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MART PnV\SMART2019\10 농기평연구\2018년데이터가공\"/>
    </mc:Choice>
  </mc:AlternateContent>
  <bookViews>
    <workbookView xWindow="0" yWindow="0" windowWidth="16050" windowHeight="11355" activeTab="1"/>
  </bookViews>
  <sheets>
    <sheet name="Sheet2" sheetId="2" r:id="rId1"/>
    <sheet name="Sheet1" sheetId="1" r:id="rId2"/>
  </sheets>
  <definedNames>
    <definedName name="_xlnm._FilterDatabase" localSheetId="1" hidden="1">Sheet1!$O$1:$AB$3246</definedName>
  </definedNames>
  <calcPr calcId="152511"/>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001" i="1" l="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AE1309" i="1" s="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l="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l="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l="1"/>
  <c r="K958" i="1" l="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784" i="1" l="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l="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523" i="1" l="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2" i="1" l="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l="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262" i="1" l="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l="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l="1"/>
  <c r="K87" i="1" l="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<sst xmlns="http://schemas.openxmlformats.org/spreadsheetml/2006/main" count="14979" uniqueCount="6522">
  <si>
    <t>환자ID</t>
  </si>
  <si>
    <t>보호자명</t>
  </si>
  <si>
    <t>환자명</t>
  </si>
  <si>
    <t>품종코드</t>
  </si>
  <si>
    <t>품종</t>
  </si>
  <si>
    <t>생일</t>
  </si>
  <si>
    <t>성별코드</t>
  </si>
  <si>
    <t>성별</t>
  </si>
  <si>
    <t>검사일</t>
  </si>
  <si>
    <t>검사날짜</t>
    <phoneticPr fontId="1" type="noConversion"/>
  </si>
  <si>
    <t>진단일</t>
  </si>
  <si>
    <t>진단분류</t>
  </si>
  <si>
    <t>SE기록일</t>
  </si>
  <si>
    <t>SE</t>
  </si>
  <si>
    <t xml:space="preserve">김소야*7                                </t>
  </si>
  <si>
    <t xml:space="preserve">코코                                    </t>
  </si>
  <si>
    <t>A.Cocker Spaniel(아메리카 코커)</t>
  </si>
  <si>
    <t>M.Neutered(중남)</t>
  </si>
  <si>
    <t>NULL</t>
  </si>
  <si>
    <t xml:space="preserve">S) 식욕부진, 기력저하, 눈    O)  - 2일동안 식욕이 거의 없어서 보호자분 강급중이셨음  - 억지로 먹이려고 해도 잘 안먹어서 뱉어냄  - 체온 : 36.8도    &lt;혈액검사&gt;  - BUN 100  - ALP, GGT 상승  - cre 0.8  - 전해질 불균형 : 고Na, 저K    &lt;뇨검사&gt;  - 다량의 백혈구, 적혈구, 간균 관찰        [복부초음파_Urinary system]  Imaging Dx &amp; DDx  - Uroltihiasis  - Chronic kidney disease  - Cystitis  - Extrahepatic biliary obstruction  Comment  1. 양측 신장 피질 에코 양호, 신장 크기 및 모양 이전 검사와 유사하나 신장 내 결석, 석회화 새롭게 관찰됨 / 폐색은 관찰되지 않음  2. 방광벽 양호하나 방광 내 다량의 점액성 슬러지 확인됨  3. 담낭의 심한 확장 및 간 내 담관 확장 관찰됨, 폐색 가능성 있음  Radiologist: 이현아, DVM, MS    A)  - 간수치 상승(ALP, GGT) : 담낭확장에 관련된 증상일수 있음  - 신장수치상승과 체온저하 등 전반적인 기력저하가 심하고 특히 식욕이 전혀없음  - 방광염치료를 위해 당분간 매일 내원해서 수액처치 및 항생제 처치 진행하기로 하였음  </t>
  </si>
  <si>
    <t xml:space="preserve">이지은*6                                </t>
  </si>
  <si>
    <t xml:space="preserve">힘찬이                                  </t>
  </si>
  <si>
    <t>Poodles(푸들)</t>
  </si>
  <si>
    <t>신장(Nephrology)</t>
  </si>
  <si>
    <t>당뇨병-비합병증성(Diabetes Mellitus, Uncomplicated)</t>
  </si>
  <si>
    <t xml:space="preserve">S) 다음다뇨, 식욕부진    O)  - 최근들어 다음다뇨 증상과 2~3일전부터는 식욕도 약간 떨어진것 같다고 함  - 기침증상도 있음  - 체중은 비슷하게 유지중    &lt;혈액검사&gt;  - Glu 349  - 간수치 (ALP, ALT) 상승  - fructosamine 수치 : 정상범위  - CBC, 전해질 특이소견 없음    &lt;뇨검사&gt;  - 뇨당 500  - 케톤뇨 : negative  - UPC 8    [방사선검사]  Finding &amp; DDx  - VHS 9.9   - tracheobronchial mineralization  - chronic bronchitis/bronchopenumonia (bronchointerstitial pattern)  - infiltrative liver disease/nodular liver disease (hepatomegaly)  - IVDD and/or spondylosis T12-13 L1-2-3 L4-5     Comment)  - 기관지 협착증이 동반되어 있을 수 있으니, 흡호 촬영 추천됨.   - 만성 기관지염의 경우, 잦은 재발이 있을 수 있음.     [심장초음파]  Finding   날짜 18-4-24   IVSd 10.5    LVDd 23.7    LVPWd 9.9    LA/AO 1.2    LVIDd inc% -6.7    LVIDs inc% -47.0    EDVI 60.9    ESVI 4.3    RWT 0.8    LVMI 189.2    E peak 73.7    E/A 1.0    E/IVRT 0.6    E/E' 22.9    E'/A' 0.5    Tei index 1.8    FS 63.4    EF 92.9    AV vel, profile 175.0    LVOTO velocity 221.0    PV vel, profile 147.0    PR d,e PR vel 1.6        Echo DDx  - MMVD  - physiologic MR and TR  - DLVOTO due to dehydration/concentric hypertrophy (increased afterload (hypertension)/DM/  - ACVIM stage B1    Comment  - murmur는 MR TR 보다 DLVOTO 때문이었을 것으로 판단됨.        [복부 초음파]  Finding &amp; DDx  - vacuolohepatopathy  - hepatic nodular hyperplasia  - splenic myelolipoma/hematoma/lymphoid follicular hyperplasia/nodular hyperplasia  - Lt ADG 5.5 mm Rt ADG 4.7 mm  - chronic pancreatitis  - CKD/nephritis    Comment  - chronic pancreatitis 로 EPI/ 당뇨 발생가능.  - CKD 에 준한 모니터링 관리 추천됨.       Radiologist : 윤학영, DVM, PhD    A)  - 당뇨확인됨  - 케톤뇨도 없고 fructosamine 수치도 정상범위여서 당뇨로 진행된건 최근일것으로 보임  - 기침증상은 만성기관지염/만성기관지폐렴의 증상일 가능성 높음  - 캐닌슐린 0.25U/kg (total 1.5U)  - 사료는 로얄캐닌 diabetic 사료 80g 섭취/day  - 집에서 인슐린 처치해보고 일요일 오전에 인슐린 투약후 내원하시라고 안내  - 저혈당에 관련된 임상증상(비틀거림, 구토 등) 발현시 바로 내원해주시라고 안내  </t>
  </si>
  <si>
    <t xml:space="preserve">홍성미                                  </t>
  </si>
  <si>
    <t xml:space="preserve">비쥬                                    </t>
  </si>
  <si>
    <t>Mixed(혼합)</t>
  </si>
  <si>
    <t>F.Spayed(중여)</t>
  </si>
  <si>
    <t>호흡기(Respiratory)</t>
  </si>
  <si>
    <t>비염 및 부비동염(Rhinitis and Sinusitis)</t>
  </si>
  <si>
    <t xml:space="preserve">김래경                                  </t>
  </si>
  <si>
    <t xml:space="preserve">세순이                                  </t>
  </si>
  <si>
    <t>Schnauzers( 슈나우져)</t>
  </si>
  <si>
    <t xml:space="preserve">1. 쿠싱약 안먹고 와서 쿠싱검사는 28일에 하기로 함  2. 흉방에서 CVC 허탈 심해서 하루 수액처치 함.   - 언제 또 수액처치 할지 상의해야 함.  3. UPC 매우 높아서 28일에 재검합니다.   (필요시 ARB 처방예정)      28일 쿠싱약 먹고 4시간 후 재진.(ACTH post, UPC)      *혈압      - 2017.2.20 : 신장수치, 혈압 높음. UPC상승                    : enal 투약 시작함.    1. 심초, 흉방 : 재검 2017.6.16 - 재검 : 2017.10.16   - 2016.3.16 : 혈압이 너무 높아서 암로 0.2 sid 처방시작함.   - 2017.2.20 : 피모벤단 투약시작.    2. 쿠싱(2017.2.6) - 4개월후 재검 (2017.6.7 재검)   - 2016.6.24부터 쿠싱치료 시작   - 잘유지되고 있습니다.    3. 간수치(2017.6.16) : - 4개월후 재검 2017.10.16 재검   내복약(간세포재생) : 식전1시간, 젠토닐 1T sid 2,200원씩   내복약(항산화제) : 식사와 함께 6방울씩 bid (1T를 가지고 2회에 나눠서 투약) 1,100원씩.    3. 신장수치(2017.6.16) -양측 신결석 있는 환자임 -   재검 : 2017.8.16   - 2015.12.18 Cre 꾸준히 높았는데 2014.12.18 BUN 도 상승해서 K/D 로 사료교체함.   - 2015.2.21 수치 양호해짐. 2개월후 재검   - 2015.4.20 신장수치 상승 : 루비날(갈아서 소분처방), 레날애드밴스 처방시작.   - 2016.10.3 아조딜 하루 3T 투약시작.   - 2017.4 : 처치 부담으로 레날애드밴스 중단.    4. CBC(2017.6.16) - 재진 2017.7.16   - 빈혈진행중    4-1 UPC, 뇨비중(2017.6.16) - 재진 2017.6.28   -  신초음파 NRF(양측 신결석만 확인됨)   - 계속 높으면 ARB 사용 예정.    5. 방광 (2016.10.3) -  재검  : 2017.10.3   - 2008년 방광결석수술, 2013.5.17 수면마취하 방광세척이력있음.   - 2014.1 방광염 치료 이력있음.    6. 인지기능저하증(2014.1.11)   - 최근들어 보호자 외출시 반기지 않고 멍하게 있을때가 많아짐   - 전반적인 사항이 인지기능저하로 의심되어 액티베이트 처방함.      혹시 관련증상이 더 심해진다고 하면 전문약물 처방할 수 있다고 설명.   - 2015.12.28 : 세레길린 투약 권했으나 원치않으심.    7. 후지파행   - 후지 보행에 갈헐적 실조를 보이고, 특히 자다가 일어나다가 주저앉는 증상이 있다고 함.   쇼파에 올라가고 싶어하나 잘 못오른다고 함.   - 방사선(2014.7.14) : L3~5 추간사이간격 좁아짐.      -&gt; 증상심해지면 치료 하기로 함.   - 2015.6.18 : 관절약 처방원하셔서 일단 2주치만 처방하고 약반응 보기로 함.    ---------기타진료사항------------    1. 우측 옆구리 13th 늑골부위 mass , 가슴 5th 흉골부위 피하 mass - 매 내원시마다 리첵해주세요    (커지는 느낌 있으면 제거해야 합니다.)      [복부초음파_full scan by Hyuna 17.02.06]  Findings  1. 담낭 내 슬러지, 결석사 및 담낭의 확장 관찰되나 담도 폐색, 확장 관찰되지 않음  2. 간 에코 전반적으로 상승되어 있음  3. 비장 실질의 석회화  4. 양측 신장 피질 에코 상승되어 있으나 크기, 모양 양호 / 신장 내 다수의 결석 관찰됨 (신우 확장 없음)  5. 췌장 에코 약간 낮으나 크기 양호  6. 우측 부신 종대 (6.0 mm_지난 검사시의 7.7 mm 측정치가 더 유의함) / 좌측 부신 관찰 불가 (복압 항진, 대장 내 가스)  Imaging Dx &amp; DDx  - GB sludge  - Steroid hepatopathy / Hepatic lipidosis / Vacuolar hepatopathy  - Interstitial or glomerular nephritis  - Urolithiasis  - Hyperadrenocorticism  Comment  - 비장 실질의 석회화는 쿠싱에 의한 것으로 판단됩니다. 췌장의 크기 양호하나 증상 발현시 키트검사 추천됩니다.    [심장초음파 by Hyuna 17.6.16]  Findings  1. MR : moderate to severe / MV remodeling : moderate  2. TR 혈류 미약하게 관찰되나 측정되지 않음  3. 이완기능 저하 : stage 1  4. 수축기능, LA 압력 : 양호  5. LA/Ao ratio : 1.6  DDx  - Degenerative mitral valve disease     </t>
  </si>
  <si>
    <t xml:space="preserve">김지현*6                                </t>
  </si>
  <si>
    <t xml:space="preserve">효                                      </t>
  </si>
  <si>
    <t>Maltese(말티즈)</t>
  </si>
  <si>
    <t xml:space="preserve">S) 건강검진 진행함    O)  1. 혈액검사  - 간수치 상승(ALP, ALT 모두 상승함)    2. 영상검사  - 신장의 피질변성  - 담낭의 고에코 슬러지   - 방광내 슬러지양 결석들 다량 확인됨    3. 소변검사  - 뇨비중 저하(신기능 저하 우려)  - 혈뇨등의 특이소견은 없음    4. 눈검사  - 안압 정상  - 눈물량 정상    5. 귀, 피부염    A)  - 간수치상승에 따른 간보호처치 필요  - 신장 및 방광결석에 대한 주기적인 체크필요함  </t>
  </si>
  <si>
    <t xml:space="preserve">박수진                                  </t>
  </si>
  <si>
    <t xml:space="preserve">티키                                    </t>
  </si>
  <si>
    <t>K.C(Korean Cat)</t>
  </si>
  <si>
    <t xml:space="preserve">538,300원 선결제 하셨습니다. - 송이    S) 식욕부진, 구토    O)  - 2일전부터 식욕부진, 구토  - 별다른걸 먹은건 없음    1. 신체검사  - 체중감소(5.5 -&gt; 4.5)  - 심한 탈수 8%  - 기력저하  2. 혈액검사  - 고혈당, 간수치 상승, 신장수치 상승  - 심한 산증  - 염증수치 상승, fPL 양성  3. 영상검사  [복부초음파_full scan by Hyuna]  Findings  1. 간의 전반적인 에코 상승  2. 그 외 실질 장기의 이상 관찰되지 않음  Imaging Dx &amp; DDx  - Hepatic lipidosis / Vacuolar hepatopathy  4. 뇨검사  - 뇨당, 케톤뇨    A)  - 케톤성당뇨, 지방간, 췌장염 동반된 상태임  - 치료에 대한 예후는 장담하기 어려움  - 치료기간 길어질수 있음    P) 입원지속  </t>
  </si>
  <si>
    <t xml:space="preserve">서주현                                  </t>
  </si>
  <si>
    <t xml:space="preserve">돼지                                    </t>
  </si>
  <si>
    <t>Shih Tzu(시추)</t>
  </si>
  <si>
    <t xml:space="preserve">S) 체중감소, 건강검진    O)  - 혈액검사 : 빈혈 진행중(33%)  - 염증수치 상승    &lt;복부초음파검사&gt;  - 담낭내 점액축적 및 슬러지 가득  - 간비대, 간에코 상승, 다발성 저에코, 혼합에코  - 신장미세결석 및 피질에코 상승  - 방광내 다량의 결석들  - 양측 부신 미약한 종대  - 위장관검사는 음식물 때문에 진행하지 못함    A)  - 검사결과상 간, 신장, 방광내 전체적으로 좋지는 않지만 예전과 비교해서 더 나빠진듯한 느낌은 아님  - 금식을 하고 오셨지만 위내 음식물이 많아서 위장평가가 제대로 이루어지지 못함  - 다음번에 위장평가를 위해 12시간 금식후 다시 오시라고 안내드렸고, 그때 심장에 대한 평가를 원하시면 같이 하자고 안내드림  - 빈혈이 있어서 일단 철분제 1/2T sid 처방해드림    P) 25일 11시    </t>
  </si>
  <si>
    <t xml:space="preserve">오주영                                  </t>
  </si>
  <si>
    <t xml:space="preserve">달콩이                                  </t>
  </si>
  <si>
    <t>Pomeranian(포메라이안)</t>
  </si>
  <si>
    <t>종양(Oncology)</t>
  </si>
  <si>
    <t>침샘 점액낭종(Salivary Mucocele)</t>
  </si>
  <si>
    <t xml:space="preserve">667,060 미수금 발생 - 휘린     [한방진료]  -후지 근육 강화를 위한 침치료를 실시  -인형위에서 간식을 먹으면서 잘 받음  -고관절 부분 시침시 아파함  -전침: GV14+BAI HUI, BL11+BL11, BL54+BL54, GB31+GB31, GB29+GB30,SHEN SHU+SHEN SHU (20Hz 10분/ 80-120Hz 20분)    ---------------------------------------      [금일 진료내역]    1. 신장   - 우신 cyst 양호, but 우신 nodule 첫 발견. 주변 림프절 약간 종대   - FNA : RCC 가능성 높음. 간/갑상선등 안정화되면 수술후 항암 필요함 안내함.              수술여부는 가족과 상의후 결정예정.    2. 혈압상승   - 160 모니터링.    3. UPC 상승   - 기계 오류일 가능성 있음. 2주후 모니터 필요.    4. 침샘염   - 일주일전부터 양측 턱 밑에 뭐가 만져짐   - FNA 침샘염 확인됨. 초음파상 침샘 주위로 침이 약간 새어나옴 확인됨.   - 항생제 소염제 2주간 복용예정.    4. 방광염    - 2주정도 항생제 더 사용예정    5. 간수치 상승   - 기존 간약에 젠토닐(1/2T 갈아서 sid), 토코페롤(0.2cc sid) 추가    6. 갑기저 의심   - IDEXX pending   - 4/25 전화드려서 결과안내하기로 함.    7. 췌장염관리 중    - 기존약에 펜톡시 빠져있어서 금일 항생제에 함께 섞어서 처방함.      -----------------------------------------------------------------    1. 비뇨기관리    [신장수치(2018.4.21)] - 재검 2018.5.21   - 2016.12.24 부터 레날애드밴스드 bid 투약시작    [고혈압관련 UPC 상승 2018.4.21] : 재검 2018.5.21   - 10/22 암로3으로 증량했으나 12/23 검사상 UPC 상승중.    - 1/20 수치 감소되어 3으로 모니터링   - 4/21 10이상으로 상승. 신장 종양과 관련성??    [우신 cyst &amp; 종양 2018.4.24] : 재검 2018.5.21 - 신장초음파   - 1/10 우신cyst 전신마취하 시스트 배액진행 - 혈액성 물질 2.5cc 배액함.    ; 혈액성 이라 개통성 가능성 높아 경화술 진행하지 않음    ; 배액후 cyst size : 다시 원래대로 커짐.   - 4.24 우신 nodule 첫 발견. 주변 림프절 종대 - FNA 상 RCC 의심.    [방광염 2018.3.25] : 재검 2018.5.21 - 방광초음파, 소변검사    [결석 관리]  1. 결석재진 (방광초음파, 소변검사(2018.4.21) - 6개월후 재검 : 2018.10.21 재검    - 방광초음파 : NRF / 신장내결석있음.    - 2012.5월 혈뇨가 있어서 2012.12월까지 유리네이드복용했었음.     -&gt; 결정 많아지면 방광세척 해야할 수 있습니다    - 2017.10.22 : 결정뇨 없음. 초음파상 결석 없음.    ----------------------  [쿠싱 관리]    1. ACTH 재검(2018.3.25) : (2018.5.25 : post, 전해질 재검)   - 2016.10.19 : 1.3 bid 로 감량   - 2017.2.18 : 1 bid 로 감량   - 2017.5.21 : 수치 잘 유지되나 최근 2주간 식욕부진 기력저하 있어서 1sid 로 감량   - 2018.3.25 : post 상승추세임. 2개월후 재검후 약농도 결정예정.    -------------------------------  [만성 췌장염 관리]  1. 만성췌장염(2018.4.4) - cPL재검 : 2018.7.4   -  LYPEX 유지합니다.    history   - 2017.12.30 FFP 치료   - 2017.12.23 FFP 치료   - 2017.5.24  FFP 치료   - 2016.9.30  FFP 치료   - 2016.1.1  FFP 치료   - 2014.5.15  FFP 치료   - 2018.3.26 FFP 치료    -----------------------------  [심장 및 기타건강 관리]      1. 혈압/심박(2018.4.21) : 160/138     2. 심전도(2015.7.8) : 필요시재검   2015.7.8: sinus bradycardia 70 ~ 80/min 구간 자주확인됨.                테오필린 증량함.    5. 혈전(2018.1.20) - 6개월후 재검 2018.7.20   - NRF    4. 기타혈검(2018.4.21) - 6개월후 재검    - 2016.4.16 간수치 상승으로 간약처방시작.    - 기본간보호제는 꾸준히 먹이기로 함.    5. CBC(2018.1.20) - 6개월후 재검 2018.7.20   - NRF    7. 심초음파(2018.2.24) - 4개월후 재검 2018.6.24  2014.4.13 처음으로 TR 관찰됨. 모니터링 철저   - mild MVI   2015.7.8 심초 및 8.2 BNP검사후 2015.8.5 부터 피모처방시작  2015.9.20 좌심방, 좌심실 확장 거의 없음.   2016.3.19 좌심방, 좌심실 확장 거의 없음.   2017.7.5 : MVI(좌심방, 좌심실 확장 거의 없음), AR 처음관찰됨. 혈압모니터링필요.  2017.10.22 : MVI(좌심방, 좌심실 확장 거의 없음), 이완기능 감소함.    8. 흉방(2018.2.24) - 4개월후 재검 2017.6.24    9. proBNP(2017.2.18) - 필요시   - 2015.3.28 : 435    - 2015.8.2 : 2900   - 2015.9.20 : 250   - 2015.12.25 : 250   - 2016.3.19 : 250   - 2017.2.18 : 250    10. 기타   루비날(2014.5.24), 레날애드밴스, 락토벳, LYPEX    ---------------------------------  [기타 monitoring]    1. 치과 (2016.6.11)   - 치석이 많아서 플라그오프, 헬씨마우스 사용중   - 마취가능할때 스켈링 예정.    2. 담낭염 : 치료종료(2017.5.21)    3. 신경계    - 2013.8.17 : Head tilt가 있고 한쪽방향으로 쏠려서 보행한다고 함.       (예전부터 그랬는데 최근에 더 심해진것 같다고 함 - 추후 필요시 MRI 필요합니다.)   - 좌전지 고유반사 감소됨. 자꾸 풀리는 느낌이라고 함.(2016.3.19)   - 방사선상 경추문제 확인됨. 목문제일 가능성 제일 높음. 침치료 권해드림.   -&gt; 지역병원에서 간헐적으로 침치료 하고 계신다고 함.(2016.4.16)   -&gt; 2018.3.25 부터 본원 한방치료 시작    4. 비장내 mass(2018.4.21) - 초음파재검 (2018.10.21)   - 비장 결절 이전 검사시와 크기, 에코 유사    5. 간내 mass(2018.4.21) - 초음파재검 (2018.10.21)   - 17.12.23 cystic structure 확인됨 (6.6 x 8.2 mm)    -----------------------------------      [심장초음파 by Joohee 2018.2.24]  Findings  1. MR : mild, MV remodeling : moderate   2. 이완기능 저하 : stage1b (E/A ratio 0.84 , E'/A' ratio 0.57 , EDVI 48.3 (Ref. 34.3))  3. LA 압력 증가 (E peak 1.24 m/s, E/E'29 )  4. LA/Ao ratio : 1.6  Comments  - 이전 검사(17.10.22)와 비교하여 좌심방 확장 정도는 유사하나 좌심방 압력상승 및 volume overload의 증가가 확인됩니다.      [복부초음파 2018.4.21]  Finding &amp; DDx  - GB sludge   - vacuolohepatopathies  - hepatic cyst 9 X 8.5 mm  - CKD with renal calculi  - Rt renal cyst 19 X 18 mm  - Rt renal nodule (renal tumor, hematoma)  - Rt renal and lumbaraortic lymphadenopathy   - hyperadrenocorticism (Lt ADG 6.3 mm Rt ADG 7.4 mm)  - mild cystitis  - chronic/chronic active pancreatitis with hypoechoic nodule    Comment  - 저등도 방광염의 소견이 확인되나, 요내 뚜렷한 슬러지는 관찰되지 않아, 이전 방광염의 흔적 또는 저등도 만성 방광염일 가능성 있음.   - 우신의 cyst 바로 앞쪽 nodule은 신장 캡슐을 뚫고 자라나 있어 종양의 가능성을 배제할 수 없음.   - 인근 림프절의 병증은 우신 병변의 염증소로 인한 반응이나 전이를 배제할 수 없음  - 만성 췌장염 소견이 확인되어 준한 관리 추천됨.  - 왼쪽 췌장의 결절은 exo,endocrine tumor의 시작일 수 있음.   - 왼쪽 하악의 림프절은 크기 종대 없이 정상 에코를 보였으며, Lt mandibular salivary gland 주변으로  echogenic sludge를 가진 fluid가 확인되어 해당 부위를 흡인. --&gt; salivary mucocele 가능성 높음.     Radiologist : 윤학영, DVM, PhD  </t>
  </si>
  <si>
    <t xml:space="preserve">정여연*7                                </t>
  </si>
  <si>
    <t xml:space="preserve">유자                                    </t>
  </si>
  <si>
    <t xml:space="preserve">내추럴발란스캔 결제완료후 두고 가심  18.02.12일에 가져가실예정  효정    S) 건강검진    O)  - 혈액검사상 특이소견 없음  - 안검사상 특이소견 없음    [복부초음파_Full scan by Hyuna]  - No remarkable findings    - 소변검사상 struvite 결정 확인됨    A)  - 결석등이 확인되지는 않지만 추후 결석의가능성이 있기때문에 수분공급 신경써주시라고 안내드림  - 6개월후에 소변검사 재검사받으시라고 안내드림    P) 6개월후 소변검사  </t>
  </si>
  <si>
    <t xml:space="preserve">강보람                                  </t>
  </si>
  <si>
    <t xml:space="preserve">콩쥐                                    </t>
  </si>
  <si>
    <t xml:space="preserve">S)  - 특이사항 없음.   - 잘 지냄.     O)  - 청진 시 NRF  - 기관자극 시 기침반사.   - MPL Lt. G1, Rt. NRF  - BP 130    1. B/A  - S/C : ALT 증가.     2. 영상검사  [방사선검사]  Finding &amp; DDx  - VHS 9.5  - cholelithiasis of intrahepatic bile ducts  - bilateral renal calculi  - previous fx and delyed/mal union of Rt 13th rib    Comment  - 13번째 갈비뼈의 fx 의심 소견이 확인되나, 현재 붙어가고 있는 것인지, fx 채로 유지되는 것인지는 불분명함.    [복부초음파_GI 제외]  Finding &amp; DDx  - cholelithiasis of intrahepatic bile ducts  - bilateral renal calculi  - Rt CKD (irregular contour)  - Lt ADG 4.9 mm   Rt ADG 4 mm  - cystitis (irregular mucosa and mild thickened ventral UB wall  - mild ascites  - pancreaticoduodenal lymphadenopathy    Comment  - 소량 복수가 확인되나, GI 제외 장기에서 복수를 유발할 만한 뚜렷한 원인은 확인되지 않음   - 초음파상 간내 결석이외의 간 문제나 췌장 문제는 명확히 확인되지 않으나 췌장십이지장 림프절의 종대는 저등도 간 또는 췌장, 십이지장의 염증과 관련 있을 수 있음.    Radiologist : 윤학영, DVM, PhD    3. U/A  - NRF    4. F/E  - NRF    A)  - 이전과 큰 변화 없음.   - 늑골골절의 흔적 평가 필요함.     [안과검사]  - menace(+,+), dazzle(+,+), PLR(+,+)  - STT(12,11)  - IOP(20,17)  - Slit   OU)   - globe: NRF   - eyelids: edematous   - third eyelid: NRF   - conjunctiva: mild hyperemia   - A/C: flare(-)   - iris: iris atrophy   - lens: nuclear sclerosis, no cataract   OD)   - cornea: superficial vessels (dorsal)   OS)   - cornea: pigmentation (dorsal)  :: 눈물량 부족 및 각막 병변 상 KCS 의심  </t>
  </si>
  <si>
    <t xml:space="preserve">송혜림                                  </t>
  </si>
  <si>
    <t xml:space="preserve">쿠키                                    </t>
  </si>
  <si>
    <t>Yorkshire Terrier(요크셔 테리어)</t>
  </si>
  <si>
    <t>Female(여)</t>
  </si>
  <si>
    <t>신장 석회증(renal calcinosis)</t>
  </si>
  <si>
    <t xml:space="preserve">1.CC :  혈뇨    2.HPI   - 4~5일 전에 혈뇨 증상 처음 발견( Clot 섞이 뇨 ), 배뇨통증은 없는듯     ::어제는 배뇨실수 관찰,     -평소 산책배뇨 , 하루 2번 (소변을 참는 양상)  - 작년 8월에 방광염 진단받고 약 3주 정도 복용  -  활력 및 식욕, 음수력 양호  - 진드기 예방은  제대로 이루어지지 않음 , 레볼루션 3개월전 마지막     :: 진드기 물린적 본적 없음  - 이물 가능성 없음  - 귀도 평상시 좋지않음     3.PHI   (1)MED : for this symptoms  (2)SUR :-   (3)TRU :-  (4)VAC : 기초(+) , Boosting(-), HW(-) , Ecto (-)  4.Diet : OLOVEAT    , table food :(-) ,  간식 : 고구마, 닭고기     5.EH : indoors, alone, 산책은 하루에 2번 , 40분 ~ 1시간    6.Systemic   (1)GEN :활력, 식욕 ,음수력 양호  (2)Skin : 지간염 , 건성지루   (4)EENT : 귀 소양감  (5)RES : TC  (8)UR : for this symptom    IPL) 혈뇨의 감별진단         - 비뇨기 , 지혈장애 ,  기타(약물,외상,진드기)    O)    혈액 도말 : NRF       - Platelet : Enough - No Toxic , No band - RBC : NRF         [방사선검사]  Finding &amp; DDx  - VHS 10.1  - lateral tracheal collapse/tracheal collapse   - bilateral shoulder DJD  - left sided heart disease (dilated pulmonary vein)  - right sided heart disease (increased sternal contact, RA bulge)  - hepatomegaly    Comment  - lateral tracheal collapse는 atypical tracheal collapse라고도 하며 horizontal axis에서의 collapse로    외측상에서 trachea가 더 커져 보이는 경향이 있음. 그러나 일반 tracheal collapse가 oblique 하게 주행하면 본 환자처럼 나타날 수도 있음  - hypoxia에 의한 폐성 고혈압의 가능성은 배제할 수 없으나, 폐동맥의 확장등은 뚜렸하지 않아 가능성은 현재 높지 않음    그러나 현재와 같은 심한 TC는 폐성고혈압을 대부분 동반할 수 있음.   - 복배상에서 우측 후옆으로 가는 폐혈관의 직경 증가가 확인되어 좌심방 질환에 대한 감별 필요    murmur와 arrhythmia 등을 배제하기 위한 청진등의 검사 필요할 수 있음.   - 간종대에 대한 복부 초음파 감별이 필요할 수 있음.     [복부초음파]  Finding &amp; DDx  - nephrocalcisnosis (hyperechoic foci in renal medulla)  - severe cystitis (thickened ventral UB wall)    Comment  - 요검사 추천됨.     - 수질내 미네랄 침착 소견이 확인됨. 이전에 비뇨기계 손상과 관련된 병력이 있었을 수 있고    또는 대사적인 문제로 미네랄이 축적 되었을 수 있음. 신장에 직접적인 기능 이상을 유발하지 않으나    이물 반응 등의 염증 반응을 이차적으로 유발할 수 있고, 신장 기능 저하에 기여 할 수 있음.       RADIOLOGIST : 윤학영, DVM, PhD    [Cystitis]  - 4~5일 전부터 시작된 혈뇨를 주증으로 내원한 환자  - 작년 8월에 방광염에 의한 혈뇨 기왕력을 보였음  - 당일 검사상 염증수치 소폭 상승(CRP 28)을 제외한 전반적인 혈액검사 수치는 양호  - 영상 검사상 방광 배측벽 비후 및 다량의 슬러지 확인 되어, 요 검사상    다수의 간균 확인됨  - 항생제 및 비뇨기 보조제 복용 시작  - 보호자님 스케줄상 빠른 재검 어려워, 3주 뒤 재검 예정    [Tracheal collapse]  - 평상시 스트레스 상황에서 호흡곤란을 간헐적으로 보인 환자  - 이틀 뒤 미용을 위한 상태 확인 차 당일 영상 검사 진행함  - 흉부 방사선 검사상, lateral tracheal collapse 확인   - Theophylline 복용 시작  - 체중 관리 및 환경적 변화 Control ( 온도, 스트레스등) 안내    P) 4월 8일 오후 4시 재검      : 방광 초음파 , 요검사 , UPC     - 상태 미 개선시, 뇨 항생제 감수성 검사 의뢰 예정      </t>
  </si>
  <si>
    <t xml:space="preserve">문은진*7                                </t>
  </si>
  <si>
    <t xml:space="preserve">다온                                    </t>
  </si>
  <si>
    <t xml:space="preserve">cc: 건강검진    S)  - 어제 자기 전 오심 한 것 외에 특이사항없음  - 어제 식이 오후 4-5시 쯤 먹고 간식 조금 먹고 금식  - 방광염 증상 거의 완화되어보임    O)  - T: 39.4  - P/BP: 165/120  - R: panting  - 신체검사  : 우측 안구 mild한 충혈  : 구강 상태 양호  : 양 쪽 이도 양호  : 슬개골 탈구 Rt/Lt- G1  - 안과검사  : 안압- OS14/OD 15  : 눈물량- OS19/OD16  - 혈액검사  : NRF  - 소변검사  : rod +++/coci+  - 방사선  :NRF     [복부초음파_Full scan by Joohee]  Findings  1. 양측 신장 피질 에코 상승 확인됨  2. 방광벽 비후 및 불규칙한 내강 확인됨. 슬러지 확인되지 않음.(thickness:3.6mm)  Imaging Dx &amp; DDx  - Nephritis(glomerulonephritis, interstitial nephritis), other nephropathy  - Cystitis(previous)    CE)  - 정확한 건강검진 결과상담은 일주일 뒤로 안내드림  - 소변검사 상 뇨에 세균 감염이 심하게 관찰되므로 항생제 감수성 검사 진행하시는 것 권해드림. 결과 나오는데까지 일주일 이상 소요되는 것 안내드림.  - 결과 나오기 전까지 광범위 항생제 적용.   - 치료 지속적으로 진행되어야 하며 중간에 계속 중단될 경우 재발률 높아지며 적용할 수 있는 항생제 범위 제한되므로 치료하는데 어려움 있을 수 있는 것 안내드림.    P)  - 항생제감수성검사 결과 전화로 안내드릴 예정.  - 2/25, 2시 반: 건강검진결과 상담 및 항감수 결과 안내  </t>
  </si>
  <si>
    <t xml:space="preserve">박해춘                                  </t>
  </si>
  <si>
    <t xml:space="preserve">박두식                                  </t>
  </si>
  <si>
    <t>만성신질환(CKD: Chronic Kidney DIsease - IRIS stage)</t>
  </si>
  <si>
    <t xml:space="preserve">S)  - 체중도 찌고 상태는 양호함.   - 설사는 지속되고 있음. 정상변-설사 왔다갔다함.   - 현재 이파키틴 2tsp BID, 레날어드 2tsp BID, 비니백 먹이고 있음.   - 펫티닉 구해서 먹이고 있음.   - 이번 달 닭가슴살 조금 더 급여함. renal 사료 먹으면 설사해서 일반사료 급여중.    O)  - BP : 130 (#3)  - BW 4.46kg (3개월 전보다 300g 가량 증가)    1. B/A  - CBC : HCT 35% 이전보다 증가.   - S/C : BUN 38.4, crea 3.9, IP 5.0  - electrolytes : NRF    2. UPC : 0.76 (&lt;-0.17)    A)  - 신장수치 경미하게 증가된 것으로 보이나 피하수액 늘릴 정도 아님.   - UPC 이전보다 조금 더 증가됨. 식이 조절 해주시도록 안내드림.   - 유산균 과복용하는 것으로 보여 이파키틴 1tsp으로 감량하고 서서히 비니백도 중단해주시도록 함.   - 피하수액량은 동일 유지.  - 이파키틴 감량 했으므로, 한 달 뒤 내원하여 신장수치 재검 안내드림.   - SDMA 결과 안내드렸으나 검사 원치 않으심. 의미 떨어진다 생각하심.     P) 보호자 분이 예약 주실 예정.   </t>
  </si>
  <si>
    <t xml:space="preserve">박예지*6                                </t>
  </si>
  <si>
    <t xml:space="preserve">보리                                    </t>
  </si>
  <si>
    <t xml:space="preserve">cc: 건강검진    S)  - 꼬리부분, 복부 육아직 재 확인 요청  - 식탐 많은 편  - 최근 운동량 줄어들어 체중 증가  - 이전에 간수치 높았던 적있어서 간수치 재검 필요  - 잠깐 간보호제 먹이셨다가 지금은 먹이시지 않음  - 맑은 콧물 나옴  - 코를 고는 현상 자주보임    O)  - BW: 8kg  - T: 38.9  - P: 198  - R: panting  - BP: 160 (흥분 상태)  - 혈액검사  : NRF  [방사선검사_흉복부 by Hyuna]  : No remarkable findings  [복부초음파_Full scan by Hyuna]  : No remarkable findings  - 신체검사  : BCS- 5/7  : 양 쪽이도 털 다량 및 중등도 발적  : 지간사이 중등도 발적 및 부종(습한 상태)  - 치아 체크  : 어금니 전반적으로 치석 및 mild한 잇몸 발적(좌측이 더 심한편)  - 뇨검사  : proteinuria +/ PH- 9  : wet- cocci/dry- X  - 안과검진  :IOP- OS15/OD17  :STT: OS19/OD16    CE)  - 건강검진 시 아이 너무 흥분한 상태라 기본적이 심박, 혈압 등에 대한 수치는 정확하지 않을 수 있음 안내드림.  - 신체검사 상 체중감량, 외이염, 지간염에 대한 관리 필요함.  - 정확한 건강검진결과는 일주일 후 상담 시 진행되는 것 안내드림.  - 복부 부분의 mass는 중성화 수술 후 육아직으로 생각되나 추 후 크기 변화에 대한 모니터링 필요함.      </t>
  </si>
  <si>
    <t xml:space="preserve">강보미                                  </t>
  </si>
  <si>
    <t xml:space="preserve">콜라                                    </t>
  </si>
  <si>
    <t xml:space="preserve">신장정기검진차 내원    S)  - 잘 지내고 있어요.   - 밥 잘 먹고, 배변 좋아요.   - 따로 보조제 먹고 있지는 않고, 신장처방식만 먹고 있어요.  - 검사한지 오래되어서 검사하고 싶어요    O)  1. P/E  - BP 160 mmHg (#2) -&gt; 약간 흥분상태    2. B/A  CBC: NRF    S/C  - BUN 21.5 Cre 1.9 IP 2.7    Elec: NRF    SDMA 20    3. Urinalysis  - USG 1.007  - pH 6  - dip stick  pro (2+)  - UPC 1.39    A) CKD IRIS stage 2 (Hypertensive, Proteinuric)  - 신장처방식으로만 유지 중인 CKD 환자로 2017년 12월 이후 오래간만에 혈액검사 진행  - Cre 1.9로 이전보다 조금 낮아진 상태이나 고혈압 보이고 있어 Cre 상승 가려져있을 가능성 있음  - 처치실 내에서 혈압 160으로 고혈압 보이고 있으나 약간 흥분 상태로 더 낮을 가능성 있음. 그러나 요검사 상 UPC 1.39로 이전보다 증가. 혈압 및 단백뇨에 대해 ACEI 처방  - SDMA는 20으로 이전보다 조금 떨어진 상태이나 신부전 초기 상태. 요비중 역시 이전보다 낮아짐    Rx) for 30 days  - ramipril 0.125 mg/kg PO sid    P)  - 한 달 뒤 내원하여 혈압 및 UPC 측정. 필요 시 약물 용량 조절 또는 추가  - 6개월마다 정기적인 혈액검사 추천. 다음 6개월 후 복부초음파 고려    </t>
  </si>
  <si>
    <t xml:space="preserve">장군                                    </t>
  </si>
  <si>
    <t>외인성 췌장기능 부전(Exocrine pancreatic insufficiency)</t>
  </si>
  <si>
    <t xml:space="preserve">CC) 묽은 변/ 설사  초진 by 정가영    S)  -전반적인 활력은 평소보다 떨어짐  -그러나 처짐 증상이 뚜렷하지 않음. 식욕 양호  -배변 형태 호전 보여 내원 없이 추가 내복약 처방 진행  -그럴나 내원 전날 저녁 부터 형태가 있는 묽은 변 - 금일 오전 중에는 형태가 더 풀어진 양상의 설사 확인  -식이: low fat 으로 제공/ 그 외 식이 교체는 없음  (2011년 지속적일 알부민 수치 저하 관련하여 PLE/PLN 가능성 안내받으시고 그 때부터 low fat 사료 유지)  -간식: 하이포알러지 관련 사료 하나만 제공. 그 외 다른 간식 제공 X  -심장사상충/외부기생충/종합구충제: 개인적으로 진행    &lt;추가문진 by 김도윤&gt;  -배변 자세는 많이 취하지 않음, 내복약 먹기전에는 점액변의 형태없는 변 보고 , 새똥처럼 질끔질끔싸는 양상, 내복약 먹은 후 다소 개선되는 양상에 추가약 처방받은후 증상 개선 없음 , 오늘오전에는 처음과 같은 양상 보임    -평소 식욕이 좋았으며, 아픈 와중에도 식욕은 좋았음  - 다음,다뇨는 불확실 ( 동거견과 함꼐 음수함) , 배뇨실수는 없음    ::특이한 물 (변기물) 섭취는 없음     O)  -Mental: Alert. responsive  -No dehydration  -Pink MMC, CRT &lt;2sec  -Abdominal pain (+)    -분변 양상 (사진 참조)   : 병원 내원하여 소변 과 설사 다량 확인   : 형태 있는 묽은 변과 함께 덩어리 진 갈색 설사 중 간헐적으로 출혈 소견 확인  -현미경 검사: NRF    B/E)  -CBC    : HCT (36.2)  -Chemistry (15)   : ALT (170)/ Albumin (2.4)/ Amylase (1641)  -Electrolyte  : Cl (109)/ PH (7.30)/ HCO3 (20.4)  : slight hyplochloremia/ slight metabolic acidosis  -CRP: &lt;10 (NRF)  -CpL: 397    C/E)  -내복약 복용 중 초반에는 배변 형태 호전 증상 보였으나 점차적으로 설사 증상 재발 관련하여 문의하심   : 6월 6일 분변검사 외 추가 검사 진행하지 않았으며 분변검사 상에서도 세균의 과증식 외 뚜렷한 병원체 소인 확인되지 않아 그 외 다른 원인 감별의 제한 있었음   : 재 내원하여 아이 상태 확인 후 추가 내복약 처방 진행 권해드렸으나 내원하지 않으심. 현재 복용 중인 내복약 에대해서 호전 반응 보이지 않을 경우 이전 검사를 비롯하여 추가 검사 진행 필요함   : 이전 알부민 수치 저하와 현재 아이 나이를 고려하여 혈액/영상검사 포함한 추가 검사 진행 필요성 안내드림    -보호 자 분 오전 출근으로 병원에 아이 맡기심   : 금일 발생하는 기본적인 혈액검사/ 복부 방사선/ 초음파 full scan 비용까지 안내드림   : 검사 결과에 따라서 추가 검사 비용 발생 가능성 안내   : 오후 2시 이후 주치의 선생님 전화상담 진행 예정이며 아이 상태/ 검사 결과에 따라서 아이 퇴원. 입원 여부 결정 진행 예정   : 주간 진료의 경우 오후 7시 이전 마감 안내드림      [복부초음파]  Finding &amp; DDx  - GB sludge/cholecystitis  - vacuolohepatopathy (고에코 간종대)  - hepatic nodule (benign/malignant)  - hyperadrenocorticism/diabetes mellitus/incidental hyperplasia (Lt ADG 6.7 mm  Rt ADG 6.5 mm)  - chronic active pancreatitis (heterogenous echo and increased size)  - pancreatic nodule (benign/malignant)  - IBD and lymphangiectasia of small intestine (vertical striation, 근육층 비후)  - mesenteric lymphangiectasia/peritonitis (부분 고에코 장간막)  - mild mesenteric lymphadenopathy  - colitis (전체벽 두께 증가 및 근육층 두꼐 증가)  - CKD  - cystitis    Comment  - 본 환자의 설사 증상은 IBD, lymphangiectasia, chronic active pancreatitis, colitis 와 연관될 수 있으며, 자가면성성 반응과 세균 감염 모두 가능성이 있음.    - 본 환자의 저알부민 혈증은 위의 증상과 더불어 CKD로 인한 PLN 이 동반되어 있을 가능성을 배제할 수 없음.   - 공포성 간병변이 관찰되어 쿠싱, 당뇨, 갑기저, 고지혈증, 만성 간손상 감별이 필요하고, 쿠싱이 있을 경우, 면역저하에 의한 반복적인 장내 세균이 감염, 방광염이 발생할 수 있음.   - 간내 노듈이 발견되며 췌장에도 노듈이 확인되어, 췌장의 종양과 간전이를 배제할 수 없음,     Radiologist : 윤학영, DVM, PhD    A)  [IBD &amp; Lympahngiectasia &amp; 만성활성형 췌장염&amp; 췌장종괴&amp;간종괴]   -설사를 주증으로 내원한 환자로, 과거 본원에서 PLE 및 PLN 잠정 진단 및 IBD &amp; 림프관 확장증 관리 받아옴   -금일 검사상albumin 2.4 로 정상치의 하한치 확인되었으며, 영상 검사상 소장 근육충의 비후 및 수직 고에코라인 확인됨    :: PLN은 배제됨 , UPC 0.2   -만성 활성형 췌장염(수치 397) 과 Solitary 한 췌장 종괴 확인되었으며, 간에 전이로 의심되는 target like lesion 발견됨    :: FNA 상, 췌장쪽은 세포 충실도까 낮은것으로 보아 세포흡인이 제대로 이루어지않은것으로 판단되며, 간 FNA는 공포성 간병증과 악성도 다소 낮은 양성종괴로 판단됨    ::전북대 세포검사 의뢰 진행 예정 (목요일)   -소장IBD 병변 주변으로 고에코 장간막 확인되어 FNA 검사 같이 진행하였으며, 이상세포 확인되어 함께 세포학 검사 외뢰할예정   -GI pannel (IDEX) 검사 의뢰진행중   -IBD 에 대한 치료 진행후 반응 모니터링 예정          [공포성 간병증 &amp; 담즙정체 &amp; 쿠싱 susp]    -금일 검사상 mild 한 ALT (170) 상승 및 영상 검사 및 FNA 검사상 공포성 간병증 확인됨  -부신 종대 확인되었으나, 환자가 다식 이외에 다른 임상증상 (다음,다뇨,Panting,potbelly)은 불분명한 점과 추후 IBD 에대한  PDS 사용할수 있는점 고려하여 UCCR 의뢰함  -간보호제 및 UDCA 처방후 상태 모니터링 예정    TX)-FNA 실행전 DZ 주사마취 진행 0.03cc/kg *1/2 IV)       - NS 유지 , Metro 15 , Famo 0.5 , Tra 2 , 스멕타 3cc          RX )-Tylosin 20mg/kg PO BID        - Famo 0.5/kg PO BID         -Amocra 12.5/kg PO BID        -Tra 2/kg PO BID        - Silymarin 7.5/kg POBID        - UDCA 7.5/kg PO BID         - SAMe (젠토닐 ) 1/2 T PO SID        - 후라베린 3cc PO BID        - Lypex 1 T PO SID        - 락토벳 1포 PO SID        - 하이포알러제닉 사료     P)- 6월 14일 목요일 전북대 세포학 검사 의뢰예정      -  6월 24일 재검           (설사 상태 모니터링 및 세포 검사 및 GI pannel 결과상담)    </t>
  </si>
  <si>
    <t xml:space="preserve">김다올                                  </t>
  </si>
  <si>
    <t xml:space="preserve">별이                                    </t>
  </si>
  <si>
    <t xml:space="preserve">  [복부초음파_Full scan by Hyuna]  Findings  1. 간 비대 및 미약한 에코 상승  2. 좌측 신장 낭포 (신장 피질 에코, 신장 크기 양호)  Imaging Dx &amp; DDx  - Vaucolar hepatopathy / Steroid hepatopathy / Hepatic lipidosls  - Renal cyst    - BCS 6/9  - BT 39.4  - HR 120bpm, BP 110mmHg    - 말라세지아 외이염 (bilateral)  </t>
  </si>
  <si>
    <t xml:space="preserve">김연조                                  </t>
  </si>
  <si>
    <t xml:space="preserve">똘똘이                                  </t>
  </si>
  <si>
    <t xml:space="preserve">우승지선생님 CKD재진    S)  - 잘 지냄   - 약은 주사기로 잘 먹었음. 먹다가 사래걸린거 이외에 특이 사항 없음   - 소변 색깔도 괜찮음 / 변도 잘 눔, 형태도 괜찮음     - 요즘에 밥투정을 좀 하는 것 같음   : 따뜻한 사료가 아니면 안먹음     - i/d, w/d 주로 먹이심     O)  1. PE  - BW 2.9 -&gt; 2.96 kg   - T 38.5 P 132 R panting   - Systolic heart murmur G3 (PMI lt apex)  / No crackled sound   - Cough reflex (+)   - OU cataract   - Severe tartar / Halithosis   - pot belly ?    2. BA  - CBC: Regenerative anemia (33.3) / Thrombocytosis (PLT 700)  - Azotemia (BUN 57 -&gt; 37.7 / Cre 3.2 -&gt; 2.4)   - ALP 증가 (319)  - Metabolic acidosis (pH 7.27)  - SDMA 88 (원내)  - UA: proteinuria / UPC 1.41       [방사선검사]  Finding &amp; DDx  - VHS 10.5  - pectus excarvatum  - static tracheal collapse (lateral TC or collapsed trachea의 ratation 중증도는 평가 어려움)  - tracheobronchial mineralization  - shoulder DJD  - multiple cervical thoracic IVDD and spondylosis    - mild LA bulge (murmur 확인필요)  - 위내 이물 또는 음식물  - 간종대 확인됨.     [복부초음파]  Finding &amp; DDx  - GB sludge (다량) 초기mucocele로 진행가능  - vacuolohepatopathy  - hepatic nodule (benign/malinant)  - CKD with multiple cysts and calculi (end stage로 진행중)  - Lt ADG 6.1 mm Rt ADG 5.3 mm  - cystitis  - UB calculi  - 전립선 요도에도 작은 결석 확인됨.  - chronic pancreatitis  - mild duodenitis    Comment  - 간병변은 쿠싱 갑기저, 고지혈증, 당뇨, 등의 질병 감별 필요할 수 있음.     - 결석은 추후 요로계 폐색을 유발할 수 있음.   - 만성 췌장염으로 추후 EPI 당뇨등이 발생할 수 있음.   - end stage CKD로 진행중인 신장으로 판단됨.     Radiologist : 윤학영, DVM, PhD        A) CKD (IRIS stage 2, hypertension, proteinuria) GB sludge, MMVD, UB calculi, hepatopathy, pancreaitits (chronic), HAC sus   - 신수치는 지난번보다 감소, 보조제 복용 유지 / 혈압은 잘 유지되나, UPC 높아 enalapril bid로 증량   - 심장병임을 안내드리고 심장검진 권유드림 (비용 안내. 심장초음파만 22만). 추후 폐수종으로 인한 기침, 호흡곤란 증상 발생 가능성 있습니다.   : 심장초음파 진행 후 약물 복용 권유드림 / 보호자분이 약먹으면 치료되는 거냐고 하셔서 심장약으로 관리가 잘되는 아이들도 있다고 말씀드림   - 다음다뇨/다식증상은 명확하지 않으나 pot belly, generalized alopecia, panting 증상 동반되고 복초상 부신크기증가. 쿠싱 의심되는 상황이므로 LDDST 진행을 통한 확진 혹은 배제 필요합니다.   추후 간담도 췌장 합병증, 폐혈전색전증 등으로의 진행 가능성 있습니다. (호르몬검사 약 20만원 고지)  - 이외 기관지 문제, 결석문제, 담낭 문제 등은 추가로 안내드렸음     -&gt; 심장검진/쿠싱검사 권유드렸고 가족분들과 상의 후 진행하시기로 함     Tx:  1번약   : 루비날 1T BID / 아직 남아있으심 따로 구매원하심     2번약  : 혈압약 + 간보호제, enalapril 0.5 mg/kg BID로 증량 외 처방 용량 변경 없음     3번약   : 크레메진 500 mg PO BID 아직 남아있으심. 따로 구매 원하심   : 다른 약과 흡착되지 않도록 2번약 복용 후 2시간 뒤 복용 부탁드립니다.     P)   7/4 내복약 처방. 심장검진, 쿠싱검사 등 하실건지 전화상담 진행     </t>
  </si>
  <si>
    <t xml:space="preserve">남아희                                  </t>
  </si>
  <si>
    <t>British Shorthair Cat(브리티쉬 숏헤어 고양이)</t>
  </si>
  <si>
    <t xml:space="preserve">cc: 건강검진    S)  - 평소에 눈물 많음  - 동거묘 사망 후 스트레스   - 치석 체크  - 배뇨 배변 양호    O)  - T: 39.7  - P:162  - ausculation: no murmur  - 폐음 양호  - BCS:3/7  - mild한 결막부종  - 치아 전반적으로 중등도 치석 및 잇몸 발적  - 혈액검사  : NRF  - 요검사  : S.G(1.050)/Proteinuria+  - 안압  OS15/OD19  - 눈물량  OS14/OD13  - 양 쪽이도 양호  - 흉부, 복부 방사선  :NRF    [복부초음파]   Imaging Dx &amp; DDx  - Mild cholecystitis  - CKD, nephritis,bilateral renal cysts, renal mineralization  - Colic LN lymphadenopathy with focal peritonitis  Comment  1. 담낭의 미약한 double rim sign 확인됨. 간 내 담관 및 총담관은 양호함  2. 양측 신장 에코의 미약한 상승 및 cyst, 석회화 확인됨(Max cyst LK:5.4x3.7mm, RK:2.6x3.4mm)  3. 결장 림프절의 비후 및 주변 복막 에코 상승 확인되나 장의 유의적인 병변은 확인되지 않음  Radiologist: 조주희, DVM    A)  - 현재 신장수치 양호하나 초음파 상 양측 신장 에코의 미약한 상승 및 cyst가 관찰되므로 SDMA의뢰검사 진행하여 신장기능에 대한 평가 필요합니다.  - 인공눈물 자주 점안, 음수량 증량 필요    P)  - 5/6, 12시 건강검진&amp;SDMA결과상담  </t>
  </si>
  <si>
    <t xml:space="preserve">이나현                                  </t>
  </si>
  <si>
    <t xml:space="preserve">찌롱                                    </t>
  </si>
  <si>
    <t>행동장애(Behavior)</t>
  </si>
  <si>
    <t>탈모(Alopecia)</t>
  </si>
  <si>
    <t xml:space="preserve">털빠짐 / 켁켁거림 / 나이가 좀 있어서 추가 검사 원하심     S)  - 켁켁거리는 건 꽤 오래되었음 (2~3년 정도)  : 생활하면서 많이 있음   - 체중감소하면 좀 줄어들거라는 얘기 들으시고 가량하였으나   - 최근 식탐이 많아짐 / 물을 너무 많이 먹고, 배뇨 하루에 10회 이상   : 네다섯달 정도 되었음   - 등쪽 탈모도 몇달정도 되었음   - 미용을 했어서 정확한 시기는 잘 모르심   - 건강검진 권유드리고 금일 진행     O)   - T 39.4 / P 132 / R 18 / BP 140 mmHg   - 심음, 폐음 양호   - Moderate tartar   - MM pink / sticky / CRT 1s  - Cough reflex (+)    [복부초음파_Full scan w/o GI tract]  Imaging Dx &amp; DDx  - Urolithiasis, Renal cyst  - Cystitis  Comment  1. 좌측 신장의 미약한 석회화 및 작은 낭포 관찰됨  2. 방광 벽 비후 (2.9 mm) 및 불규칙한 내벽 증식 (mild)  Radiologist: 이현아, DVM, MS    A)   - 탈모, PUPD, 다식 증상에 대하여 당뇨는 배제   : 쿠싱 의심되는 상황이나 혈액검사상 간수치 정상범위, 복부 초음파 검사상 부신 크기 정상범위  : 쿠싱병 초기이거나 치료되지 않을 시 추후 부신 크기 증가 가능성 고지드림   : LDDST 검사를 통한 확진 or 배제 필요한 상태     - 켁켁거림에 대해서는 기관 허탈 초기, 혹은 알러지성/세균성 기관기관지염 가능성 있습니다.   : 금일 기침반사는 보이지않았으나 흉부방사선 외측상 기관 margin이 불규칙한 부분 있음. 추후 기관허탈이 더 진행될 수 있음 고지드림  : 기침이 너무 심할경우 기침약 복용 및 분무치료 필요할 수 있음. 먼지날림 등 환경 개선해주실 것을 말씀드림     - 건강검진 결과 상담 최소 1주일 이후 안내 -&gt; 스케줄 확인 후 예약 하시기로 함   - LDDST는 6월 5일만 내원 가능하다고 하셔서 정가영 선생님 앞으로 예약.     P)   6/5 정가영선생님 LDDST   </t>
  </si>
  <si>
    <t xml:space="preserve">유승영                                  </t>
  </si>
  <si>
    <t xml:space="preserve">나라                                    </t>
  </si>
  <si>
    <t>Siamese Cat(샴 고양이)</t>
  </si>
  <si>
    <t xml:space="preserve">CC)치주염 상담    S)  -귀 끝 수포 크기 커짐  -입냄새 너무 심함    O)  -구취 심함  -104 supereruption  -구강 전반적으로 치주염 있을 것으로 생각됨    -마른 편, 근육량 부족해보임. BCS 3/9    **마취 전 검사  -BW: mild한 전해질 불균형, crea 1.6    [복부초음파_Full scan w/o GI tract]  Imaging Dx &amp; DDx  - Chronic kidney disease  - Acute tubular necrosis  Comment  1. 양측 신장 크기, 모양 양호하나 피질 에코의 심한 상승 확인됨  2. 그 외 복강 내 이상소견 관찰되지 않음  Radiologist: 이현아, DVM, MS    CE)  -마취는 가능할 것으로 생각됨. 치과치료 일정 잡기  -104를 포함한 다수의 치아 발치 예상됨    -귀 끝 수포는 약간 더 커진 양상이나 FNA 하기에는 샘플의 양이 충분하지 않을 만큼 작아서 좀 더 모니터링 하기로 함    P)  -7/16 2:30 치과치료 예약    </t>
  </si>
  <si>
    <t xml:space="preserve">이인진*7                                </t>
  </si>
  <si>
    <t xml:space="preserve">나나                                    </t>
  </si>
  <si>
    <t xml:space="preserve">사상충 챙겨드려야함    S) 건강검진    O)  - 혈액검사 ; 특이소견 없음  - 영상검사 : 특이소견 없음  - 눈검사 : 눈물량, 안압 정상  - 소변검사 : 비중 등장뇨, 크리스탈등은 관찰되지않음  - 귀 : 양호함  - 치아 : 치아상태 양호함(스켈링 필요하지 않음)  - 심장사상충검사 ; 음성    A)  - 건강검진상 전체적으로 특이소견은 없음  - 소변검사상 지속적인 등장뇨소견 보임  - 신장의 초기손상 확인을 위해 SDMA 검사 의뢰함  - 심장사상충검사상 음성확인되어 HG &amp; FL 도포함    P) 다음주 월요일 SDMA 검사결과 확인    </t>
  </si>
  <si>
    <t xml:space="preserve">박은영                                  </t>
  </si>
  <si>
    <t xml:space="preserve">미호                                    </t>
  </si>
  <si>
    <t>Russian Blue Cat(러시안 블루 고양이)</t>
  </si>
  <si>
    <t xml:space="preserve">  CC) 건강검진/추가접종(종합/광견병)/브로드라인    S)  -내원 전 금식/음수제한 진행 완료  -최근 구토와 같은 소화기 증상 없음. 배변 형태 양호  -한 달 2회 음식물 구토 확인. 배변 형태 양호    O)  1. Physical examination  -Bw: 4.82 kg  -Mental: alert. responsive  -No dehydration  -Pink MMC. CRT &lt;2sec    -Ascultation: normal. no crackled sound  -HR: 192 BP: 132. Temp: 38.6. RR: NRF    2. OU  -STT: OD (22). OS (24)  -IOP: OD(26). OS (27)  -Fluorescein(OU): NRF  -충혈/결막염과 같은 염증소견 보이지 않으나 양안 이물 다량 확인    3. Feces  -분변검사: NRF    4. Ear  -검이경: 양쪽 내이도 수양성의 분비물 소량 확인             : 점막/외이도 염증소견 확인 X    B/E)  -CBC: NRF  -Chemistry: Glucose(144)  -Electrolyte: Na (158)    Urinalysis)  -Dipstick: WBC (+++)  -USG: 1.045  -Sedement:     [방사선검사]  Finding &amp; DDx  - VHS 7.3  - 흉부 NRF    Comment  - 흉부 방사선상 특이소견은 없으나, HCM, RCM 초기는 방사선상 확인되지 않는 경우가 많아, 정확한 감별을 위해서는 proBNP와 심초가 도움될 수 있음.     [복부초음파]  Finding &amp; DDx  - obese  - mild vacuolohepatopathy  - Lt ADG 3.6 mm  Rt ADG 2.7 mm  - intestinal mucosal fibrosis (hyperecoic linear mucosal band paralleling the submucosa)  - UB sludge/early FLUTD    Comment  - 저등도 공포성 간병변 의심 소견은 비만과 관련있을 것으로 판단됨.   - UB sludge가 중력방향으로 이동하지 않고, cranioventral region에 붙어 있음. 해당 구역은 추후 감염이 있을 때,     - 소장내 intestinal mucosal fibrosis 가 있다면 clinical/subclinial 소화기 증상이 있을 가능성을 배제할 수 없음. 아무런 증상이 없다면 정기적인 재검 추천됨.     Radiologist : 윤학영, DVM, PhD    -추가접종 (종합/광견병) 진행   -브로드라인 도포 진행    C/E)  -애드보킷 진행 후 탈모 발생. 금일부터 애드보킷 대신 브로드라인으로 심장사상충 관리 진행. 그러나 브로드라인도 마찬가지로 도포형태로 이후 탈모/발적과 같은 부작용 유무 확인 필요함  -2년 전부터 추가접종 진행되지 않음. 금일 체온 정상범위 안으로 확인 및 전반적인 활력 양호하여 종합/광견병 추가접종 진행. 접종 후 과민반응 주의 안내드림    P)  -7월 14일 오전 11시   : 건강검진 결과 상담    </t>
  </si>
  <si>
    <t xml:space="preserve">김선오(ref.앙리)                        </t>
  </si>
  <si>
    <t xml:space="preserve">마루                                    </t>
  </si>
  <si>
    <t>심장(Cardiology)</t>
  </si>
  <si>
    <t>심잡음(Murmur, Heart)</t>
  </si>
  <si>
    <t xml:space="preserve">[refer.] 앙리AH    의뢰병원관련  - 진료전 전화완료( O )   - 진료후 전화완료( O - 익일 심장 검진 및 상위 CT/내시경 예정)     주호소) 구토    현증경과)  - 지난주부터 가래끓는 소리 내듯이 구토  - 주말에 3일간 주간 수액 처치 하면서 조금 완화되었으나 다시 켁켁거림 및 점액성 구토.  - 계속해서 가래 남아 있는지 잠 못자고 그랬는데 어제 저녁 다량 게워내고 난 이후 조금 편안해함.  - 최근 물 마시고 또는 사료 먹을때 삼키는 게 부자연스러운 편.    - 정상변.    - 잘씹지 못함. 음수 시 침도 흘리는 편    - 처음 의뢰병원 내원하게 된 계기 : 치매 의심. 한 곳 멍하니 응시하거나 산만한 증상.    예방접종)  - all done  - 7월 boosting  - 사상충 1년짜리    사육환경)  - alone.    사료)  - 기존 먹이시던 사료가 중단 되서 새로운 사료로 계속 교체하며 기호성 체크하는 중    O)  1. 신체검사  - Mental : alert but less responsive  - T 38.6 , HR 120 , RR panting  - Ascultation : murmur G3 (M area)  - BP 150-160  - BCS 3/5  - MMC pink, CRT &lt;1s  - 탈수평가 : &lt;5%    2. 혈액검사  - CBC : WBC 25140  - S/C : ALT 196, TG 154 외 NRF  - Electrolytes : Na 154, K 3.74, pH 7.45, HCO3 13.8, BEecf -9.5  - NH3 48  - cPL 183    3. 영상검사  [방사선검사]  Imaging Dx &amp; DDx  - Megaesophagus  - Microhepatica  Comment  1. 흉부의 식도 확장 관찰됨, 식도 조영 검사 또는 내시경 검사 등을 통한 확인 필요  2. 복부 방사선 상 간 위축 확인됨, 결석 또는 신종대 등의 추가적 PSS sign은 관찰되지 않음    [복부초음파]  Imaging Dx &amp; DDx  - PSS susp. / Hepatic fibrosis / Cirrhosis  - Cystitis  - Acute pancreatitis  Comment  1. 간 위축 및 전반적인 간 에코 상승 관찰되나 간의 변연 양호함, 장 내 가스에 의해 shunt vessel 및 PV/Ao ratio 확인 어려움  2. 방광벽 비후 (5.2 mm) 및 불규칙한 내벽 증식  3. 췌장 비후 (12.1 mm) 및 에코 저하  4. 위장관 양호    Radiologist: 이현아, DVM, MS  VIP동물의료센터 영상의학과 2과장  Direct: 02-953-0075 (내선 204)  E-mail: vip_radiology@vipah.co.kr    Dx/Ddx)  Megaesophagus ; esophagitis, GERD susp.  PSS    A)  - 문진상 보호자가 구토로 생각되는 부분은 식도 등 상부 소화기계 이상의 문제로 판단되며, 방사선상 식도 확장 관찰되는 바 상위 검사인 내시경 추천드림.  - 소간증과 susp. PSS의 경우 직접적으로 현증과 관련있을 가능성은 낮아보이나 익일 CT 촬영하 확진 예정.  - 내일 마취해야 하는 점 고려하여 현재 증상은 없으나 심장 검진 하여 마취 전 심장약 투여 여부 결정 필요.      Rx)  - 내복약 : Sucralfate 3ml bid     P)  - 익일 심장 검진 후 CT / 내시경 / 스켈링 / 피부mass제거  </t>
  </si>
  <si>
    <t xml:space="preserve">홍성진                                  </t>
  </si>
  <si>
    <t xml:space="preserve">라노                                    </t>
  </si>
  <si>
    <t>Male(남)</t>
  </si>
  <si>
    <t>휴지기탈모(Telogen effluvium)</t>
  </si>
  <si>
    <t xml:space="preserve">S) 피부진료  - 최근 목욕 중 머리 쪽에 털이 빠짐, 쿠싱 걱정하심  - 특별한 전신 이상은 없음    PE)  - 양측 이도 협소화 및 잔털 등 다량  - 전반적인 상태는 양호하나 보행시 우측 전지, 좌측 후지 등 부중 감소  - 명확한 back pain은 없으나 흉추부 경미한 pain  - 치아 상태 불량 : 스케일링 하신 지 몇 달밖에 되지 않음  - 체표 임파선 정상  - No murmur  - 좌측 두정부의 탈모 부위 확인되며 명확한 일차병변은 없음    [방사선검사]  Finding &amp; DDx  - tracheal collapse grade 2 (widening of cervical trachea, narrowing of thoracic inlet trachea)  - spondylosis/IVDD T5-6-7 (bony spur on the lateral veiw, narrowing of intervertebral disc space on the VD view)  - VHS 11.1    Comment  - trachea의 과도한 wideining 과 narrowing 은 TC의 가능성을 시사 하나, 가장 좁은 부위도 thoracic inlet의 높이에 비하여 많이 좁은 상태는 아니므로 호흡관련 문제를 야기할 가능성은 높지 않음. 그러나 추후 문제를 야기할 수 있음.   - T5-6-7 는 IVDD 가능성이 있으나, IVDD 가 있다 하더라도 intercapital ligament가 보호해줘서  보통 문제가 되는 경우는 많지 않음.드물게 문제를 유발할 경우, thoracic spinal cord의 기능상 호흡의 이상 등의 증상을 유발할 수는 있음.    [복부초음파]  Finding &amp; DDx  - GB sludge  - hyperadrenocorticism/other adrenohyertrophic disease (Lt ADG 14 mm, Rt ADG 8.8 mm)  - mild non-specific GI speckles    Comment  - 양측 부신의 종대가 뚜렸하나, 쿠싱과 흔하게 병발되는 간, 췌장, 요로계 이상 등은 명확하게 확인되지는 않음.   - incidentaloma와 같은 non-functional tumor/hypertrophy 의 가능성이 높으나, 정기적인 호르몬 검사 추천됨.     Radiologist : 윤학영, DVM, PhD      A)  1. 검사결과 전반적인 건강상태는 비교적 양호, 우측전지/좌측후지의 부중은 다소 감소되어 DJD 의심  - 안을때 꺵하는 부분은 촉진 및 영상상 T 5-7 부위의 병소와 연관될 것으로 보이나 일상에 큰 지장이 있지 않을 것으로 보임  2. 탈모 관련 : 명확한 일차병소가 없고, 감염성의 증거도 없으며 기타 종특이적인 비호르몬성 탈모도 크게 해당사항 없을 것으로 생각됨  - T4는 낮은편이라 fT4 추가 검사하되, 탈모의 주원인일 가능성은 아직 불분명  - Trichogram 결과 탈모 경계부 뿐만 아니라 인접 정상 hair도 telogen 및 catagen hair 주종으로 telogen effuuvium으로 판단됨  - 최근이 아닌 과거의 상처, 스트레스, 전신적인 문제의 영향도 고려되나 cosmetic problem이므로 갑기저 배제된다면 모니터링 추천  3. 부신종대  - 비기능성 incidentaloma 의심되나 특히 좌측은 크기가 크므로 정기적인 모니터링 필요    P)  - fT4 결과 상담  - fT4 결과 정상시 탈모 양 관찰, 진행시 양성적인 치료옵션 권고  - 부신종대에 대해서는 정기적인 모니터링 추천    </t>
  </si>
  <si>
    <t xml:space="preserve">홍옥란                                  </t>
  </si>
  <si>
    <t xml:space="preserve">로이                                    </t>
  </si>
  <si>
    <t>Scottich Fold Cat(스코티쉬 폴더 고양이)</t>
  </si>
  <si>
    <t xml:space="preserve">s)  - 컨디션 / 식욕 양호  - 보호자님 집 비우셨던 관계로 피하수액은 거의 못하심    o)  1. B/A  - CBC : NRF  - S/C : 신수치 경미한 상승 (BUN 66.8 &lt;- 56.5, CREA 5.0 &lt;- 4.9)  - 전해질 : K 감소 (4.86 &lt;- 5.27)  - SDMA : 18 &lt;- 16    2. UPC 0.09    a)  - SDMA/신수치 상승함에 따라 피하수액 꾸준히 들어갈 수 있도록 교육.  - 오메가-3 집에서 구입해서 먹이신다고 함.    p)  - 8/1 10시  ; B/C, 전해질  </t>
  </si>
  <si>
    <t xml:space="preserve">장영아*8                                </t>
  </si>
  <si>
    <t xml:space="preserve">쿠로                                    </t>
  </si>
  <si>
    <t xml:space="preserve">s)  - 특별한 주증은 없었으나, 안을 때 가슴 쪽 / 왼쪽 뒷다리 종종 아파하는 편  ; 몸 털때 뒷다리 휘청  - 밥을 잘 안먹었을때는 다음날 약간 기운 없어보임  - 사료 일부, 나머지 table food.    o)  - BP 155mmHg (HDO)    - ALP, ALT increased  - hypoP  - UPC 9.5    - XR  : L2-3, L4-5 disc narrowing. L4-5 spondylosis   : 양측 고관절 hip dysplasia    : TC 80%, 폐침윤    [복부초음파_Full scan w/o GI tract]  Imaging Dx &amp; DDx  - Steroid hepatopathy / Vacuolar hepatopathy / Hepatic lipidosis  - Nephritis / Chronic kidney disease  - Hyperadrenocorticism  Comment  1. 간의 전반적인 종대 및 에코 상승  2. 양측 신장 크기 및 모양 양호하나 피질 에코 상승 관찰됨  3. 양측 부신 종대 (좌측 7.0 mm, 우측 7.3 mm)  4. 방광 배쪽 벽 비후 관찰되나 (3.0 mm) 내벽 증식 및 방광 내 이물질 관찰되지 않음  5. 췌장 양호  Radiologist: 이현아, DVM, MS    a)  - 단백뇨 관련하여 내복약 필요. 아이 공격성 심한 편으로 약먹이기 어려운 상태로 금번 검진은 상태 알기 위한 정도라고 하심  - 통증 반응은 척추 및 고관절에 의한 부분으로 판단되며, 한방치료 관심있어 금일 재활센터 방문해보실 예정    p)  - 일주일 후 검진 결과 상담.   </t>
  </si>
  <si>
    <t xml:space="preserve">황승미                                  </t>
  </si>
  <si>
    <t xml:space="preserve">민지                                    </t>
  </si>
  <si>
    <t>안과(Ophthalmology)</t>
  </si>
  <si>
    <t>변형성 척추증(Spondylosis Deformans)</t>
  </si>
  <si>
    <t xml:space="preserve">건강검진    1. 양안 초발백내장(안과프로그램 참고)   - 가니유리 bid 점적 시작   - 3개월후 백내장 재평가 (2018.5.13)    2. 요추전체에 걸친 다발성 spondylosis   - 무증상 환자임.   - 사이노퀸 캡슐 sid 처방시작.     3. 자궁    - 초음파상 특이사항없음.   - 6개월단위 재검 (2018.8.14)    -------------  귀재진   - 우측귀 태선화 조금 줄어들었음.   - 오토맥스 sid 지시   - 약 7일치 처방.    2/21 6시 재진.      </t>
  </si>
  <si>
    <t xml:space="preserve">김슬기                                  </t>
  </si>
  <si>
    <t xml:space="preserve">아삼                                    </t>
  </si>
  <si>
    <t>Persian Cat(페르시안 고양이)</t>
  </si>
  <si>
    <t>굴빠른맥(Sinus Tachycardia)</t>
  </si>
  <si>
    <t xml:space="preserve">S)  - 2달 전부터 동거묘가 소변 본 곳을 꼬리를 문지름(화장실에 소변은 흘려보냄. 그 화장실에서 꼬리에 소변을 묻히고 엉덩이쪽 털을 뽑는다고 함.) 그러고 나서 엉덩이 쪽을 물어 뜯어서 털이 빠지는 상태.   - 집이 좁긴 하나 계속됨. 스트레스 받을 만한 일은 날씨 하나 뿐. 에어컨 없음.   - 원래 3마리. 동거묘 사망한지는 몇 년 되었음. 환경적인 변화는 없음.     - 식욕이나 배변, 배뇨 특이사항 없음. 체중 변화는 없음. 7-8kg 정도 될 것같다고 하심.   - 활동성이 좋지는 않음. 밥을 많이 먹진 않음.   - 지난 5년 전 이후 검진 병력 없음.     O)  1. P/E  - 우측 둔부 부분적 탈모.   - BCS 3/9  - 체온 39.7, HR 220, RR 36  - BP 160/80  - 경부 mass 촉진됨.   - no murmur, no crackle.     2. B/A  - S/C : ALT, AST, ALP 증가됨.   - SDMA : 6  - T4 : &gt;7  - proBNP 의뢰함.     3. 영상검사  [방사선검사]  Finding &amp; DDx  - VHS 7.9  - IVDD T12-13-L1-2-3  - spondylosis T13-L1    Comment  - 디스크 의심 소견이 확인되어, 신경검사가 필요할 수 있음.     [복부초음파]  Finding &amp; DDx  - CKD, renal calculi  - Lt ADG 3.9 mm  Rt ADG 4.3 mm  - 이외 특이소견은 확인되지 않음.     [목초음파]  Finding &amp; DDx  - Lt thyroid tumor/신경집 유래 종양  - Lt thyroid susp. (16.5 X 8.7 mm 종단면)  - Rt thyroid (5.9 X 2.3 mm 종단면)    Comment  - 목 종양은 갑상선 가능성이 가장 높으나 신경집 유래 종양은 완전히 배제할 수 없음. 종괴의 혈관반응은 뚜렸하지 않으며, 아직 캡슐이 유지되고 침습이 뚜렷하지 않아, 양성 종양일 가능성이 높으나, 악성을 배제할 수 없음.   - 내과적 치료 반응 없을시 외과적 절제가 필요할 수도 있음.     Radiologist : 윤학영, DVM, PhD    4. 요검사   - USG 1.022  - UPC 0.25  - 요침사    A)  - 갑상선기능항진증 확인됨. 주증인 행동변화가 갑기항의 primary한 변화인지, 갑기항으로 인한 스트레스로 인한 secondary한 변화인지는 불분명하나 영향있을 것으로 보여짐. 내복약 투약하며 증상 완화 지켜볼 예정.   - 갑기항으로 인한 tachycardia 확인됨. proBNP 모니터링하며 심장변화도 지켜볼 예정.   - 간수치 상승의 원인도 갑기항으로 보여짐. 호르몬 관리하며 나머지 상황 지켜볼 예정.     P) 3주 뒤 내원하여 T4체크. 8/22. proBNP 확인.   </t>
  </si>
  <si>
    <t xml:space="preserve">김민지*7                                </t>
  </si>
  <si>
    <t xml:space="preserve">해피                                    </t>
  </si>
  <si>
    <t xml:space="preserve">s)  - 25일 미용 후 이틀 정도 활력 떨어져보였음.  - 2-3일 후 부터 생식기 닦았을때 악취 / 고름 의심  - 많이 핥지는 않음    o)  - 포피내 농성분비물; neutrophils w/ phagocytized cocci    [방사선검사_ by Yoon]  Finding &amp; DDx  - VHS 9.7  - shoulder DJD    [방광요도초음파_ by Yoon]  Finding &amp; DDx  - 초음파상 미약한 슬러지 이외에 특이적인 소견은 확인되지 않음.   - posthitis  - 포피강내 국소적인 석회화 or 이물 소견    Comment  - 초음파상 방광염 소견이 없는데 방광내 많은 세균이 확인되는 경우,   - 포피강내 연부조직의 염증 소견과 석회화 or 이물 소견이 확인됨.  포피강 세척이 필요할 수 있음. 포피강내 석회화라면 대게 세척되지 않고, 국소적인 염증에 이차적으로 발생할 수 있음.   - 이외 요도내 결석등의 특이소견은 확인되지 않음.      a)  - penis 노출시 포피내 털 다량 확인됨. 표층에는 체모가 섞여있었으나 penis 뿌리쪽 인공솜털로 추정되는 물질 다량이 점막에 유착되어 있어 마취 하 세정하면서 모두 제거.  - 보호자 재문진시 발정행동 보이는 표적이 방석이었으며 6개월전쯤 방석 튿어져 폐기하셨다고 함.   - 앞으로 비슷한 물체들은 두지 않으시도록 교육.    p)  - 4일 후 재진 (3/11 5시)  ; 포피체크, 세정.  </t>
  </si>
  <si>
    <t xml:space="preserve">박수진*7                                </t>
  </si>
  <si>
    <t xml:space="preserve">하늘                                    </t>
  </si>
  <si>
    <t xml:space="preserve">s)  - 귀는 양호 / 세정시 크게 묻어나오는 것 많지 않음  - 앞다리 (우측?) 간헐적으로 파행 보일때 있었음  - 뒷다리는 양쪽 다 가끔 만질때 예민 (어릴때부터)  - 식욕은 좋은 편인데 혼자 있을때 간혹 식분 있음    o)  - BW 4.69kg  - HR 144, BP 150mmHg  - BT 39.1    - XR : NRF    [방사선검사]  Finding &amp; DDx  - Hip joint DJD/dysplasia (osteophytes at the region of cranial edge of the Rt. acetabulum, bony proliferation )  - mild muscular atrophy of Rt hindlimb  - bilateral cranial cruciate ligament injury/partial rupture (양쪽 infrapatellar fat pad opacity 의 증가)    Comment)  - 우측 의 미약한 근육 위축은 특히 우측 고관절의 DJD 소견으로 인한 통증이 영향을 주었을 가능성이 있음  - 양쪽 무릎의 관절낭의 opacity 증가는 방사선 조건으로 인한 위양성일 수도 있으나, CCL의 부분 손상을 완전히 배제할 수 없음,     RADIOLOGIST : 윤학영. DVM. PhD.  VIP동물의료센터 영상의학과 1과장. 건국대학교 수의영상의학과 겸임교수  Direct : 02-953-0075 (내선 204)  E-mail: noxknight77@hanmail.net    [복부초음파_Full scan by Hyuna]  Findings  - No remarkable findings    p)  - 상담 3/11 3시  ; 건강검진 책자, 귀세정  </t>
  </si>
  <si>
    <t xml:space="preserve">기혜원                                  </t>
  </si>
  <si>
    <t xml:space="preserve">깜지                                    </t>
  </si>
  <si>
    <t>Miniature Pinscher(미니어쳐 핀셔)</t>
  </si>
  <si>
    <t>근골격계(Musculoskeletal)</t>
  </si>
  <si>
    <t>인지기능장애증후군(CDS: Cognitive Dysfunction Syndrome)</t>
  </si>
  <si>
    <t xml:space="preserve">S)  - 어저께부터 갑자기 뭔가 이상하더니 (낑낑거림) / 힘들어하고 / 먹지도 않고   - 집을 배회하고, 소변을 아무곳에나 봄   - 구토는 없음 / 무른변 확인   - 어제부터는 밥도 잘 안먹음  : 조금먹다가 배회하고 조금먹다가 배회하는 증상   - 원래는 잘먹고 잘자는 아이     O)   - Mental: Depressed / 금일 내원하여 정신없이 돌아다님   - T 39.0 / P 138 / R 54   - Systolic heart murmur G2   - PLR reflex 양안 모두 감소됨   - Palpabral / Manace reflex (+)   - Neck pain (-) / Back pain (-)  - MPL Lt G1 / Rt G2   : 무릎 촉진시 통증호소함   - Abd pain (-)   - BA  : Polycythemia   : Azotemia (BUN 정상 /Cre 1.4)   : Amylase 증가  : CRP 정상  : Hypernatremia     A)  - Arthritis   : 만성적인 MPL로 인하여 발생 가능성 있음   : 질소혈증 확인되어 NSAID는 처방하지 않음   : 금일 Gabapentin만 처방하여 나갔으나, 추후 쿠싱 배제 후 스테로이드 추가 처방 여부 결정     - CKD  : IRIS stage 2 / 신장보조제 처방   : 다음 내원시 SDMA 검사 및 소변검사 결과 상담 진행 / 비뇨기 증상 유무 확인 후 소변 항감수 진행     - Cushing(AT) or Non-FAT   : ACTH 자극검사 진행 후 LDDST 진행 여부 결정   : 시간관계상 한시간짜리 검사 먼저 진행하기로 함     - GB sludge   : 다음 내복약 처방시 간보호제 추가 처방     - CDS (sus)  : 액티베이트 보조제 추가 처방       P)   재진 4/28  - SDMA / 혈압 측정   - ACTH 자극검사 진행  - 소변검사 결과 안내 드려야 함   - 무른변 지속시 항생제 추가 처방 / 간보호제 처방   </t>
  </si>
  <si>
    <t xml:space="preserve">강경미                                  </t>
  </si>
  <si>
    <t xml:space="preserve">모래                                    </t>
  </si>
  <si>
    <t>소화기(Gastroenterology)</t>
  </si>
  <si>
    <t>췌장염(Pancreatitis)</t>
  </si>
  <si>
    <t xml:space="preserve">779.500원 결제완료 - 다올    CC&gt;식욕부진, 설사, 컨디션저하    기침은 전혀 없음.    이틀전부터 식욕부진. 전혀 안먹음.  설사가 지속됨. 점액성 설사.    24일 강아지케익(육포위주로된)먹고나서 식욕이 떨어진것 같음.  설사는 기침약 먹을때부터 시작하긴 했으나 최근들어 설사양상이 심해지고 있음.    몸떨고 컨디션 저하있음.    O)  T 38.2  P normokinetic  </t>
  </si>
  <si>
    <t xml:space="preserve">김일영                                  </t>
  </si>
  <si>
    <t xml:space="preserve">덤이                                    </t>
  </si>
  <si>
    <t xml:space="preserve">    S)  - 3/1 이후로 기력도 전보다 쳐지고, 식욕도 감소된 채 유지.   - 동일한 시기에 좌안 충혈 관찰됨.     O)  - BT 39.1  - BP 200  - CRP high (84.7)  - CBC mild anemia, thrombocytosis  - 간수치 : 여전히 높으나 전보다 감소됨.   - 양안 안저 붉게 관찰됨. OS menance ref +1, 경미한 공막충혈  [안구초음파 by Hyuna]  Imaging Dx &amp; DDx  - Subretinal hemorrhage, Retinal detachment (OS)  Comment  - 좌안의 유리체 내 Seagull wings sign 이 관찰되며 고에코 물질들의 부유가 관찰됨, 망막 박리를 동반한 망막하 출혈의 가능성 높음    - 요침사 검사 : 세균 관찰 안됨.   [복부초음파_Full scan by Hyuna]  Imaging Dx &amp; DDx  - Cholecystitis / Cholangiohepatitis  - Hepatitis / Hepatic nodular hyperplasia  - Splenic myelolipoma / Mineralization  Comment  -  호흡에 의해 담낭의 혈류반응 측정이 불가하여 담낭 벽에서의 내측 증식과 점액성 슬러지의 감별이 어려움, GGT 등의 추가 혈액검사 추천됨  - 간 실질의 고에코 결절들은 이전 검사와 유사  - 비장 실질의 고에코 결절들의 위치는 이전과 유사하나 부분적으로 shadowing 보이는 석회화  관찰됨    </t>
  </si>
  <si>
    <t xml:space="preserve">이현                                    </t>
  </si>
  <si>
    <t xml:space="preserve">나니                                    </t>
  </si>
  <si>
    <t>Exotic Shorthair Cat(엑죠틱 숏헤어 고양이)</t>
  </si>
  <si>
    <t>삼환염(Triaditis)</t>
  </si>
  <si>
    <t xml:space="preserve">s)  - 식욕, 활력 양호.  - 배변/배뇨 양호.  - 음수는 약 먹일때 일부 강급    o)  - BP 140mmHg  - azotemia (BUN 69.4, CREA 3.2), hyperCa (12.2)  - 전해질 불균형. 대사성산증.    [복부초음파]  Finding &amp; DDx  - Triaditis (choangitis, hepatitis, pancreatitis : dilated CBD app 4 mm, dilated pancreatic duct 2.8 mm  )  - papillitis and/or fibrosis of duodenal papilla  - extrahepatic and pancreatic outflow tract partial obstruction (dilated CBD and pancreatic duct)  - pancreaticoduodenal lymphadenopathy (enlarged, hypoechoic, perilymphnodal hyperechoic changes)  - end stage CKD w/wo nephritis (irregular contour, loss of layering beween renal cortex and medulla, hyperechoic cortex and medulla)    Comment  - 양쪽 신장은 말기 만성신장질병 상태로 정상적인 형태가 무너져 있으며, 기능이 매우 저하되어 있을 것으로 판단됨.  - duodenal papilla의 염증부위 이후로 췌장관과 총담관의 확장이 관찰됨. 이전부터 지속 확장이 있었다면 아이상태가 지속 유지되고 있는 것으로 볼 수 있지만 이전에 없었던 소견이라면 현상황에서 더욱 악화될 수 있음.    Radiologist : 윤학영, DVM, PhD    a)  - CKD stage 3  - 말기 신장 상태로 최근 급성 신손상 더 진행되는 것으로 판단됨. 예후 불량할 것 고지.  - 보호자분 경제적/시간적으로 입원이나 피하수액 등 하기 어려운 상황으로 적극적인 치료에 대해 이제는 회의적이심.  - 우선 2-3일에 한번씩 내원하여 피하수액 관리하며 상태 체크 예정    p)  - 4/11 11시 : 재검 (혈액가스, B/C/P/Ca), 피하수액  </t>
  </si>
  <si>
    <t xml:space="preserve">정호진                                  </t>
  </si>
  <si>
    <t xml:space="preserve">샤샤                                    </t>
  </si>
  <si>
    <t xml:space="preserve">S) 신장검사, 전발치  - 다른병원에서 치과치료위해 내원하셨다가 검사상 신장이 않좋은것 같다고 안내받으심  - 정확한 신장에 대한 평가를 위해 내원하심    O)  &lt;혈액검사&gt;  - chem : 특이소견 없음  - CBC : HCT 상승(51%)  - SDMA 검사의뢰    &lt;영상검사&gt;  [복부초음파_Urinary system]  Comment  - No remarkable findings  Radiologist: 이현아, DVM, MS    &lt;뇨검사&gt;  - 뇨비중 : 1.060  - 침사검사상 특이소견 없음  - UPC : 0.1 이하    A)  - SDMA 검사결과를 알기전이지만 기본적인 검사에서는 신장쪽의 큰 이상은 확인되지않음  - SDMA 검사수치 정상범위라면 신장에 관련된 특이소견은 없는것으로 확인할수 있음  - 치과치료를 당장 금일 실시하고 싶어하심. SDMA 검사결과이후 진행하시기를 권해드렸으나 금일 원하셔서 진행함    &lt;치과치료&gt;  - 하악이빨은 예전에 다 제거했음  - 상악부위 주변잇몸의 염증이 있고 건드리면 출혈발생함  - 송곳니 제외한 상악부위 모두 제거진행함  - 오늘 하루 입원후 내일 오후 2시퇴원 (금현정 선생님)    P) 내일 오후 2시 퇴원  </t>
  </si>
  <si>
    <t xml:space="preserve">지현철                                  </t>
  </si>
  <si>
    <t xml:space="preserve">늘돌                                    </t>
  </si>
  <si>
    <t xml:space="preserve">  S)  그르렁 소리가 감소.  기력이 조금 감소. 예전에 비해 반응성이 떨어짐.   식욕은 좋음.   호분증발생.   지난번미용 이후 식이량 증량.     O)  - lactate 1.4  - bp 120  - CBC : NRF  - Chem : BUN 경미한 상승 (22-&gt;35), 간수치는 경미한 상승이 있긴 하나 특이사항은 아님.   - 전해질 : NRF  - D-dimer : NRF  - urine : USG 1.015, UPC 0.22, no bacteria  - BNP, SDMA 의뢰.     A)  - 기력감소 관찰되고, bun 상승 있어 bnp, sdma 검사 결과에 따라 복초, 심초 추가 검사 가능성 안내.   - sdma 수치 상승시 루비날 처방 예정.   - 다른 원인도 가능성 있어 T4 검사 진행도 필요할 수 있음.     P)  - sdma, bnp 결과에 따라 추가 검사 또는 추가처방 예정.   - 특이사항 없으면 4주뒤 재진.     ** 3/20        </t>
  </si>
  <si>
    <t xml:space="preserve">유호빈                                  </t>
  </si>
  <si>
    <t xml:space="preserve">꼬실이                                  </t>
  </si>
  <si>
    <t>혈액-면역(Hematology-Immunology)</t>
  </si>
  <si>
    <t>빈혈-재생성(Anemia, Regenerative)</t>
  </si>
  <si>
    <t xml:space="preserve">1,581,000원 결제완료 - 다올    주호소) 구토. 점막 창백함    현증경과)  - 생리 끝난지 3-4일 정도, 이전에도 생리 끝나고 구토/식욕부진 있어던 적 있어 대수롭지 않게 여겼으나 금일 구토 양 이전에 비해 많음 (2회)  - 평상시 컨디션 양호한 편  - 어제 저녁부터 식욕 부진. 간식에도 관심 없음.  - 어제 낮부터 잠이 많아짐 (전날 오래간만에 산책 한시간 정도)  - 음수는 스스로 함  - 어제까지도 혀 색깔 창백하진 않았던 것으로 기억. 이전에 구토 했을때도 약간 창백했던 적은 있지만, 이정도까지는 아니었음    HPI : 14년도 White dog shaker syndrome 병력. 현재 신경증상 없음    예방접종)  - 접종은 all done.  - 사상충은 작년 10월이 마지막. 외부 구충은 안해주심    사육환경)  - alone.  - 산책 거의 안하는 편이나, 이틀 전 스카이웨이? 산책로 오랜만에 한시간가량 산책    사료)  - 일반 건사료. 애견 간식 외 table food는 전혀 안줌  - 이물, 중독 등의 가능성 전혀 없음    O)  1. 신체검사  - Mental : depressed  - T 38.4, HR 204, RR 24   - BP 110  - BCS 4/9  - MMC very very pale, CRT 1.5s  - 탈수평가 : 5%    2. 혈액검사  - CBC : HCT 11.5, #RETIC 313.5  - Blood smear : nRBC, folded RBCs, stomatocytes, anisocytosis  - Lactate 2.0  - S/C : NRF  - Blood gas : pH 7.46, HCO3 16.1, BEecf -7.0  - CRP : 62.8  - D-dimer : 1.7    - 4Dx : neg  - anemia PCR pending    3. 영상검사  [복부초음파_Full scan]  Imaging Dx &amp; DDx  - Nephrolithiasis  Comment  - 좌측 신장 실질의 석회화 외 NRF  Radiologist: 이현아, DVM, MS    4. 요검사  - S.G 1.030, pH 6  - wet : 다수의 cocci/rod 감염균 확인되는 바 배양의뢰    A) Regenerative anemia  - 뚜렷한 hemolysis의 소견 두드러지는 않는 재생성 빈혈상태로 빈혈 pcr 결과에 따라 치료 plan 설정 필요  - post-pcv 유지 여부에 따라 중성화 일정 잡을 필요     Tx)  - Blood transfusion for 4hrs  DEA 1.1, cross-matching neg.  target PCV 26% ; pRBC 100ml + NS 30ml    - 주사제 :    premedication ; Dexa IV, histamine    P)  - 입원.  - 익일 고한아 과장님께 인계.   ; CBC, CRP, D-dimer. 빈혈 PCR 결과  ; 보호자님 최대한 빠른 퇴원 원하심.  </t>
  </si>
  <si>
    <t xml:space="preserve">박묘숙(ref.앙리)                        </t>
  </si>
  <si>
    <t xml:space="preserve">지니                                    </t>
  </si>
  <si>
    <t>Coton de Tulear(꼬통 드 툴레아)</t>
  </si>
  <si>
    <t>황달(Icterus)</t>
  </si>
  <si>
    <t xml:space="preserve">1.CC : 구토, 황달    2.HPI   - 어제 저녁까지는 괜찮았으나 갑자기 황달 보이기 시작  - 최근까지 애디슨 관리는 지역병원에서 진행 중 (경구약이라고 하심)  - 2일 전부터 구토 시작, PDS 상비약 먹인 후 일시 호전되었으나 다시 악화  - 체중 많이 감소 : 원래 8.6에서 금일 8kg  - 음수도 하지 않고, 식욕이 전혀 없음 (원래 까다로운 편)  - 3일간 원충약 급여 및 4일 째 HG 급여  - 중독물질 등 섭식 가능성은 있으나 환경적으로 가능성 낮음  - 최근 식이나 외출 등 특별한 변동사항은 없음    3.PHI   (1)MED : 에디슨에 준한 약물들, 그 외 최근 특별히 추가된 약은 없음  (2)SUR : 중성화  (3)TRU : -  (4)VAC : all+, HW+  4.Diet : 아침에는 일반 건/습사료, 저녁에는 생식/화식  5.EH : indoors, w/ 1dog, healthy  6.Systemic   (1)GEN : 기력저하, 식욕 및 체중감소  (2)Skin : -  (3)Nervous : -  (4)EENT : 황달  (5)RES : -  (6)CV : -  (7)GI : 총 3회, 소화안된 내용물 및 위액 등  (8)UR : 요색 진해짐  (9)REP : -  (10)MS : -  (11)NS : -    S)  - 다소 depression 되어있으나 자발 기립 가능한 상태  - BCS 5/9, 하지만 체중은 많이 빠진 상태  - 상공막, 귓바퀴, 구강점막, 하복부, 항문 주변 등의 황달 소견  - 복통은 없으나 촉진시 중상복부 경미한 복압 항진  - 양측 SM LN 경미한 종대    O)  - No murmur    IPL)  - 황달의 원인 감별 : 용혈성 빈혈, 간담췌 및 내분비, 담도 폐쇄 등    [복부초음파_Full scan]  Imaging Dx &amp; DDx  - Hepatic cirrhosis / fibrosis  - Hepatic nodular hyperplasia  Comment  - 간 실질의 불균질한 에코 이전 검사 (17.11.20) 와 비교하여 심화된 양상 관찰되며 다발성 저에코 결절 관찰됨  - 간염에서 간경화/섬유화로의 진행이 이루어 진 것으로 판단되며 종양의 diffuse infiltration 의 rule out과 조직학적 진단을 위한 FNA 검사 추천됨  Radiologist: 이현아, DVM, MS    A)  - 검사결과 현증의 주원인은 간과 연관된 것으로 판단됨  - 명백한 간부전까지는 아직 진행치 않았으나 최저 30~최대 60% 정도의 간기능저하 상태로 판단됨  - 간기능 저하의 원인 관련 기존의 만성 간질환이 섬유화 등으로 진행되는 부분 + 급격한 경과 감안시 추가적으로 중독, 감염 등의 문제도 확인 필요함  - 병력상 항원충제 등은 (동물용이라 하심) 추가적인 영향요소가 될 수 있음  - 그 외의 중독/감염성 원인에 대한 감별도 필요한 상황이나 병력상 가능성이 높지는 않음  - 간종양 가능성은 상대적으로 낮으나 일부 미만성 간종양 가능성(LSA 등)은 완전 배제는 어려운 상황으로 정확한 진단/예후평가/추가적인 치료옵션확인/종양여부 감별을 위해 FNA 보다는 개복 생검 진행키로 함  - 우선적으로 식이교체 및 추가적인 간손상 유발할 수 있는 원인들 배제 (생식, 단백질, 기타 간식 등의 변화) + 만성간질환에 대한 대증처치 개시  - 다음 재검시 양상에 따라 면역억제제 등 선조치 및 간생검 실시    P)  - 7/13 금 오후 2시 절식 후 내원하여 개복생검 실시  - 시술 전 혈검 + 응고계검사, 필요시 FFP 투약  - 생검 후 조직/구리농도 의뢰 및 상황에 따라 입원 예정  - 애디슨 약은 기 보유중으로 다음 재검시 추가 처방 여부 결정    </t>
  </si>
  <si>
    <t xml:space="preserve">오슬기                                  </t>
  </si>
  <si>
    <t xml:space="preserve">뚱이                                    </t>
  </si>
  <si>
    <t>Pug(퍼그)</t>
  </si>
  <si>
    <t xml:space="preserve">S&gt;  - 양쪽귀랑 목쪽을 긁음. 앞발위주로 핥음   - 혈뇨보임(마지막부위)  - 뇨색이 진하고 뇨상태의 변화는 약 2주전으로 생각됨.  - PU/PD 의심됨( 음수량500ml이상으로 생각됨)  - 체중감소 ( 식욕은 정상적 )  - 사료(성견용) + 야채/과일/고구마/강아지 간식  - 배뇨 횟수는 3번내외.( 1회 배뇨후 여러곳에 한두방울씩 배뇨)  - 이전에 진단받은 질환은 없음.  - 구토,설사는 없음.  - 약용샴푸  O&gt;  - 뇨침사 적혈구,백혈구 확인됨.  - 혈당 81 (설탕물 급여후87)   - Fructosamine 180 (225~357)  - 복부초음파상 방광염 , 불현성 췌장염 의심.  - 좌우 앞발 도말시 특이사항 없었음   A&gt;  - 항체가가 잘 형성된 아이로 전염병은 가능성이 낮음.  - Fructosamine 수치가 낮기에 저혈당의 원인에 대한 평가필요.  - 간수치 및 복초상 Glucose 생성의 문제가 유발될 가능성은 상대적으로 낮은 가능성  - 호르몬 질환(에디슨)에 대한 평가필요..  Rx&gt;  - Amoxicillin 22mg/kg bid  - Famo 0.5mg/kg bid  x 7days    P&gt;  - 방광염 치료시작  - 뇨배양 의뢰  - 배양결과 확인후 항생제 교체예정  - 피부쪽은 기존 약용샴푸 적용시 penetration시간 갖도록 교육(이전에 교육받으신적이 없다고하심)  - 3월23일 오전 10시 재진      [복부초음파]  Finding &amp; DDx  - cystitis  - UB sediments/sludge ball  - sublumbar lymphadenopathies  - mild and early pancreatitis (hypoechoic echo and normal size)      Comment)  - 저혈당의 원인으로 초음파에 나타나지 않는 간질환 PSS 등은 완전히 배제되지 않음.  - 방광염, 저등도 췌장의 질환과 관련될 가능성은 낮지만 완전히 배제되지 않음,     RADIOLOGIST : 윤학영, DVM, PhD      </t>
  </si>
  <si>
    <t xml:space="preserve">김태은                                  </t>
  </si>
  <si>
    <t xml:space="preserve">디디                                    </t>
  </si>
  <si>
    <t>American Shorthair Cat(아메리칸 숏 헤어 고양이)</t>
  </si>
  <si>
    <t xml:space="preserve">S)  - 신생묘가 내일 옴  - 하루 한번 산책묘  - 이전에도 높던 신장 수치 계속 높음  ; 마취 후 수액 처치 동의 하심  - 뉴트로 초이스 일반식 먹고 있음    Tx)  -DZ 0.03ml/kg, 5시에 안티세단 반용량 IM      A)  - 신부전 2기정도의 상태로 금식/음수 제한의 영향 고려하더라도 신장 기능 평가 필요  - 뇨검사와 SDMA 검사 추천 드리며 레날 캣츠 시작  - 사료 신장 처방식으로 교체 필요    P)  - 2주후 재검        10역 양말 꼬리조금 얼컷  -   </t>
  </si>
  <si>
    <t xml:space="preserve">홍혜경(ref.우리)                        </t>
  </si>
  <si>
    <t xml:space="preserve">모모                                    </t>
  </si>
  <si>
    <t>흉막유출(Pleural Effusion)</t>
  </si>
  <si>
    <t xml:space="preserve">[refer.우리AH]    의뢰병원관련  - 진료전 전화완료(X)   - 진료후 전화완료(O)     - 원장님 요청사항 : 추후 귀원 부탁드립니다     주호소)  호흡곤란     현증경과)  - 원래 활동적이지 않은 아이   - 야간 근무를 하셔서 아이를 잘 지켜보실 수 없는 상황   - 어제 저녁부터 숨을 좀 헐떡이기 시작하였음    - 조금 전 우리 동물병원에 내원하시어 혈액검사 및 방사선 촬영 / 이뇨제 투약 진행   - 심장병 의심 소견 들으시고 본원 내원하심   - 얼마전 살짝 무른 변 엉덩이에 묻어있었음 / 간헐적으로 헛구역질 있었음     - 금일 주간 점액성 설사 1회 / 배뇨 양호     O)  1. 신체검사  - Mental : Alert   - HR 120 , RR 42  - BP 104 mmHg (cuff.2)  - BCS 5/9  - MMC pink , CRT 1s   - 탈수평가 : skin turgor &lt;1s  - Systolic heart murmur grade 4/6, PMI Rt base   - Crackled sound: 좌측 전반적으로 청진 / 우측 후엽     2. 혈액검사  - CBC  : Leukocytosis (WBC 12.8)   : Anemia (PCV 41)  : Thrombocytopenia (130)   - Chemistry  : Hypoproteinemia (5) &amp; Hypoalbuminemia (2.1)   : Azotemia (BUN 76, Cre 1.4)  : Hyperphosphatemia (7.8)  : Amylase 증가 (2500)  - cPL 2000이상   - CRP 80.5   - HW kit (-)     3. 영상검사  [방사선검사]  Finding &amp; DDx  - redundant trachealis dorsalis membrane  - bronchial collapse  - pleural effusion (fissure line)  - VHS 11.5   - Right sided cardiomegaly (increased sternal contact, RA bulge)  - dilated caudal vena cava  - pancreatitis/ascites (loss of serosal detail (cranial abdomen))  - hepatomegaly    [심장초음파]  Finding   날짜 18-4-13   LA/AO 1.4    LVIDd inc% -42.1    LVIDs inc% -56.4    EDVI 16.8    ESVI 2.2    RWT 0.9    LVMI 37.6    E peak 86.4    E/A 1.5    E/IVRT 4.7    E/E' 12.7    E'/A' 1.2    Tei index 0.3    MR d,e MR vel 5.5    FS 52.1    EF 86.7    AV vel, profile 98.0    PV vel, profile 88.0    TR d,e TR vel 4.7    SPAP 88.36+20     - septal flattening  - hepatic vein flow reversal    Echo DDx  - mild MMVD  - mild MR  - MTVD  - severe TR  - severe pulmonary hypertension  - right congestive heart failure  - ACVIM stage C    Comment  - 사상충 (HW kit), PTE 감별 필요할 수 있음.    - 흉수의 원인은 우심부전 가능성 매우 높음.  - 기관지 협착과 폐성고혈압, 우심부전에 준한 관리 추천됨.    [복부초음파]  Finding &amp; DDx  - ascites  - pancreatitis/pancreatic edema  - pancreaticoduodenal lymphadenopathy  - GB edema/cholecystitis  - dilated hepatic vein  - hepatic flow reversal (RCHF)  - hepatic congestion  - portal hypertension (bidirectional / hepatofugal flow)  - nephritis  - Lt ADG 4.1 mm Rt ADG 4.6 mm    Comment  - 복수의 주 원인은 RCHF 일 가능성이 높지만, 췌장염이 기여했을 가능성을 배제할 수 없음.   - 신장의 contour는 intact 하나, echogenicity가 간보다 높아, 급성 허혈성 손상, 신염 등을 배제할 수 없음.    Radiologist : 윤학영, DVM, PhD    4. 소변검사   - NRF     5. 분변검사   - Bacterial overgrowth     A)  - TVI, ACVIM stage C / PH (Severe type)  : 우심 PG 108.36 mmHG, Severe type   : TVI로 인한 TR 지속 으로 PH 발생하였을 것으로 생각됨.   : 저산소증 동반되어있는 상태   : 히스토리상 기절 증상은 없었음     - RCHF   : Backward failure 로 인해 흉수 및 복수 발생했을 가능성 높음   : 우심 부하 및 흉/복수 감소 위해 저용량의 이뇨제 투약  : 흉수 미량 &amp; 복수는 간엽 사이 미량 확인, 간 실질 침습 우려되어 흉/복수 천자 진행하지 않음.   : 저알부민혈증 심화될 시 복수 증가할 수 있으므로 TP/Alb 모니터링 필요     - Pancreatitis   : 현재 보이고 있는 위장관 증상은 설사  : 구토는 없음   : cPL 측정 불가, 복부초음파상 췌장 병변 확인, Amylase 증가 등을 바탕으로 췌장염 진단   : 피하수액 H/S 10 ml/kg를 나누어 진행   : Inflammation 혹은 설사로 인한 protein loss 로 인해 저알부민혈증 나타났을 가능성     - PTE (sus)   : 순환 부전으로 인한 혈류 정체, 췌장염으로 인한 응고항진 발생하였을 것으로 생각되며, D-dimer 증가를 바탕으로 PTE 잠정 진단.   : 흉부 방사선상 폐 패턴은 관찰되지 않으나 좌측 폐 전반적으로 크래클이 미약하게 청진되고 있어 침윤 존재할 것으로 생각됨     - CKD   : SDMA 의뢰 / 금일 수치상으로 IRIS stage 2     - Bronchial collapse  : 현재 기침 증상은 나타나지 않음. 추후 기침 증상 모니터링     Rx)  - 식이 : 인테스티날 로우팻 RER 50 g TID   - 내복약   : Pimobendan 0.3 mg/kg BID   : Enalapril 0.5 mg/kg BID   : Spironolactone 1 mg/kg BID   : Sildenafil 2 mg/kg BID   : Metronidazole 15 mg/kg BID     Tx)  - 수액처치 : H/S 10 ml SC TID   - 주사제   : Famotidine 0.5 mg/kg IV BID   : Metoclopramide 0.4 mg/kg IV BID   : Ampicillin 25 mg/kg IV QID   : Butorphanol 0.1 mg/kg IV TID   : Furosemide 1 mg/kg IV TID  : Dalteparin 150 IU/kg SC TID     P)  - 흉부 방사선 재촬영 / TP, Alb, BUN, Cre, P   </t>
  </si>
  <si>
    <t xml:space="preserve">박연석                                  </t>
  </si>
  <si>
    <t xml:space="preserve">주뽕이                                  </t>
  </si>
  <si>
    <t xml:space="preserve">S)  - 일요일 오후부터 설사 보이며(형태 있는 연변) 배뇨 찔끔찔끔 지림. 외음부에 농이 보임.   - 식욕 양호. 구토 없음. 활력도 약간 떨어짐. 원래 활력이 없음. 초반엔 호흡 panting 보임.   - 자다가 물 먹으러 가는 횟수가 잦아짐.     O)  - B/A : ALT, ALP 이전보다 상승. TCHOL 증가된 상태.     - 흉부 방사선 : 전이 소견은 보이지 않지만 간질 침윤 폐 전반적으로 보여 전이 배제할 수 없음.   - 복부 방사선 : 상복부 detail 떨어짐.       [복부초음파_Full scan + GI by Hyuna]  Findings  1. 담낭 벽의 점액 축적, stellate sign   2. 간 실질의 에코 상승, 다발성 저감쇠 결절 (target sign 결절 관찰됨)  3. 우측 신장의 소량의 미세결석  4. 췌장의 비후 (11.5 mm) 및 에코 저하  5. 요추하림프절 종대 및 에코 저하  Imaging Dx &amp; DDx  - GB mucocele  - Hepatic nodules (Metastasis / Nodular hyperplasia with hepatitis)  - Urolithiasis  - Acute pancreatitis  - Sublumbar LN (Metastatitc or reactive lymphadenopathy)    - U/A : USG 1.015, pH 6, pro 1+, 요침사 상 특이사항 없음.   - 질도말 검사 : 호중구 확인됨. 구균 탐식된 호중구 확인되며, 배경에 간균 소량 확인됨.     A) hepatic matastasis susp., GB mucocele, 질염  - 흑색종의 간전이가 의심됨. 따라서 설사 보이는 것 역시 이와 연관된 증상일 수 있음. 이에 따라 내복약 처방함.   - GB mucocele 확인되는 바 담낭적출술 필요한 상태이나 전이가 의심되는 상황에서 외과적 수술 여부는 보호자 분끼리 상의가 필요할 것으로 판단됨.   - 고지방식이 피해주시도록 안내드림. 금일 로얄캐닌 low fat 처방식 샘플 드렸음. 기존 hepatic과 기호성 더 좋은 것으로 먹여주시도록 안내.   - 질염에 의해 외음부 삼출물 보이는 것으로 판단되어 질세정 실시했고 내복약 처방함. 면역력 저하에 따른 증상일 수 있음. 마이다케어 꾸준히 먹여주세요.    P) 4일 뒤 내원 예정. 김수정 과장님. 2/15  </t>
  </si>
  <si>
    <t xml:space="preserve">조아라*6                                </t>
  </si>
  <si>
    <t xml:space="preserve">쵸파                                    </t>
  </si>
  <si>
    <t>빠삐용</t>
  </si>
  <si>
    <t xml:space="preserve">S)  요즘 재채기 밤에 많이 함. 콧물은 없음. 낮에도 가끔 보임. 1주일에 1번씩 본 증상 보이는 듯함.    O)  - 마취 전 검사 : 양호. 특이사항 없음. 신장수치 양호함.    - 요검사 : UPC &lt;0.2    [Computed tomography]  Finding &amp; DDx  - 지난 CT 검사시 관찰된 폐 결절 2개는 지속 관찰됨. 전엽에 있는 결절의 크기 성상은 유사. 중엽에 있는 결절의 크기 감소와 attenuation 감소가 확인되어 퇴축되고 있는 결절로 판단됨.  - 복강 내 실질 장기로의 전이는 관찰되지 않음.     Radiologist : 윤학영, DVM, PhD    A)  - 전이 없이 양호하게 유지중. 1년 뒤 CT 리첵 예정.  - 3개월 뒤 신장 재평가 진행 예정.     P)  - 3개월 뒤 신장수치, SDMA 리첵 예정. 9/19  </t>
  </si>
  <si>
    <t xml:space="preserve">뿌꾸                                    </t>
  </si>
  <si>
    <t>배뇨곤란 및 핍뇨(Dysuria and Pollakiuria)</t>
  </si>
  <si>
    <t xml:space="preserve">614,000원 선결제 하셨습니다.- 수민    s)  - 4일 전부터 식욕 떨어짐.   - 근처 병원에서 그저께 초음파(방광?) 했었을때, 방광 많이 차있고 혈뇨. 염증소견 때문에 약, 주사.    - 한달전부터 배뇨 다른 곳에 여럿.  - 동거묘 2마리 있었는데 친했던 한마리가 한달전쯤 아드님 집으로. 신부전으로 신촌 근처에서 입원.  - 화장실은 가는데 자세만 취하는듯    - 일반 사료 + 간간히 간식.    o)  1. P/E  - depressed  - HR 210bpm, no murmur  - BT 38.7    2. B/A  - post-renal azotemia (BUN, CREA 측정 불가 -&gt; 요카 장착 이후 BUN 136, CREA 7.2, iP 11.8)  - 심한 전해질 불균형     - 요도 카테터 장착. 심한 혈뇨    3. 영상  - AXR : full bladder  - U/S : 방광 내 혈괴    [복부초음파_Full scan]  Imaging Dx &amp; DDx  - Cystitis  - Hydronephrosis (mild)    Comment  1. 양측 신장 피질 에코 상승 및 신우 확장 (좌측 2.9 mm, 우측 2.6 mm)  2. 방광 내 다량의 고에코 슬러지 및 부정형의 중력방향으로 가라앉은 고에코 물질 (혈괴로 판단됨)  3. 방광 천자시 혈뇨 100 ml     Radiologist: 이현아, DVM, MS  VIP동물의료센터 영상의학과 2과장  Direct: 02-953-0075 (내선 204)    a)  - FLUTD  - 입원하 방광 세척 하면서 혈괴 지속 모니터링. 큰 혈괴들 지속적으로 카테터 막을시 향후 수술적 개입 필요할 수 있음    p)  - 입원  - 신수치, 전해질  </t>
  </si>
  <si>
    <t xml:space="preserve">허소연(ref.큐-본원귀속)                 </t>
  </si>
  <si>
    <t xml:space="preserve">꿍이                                    </t>
  </si>
  <si>
    <t xml:space="preserve">s)  - 예전부터 배뇨는 시원하게 보는 편은 아니었음. 듬성듬성 있는편.   - 흥분할때 약간 지리는 편.    - 심장관련 특별한 증상 없음.   - 산책도 오래 잘하는 편이고, 기침 등 호흡기 증상도 없는 상태.    o)  - HR 132bpm  - murmur G4 (M area)    - B/A  ALP 높음    [복부초음파_Urinary system]  Imaging Dx &amp; DDx  - Chronic kidney disease  - Cystitis  Comment  1. 양측 신장 피질 에코의 불균질한 상승, 미세결석, 석회화, 낭포 이전 검사와 유사하나 신장 변연의 불규칙성 약간 증가됨  2. 방광 벽의 비후는 심하지 않으나 내벽의 불규칙성 관찰됨  Radiologist: 이현아, DVM, MS    - U/A  ; S.G 1.028, pH 5.5    a)  - 배뇨 지리는 것 처럼 보이는 행동은 원내에서도 확인하였으나, 배뇨곤란으로 인한 것 보다는 괄약근의 약화로 인한 것으로 판단됨.   - 금일 심장 및 ALP 상승 관련 복초 또한 검진 안내하였으나 시간상 이유로 추후 내원하여 진행하시기로 함.  </t>
  </si>
  <si>
    <t xml:space="preserve">최민지                                  </t>
  </si>
  <si>
    <t xml:space="preserve">달콩                                    </t>
  </si>
  <si>
    <t>이첨판저형성증(MVD)</t>
  </si>
  <si>
    <t xml:space="preserve">1.CC : 방광결석    2.HPI   - 2016 지역병원에서 좌측 후지 FHNO 진행  - 당시 방광결석 확인되었으며, 수술 필요하다고 들으심  - 혈뇨 증상 확인되어 1주 정도 항생제 치료 후 증상은 호전 되었으나 이후에도 증상 반복, 노책도 있었던 듯  - 지난 달 지역병원 방사선 검사상 이 전보다 결석 쿠기와 수 증가함    3.PHI   (1)MED : for this symptoms  (2)SUR : 2016 좌측 후지 FHNO, 중성화  (3)TRU : -  (4)VAC : all+, HW+  4.Diet : urinary S/O 등 2개월 먹였으나 호전 없었음  - 현재는 일반 사료, 닭고기 섞어주심  - 사료는 잘 먹지 않음  - table food : 계란, dental 껌 등  5.EH : indoors, w/ 1 dog, 산책 못시키심  6.Systemic   (1)GEN : BAR  (2)Skin : -  (3)Nervous : -  (4)EENT : -  (5)RES : -  (6)CV : -  (7)GI : -  (8)UR : 다음/다뇨 심함, 노책  (9)REP : -  (10)MS : -  (11)NS : -    S)  - 활력있고 쾌활  - 좌측 후지 부중 감소  - BCS 4/9    O)  - Apical beat moderately increased  - G II/VI systolic murmur in Lt apex    [복부초음파_Full scan]  Imaging Dx &amp; DDx  - Urolithiasis  Comment  1. 방광 벽 비후 및 방광 내 결석 3개 관찰됨 (최대 6 mm)  2. 양측 신장 양호, 석회화 관찰되지 않음    Radiologist: 이현아, DVM, MS    A)  - 검사결과, 방광내 3개의 결석 확인  : 단일 보다는 mixed 일 가능성 우선 고려  :: 방광벽 비후 및 다량의 sludge, 상피 세포 등 만성 방광염 상태로 추정됨  - 그 외 GII 정도의 심잡음 확인되며, 심비대는 없으나 연령상 경미한 MVD 등 심장 이상 가능성 고려됨  : 예상되는 수술 등에는 무리 없을 것으로 생각되나, 술 후 심장초음파 등 추천드림    P)  - 감수성 결과 통보  - 4/10 외과에서 수술 예정  - 음수/배뇨 관리, 비뇨기 보조제 복용  - 장기적으로 한방/재활 센터 활용 및 결석 재발방지를 위한 꾸준한 관리와 검진 추천  - 심장의 경우 이후 보호자 용의에 따라 심초 예정  </t>
  </si>
  <si>
    <t xml:space="preserve">김귀연                                  </t>
  </si>
  <si>
    <t xml:space="preserve">김짱구                                  </t>
  </si>
  <si>
    <t xml:space="preserve">S)  오늘 식후 내원.   좌안이 다시 눈꼽 껴서 지난 번 안약 넣어주니 지금은 괜찮아짐.  배뇨 관련 증상은 없음.    좌측 송곳니 골절은 예전부터 있었음.     O)  1. P/E  - BW 8.7kg, T 38.3, HR 72, RR 24  - BP (#4) : 120  - BCS 4/9  - 기관 자극 시 기침반사  - 건성피모, mild 탈모, 지간 사이 건조.   - 204 골절. moderate calculi  - 청진 시 양호.  - 검이경 검사 시 양호.    2. B/A  - TG, TCHOL 증가. 이외 특이사항 없음.     3. U/A  - USG 1.018, pH 5, 이외 -  - 요침사 상 다수의 간균 확인됨. 탐식세포는 확인되지 않음.     4. 영상검사  방사선  - 흉부 : VHS 10.1v, 심종대 보이지 않고 폐야 양호.   - 복부 : 방광 내 결석.     [복부초음파_Full scan by Hyuna]  Findings  1. 양측 신장 피질 에코 불균질하게 상승, 약간 불규칙한 변연  2. 방광 내 소수의 미세결석 (방광 벽 양호)  Imaging Dx &amp; DDx  - Chronic kidney disease  - Urolithiasis    5. 안과검사  - IOP : OD) 13, OS) 10  - STT : OD) 20, OS) 10  - 핵경화증.    6. F/E  - NRF    DDx)  - 방광 결석  - 세균성 방광염 -&gt; 세균 배양 결과에 따라 내복약 처방.  - CKD susp. -&gt; SDMA 의뢰  - 안구건조증 -&gt; 인공눈물 처방. -&gt; 일주일 뒤 STT 재검.    A)  - 세균성 방광염 -&gt; 세균 배양 결과에 따라 내복약 처방.  - CKD susp. -&gt; SDMA 의뢰  - 안구건조증 -&gt; 인공눈물 처방. -&gt; 일주일 뒤 STT 재검.    P) 의뢰검사 결과 나오면 예약일 설정 예정.   </t>
  </si>
  <si>
    <t xml:space="preserve">정지연(ref.서울숲-본원귀속)             </t>
  </si>
  <si>
    <t xml:space="preserve">도도                                    </t>
  </si>
  <si>
    <t xml:space="preserve">S)  다시 치근단농양 발생. 동네 병원 내원한 이후 식욕 약간 떨어짐.   콧물 있는 듯한 소리가 들림.   나머지 증상 양호.    O)  - 매우 심한 치석.     - CBC   - S/C : BUN 40, crea 정상, ALP 1000, ALT 200  - d-dimer 정상    [방사선검사_흉복부 by Hyuna]  Findings  1. 흉강입구 위치의 기관 60% 허탈  2. 폐야의 전반적인 미약한 bronchointerstitial pattern  3. T11-13 배쪽 추체 사이의 골증식으로 연결성 관찰됨  4. T13-L1 디스크사이공간 거의 관찰되지 않음  5. rib cage 밖으로 돌출된 간의 변연 관찰됨  Imaging Dx &amp; DDx  - Tracheal collapse  - Noncardiogenic pulmonary edema / Pneumonia  - Spondylosis deformans  - Intervertebral disc disease  - Hepatomegaly  [복부초음파_Full scan by Hyuna]  Findings  1. 담낭 내 작은 담석 관찰됨 (담낭벽 양호)  2. 간 종대 및 간 실질의 불균질한 에코 증가   3. 췌장 종대 (10.7 mm) 및 에코 저하, 췌장 주변의 복막 에코 상승  4. 좌측 부신 종대 (8.3 mm)  5. 방광 벽 비후 (3.7 mm) 및 불규칙한 내벽 증식  Imaging Dx &amp; DDx  - Cholelithiasis  - Steroid hepatopathy / Chronic hepatitis  - Acute pancreatitis with focal peritonitis  - Hyperadrenocorticism  - Cystitis    - U/A : USG 1.010, pH 6, 요침사 상 다수의 구균 확인됨. 탐식세포는 보이지 않음. 다만 voiding urine으로 검사하여 정확도 떨어질 수 있음.    A)  - 금일 검사 상 쿠싱 가능성 존재. LDDST 추가 고려되나 오랜 시간 걸리는 검사에 대해 저항 있으셔서 우선 UCCR 추가적으로 진행해보기로 함.   - 요검사 상 세균 확인되지만 voiding으로 확진 어려움. 증상도 보이지 않아 다음에 요 다시 가져오셔서 재검하기로 함.     P) 다음 재진에 내원.   </t>
  </si>
  <si>
    <t xml:space="preserve">이태경(ref.강북)                        </t>
  </si>
  <si>
    <t xml:space="preserve">포리                                    </t>
  </si>
  <si>
    <t xml:space="preserve">UPC 상승, 빈혈심화, Cre 상승, 혈전수치 상승됨.  항혈전제 추가함.    신장수치 잘유지되어 피하수액 주2회 유지합니다.    9/30 4시 재진    줄기치료 8차. UPC, 혈전수치, 신장수치, CBC        &lt;기타진료&gt;  1. 부신 종대(2017.6.11)  ; 좌측 6.8 -&gt; 9.7로 커짐.  ; 우측 볼수없음.   - ACTH 정상   - 증상여부 모니터링합니다.    1. 혈압/심박수 : 100/150   2. 신장수치(2017.8.30) -  2017.9.30   - 2016.3.21 부터 루비날, 레날애드밴스 처방시작   - 2016.6.25 루비날 중단, 레날&amp;레날애드밴스 복용   - 2016.8.3 아조딜 sid 시작    (개봉해서 먹일땐 3개씩 투약)   - 2016.8.31 루비날 1/2bid 재개합니다.  3. 기타혈검(2017.8.30) - 2017.11.30  4. CBC(2017.8.30) - 2017.9.30  5. 혈전(2017.8.30) - 2017.9.30   - 8/30 혈전수치 상승해서 클로피 투약시작  3. 신장초음파(2017.6.11) -  (2017.12.11)    - 석회화 진행중, 피질에코상승  4. 뇨비중, UPC(2017.8.30) - (2017.9.30)    - 뇨비중감소, UPC 정상  5. SDMA(2016.3.9) : 17 - 필요시재검  5. 비장내결절(2017.6.11) - 6개월후  (2017.12.11)    - 2015.9.21 : 0.4cm   - 2016.3.9 : 0.4cm   - 2016.10.2 : 0.4  6. 방광결석, 방광염 (2017.6.11) - 6개월후 리첵 (2017.12.11)  6. 흉부방사선(2017.8.6) - 2개월후  (2017.10.6)    - 비슷함.  7. 심초(2017.8.30) - 3 개월후  (2017.11.30)   8. 전해질(2017.8.5) - 3 개월후  (2017.11.5)    - 2016.3.9:  레날K 1/4tsp bid 시작.    - 2016.6.24 : 저K 혈증으로 하루 입원치료함.  9. 홀터검사(2016.10.2) - 필요시    -2015.12.19 :  APC, type2 block 간헐적으로 나타남  10. 기타 보조제 : 오메가3, 액티베이트 복용중. 루비날, 레날, 레날애드밴스, 레날K  11. 줄기세포치료(2017.8.30) - 8차치료(2017.9.30)  투입전 신장수치, 필요시 UPC 체크  항히스타민 IV 후 30분에 걸쳐 줄기세포 주입  2,800,000 cells IV 주입함.        [심장초음파 by Hyuna 2017.8.30]  - 지난검사와 비슷하게 유지됨.    [복부초음파_full scan by Hyuna 17.6.11]  Findings  1. 비장 결절 지난 검사시와 크기 및 에코 유사  2. 양측 신장 실질의 미세결석 및 낭포들, 피질에코 심한 상승  3. 방광 벽 양호 (1.4 mm), 방광 내 미세결석들 관찰됨 / 방광 앞쪽 벽의 폴립 지난 검사시와 유사  4. 부신 종대 심화 (좌측 6.8 → 9.7 mm)  Imaging Dx &amp; DDx  - Splenic nodular hyperplasia  - Chronic kidney disease  - Urolithiasis  - Hyperadrenocorticism  </t>
  </si>
  <si>
    <t xml:space="preserve">윤수진                                  </t>
  </si>
  <si>
    <t xml:space="preserve">반야                                    </t>
  </si>
  <si>
    <t xml:space="preserve">32,000원 적립금 발생    청구오류로 인해 32,000원 차액 발생.  보호자분과 통화하여 적립금 처리하기로 함. - 우승지선생님    S)   - Vomiting: 소화되지 않은 음식물 어제, 금일 2회   - 식욕 활력 양호 / 어제 활력 잠깐 감소된 것 같았으나 금일 회복   - 구토 설사 없음   - 배뇨 배변 이상 없음     O)   1. PE  :BW 7.5 kg / HR 148 / RR 54 / BP (HDO) 120 회 (3회측정) / BT 39.7  :청진상 특이사항 없음   :피모상태 양호   :치아상태 NRF     2. 안과검사  - STT: OS 11 / OD 9   - 안압: OS 35 / OD 31 (반복측정)    3.  귀: NRF     4. BA  - CBC: NRF   - Chem: NRF   - Elect: NRF / Gas: Mixed acid-base disorder      5. UA   - Protein (+)   - 침사: NRF   - 간균 / 이외 NRF    6. 분변검사: NRF  7. 기타 검사  - proBNP kit: Normal    7. X-ray: NRF     8. AUS: NRF     9. 기타사항   -애드보킷 진행     A)   - UA상 관찰된 간균은 배뇨된 소변 채취로 인한 위양성 가능성 있으므로 증상 모니터링 및 요 재검사 필요     CE)  - 금일 검진 완료 후 특별히 아픈 곳은 없다고 알려드림   - 자세한 검진 결과 사항은 추후 전화 연락 및 결과 책자, 상담 진행해드린다고 알려드림   - 안압이 높게 나왔고, 반복측정하였다고 말씀드림 / 스트레스로 인한 거짓증가 가능성 말씀드렸음  -&gt; 현재는 안과관련 증상 없으므로 한달 뒤 애드보킷 시에 안압 재측정하기로 말씀드림   - 소변재검사 가능성 말씀드림      P)   ** 3/3일 안내전화 드리겠습니다.  :결과 상담 일정 예약할 예정입니다.   </t>
  </si>
  <si>
    <t xml:space="preserve">이행리사                                </t>
  </si>
  <si>
    <t xml:space="preserve">미미                                    </t>
  </si>
  <si>
    <t xml:space="preserve">428,230 원 - 수납완료 김승희    [야간 by CHAN]  - 2일 전부터 설사  - 수정체 혼탁도 비슷한 시기에 시작됨  - 새벽에 응급 melena로 내원      AP)  - DKA    - Plasma solution 쇼크에 준한   - R-insulin CRI (0.1U/kg/hr)  - 보호자분께서 비용에 민감하심  - 주치의 결정되는대로 상담      [사망기록]  - 주간에 R 인슐린 도입으로 혈당 관리와 전해질/ 위장관 관리 시도하였으나 최종적으로 DKA의 합병증으로 인한 쇼크 발생 및 CPA 발생  - 이후 심폐소생술로 심박/혈압/자발 호흡 확인되었으나 보호자분 이후 플랜의 부담으로 자연사 유도 요청  -5시 36분 자연사  </t>
  </si>
  <si>
    <t xml:space="preserve">양준철(ref.강북)                        </t>
  </si>
  <si>
    <t xml:space="preserve">복실이                                  </t>
  </si>
  <si>
    <t>혈뇨(Hematuria)</t>
  </si>
  <si>
    <t xml:space="preserve">S)  오늘 배뇨 시 혈뇨 보임. 오늘은 다량 보임.    그 전에도 간헐적으로 보였었음.   빈뇨 증상은 없음. 배뇨통 있어보임. 배뇨 못 참고 싸버리는 때도 있음. 몇 개월 된 듯함.   식욕 양호. 활력 양호. 하루에 1번씩은 설사(연변) 보임. 구토 없음.      O)  1. P/E  - 전견갑에 15-20cm 가량의 광범위한 지방종 확인됨. 침윤성 지방종 의심.   - BP 200 고혈압    2. B/A  - CBC : HCT 33.3  - S/C : ALP 296, A/G ratio 0.6.  - electrolytes  -&gt; IDEXX 갑상선 panel 의뢰    3. U/A  - 육안 상 매우 심한 혈뇨. 검붉은 불투명한 혈뇨.  - USG 1.026  - pH 8  - 요침사 상 struvite crystal 다수, RBC 확인됨. rod +++  -&gt; 노스벳 요 세균배양 의뢰함.     4. 영상검사  [방사선검사]  Finding &amp; DDx  - mild cardiomegaly VHS 11.7 &lt;-- 11.4, mild LA bulge, increased sternal contact, mild reverse D shaped heart  - tracheobronchial mineralization  - Rt renal calculi  - hepatomegaly      Comment  - 심장크기는 이전보다 저등도로 증가되었으나, 뚜렷한 폐침윤 소견은 확인되지 않음,.  - 기관 기관벽의 석회화 소견이 증가되어 대사이상 또는 만성 염증 등으로 인한 malasia 진행 가능성이 있으며, TC, BC가 추후 발생될 수 있음.   - 비만 환자로 TC BC 발생시 다른아이들보다 증상이 심화될 수 있음.  - 이전보다 간종대가 더 진행되었음. 쿠싱, 고지혈증 갑기저 당뇨 등의 감별 필요할 수 있음.   - 이전보다 더욱 지방량이 늘었으며, 지방량이 지속 늘 경우, lipoma의 발생율과 이미 있던 lipoma의 급격한 크기 증가를 동반할 수 있기 때문에 다이어트 추천됨.      [복부초음파]  Finding &amp; DDx  - GB sludge  - vacuolohepatopathy with multiple nodular hyperplasia  - CKD/nephritis  - Lt ADG 5 mm  Rt ADG 5.4 mm  - cystitis with echogenic sludge and sludge ball (debris, inflammation, hemorrhage)  - chronic sublumbar lymphadenopathy  - Rt renal calculi 15.7 mm  - chronic pancreatitis  - pancreaticoduodenal lymphadenopathy  - splenic mass 20.9 X 14.7 &lt; -- 11.8 X 9.1 mm  (benign/malignant)     Comment  - 혈뇨의 주 원인은 심한 방광염 때문으로 판단되며, 감염성 이라면 요관 신장 역류로 인한 역행성 nephritis 가능성도 배제할 수 없음. 만성 경과로 다양한 호르몬 질환과 면역저하의 기저 상태가 의심되며, 현증 치료와 함께 비타민, 영양제 급여 등으로 면역력 올려 주는 것이 도움이 될 수 있음.    - 요추하 림프절의 만성 병증은 비뇨기 염증이 만성이었다는 것을 반증하므로 치료시 약물에 잘 반응할 수는 있으나, 완치가 오래 걸리거나, 방광내 섬유화된 scar 조직이 남을 수 있음.  - 만성 췌장염 소견이 확인되어 그에 준한 관리 필요할 수 있음. .   - 비장 결절은 이전보다 약 2배정도로 크기가 커져 있으며 인근에 유사한 작은 결절이 하나 더 발생되어있음. 약성 악성 감별은 절제 후 조직검사가 가장 정확하나, 인근 전이 평가를 위해 CT가 도움이 될 수 있음.  - 전반적인 공포성 간병변으로 쿠싱 고지혈증 갑기저 당뇨 등의 대사성 호르몬성 질환 감별 필요할 수 있음.,       Radiologist : 윤학영, DVM, PhD    A)  - 현재 혈뇨의 원인으로 세균성 방광염이 주원인일 것으로 보여짐. 스트루바이트 결정도 보이는 바 또한 영향있을 것. 이에 준해 내복약 처방했고, 항생제 감수성 결과에 따라 내복약은 변경될 수 있음.   - 비장 결절의 경우 1년 전보다 더 커지고 양상을 보아 악성도 평가 필요함. CT 촬영 안내드림. 전이여부 체크하고 비장적출술 여부 결정하기로 함. 보호자 분 고민해보시기로 함.  - 갑상선기능저하증 평가 필요함. 아이덱스 의뢰하였고 결과에 따라 내복약 투약 안내될 예정.     P) 4/28 일주일 뒤 재진 예정. 증상 체크 및 의뢰검사결과 안내 예정.   </t>
  </si>
  <si>
    <t xml:space="preserve">구명규                                  </t>
  </si>
  <si>
    <t xml:space="preserve">은동이                                  </t>
  </si>
  <si>
    <t xml:space="preserve">589,000원 결제완료 - 민혜    1.CC :구토 &amp; 배뇨 곤란      2.HPI   -어제 화장실을 자주가는데, 배변은 하나 , 배뇨는 하지 못한 양상   ::배뇨 자세는 여러번 취하나 싸지 못하는 양상   ::어제부터 배뇨 없음  , 대변은 정상   ::마지막 배뇨는 대략 이틀전  -오늘 오전에 식이성 구토 (다량의 사료) , 내원전 물 구토 1회  -한달전에 환경적 변화 (새로운 가구들이 들어오며, 낯선 사람들이 많이 옴)  -한달 전에 사료 변화(오리진-&gt; 본원에서 구매한 사료)  -간식 :고양이 비스켓 , 츄르 , Table food(-)  -이물 주어먹는 성격 아님    3.PHI   (1)MED : -  (2)SUR : 16년 중성화  (3)TRU : -  (4)VAC :기초(+) , boosting(-), Hw(-) , Endo(-)  4.Diet : 최근 사료변화  5.EH : indoor ,  alone  6.Systemic    (1)GEN : 활력 감소  (2)Skin : -  (3)Nervous :-   (4)EENT : -  (5)RES : -  (6)CV : -  (7)GI : -  (8)UR :  for this symptom    O)   1.PE- BAR , normal SKT, Pink MM ,CRT 1sec      - No heart murmur , Normal lung sound  2. T : 38 , P :120  , R : 36  3. 혈액검사 : BUN 39, Cre 3.0 , Glucose : 217  4. 혈액도말 : NRF  5. 뇨검사 : 다수의 혈구세포(적혈구 &amp; 백혈구 ) / Struvite &amp; Calcium oxalate , 세균 (-), 세균배양 및 항생제 감수성 검사 pending    [복부초음파]  Finding &amp; DDx  - FLUTD (severe UB sludge)  - severe UB dilation   - ascites around the UB neck region  - mild dilation of bilateral renal pelvis    Comment  - 하부 요도의 폐색 가능성 높음. retrohydropropulsion 과 flushing, 요도카테터 장착 추천됨.   - 요검사, 항생제 감수성 테스트, 신장수치 검사 추천됨.  - 방광내 소변 모두 제거 하였음. 소변 제거 후, 신장내 BUN 농도 변화에 의한 다뇨와 그로 인한 탈수가 발생할 수 있음. 수액 역시 추천됨.      Radiologist : 윤학영, DVM, PhD      A) [FLUTD &amp; Vomiting]  -이틀전부터 시작된 배뇨곤란 및 구토 증상으로 내원한 환자로 , 금일 검사상 신장수치 상승 과 영상검사상  방광내 severe sludge 와 방광 nexk 주변에 복수 확인되었으며 , 하부 요도 폐색 확인됨  -요 검사상 세균은 확인되지 않았으며 , Struvite &amp; Calcium oxalate crystal 확인되었음, 항생제 감수성 검사 pending   -요도 카테타 장착하여 ,retrohydropropulsion 진행하여 개통성 확보하였으며 , flushing 실시함  -입원 처치하여 , 신장수치 정상화 및 임상증상 ( 구토) 개선과  자발 배뇨 확인 될시 퇴원 예정     TX) -0.45 NS 유지 3배 35ml/hr        -Cerenia 0.47cc SC SID        -Butopahnaol 0.2mg/kg SC BID           -내복약 : 1. Amocra 62.5                     2. Amitryptyline 5 SID                     3. Famo 0.5 BID                     4. Meto 0.4 BID         -수크랄 2cc PO TID         -시스테이드 1cap PO BID         -스카가 1 펌핑 PO SID         -식이 urinary s/o 파우치 1포 BID         P)-익일 원상흠 팀장님께 인계     -혈검 : Bun/Crea/Glu, 전해질     -배뇨 모니터링 및 구토  </t>
  </si>
  <si>
    <t xml:space="preserve">고은채*6                                </t>
  </si>
  <si>
    <t xml:space="preserve">똘망이                                  </t>
  </si>
  <si>
    <t>당뇨()</t>
  </si>
  <si>
    <t xml:space="preserve">S) 당뇨, 단백뇨    O)  - 엊그제는 변이 약간 묽었음  - 그이후 변상태는 양호해짐  - 체중 유지중  - 다음다뇨 특별히 없음  - 구토, 식욕부진등의 증상 없음    &lt;혈액검사&gt;  - chem :     - TP 4.3    - alb 2.0  - 그외 특이소견 없음    &lt;뇨검사&gt;  - UPC : 11    A)  - 알부민은 저번에 비해 호전되었으나 UPC상 단백뇨수치는 높게 유지되고 있어 지속적인 신장으로의 배설이 유지되는것으로 보임  - 오랜기간 당뇨와 쿠싱에 의해 장기간 신장으로의 당배설로 인해 영구적인 여과망의 손상이 있을수 있고  - 면역질환중에 하나인 사구체신염으로 인한 단백뇨출혈일수도 있음  - 일단 감염체의 배제를 위해 항생제와 ARB약물 더 유지해보고 만약 호전이 전혀 없다면 면역제제(MMF)의 투여를 고려해야할수 있음  - MMF에도 반응없다면 영구적인 손상의 가능성 높으며 그런경우는 예후는 좋지않음(복수, 체중감소등 나타남)    P) 한달후 재진  </t>
  </si>
  <si>
    <t xml:space="preserve">임한교                                  </t>
  </si>
  <si>
    <t xml:space="preserve">이베르                                  </t>
  </si>
  <si>
    <t xml:space="preserve">[방사선검사]  Finding &amp; DDx  - Transitional vertebra at the lumbosacral region   - incomplete fusion of sacrum  - malalignment of lumbosacral joint and sacroiliac joint    Comment  - lumbosacral region 에 선천성 기형과 관련된 신경 압박이나 통증 등의 증상이 추후 발생 할 수 있음.     [복부초음파]  Finding &amp; DDx  - No remarkable findings    Radiologist : 윤학영, DVM, PhD      - 금일 소변검사 진행하지 못함   : 추후 보호자분 소변채취용 모래 이용하여 채뇨해오실 예정 (4/22 재내원)   - 혈압 재측정   </t>
  </si>
  <si>
    <t xml:space="preserve">신주영                                  </t>
  </si>
  <si>
    <t xml:space="preserve">웅                                      </t>
  </si>
  <si>
    <t xml:space="preserve">  재작년까지 추가접종 진행하심.     [복부초음파_Full scan by Hyuna]  Findings  - 우측 신장 후극의 부분적인 고에코 변화 및 혈류 저하 관찰됨   Imaging Dx &amp; DDx  - Renal infarction  Comment  - 주기적인 초음파 추적검사가 추천됩니다.  </t>
  </si>
  <si>
    <t xml:space="preserve">김미선                                  </t>
  </si>
  <si>
    <t xml:space="preserve">초코                                    </t>
  </si>
  <si>
    <t>치은종(Epulis)</t>
  </si>
  <si>
    <t xml:space="preserve">S)  식욕 왕성, PUPD 명확하지 않음. 좌측 상악 치은종 확인 필요.    뒷다리 많이 아파보임. 원래 슬개골탈구 있었음.   헉헉거림은 좋아짐.   잘 안 보이는 듯함. 밤에 산책 시 잘 안 움직임. 낮에는 양호함.     O)  1. P/E  - T 38.3, HR 150, RR panting  - BP (#3) : 105  - 피모 거침.   - 구강 내 심한 치석. 206 뒤쪽에 0.3cm 가량의 치은종.  - 기관자극 시 연속된 기침반사  - 체표림프절 : Bilat. submandibular 0.5x0.5cm, Bilat. popliteal L/N 0.5x0.5cm  - 청진 시 Rt. murmur G3  - MPL : Rt. G3, Lt. G2  - 호흡음 양호.   - 검이경 검사 상 특이사항 없음.     2. B/A  - CBC : WBC 15.08, PCV 34.9, PLT 1092  - S/C : BUN 38.9, crea 1.1  - electrolytes : NRF  - SDMA 검사 의뢰.    3. U/A  - USG 1.037  - pH 8, pro 2+  - 요침사 상 struvite 결정 다수 확인됨. 감염 증거 없음.   - UPC : 0.03    4. 안과검진  - STT : OD) 19, OS) 24  - IOP : OD) 14, OS) 12  - 특이사항 없음.     5. F/E  - NRF    6. 영상검사  [방사선검사]  Imaging Dx &amp; DDx  1. Tracheal collapse  2. Cervical IVDD  3. Remnant thymus  Comment  1. 경추 추간판 공간 협소화 확인되어 신체 검사 및 국소 방사선 촬영 추천됨    [복부초음파]  Imaging Dx &amp; DDx  1. Hepatic hypoechoic nodules (vacuolar hepatopathy related with hyperadrenocorticism, nodular hyperplasia)  2. Chronic pancreatitis with steatosis  3. CKD, nephritis(bilateral renal cysts)  4. Hyperadrenocorticism  Comment  1. 양측 신장 에코 상승 및 피질의 다수의 cyst 확인됨   좌측 신장의 불규칙한 변연은 이전의 renal infarction 소견으로 판단됨  2. 췌장의 에코 매우 상승되어 있으나 두께 및 복막 양호하여 만성 췌장염 또는 이로 인한 지방 침착 소견 확인됨  3. 양측 부신 크기 이전 검사(17.2.2)와 유사함  4. 초음파 검사 상 전이 의심 소견 확인되지 않음  Radiologist: 조주희, DVM    A)  - CKD 관련해 SDMA 재검 및 UPC 실시함. UPC 검사는 양호함. SDMA 검사결과 나오는 것에 따라 향후 상태 모니터링 예정.  - struvite 확인됨. 이에 다음 내원 시 처방식 추천드릴 예정. u/d 고려 예정.  - 치은종은 다음 내원 시 제거 예정. 출혈 많이 될 것 안내드림.  - 슬개골탈구 특히 우측 심한 정도로 확인되나 고령으로 수술은 우선 보류. 체중관리 및 보조제 및 재활치료 안내드림. 그래도 호전 없을 경우엔 수술 고려.   - CBC 검사 상 경미한 빈혈 확인되고 혈소판 증가 확인됨. 다음 내원 시 재검 및 도말 체크 필요.   - 우측에서 murmur 청진 되나 이전과 심장크기 동일함. 정밀 검사를 위해 심장초음파 모니터링 추천드림.    - 부신 종대 확인되므로 임상증상 체크 후 쿠싱 관련 평가 진행 요망.     P)   - 1주 뒤 내원 시 CBC 재검 및 치은종 제거. 결과 안내드릴 예정. 치은종 조직검사 진행여부 확인 필요함.   </t>
  </si>
  <si>
    <t xml:space="preserve">이휘현                                  </t>
  </si>
  <si>
    <t xml:space="preserve">소랑                                    </t>
  </si>
  <si>
    <t>배뇨곤란 및 핍뇨()</t>
  </si>
  <si>
    <t xml:space="preserve">S)  -어제 밤부터 ,화장실을 들어가도 배뇨를 못하고 끙끙대는 양상 , 화장실에서 못나오는 양상  -오늘 오전에 배뇨 확인됬으나, 방울 양상    ::시원하게 보지는 못함  -혈뇨는 없음  --활력은 많이 감소한편  -음수는 괜찮은것같으며  ,식욕은 좋음  -소화기 증상은 없음  -사료: 오리젠 스피시픽 (작년 10월에 바꾸심)  -스트레스 받을 만한 환경: 지난 주말에 보호자님들 집을비우심   -환경 : alone    O)  -BAR, No heart murmur , Normal lung sound  -혈액도말 :NRF  -혈액검사 :NRF  -뇨검사 :다량의 뇨 찌거기 , cast, crystal (Struvite)     [복부초음파_Urinary system]  Imaging Dx &amp; DDx  - Interstitial or glomerular nephritis  - Urolithiasis  - Cystitis  Comment  1. 양측 신장 크기, 모양 양호하나 피질 에코 상승 관찰됨  2. 방광 배쪽벽 일부의 미약한 증식 관찰되나 전반적으로 양호하며 방광 내 슬러지 및 결석사 다량 관찰됨  3. 요도 내 미량의 결석사 관찰되며 이에 의한 부분폐색 등으로 배뇨곤란이 유발되었을 가능성 높게 판단됨  Radiologist: 이현아, DVM, MS    A)  -배뇨 곤란 및 통증으로 내원한 환자로, 작년 5월 요도 폐색으로 FLUTD 진단받고 입원관리 받았던 이력있음    -병력상 간헐적인 자발 배뇨 확인되며, 금일 초음파 검사중 다소 정상보단 약하기 하지만, 자발 배뇨 확인된것으로 보아 ,완전 폐색은 아닌것으로 판단    -영상 검사상, 방광 배쪽벽 일부의 미약한 증식 및 방광 내 슬러지 및 결석사 다량 관찰 되었으며, 요도 내 미량의 결석사 관찰되어 이에의한 부분적 폐색이 배뇨곤란의 원인인 것으로 판단    -혈액검사상 신장수치 양호하여, 내복약 처방후 빠른 재검 통해 상태 모니터링 할 예정    -항생제 감수성 test pending    RX)-Amocra 62.5 BID       -Famo 0.5/kg BID       -Tamsulosin 0.004/kg BID       -Tramadol 1/kg BID       - Amitrptyline 5  SID       - 시스테이드 2 cap (sample)       - Feliway 추천드림       - Urinary S/O    P) 8월 4일 오후 3시반 재검     </t>
  </si>
  <si>
    <t xml:space="preserve">김향아(ref.대형-본원귀속)               </t>
  </si>
  <si>
    <t xml:space="preserve">s)  - 식욕은 비교적 양호했었음.  - 동거묘 미구 보내고 나서 한달 후부터 이상 행동. 소변 테러.    - 일요일 낮부터 식욕 조금 떨어지고, 기력이 없어보임.  - 월요일 루시드 내원해서 이틀간 입원 처치. EPO 주사 (월)    &lt;루시드 결과&gt;  - BUN &gt;130,  CREA 7.0 -&gt; 6.9, iP 6.9 -&gt; 8.6  - Na 164 -&gt; 158, K 4.45 -&gt; 5.1  - SDMA 23    - 어제 1.9kg    o)  - BP 150mmHg (Doppler), 190 (HDO)    - CBC : WBC 27980, HCT 16.2, #RET 57.3  - azotemia : BUN 213, CREA 6.5, Glo 6.2    - U/A  ; cocci 확인됨. 세균 배양  pending      [복부초음파]  Finding &amp; DDx  - GB sludge  - ascites  - bilaterally end stage CKD  - Lt renal pelvis 2.7 mm   Rt renal pelvis 3.5 mm  - Lt ADG 3.6 mm  Rt ADG 3.6 mm  - UB sludge  - necrotic debris/pyonephrosis of RK   - enteritis/feline intestinal mucosal fibrosis (hyperechoic mucosa and hyperechoic line paralleling mucosa  - colic lymphadenopathy    Comment  - 이전과 유사   - 말기 신부전으로 진행중인 양쪽 신장이 확인됨.   - 전체 장분절의 장염 또는 점막 섬유화의 소견이 확인되며, 소화기 증상을 유발할 수 있음.   - 방광내 슬러지가 확인되어 요검사 추천됨.     Radiologist : 윤학영, DVM, PhD    p)  - 익일 오전에 내원하여 주간 수액 처치 예정  ; 저녁 퇴원전 CBC, 전해질, BCP, SAA  </t>
  </si>
  <si>
    <t xml:space="preserve">김지숙                                  </t>
  </si>
  <si>
    <t xml:space="preserve">만복                                    </t>
  </si>
  <si>
    <t>피부(Dermatology)</t>
  </si>
  <si>
    <t>음식 알러지(Food Allergy)</t>
  </si>
  <si>
    <t xml:space="preserve">s)  - 최근 눈쪽 긁었던 적 있음  - 귀도 약간씩 긁음  - 간헐적으로 우측 옆구리 만질때 깨갱거릴때 있었음.    o)  - HR 120, BP 160mmHg (mumur G3)  - RR 40, BT 38.3    - mild ear wax, 도말상 원인균 X   - 좌측 각막 형광염색 (+), STT 11    [복부초음파_Full scan by Hyuna]  - No remarkable findings    a)  - 검진결과 상세상담 다음주 진행 예정.  - 각막궤양 안약 점안 필요하나, 아이 매우 aggressvie하여 집에서 도저히 어려울것으로 판단됨. 금일 집에서 안정 취하고 내일 처치실호텔 맡겨서 안약처치 예정 (3일정도)  </t>
  </si>
  <si>
    <t xml:space="preserve">장미희                                  </t>
  </si>
  <si>
    <t xml:space="preserve">별                                      </t>
  </si>
  <si>
    <t xml:space="preserve">CC) 건강검진/항체가검사    S)  -금식 확인  -아이 굉장히 예민함. 내원 당시 흥분 상태  -음수량 섭취. 식욕 양호함  -식이: 로얄캐닌 체중조절 처방 식이 제공  -내외부기생충 관리 되지 않아 최근 심장사사충 검사 및 애드보킷 도포 진행  -2년 전 접종 마무리.  접종 이후 항체가 검사 진행 하지 않음    O)  -Bw (4.0 kg)  -ascultation: normal. no crackle sound   -T 38.7, R panting, BP 160  -요검사: pH 6,  USG 1.048  -STT: OD 13, OS 10  -IOP:OD 18, OS 15    -항체가검사: pan(6)/herpes(5.5)/calici(6)  -검이경: NRF  -분변검사: NRF   (분변 채취 시 묻어나오는 분변 샘플 충분하지 않았음. 현미경 검사 상 상피세포 다량. 부분적으로 구균 확인. 그외 특이사항 없었음)    -radiology: 심비대 소견 확인      [복부초음파_Full scan by Hyuna]  - No remarkable findings    CE)  -항체가 검사 결과 안내완료. 1년 간격으로 추가 접종 진행 필요성 안내완료  -심잡읍 및 임상증상 전혀 없음. 그러나 흉부방사선 촬영 상 심 비대 확인됨. 고양이에서는 심장병이 있다하더라도 심잡음 확인되지 않은 경우가 흔함. 따라서 심장초음파 및 추가 혈액검사 진행 권해드렸으나 당일 모든 검사 진행 불가하여 다음 내원 시 검사 진행 예정임  -양측 상악 어금니 mild gingivitis 확인됨. 양치질 진행 중이며 치은염. 치석의 정도 심해질 경우 스케일링과 같은 치과 치료 필요성 안내드림    P)  -3월 5일 오후 2시  : 건강검진 결과 상담 진행 예정  : 혈압 재진  : 심장초음파/ 추가 혈액검사 진행 여부 확인 필요함  </t>
  </si>
  <si>
    <t xml:space="preserve">유지연                                  </t>
  </si>
  <si>
    <t xml:space="preserve">초롱                                    </t>
  </si>
  <si>
    <t xml:space="preserve">  CC) 주간입원/DPO3차/혈액재검(CBC/신장수치/SDMA)/UPC    S)  -며칠 전 재채기 계속해서 보임. 이후 지쳐서 잠들었음  -코와 눈 주변으로 분비물 확인되지 않음  -에어컨 28도 유지/ 선풍기 상시 틀어놓음. 호흡 상태 양호  -철분제 2.5 ml 먹음. 복용 중 소화기 증상 없음  -피하수액 진행 60ml 정도 하루 1-2회 정도 진행    O)  -Bw: 3.31 (100g increased)  -BP (#1): 130    [Blood exam]  -CBC   RBC: 3.27 - &gt;4.34   HCT: 21.9 - &gt;26.4   HGB: 6.4  - &gt; 9.3    -Chemistry   Bun: 76 - &gt; 67.7   Crea: 6.2 -&gt; 7.1   Phos: 8.1    -SDMA: 52    -Electrolyte: Hyperkalemia (5.12 -&gt; 5.72)    [Urinalysis]  -USG: 1.005  -Dipstick: protein (+/-)  -UPC: 0.55    [복부초음파_Urinary system]  Comment  1. 양측 신장 크기 17.11.12 검사와 비교하여 저하됨, 신우 확장 정도 증가함  2. 방광 양호  Radiologist: 이현아, DVM, MS    C/E)  -익일 검사 내용 내일 오전 중 재 상담 진행 예정  -DPO 처치/철분제 복용 하면서 빈혈 수치는 점차적으로 상승. 그러나 익일 추가적으로 고칼륨혈증/고인혈증 확인 및 SDMA 52/ 높은 신장수치 변화 뚜렷하지 않음   -&gt; 전반적인 아이 활력 및 식욕 양호하나 처방식이/내복약 복용/피하수액과 주간입원 진행 중에도 뚜렷한 호전 반응 보이지 않아 갑작스럽게 아이 상태 악화될 수 있으며 현재 투석이 지시되는 상황임  -1주일 간격으로 DPO 처치 진행은 유지 예정    P)  -7월 31일 오전 11시 반   </t>
  </si>
  <si>
    <t xml:space="preserve">백혜민                                  </t>
  </si>
  <si>
    <t xml:space="preserve">희동                                    </t>
  </si>
  <si>
    <t>하부 요로감염(Lower Urinary Tract Infection)</t>
  </si>
  <si>
    <t xml:space="preserve">S)  - 포피염은 마지막 재검 이후에도 가끔 재발하여 간헐적으로 집에서 소독  : 생리식염수와 포비돈 섞어서 집에서 조제 사용  - 식탐은 뚜렷치 않으며 음수/배뇨는 양호    [복부초음파_Full scan + GI by Hyuna]  Findings  1. 양측 신장의 크기, 미세결석 17.6.11 검사와 유사  2. 좌측 부신 종대 심화 (좌측 14.6 → 16.3 mm)  우측 부신 장내 gas로 관찰 어려움  3. 방광벽 양호하며 방광 내 미세결석들 17.6.11 검사와 유사    A)  - 전반적으로 과거와 유사한 상태  - 하지만 요검사상 소수의 non-hyaline cast 출현 및 USG 등장뇨로 CKD I 추정 및 그에 준한 관리/모니터링 필요  : 현재 음수 및 식이(는 생식), 오메가 3 등 관리 중  - 부신종괴 : 좌측 부신은 과거보다 크기 증가중이며 우측은 영상화 어려웠음  : 비기능성 종대 우선 고려되나 잠재적인 pheochromocytoma는 모니터링 필요하며 향후 집에서 빈맥/심박항진 등 모니터링  - 주기적인 혈압 측정 권고    P)  - SDMA 결과 통보   - 향후 신장 재검은 3개월 주기  - 혈압의 경우 상황에 따라 더 잦은 측정 권고        </t>
  </si>
  <si>
    <t xml:space="preserve">박해성                                  </t>
  </si>
  <si>
    <t xml:space="preserve">먼지                                    </t>
  </si>
  <si>
    <t xml:space="preserve">s)  - 밤에 잠은 잘자고, 화장실 들락날락 거리긴 하나 어제보단 횟수 줄어듬. 소변 크기도 살짝은 커짐.    - 배뇨 외에는 크게 활력 / 식욕 변화는 없었음. 오늘 약먹고 그러니 약간 기운 떨어져보이는 것 외에는.  - 혈뇨 는 없었음.  - 최근 환경 변화 주신건 딱히 없음. 펠렛 바꾼지는 한달 넘었고, 건사료도 바꾼지 2달 된 상황.  - 보호자님과 시간 보내는게 최근 줄어듬.    - 사료는 건 / 습식 같이 먹는 편    o)  - BT 38.7    - B/A  hyperNa(160), hyperK (4.7)    - SDMA 12 (원내)    [복부초음파_Urinary system]  Comment  1. 양측 신장 양호  2. 방광 양호  Radiologist: 이현아, DVM, MS    - U/A : S.G 1.045, pH6, Blood 1+, Pro 1+, WBC 3+  ; 감염체 감별 뚜렷이 되지 않음. 배양 pending    a)  - FLUTD/FIC   - 배양결과에 따라 내복약 및 추가 보조제 처방 예정.  - SDMA는 1년 주기로 재검하실 것 권장드림    p)  - 배양결과 유선안내  </t>
  </si>
  <si>
    <t xml:space="preserve">이미애                                  </t>
  </si>
  <si>
    <t xml:space="preserve">레임이                                  </t>
  </si>
  <si>
    <t xml:space="preserve">814,000원 결제완료 - 다올    S)  - 갑자기 외출 후 집에 왔더니 구토물로 다 젖어있음.   - 아침에 압박배뇨 해주심.   - 배뇨, 배변 지금까지 큰 문제 없었음.     O)  1. P/E  - 내원 당시 lateral recumbency. 배뇨 다량.  - T 36.0, HR 204, RR 30  - femoral pulse : 잡히지 않음.   - BP : 측정 되지 않음.     2. B/A  - S/C : BUN, CREA 상승.  - electrolytes    3. X-ray  - 흉부 : 식도 내 연부조직 밀도 확인. 우측 중엽 폐야의 침윤.  - 복부 : 방광 확장.   - 조영검사 : 식도 내 조영제 대량 저류. 식도운동 감소됨. 이물은 확인되지 않음.     4. 초음파  [복부초음파_Urinary system]  Imaging Dx &amp; DDx  - Cystitis  - Uroabdomen  Comment  1. 양측 신장 에코, 크기, 모양 양호  2. 방광의 심한 확장 및 심한 방광벽 비후 (6.1 mm)  3. 방광 주변의 소량의 복수 (방광의 심한 확장에 의한 요복 의심됨)  Radiologist: 이현아, DVM, MS    5. 요검사   - 육안 상 선홍색  - 요침사 : 다수의 간균 확인됨. 탐식세포 확인됨. 일부 struvite 확인됨.     A)  - 식도 운동성 감소됨. 식도염에 의한 것으로 보여짐.   - 급성 구토로 인한 일시적인 shock 가능성 있다 판단됨.   - 신장수치 상승되고 방광염 확인되는 바, 배뇨곤란에 의한 post renal azotemia 발생한 것으로 보여짐.   - 입원 하 처치 지속.     P) 입원. 익일 흉부방사선, 신장수치 재검.   </t>
  </si>
  <si>
    <t xml:space="preserve">신은주(ref.앙리)                        </t>
  </si>
  <si>
    <t xml:space="preserve">비오                                    </t>
  </si>
  <si>
    <t xml:space="preserve">[refer.앙리AH]    의뢰병원관련  - 진료전 전화완료(X)   - 진료후 전화완료(O)   - 원장님 요청사항 : 없음   주호소)  - 식욕부진 / 기력저하     현증경과)  - 어제부터 식욕부진, 어제 츄르는 먹었으나 오늘 아침부터는 아무것도 먹지 않음   - 이틀전부터 음수량이 급증함   - 배뇨량 많고, 화장실에 오래 앉아있음   - 배변은 정상적으로 함 / 어젯밤 마지막 변 확인   - 금일 아세톤향의 구취가 나는 것 같다고 하심   - 구토는 두달전 묽은 양상의 토 2회 있었음 / 이후 켁켁거리는걸 몇번 하고 괜찮아졌음   - 기왕력: 방광 결석 진단받으셨음     O)  1. 신체검사  - Mental : Depressed  - T 38.7, HR 150, RR 36  - BP 120 mmHg  - BCS 7/9   - 탈수평가 : 7% dehydration   - 심음/폐음 양호     2. 혈액검사  - CBC  : Leukocytosis (34000)  : Neutrophilia (28000)  - Chem  : Hyperglycemia (오후 12시: 386 /  오후 6시 398)   : Elevated ALT (275)  : Elevated AST (151)  - Elect  : Hyponatremia (144)  : Hypochloremia (103)  : Metabolic acidosis (pH 7.12 / HCO3 9.1 / tCO2 8.8)    - SAA 정상범위   - fPL negative     3. 영상검사  [방사선검사]  Imaging Dx &amp; DDx  - Pneumonia / Pulmonary edema  - Chronic bronchitis  - Allergic lung disease (feline asthma, allergic bronchitis)  Comment  - 폐야의 전반적인 기관지간질패턴 관찰됨    [복부초음파_Full scan w/o GI tract]  Comment  - No remarkable finidngs    Radiologist: 이현아, DVM, MS  VIP동물의료센터 영상의학과 2과장  Direct: 02-953-0075 (내선 204)  E-mail: vip_radiology@vipah.co.kr    A)  - DKA   : 공복혈당 380 / 케톤뇨 및 요당 확인 / Fructosamie 580 을 바탕으로 진단   : 5% 탈수교정 for 6 hrs 및 산증 교정 (8.4% NaHCO3 20 mEq 투여)  : 새벽 1시 혈액가스검사/혈당측정 후 Regular insulin 주사 진행     - 빈호흡 지속되나 청진상 크래클 관찰되지 않음   : 수액처치 지속하되 빈호흡 악화시 흉부재촬영     Tx)  - 수액처치 : H/S 70 ml/h for 6 hrs -&gt; 이후 유지 두배 (20 ml/h)   - 주사제   : Famotidine 0.5 mg/kg IV BID   : Metoclopramide 0.4 mg/kg IV BID     P)  - 혈당 측정 및 인슐린 투약 지속 / 전해질 및 혈액가스 검사 / 요스틱 검사 / 빈호흡 지속시 NT-proBNP 키트 검사 진행 및 흉부방사선 재촬영    </t>
  </si>
  <si>
    <t xml:space="preserve">이충열                                  </t>
  </si>
  <si>
    <t xml:space="preserve">라라                                    </t>
  </si>
  <si>
    <t xml:space="preserve">1,328,500원 선결제  (500,000원+828,500원 분할결제-송이 승희)    s)  - 사료에는 관심 없었는데, 어제 습식캔 줬더니 먹길래 다행이다 했지만 이후 모두 구토  - 집에 귀가 후 다시 서클링 증상, 기력 없음.     - 적어도 지난주까지는 점막 이정도 창백하진 않음  - 배변은 특별한 변화는 없었음  - 배뇨 저녁에 1회    - 주말까지 다른 동거견들과 평상시 같은 생활. 식욕도 잘 유지하고 있었음  - 화요일부터 밥을 천천히 먹기 시작하더니, 점차 식욕떨어져서 어제는 안먹음.    O)  1. P/E  - depressed  - Rt. head tilt / rotary nystagmus, 그외 신경검사 (+)    2. B/A  - 육안상 자가응집, NS 희석 1:10에서도 응집 +++  - CBC : PCV 13.4,  WBC 36000  - lactate 1.6  - Electrolytes : mild hypoK  - CRP &gt;200  - cPL 362  - NH3 17    3. 요검사  - pH 6, SG 1.043  - 침사상 특이소견은 확인되지 않음    [복부초음파]  Imaging Dx &amp; DDx  - Acute pancreatitis  Comment  1. 미약한 췌장 비후 (9.6 mm) 및 에코 저하 관찰되나 전반적으로 심하지 않음  2. 위장관 양호  Radiologist: 이현아, DVM, MS    A) IMHA, Acute pancreatitis, susp. Intracranial dz  - 빈혈 pcr negative / pcv 13%로 수혈 필요하나 본원 혈액과 응집 심해 IVIG 주사 및 내복약 투약 먼저 시작.   - 저녁에 도착한 새로운 혈액(#1)과도 응집 보이고 있어 익일 pcv 및 응집반응 재검 필요 -&gt; 익일 pcv 감소 보일 경우 위험성 감수하더라도 수혈 진행 필요할 수 있음 고지.   - 췌장염 동반되어 있어 PDS 장기 복용 우려되어 MMF 함께 투약 시작.  - 어제까지만 해도 보이지 않던 신경증상 (사경, 안구진탕)은 빈혈과 별개로 뇌내성 질환으로 판단되며, 차후 빈혈 개선 이후 MRI 검사 등에 대해 안내.      Tx)  - hIVIG 0.5g/kg IV for 4hrs  ; 히스타민 전처치  - H/S + gabexate 2amp + 영양제    Rx)  - PDS 1mg/kg BID  - MMF 20mg/kg BID  - Silymarine 5mg/kg BID  - Sucral 3ml TID  - 훼로바유 1T SID  - Lypex     안약 어제 처방 그대로.  Rx) eyedrops)  1. 항생안약 (oflo) OD QID  2. 진통소염안약 (flurbiprofen) OU QID  3. 트루솝 OD SID (am 8:00)  4. 인공눈물 (보호자꺼) OU QID  5. Optimmune연고 OU BID    P)  - 입원. 익일 우승지 팀장님께 인계  ; CBC, lactate -&gt; cross-matching (개봉하지 않은 혈액), 수혈 여부 결정.  ; 소화기 증상, 식욕 / 필요시 강급  </t>
  </si>
  <si>
    <t xml:space="preserve">이호영(ref.성현)                        </t>
  </si>
  <si>
    <t xml:space="preserve">검둥                                    </t>
  </si>
  <si>
    <t>Dachshunds(닥스훈트 )</t>
  </si>
  <si>
    <t xml:space="preserve">jyjy4@hanmail.net   애니동물병원으로 자료 발송요청  : 발송 완료 by 우승지 pm 6:14    CC) 구토   S)   - 묽은 구토 / 설사는 없음   : 어제부터 사료를 먹기만 하면 구토함   : 금일 기력저하  - 옥상에서 키우심   : 주변에 먹을만한 이물은 없는 것 같다고 하셨음   : 어머님이 키우셔서 자세한건 잘 모르심       O)   - T 39.0 P 120 R 30   - 심음, 폐음 양호   - 우측으로만 보행   - Neck/Back pain (-)   - PLR, Palpebral, Menance (+) / (+)   - 양측 귀지 다량/ 발적 및 부종 심함     AUS)  - Descending duodenum 내 이물 확인   - 천공 확인되지 않음 / 복수 없음     [방사선검사]  Finding &amp; DDx  - VHS 9.2  - tracheal collapse/ redundant trachealis dorsalis membrane  - bilateral shoulder DJD  - intestinal FB (Rectangular shaped radiopaque material in intestine)  - enteritis (thickened intestinal wall)  - suspected IVDD L4-5 (narrowing of IVDS)    Comment  - proximal trachea의 심한 접힘은 넥컬러 등에 의한 아티팩트 인지 재촬영을 통해 확인 필요  - redundant dorsal tracheal membrane 또는 TC 의심 환자로 마취를 위한 삽관 후 기관부종 발생 할 수 있으니 유의   - ET tube 사이즈 잴때 collapse 되지 않은 기관의 직경을 기준으로 해야 ET tube 크기 선택에 오류를 줄일 수 있음  - 요추 디스크 의심소견은 focusing이 맞지 않아 과대 평가 되었을 가능성이 있으므로 관련 증상있다면 재촬영 필요할 수 있음.     [복부초음파]  Finding &amp; DDx  - Rt adrenomegaly (Lt ADG 5.8 mm Rt ADG 6.8 mm)  - sublumbar lymphadenopathies  - rectangular shaped FB between descending duodenum and caudal flexure of duodenum  - enteritis at the FB region  - focal peritonitis at mesentery of the FB region    Comment  - 초음파 스캔을 위한 복부 압박시 거부반응이 너무 심하여 더이상의 초음파 진행은 어려울 것으로 판단됨.  - 초음파상 descending duodenum 에 사각형 모양의 이물이 명확히 확인되어 수술적 제거 추천됨.  - 이물이 있는 십이지장 주변의 장간막 에코가 일부 상승되어 있어 복막염 가능성 있음. 천공의 가능성을 완전히 배제할 수 없음.  - 초음파로 확인되지 않은 위내 위장염이나 위장관 궤양이 이물에 의해 발생했을 가능성을 배제할 수 없으나, 환자의 거부로 초음파로 확인할 수 없었음  - 췌장스캔을 위하여 초음파 프로브를 댈때 환자의 통증호소가 심하여 췌장염 병발을 명확히 확인할 수 없었음. CPLI 로 대체 필요    RADIOLOGIST : 윤학영, DVM, PhD    A)  - 장절개 통한 이물 제거술 필요한 상황   - 이물로 인한 장염 및 국소적 복막염 의심되는 상황     CE)   - 보호자분 수술비용 부담 심하시어 애니 AH으로 결과 발송 요청 후 귀가  </t>
  </si>
  <si>
    <t xml:space="preserve">라은선(ref.서울종합)                    </t>
  </si>
  <si>
    <t xml:space="preserve">S)  - 어제 점심때쯤에 간식을 좀 먹었는데 간식을 토함   - 변은 괜찮았음  - 사료 10알밖에 못먹음   - 어제 오후부터 물을 안마심  - 소변은 줄긴했어도 안보진 않았음     O)   - T 38.7 P 120 R 36   - Expiratory wheezing sound   - Abd pain (-)   - 5% dehydration   - MMC normal   - Bil MPL G4     - BA   : CBC NRF   : Azotemia 심화 (BUN 30 -&gt; 70 / Cre 1.2 -&gt; 2.3)   : cPL positive (mild)  : CRP 정상범위       [복부초음파_Full scan]  Imaging Dx &amp; DDx  - Chronic kidney disease  - Cystitis  - Acute pancreatitis  Comment  1. 양측 신장 크기 저하 및 피질 에코 상승, 다발성 낭포, 신우 확장   - LK/Ao ratio : 3.9  - RK/Ao ratio : 4.7  2. 방광 벽 비후 (2.6 mm)  3. 췌장 비후 (10.0 mm) 및 에코 저하 확인됨 / 위장관, 림프절 등의 이상소견 관찰되지 않음  Radiologist: 이현아, DVM, MS    - UA     A) CKD / chronic pancreatitis   - 금일 신장수치 증가되어 확인됨. 신기능 감소로 인한 신성 질소혈증의 악화 혹은 구토,식욕부진으로 인한 신전성 질소혈증 동반되었을 가능성 있음   - 활력 양호함   - 안약 및 보조제는 기존에 복용하던대로 복용 지속 + 수액처치 및 췌장염에 준하는 치료 진행   - 입원 기간 1~2일 고지드림     P)   - BC + 전해질   </t>
  </si>
  <si>
    <t xml:space="preserve">최희은                                  </t>
  </si>
  <si>
    <t xml:space="preserve">여름이                                  </t>
  </si>
  <si>
    <t>- 원래 내일예약이 되어있어서, 내일방문하려 하였으나,    아이가 계속해서 밥을 안먹는다고하심. 당일내원원하심. 당일예약안되므로 외래접수안내드림.  - 30분내로 방문예정.     2:44 수민    S)  - 이틀정도 식욕 부진.   : 증상 발현 전후로 스트레스 요인으로 배관 수리하는 분 오신적 있었음   - 약 이주전부터 소변크기가 좀 작아진 것 같다고 하심   - 설사는 없음, 어제 배변을 하긴 했는데 변 크기는 작았음   - 구토 없음   -</t>
  </si>
  <si>
    <t xml:space="preserve">전고운                                  </t>
  </si>
  <si>
    <t xml:space="preserve">CC) 안과재진    S)  -집에서 주말동안 지시대로 점안하셨음  -눈곱이 끼거나 불편해하는 증상은 처음부터 없었음  -점안에 대한 반응은 미미한 것으로 생각됨    O)  -좌안 결막충혈, 공막 충혈  -각막 형광염색: + 6~8시방향으로 지름 5mm정도의 궤양소.   -각막궤양 넓이는 2일 전에 비해 아주 약간 줄어듬, 주변으로 각막 부종, 혈관신생      A)  -점안 유지  -전신평가 필요할 것으로 생각됨    P)  -내일 8:30~ 19:30까지 안약 점안 위해 주간입원    [내과 초진]  1.CC :  CKD, 심장검진    2.HPI   - 2015 부터 연 1~2회 혈검만 실시 중  : 다른 수치는 크게 이상이 없었으나 BUN만 높은 편  :: 최근 70대로 상승  - 간헐적인 수액처치 (3개월에 1회씩)  - 신장섬유화 (2017. 11)로 들으심  - 2016. 4월 유선종양 수술    3.PHI   (1)MED : for this symptoms  (2)SUR : 중성화, 유선종양(양성), 본원에서 위절개  (3)TRU : -  (4)VAC :  (안하고 있음) 2017. 11 HW 키트 검사시 음성  4.Diet : 생식, 간식은 커티지 치즈/마른 간식, 유산균/오메가3  5.EH : indoors, alone, 산책 잘 안함  6.Systemic   (1)GEN : 원래 입이 까다로웠음, 2017 후반부터 식탐 증가  - 투약은 없었음, 현재도 많이 먹으려고 함  (2)Skin : -  (3)Nervous : -  (4)EENT : 각막궤양  (5)RES : -  (6)CV : -, 헥헥대는 횟수는 증가  (7)GI : -  (8)UR : 음수/배뇨는 잘 함 (1일 200ml 정도), 소변은 많이 묽음  (9)REP :   (10)MS : -  (11)NS : -    S)  - 강박/분리 불안 무척 심함, CDS 증상 뚜렷함  - 전반적으로 여윈 편, BCS 2~3/9  - Normal LN    O)  - Apical beat midly increased  - G I/VI systolic murmur in Lt apex    [심장초음파 by Hyuna]  - mild MR 외 이상소견 관찰되지 않음  - MV 및 TV 의 degenerative remodeling 거의 관찰되지 않음  [복부초음파_Full scan by Hyuna]  Findings  1. 양측 신장 피질 에코 상승, 수질의 석회화, 신장 크기 저하   - LK/Ao ratio 5.4  - RK/Ao ratio 5.2 (reference range 5.5-9.1)  Imaging Dx &amp; DDx  - Chronic kidney disease  - Nephrocalcinosis  Comment  - 환자의 복부 압박 불가로 우측 부신 측정이 불가합니다.    A)  - 검사결과  1) 심장 : 초기 MMVD 확인되며 B1 초기로 모니터링 대상  2) 신장 : CKD 자체는 IRIS I~II의 낮은 단계로 보이나 환자 근육량이 적어 저평가 가능성, SDMA 결과로 객관적인 병기 판정 필요  3) 단백뇨 : GN 가능성 무척 높으며, 침전검사상 다수의 상피 clust 상 실질/간질 종양 가능성도 배제할 수 없으나 영상학적 증거는 아직 없음  - GN에 준한 관리 지속하되, 초기 반응 없을 경우 신장생검 추천드림  - 고혈압 : 지속적으로 180이상이나 과도 흥분 영향 감안하여 지속시 추가 대응 예정    C/E)  - 음수 최소 1일 300ml  - 단계적으로 k/d 전환 권고 (현재 생식 중)  - 오메가3/세민트라 개시  - CDS에 대해서는 즉각적인 치료 개시    P)  - 3/3 토 오후 5시 재검  : 혈압, UPC 위주  - 권고한 관리 내용의 순응도 확인    </t>
  </si>
  <si>
    <t xml:space="preserve">한강미                                  </t>
  </si>
  <si>
    <t xml:space="preserve">백팔이                                  </t>
  </si>
  <si>
    <t>Turkishangora(터키쉬 앙고라)</t>
  </si>
  <si>
    <t>파치세포흡수성 병변 - 고양이(Odontoclastic Resorptive Lesions - Cats)</t>
  </si>
  <si>
    <t xml:space="preserve">cc. 치과치료/배뇨이상/구토  s)  - 최근 2-3주 사이 이상 배뇨 증상. 아무데나 배뇨함  ; 횟수도 늘어남 . 횟수 늘어날땐 양은 적으나, 그렇다고 한번 볼때 양이 무조건 적진 않음.  - 습식캔 3-4개. 간식캔도 가끔.  ; 주식캔 팬피스트 치킨무스, 미유믹스 치킨믹스  ; 간식캔도 치킨으로.    ; 모래에 잘 적응하고 있었는데 최근 이상 배뇨.  ; 요 색 변화 없음  - 정상변. 배변은 모래에 잘하는 편.    - 잇몸이 최근에 부어보임.   - 유연증상 없고, 특별히 사료 앞에서 망설인다든지 하는 행동은 없음    - 구토 하루 1회는 거의 매번. 새벽녘 또는 사람 없을때.  ; 흰색 거품 or 노란 구토. 가끔 헤어볼. 음식물이 나오지는 않는 편.  - 금일 오전에도 구토 있었음.    o)  - 예민함    B/A  - Crea 2.2. SDMA pending     [복부초음파]  Imaging Dx &amp; DDx  - IBD / Lymphoma / Enteritis  Comment  - 전반적인 소장 벽의 근육층 비후 (1.3 mm), 소장의 corrugation 또는 장간막림프절 종대는 관찰되지 않음  Radiologist: 이현아, DVM, MS    - 요검사 : rod 확인됨. 배양 pending      A)  - 개복 및 조직검사 하여 진단에 대해 부정적. 치과치료 이후 면역억제제 투약하며 치료적 진단 진행하기로 함..    P)  - 익일 NPO 후 스켈링/치과치료 예정  - 보호자님 사정으로 일 or 월까지 입원 예정  </t>
  </si>
  <si>
    <t xml:space="preserve">김현석                                  </t>
  </si>
  <si>
    <t xml:space="preserve">또또                                    </t>
  </si>
  <si>
    <t xml:space="preserve">827,500 선납(by 영주)    S)  - 어머니가 다른곳에서 기르고 계심  - 아드님은 근처에 사시고, 어머 모시고 오심  -12월 본원내원하기전 10월 11월경부터 선회 멍함 등 어느정도는 있었고, 그때는 픽 쓰러져서 오셨었음  - 그후로 어머니 댁 근처 동물병원에 다니시다 좀더 큰병원으로 옮기기를 몇차례 했다 함  - 1월경 병명좀 찾아보자해서 어머니댁 근처에 있는 동물병원에서 CT 도 찍고 해서 뭔지 모르지만 뭐가 좁아져서 그렇고 선천적이라고 했고, 수술이야기도 있었다 함    약은 타타 먹고 있음, ,괜찮다가 요즘은 약도 잘 듣지 않는다고 함.  - 암모니아 수치 높지 않느냐 여쭤보니 그렇다고 함  - 그로 미루어 보아 PSS 의심됨  - 그동안 괜찮았었다함  - 12월전후해서 선회운동, 유연,  밤에 잠을 자지 않고 계속 걸어다님  - 그렇게 지내오다 오늘은 2~3시간전에 한번 구토 하고 조금전 한번 했는데 피가 많이 나왔다고 함  - 그동안 밥도 잘 먹고, 변도 잘보고 함    O)  - mental : dull  - BW 1.84, T36.1 HR 90, RR18  - aus : no murmur, no crackle  - MMC : pink  - PLR : -, miosis  - salivation  - cbc  - chem  - x-ray  - lactate : 2.7  - NH3 : 291(&lt;98)  - CRP : 27(&lt;20)  - cPL : 107(0~200)  - 일어나기는 하나 균형을 잘 못잡고 픽픽 쓰러짐    Tx) metronidazole 15mg/kg iv        meto 0.5mg/kg iv        famo 0.5mg/kg  iv    fluid : 0.45 Nacl + multivitamin + 헤파멜즈(1 amp) + KCL (10)              유지2배속도(10ml/hr)          Rx) lactulose 2ml  po    CE/P)  - PSS의심되며 지금은 기본적 검사와 그에따른 응급처치하고 익일 주치의 선생님 추가적 검사하고 확진하고 치료하게 됩니다.   - 응급 상황은 언제든 올수 있습니다.   - 오늘 기본검사외에 주치의 판단하 추가적인 검사 실시하겠습니다.   - CT/수술은 환자 상태에 따라 주치의 선생님께서 판단하여 상의 하시게 됩니다.   - CT제외하고 1박2일 검사및 입원처치비는 100만원이상 나오게 됩니다.   - 이후 하루 입원처치비는 40~50정도까지도나올수 있습니다.   - CT검사여부/비용은 담당선생님과 상의합니다.     ***  - 보호자분은 사정상 상담과 입원처리만 하고 일단 돌아가심(검사설명안됨)  - 오전에는 주무시기때문에 연락 안해도 되고, 나머지 검사 다하고 담당선생님 오후 2시~3시사이 연락드리기로 함  - 혹여 특별한 이상발견시나, 응급, CT촬영결정등에는 그전에라도연락드릴수 있음 안내  - 보호자분(어머니)은 작은 동물병원 몇군데 다녔지만 자꾸 옮기게 되어 한군데서 검사 및 수술까지도 해서 좋아졌으면 하심. (아드님 말씀)  - 어머니분이 키우시는것이라 아드님은 환자의 상태 및 병원상담에 대해 잘 모르시지만 이리저리 옯겨 다니지 않고 한번에 하시길 원하심  - 보호자분은 이해도 좋으십니다    &lt;주간 by 가영&gt;    S)  -오전 9시 추가 혈구토  -오후 3시 혈뇨 확인  -금일 보호자 분 내원 불가함. 전화상담 진행하여 초음파. 추가 검사. 내복약. 주사 처치 진행 안내드림    O)  -BW (1.84)  -HR(90)/SRR(36)/TEMP (38.8)  -  [Blood exam]     -NH3: 151 (291-&gt;151) decreased  -Electrotlyte   Na: 146 (156 -&gt; 146) within normal range   K : 3.23 (3.02 -&gt; 3.23) slightyl increased   Ca: 1.07 (1.00 -&gt; 1.07)   Cl : 101 (111 -&gt; 101) decreased    [방사선검사]  Finding &amp; DDx  - microhepatica  - bilateral renomegaly (LK/L2 = 4.1, RK/L2 = 4.1)  - low abdominal fat/peritoneal fluid or inflammation (decreased abdominal serosal detail)  - bilateral small renal calculi/mineralization    [복부초음파]  Finding &amp; DDx  - microhepatica  - bilateral renomegaly  - bilateral renal calculi (pelvis and renal parencyma)  - Calculi in Rt ureterovesicular junction   - LT ADG 4.8 mm    Rt ADG  5.4 mm  - PSS/other congenital vascular disease (abnormal shunt vessesl)  - gastritis    Comment  - 양측성 renomegaly는 이전 암모니아혈증에 의한 보상반응일 가능성이 높으며, 양측성 결석은 opacity가 낮아 암모늄유레이트 잔틴 등의 방사선 투과성이 높은 결석일 가능성이 높음.  - 복강내 비정상 혈관이 확인되어 PSS/다른 혈관기형 병발 가능성이 높으며, 환자의 비협조로 혈관의 전 경로를 추적하는 것은 불가능하였음.     정확한 type은 CT를 통해 구별하는 것을 추천.  - gastritis 소견이 확인되어 위장관 보호처치 및 암모니아 중화 처치 필요할 수 있음.    - Rt ureterovesicular junction에 작은 calculi가 확인되나, 현재 폐색을 유발할 만한 크기는 아님. 그러나 지속되는 암모니아 혈증에 의하여 추후 결석 크기가 커지고 해당 부위를 빠져나오지 못할 경우, 폐색을 유발할 가능성도 있음.     RADIOLOGIST : 윤학영, DVM, PhD    [CT검사(이안)]     &lt;abdomen&gt;  -비장 정맥에서 기시하여 구불하게 주행하여 우측 신장 전극 수준에서 후대정맥의 좌측으로 분지하는 단락혈관 확인됩니다.단락혈관에서 위소만곡으로 가는 branch 가 추가 확인됩니다   -단락 후 문맥의 심한 위축 (간문부직경 약 1.5-2mm)이 확인됩니다  -양측 신장 결석음영/양측 신장종대 (L2 길이대비 약 4.1배)  -장벽의 전반적 비후  -유선의 전반적 비후    &lt;Tentative diagnosis/Concurrent findings&gt;  -splenocaval shunt, single, extrahepatic  -Portal hypoplasia (Hepatic)  -Renomaegaly &amp; Renal calculi  -Diffuse intestinal wall thickening    [소변검사]  -Blood (+++)  -Protein (++/+++)  -PH(6)  -SG (1.020)  -WBC (+)    Tx)   -Fluid: 0.45 Nacl + 붕붕 + 헤파멜즈(1 amp) + KCL (10)  -meto 0.5mg/kg IV bid  -famo 0.5mg/kg IV bid          Rx)   -내복약 5일 PO bid  -lactulose 2ml PO bid  -sucralfate 2ml PO bid  -SAMe 1/2T PO sid  -tocopherol acetate(Vit E) 0.2ml    P)  -전해질 수치 재 검사 진행하여 수액 교정 진행 예정  -암모니아 수치. 간 관련 수치 모니터링 필요함  -다음 날 오후 7시 병원 내원하여 전반적인 아이 상태. 치료 방향. 계획에 대해서 면담 진행 예정  </t>
  </si>
  <si>
    <t xml:space="preserve">이안서경                                </t>
  </si>
  <si>
    <t xml:space="preserve">루이                                    </t>
  </si>
  <si>
    <t>Egytian Maus Cat(에집션 마우 고양이)</t>
  </si>
  <si>
    <t>만성신질환(CKD: Chronic Kidney DIsease - IRIS stage1)</t>
  </si>
  <si>
    <t xml:space="preserve">    S)  -그저께부터 대소변을 잘 안봄   : 화장실은 계속 가는데 못싸는 것 같음   : 복부 마사지 후 몇 덩이 배변함. 변이 돌처럼 딱딱함    : 배뇨 곤란도 있는 것 같으심   : 식욕이 현저히 감소한 상태이며, 현재 간식도 안먹고 있음   : 어제부터 활력도 떨어짐   - 동거묘 있음   - 최근 하루 집을 비우고 난 이후 증상 발현   - 무슨 일이 있었는지는 인지 못하심     O)   - HR 160 RR 128   - MMC pink / CRT &lt; 1s  - Mental : Alert   - BA  : Leukocytosis (WBC 14.6)   : Azotemia (BUN 108, Cre 9.7)  : Hyperkalemia (5.57)  : Hypochloremia (115)  : SDMA pending  - UA  : Hematuria / RBC (+++) / Protein (++)     - X-ray  : 양측 신장 크기 정상 범위   : 방광 확장   : 장내 변 음영 증가되어 확인   : 결석 음영 확인되지 않음     - AUS  : 양측 신우확장 없음   : 방광 주변 미량의 복수 확인     A)   - FIC로 인한 혈뇨 지속으로 혈괴 등이 요도 폐색 유발하였을 가능성 높음   : Retrohydropropulsion 실시 하여 개통성 확보, 톰캣 카테터 장착   : 요량 모니터링     P)   - 익일 BUN, Cre, P 측정    </t>
  </si>
  <si>
    <t xml:space="preserve">한경희                                  </t>
  </si>
  <si>
    <t xml:space="preserve">찡찡                                    </t>
  </si>
  <si>
    <t xml:space="preserve">[야간 by 홍]  - 식욕양호   - 호흡수 66회/분  - 설사(배변)없음  - 배뇨원활    [주간 by 우]   - BA  : Leukocytosis (16 -&gt; 36)  : Neutrophilia (14 -&gt;31)    - Blood smear: band cell, toxic change, PLT clumping     [복부초음파]  Imaging Dx &amp; DDx  - Cholangitis / Cholecystitis / Cholangioheaptitis  - Acute pancreatitis with focal peritonitis  Comment  1. 담낭 확장 및 총담관 확장 (5.2 mm) 관찰됨, 폐색 유발 물질 관찰되지 않음  2. 췌장 비후 약간 완화되었으나 (9.7 mm) 췌장 주변의 복막 에코 상승 관찰됨  3. 양측 신장 종대 유사  Radiologist: 이현아, DVM, MS    A)   - 금일 설사는 확인되지 않음 / 식욕 양호   - 간수치 정상이나 복초상 담도계 확장 확인, Cholangitis / Cholecystitis / Cholangioheaptitis 잠정진단   - 추후 Triaditis 감별 필요함.   - 저알부민 혈증 발생 혹은 추가 이상 증상 발생시 내시경 진행     P)   - 입원 유지   </t>
  </si>
  <si>
    <t xml:space="preserve">김수희                                  </t>
  </si>
  <si>
    <t xml:space="preserve">뿡순이                                  </t>
  </si>
  <si>
    <t>Italian Greyhound(이탈리안 그레이하운드)</t>
  </si>
  <si>
    <t xml:space="preserve">S)  - 오늘 점심때 구토  - 저녁에 들어와보니 4군데 갈색구토      [토물 가져오심]-&gt; 잠혈반응 양성  - 설사 없음  - 평소 식욕이 거의 없고, 이런일이 반복되어 걱정이심    O)  - aus : no murmur  - mmc: pink  - cPL : -  - CRP : &lt;5  - CBC : NRF  Tx) meto famo cerenia sc    A)  - gastroritis susp.  ***  - 보호자분이 좋아졌다고 하시며 약만 타길 원하시면 내복약만 처방해드려도 될것 같습니다~    CE)  - 검사상 특이사항 없으므로 위장관염에 대해 처치합니다.   - 평소 계속 식욕이 없는것으로 보아 다른 특별한 문제가 없다면 지속적인 위장관염에 의한 식욕부진과 구토가 나타날수도 있으니 그에대한 처치를 길게 해볼필요도 있습니다.   - 약먹고 식욕과 활력이 호전되는것이 보이면 3주정도 약을 먹어보는것도 좋습니다.   - 일주일 약먹여보고 호전양상보이면 약이라도 2주정도 더 먹여보세요   - 그렇지 않고 여전하다면 R/O위해 홀몬검사까지도 생각해보아야 하고 , 잠재적인 췌장염과 장쪽의 문제도 지속적으로 모니터링 해야 합니다.       </t>
  </si>
  <si>
    <t xml:space="preserve">최영심                                  </t>
  </si>
  <si>
    <t xml:space="preserve">복덩이                                  </t>
  </si>
  <si>
    <t>호흡곤란, 빠른호흡, 헐떡임(Dyspnea, Tachypnea, and Panting)</t>
  </si>
  <si>
    <t xml:space="preserve">[야간 by 홍]  - 식욕양호  - 12시경 구토 1회  - 컨디션은 양호   - 호흡수 42~54회/분  - 잘잠    [주간 by 주형]  - 컨디션 양호  - SRR 42-60    - Lac : 6.9 -&gt; 2.5  - D-dimer 상승  - CRP 상승    [심장초음파 by Hyuna]  Findings  1. TR : 4.90 m/s (ref. 3.5 ↓)  2. PR : 3.43 m/s (ref. 2.0 ↓)  3. LVD/RVD : 1.06 (normal average 3.82)  4. RV, RA dilation &amp; LV cavity size ↓  5. Flattening septum &amp; Paradoxical septal motion  6. MPA/Ao : 1.16 (ref. 0.8-1.15)  7. Pulmonic flow velocity : 0.67 (ref. 0.5-1.5 m/s)  DDx  - Dirofilariasis  - Pulmonary arterial hypertension    a)  - 하트가드 투약. 반나절간 수액 처치 진행  - 전처치 진행 (pds 0.5mg/kg bid 7days -&gt; sid -&gt; eod)  - 운동제한.  - 치료중 급사 가능성 고지  </t>
  </si>
  <si>
    <t xml:space="preserve">최윤정                                  </t>
  </si>
  <si>
    <t xml:space="preserve">꼬미                                    </t>
  </si>
  <si>
    <t xml:space="preserve">S)   특이적인 증상은 없음.   양치질 잘 못 시켜줘서 치아 체크 필요.   중성화 이후 체중증가.  가끔 재채기.     O)  1. P/E  - T 39.8, HR 226, RR 108.   - BP (#3) : 115  - BCS : 5-6/9  - 청진 시 양호.   - 치은염 존재. 치석 mild  - 특이사항 없음.   - 검이경 검사 : 외이도 상태 양호. 이개 부분 greasy.     2. B/A  - 혈액검사 특이사항 없음.     3. 영상검사  - 흉부 방사선 : NRF  - 복부 방사선 : 우측 중복부의 Bates bodies 확인됨.     [복부초음파_Full scan by Hyuna]  Comment  - 간 에코 및 텍스쳐는 양호하나 실질의 변연이 매끄럽지 않으므로 주기적인 초음파 재검 및 혈액검사가 추천됩니다.     4. 요검사   - NRF. 요침사 상 NRF    5. 안과검진  - NRF    6. F/E  - 분변 별로 없음.   - 세포 및 세균 보이지 않음.     A)  - 특이사항 없음.   - 이전 간수치 상승과 현재 간 irregular margine 참고 시 간기능에 대한 평가가 필요함. 추가 검사 bile acid 요구되며, 간 초음파도 3-6개월 간격 체크 추천됨.   - 치은염 확인되는 바 주기적인 스켈링과 칫솔질 안내됨.     P) 일주일 뒤 검사결과 안내됨. 3/4    </t>
  </si>
  <si>
    <t xml:space="preserve">최우영(ref.서울종합)                    </t>
  </si>
  <si>
    <t xml:space="preserve">삼순이                                  </t>
  </si>
  <si>
    <t xml:space="preserve">s)  - 특별히 컨디션 이상은 없었음.   - 공복 구토 1회 있었음.    o)  - BP 140mmHg  - HR 120    [방사선검사]  Imaging Dx &amp; DDx  - Tracheal collapse  - Hip dysplasia  Comment  1. 경부 기관과 비교하여 thoracic inlet 및 흉부 기관의 약 35% 의 기관 허탈 관찰됨 (Grade1)  2. 폐야 양호  3. 우측 고관절의 acetabular flattening, osteophyte, femoral neck thickening 관찰됨    [복부초음파_Full scan w/o GI tract]  Imaging Dx &amp; DDx  - Renal mineralization  - Cystitis  Comment  1. 양측 신장 에코, 모양, 크기 양호하며 부분적인 석회화 확인됨  2. 방광 벽 비후 (3.4 mm) 및 불규칙한 내벽 증식 확인됨  3. 그 외 복강 내 이상소견 관찰되지 않음    Radiologist: 이현아, DVM, MS    a)  - 우측 고관절 아탈구 확인됨.  - 요배양은 추후.    p)  - 다음주 건강검진 결과 상담 예정.   - 화요일 안과 재진 후 내과 상담 예약     </t>
  </si>
  <si>
    <t xml:space="preserve">최현정                                  </t>
  </si>
  <si>
    <t xml:space="preserve">똘이                                    </t>
  </si>
  <si>
    <t>혈전색전증(TE: Thromboembolic disease)</t>
  </si>
  <si>
    <t xml:space="preserve">S)  - 체중 더 증가  - 통화 후 잠 못자고 하는 증상들은 양호하나 누워서 오줌을 쌈  - 식탐/음수는 더 증가, 배가 뜨거움    PE)  - 배둘레 :  - BCS 8/9  - 복부팽만은 그보다 더 심함, pot-belly 양상이나 기타 피부상태 (thinning, wrinkled 등)는 전형적인 쿠싱-apperance까지는 아님    A)   1. 복초 결과  - 소량의 복수 및 정맥울혈, R-CHF 진행가능성  - 부신은 정상범위 이내이나 제반 증거상 쿠싱 R/O 안됨, 추가 평가 필요  - 방광염 및 결장염 의심 : 세균은 확인되지 않음  2. 전반적으로 PDH 가능성 있는 상채이며,  - 간비대/간담도수치상승/공포성간병증/pot belly/단백뇨/d-dimer 상승 등 합병증 확인  3. 또한 R-CHF 진행의심되며, 쿠싱 병발시 더 빠른 진행가능한 상황으로 추후 심초도 추천되는 부분 당부    P)  - 우선 오메가3, 세민트라추가, UCCR 결과 확인 후 LDDST 진행 예정    [복부초음파_full scan + GI by Hyuna]  Findings  1. 간 에코의 전반적인 상승 및 종대 / 다발성 저에코 결절들 관찰됨 (최대 12.8 x 9.0 mm)  2. 비장 외측, 간엽 사이, 방광 주변에서 소량의 복수 관찰됨  3. 후대정맥 collapse 거의 관찰되지 않음  4. 방광 벽 비후 (4.0 mm)  5. 결장 벽 비후 (3.5 mm) 및 결장 내 액체 저류  Imaging Dx &amp; DDx  - Venous congestion / Vacuolar hepatopathy  - Peritoneal effusion  - Cystitis   - Colitis    </t>
  </si>
  <si>
    <t xml:space="preserve">김지민(ref.잠실온)                      </t>
  </si>
  <si>
    <t xml:space="preserve">민이                                    </t>
  </si>
  <si>
    <t xml:space="preserve">[재진]    S)  - 활력 많이 좋아짐.  - 식이, 음수 잘 유지하고 있음.  - 체중 비슷함. 식사량 늘려주세요.    O)  1. 신체검사   - BP 130    2. 혈액검사  - Chemistry : BUN CREA  감소함.  - Hct 감소    3. 뇨비중 : 1.010    4. UPC : &lt;0.2    5. 신장초음파  [복부초음파_urinary system by Hyuna]  Findings  1. 양측 신장 크기 감소 (정상화)  - LK 44.4 → 39.7 → 37.9 mm  - RK 44.0 → 39.3 → 37.1 mm  2. 높은 피질 에코 및 wedge-shape의 고에코  병변 지난 검사시와 유사      A)  1. 줄기세포 3차 투약 진행합니다.   - 줄기세포 기초투약은 종료합니다.   - 추후 더 하시고 싶으시면 미리 예약 바랍니다.  2. DPO 1ug/kg SC 1차 투약 진행합니다.    Rx)  1. 헤모큐 1/2T sid  2. 세민트라 4kg 분량 sid  3. 크레메진 500 tid  4. 이파키틴 1scoop bid  5. 레날애드밴스 1scoop bid  6. 오메가3(Skafa fiske olie) 2펌프 sid  7. 피하수액 : 플라즈마솔루션 70ml 3일진행 1일휴약    P)  앞으로 나우 AMC에서 관리받으세요.    금일 DPO 투약합니다. 3일후(4/14)  CBC, 혈압 재검하세요.  피하수액 감량했으니 7일후(4/18) 신장수치 리첵 필요합니다.  이후 진료는 신봉훈원장과 상의하 진행하시면 됩니다.          </t>
  </si>
  <si>
    <t xml:space="preserve">김소정                                  </t>
  </si>
  <si>
    <t xml:space="preserve">s)  - 컨디션 매우 양호  - 식욕 좋음.   - 배변/배뇨 양호    o)  - HR 180bpm, BP 130mmHg    - B/A  S/C  BUN CREA 소폭 상승    SDMA, proBNP pending    [심장초음파 4.0kg]  - 2017.9.1 검사와 비교  Findings  1. MR : severe / MV remodeling : severe  2. 이완기능 저하 : stage 2 → 1 (E/A ratio 1.22 → 0.97, EDVI 72.4 → 61.6 (Ref. 36.4))  3. 수축기능 : 양호 (ESVI 10.6 → 3.3 (Ref. 13.0))  4. LA 압력 증가 : severe → mild (E peak 1.3 → 0.98 m/s)  5. LA/Ao ratio : 2.48 → 1.94  6. LVd/Ao ratio : 2.73 → 2.51  DDx  - Degenerative mitral valve disease     [복부초음파_Full scan]  Imaging Dx &amp; DDx  - GB mucocele (early)  - Hepatic nodular hyperplasia / Primary hepatic neoplasia  - Splenic nodular hyperplasia / Metastatic nodules  - Chronic kidney disease  - Cystitis  Comment  1. 담낭 내 가득찬 움직이지 않는 슬러지 및 담낭 벽의 미약한 점액 축적 관찰됨, 초기 점액종으로 판단되며 초음파검사로의 추적관찰 추천됨  2. 간 실질의  16.6 x 11.7 mm 크기의 혼합에코성 종괴 관찰되며 양성 및 악성의 가능성이 모두 있을 것으로 판단되므로 주기적인 초음파 검사를 통해 크기 및 양상의 변화 관찰이 추천됨  3. 비장의 다발성 저에코 결절이 관찰되나 뚜렷한 원발 종괴의 확인이 되지 않은 상태이므로 현재 노령성 결절의 가능성이 높으며 간 종괴의 악성 변화가 확인되는 경우 전이성 병변으로 의심할 수 있음  4. 양측 신장의 크기 저하 (LK/Ao ratio 4.38, RK/Ao ratio 4.72) 관찰되며 모양의 변형은 심하지 않으나 피질 에코의 상승, 미약한 신우 확장 등이 관찰됨  5. 방광 배쪽 벽의 비후 (3.0 mm) 및 불규칙한 내벽 증식    a)  - 신장 지속해서 관리 필요. 오메가3 처방  - 내복약 투약하여 담즙 배출 모니터링. 추후 수술적 제거 고려.    p)  - 결과 유선 안내 후 내복약 처방 예정  ** 5/14  </t>
  </si>
  <si>
    <t xml:space="preserve">이민아*7                                </t>
  </si>
  <si>
    <t xml:space="preserve">복술이                                  </t>
  </si>
  <si>
    <t xml:space="preserve">  S)  오전약은 걸러서 먹이셨고, 오후약은 잘 먹임.   신장약은 잘 먹음.   컹컹거리는 기침은 4~5일에 1회정도.   호흡수 양호.   배뇨 양호 / 배변 양호 / 식이 교체 후 잘먹음.     O)  - HR 120   BP 180  - Chem : mild azotemia (BUN 47-&gt;58, Crea 1.7-&gt;2.3)  - CBC : thrombocytosis (710 -&gt; 569)  - Electrolyte : NRF  - D dimer : normal range  - CRP : normal range  - BNP, SDMA pending    - Urine  : USG 1.011 (전과 유사)  : UPC normal range    [방사선검사]  Finding &amp; DDx  - VHS 10  - redundant trachealis dorsalis membrane (잠재적인 Tracheal collapse를 배제할 순 없음)  - shoulder DJD (어깨나 팔을 세개 잡거나 과도하게 움직이면 통증이 유발 될 수 있음)  - bronchial mineralization (추후 증상 있다면 bronchial collapse 감별 위해 흡 호 촬영 필요할 수 있음)    [심장초음파]  Finding   LA/AO 1.68  &lt;--- 2.66 ( 이전)  LVIDd inc% 5.65   LVIDs inc% -12.22   EDVI 80.03 &lt;--- 136.4 (이전)  ESVI 15.32  &lt;--  12.9 (이전)  RWT 0.44   LVMI 95.49   E peak 117.00     &lt;-- 124 m/s (이전)  E/A 1.00   E/IVRT 5.64   E/E' 31.54 &lt;-- 21.04    E'/A' 0.40   Tei index 0.45   MR d,e MR vel 6.00     &lt;--- 7 m/s (이전  PISA radius 4.60   PISA EROA 0.08   VC/AO 0.17   MV prolapse/AO 0.26   FS 47.15   EF 80.86   AV vel, profile 88.00   PV vel, profile 83.00   TR d,e TR vel 4.00   &lt;-- 3.78 m/s (이전  SPAP 69.00 + app 5 = app 74 mmHg     Echo DDx  - MMVD  - mild mitral prolapse  - moderate MR  - mild TR  - moderate to severe pulmonary hypertension     Comment  - 좌심방은 크기는 이전보다 감소하였음. prolapse 정도는 이전보다 감소. 좌심방 압력은 수치 중 E peak를 위주로 판단하는 것이 신뢰성이 높음. 이전 보다 감소된 것으로 판단됨.   - 그러나 prolapse 환자는 언제든 급격히 악화될 가능성은 가지고 있음.   - 중등도 이상의 폐성 고혈압 확인됨. 간헐적 기침을 부수적으로 동반하는 기관지 협착증의 가능성을 배제 할 수 없어     흡 호 촬영 후 collapse 가 있다면 기관지 확장제 의 추가 투여가 도움이 될 수 있음. sildenafil의 증량이 추천 될 수 있음.    현 폐성 고혈압의 원인에 호흡기 질환이 관련될 가능성이 있음.     [복부초음파]    Finding &amp; DDx  - GB sludge  - CKD with bilateral multiple cysts (LK :AO 5.9   RK : AO 7.2)   - Lt ADG  4.2 mm      Rt ADG 4.1 mm  - mild cystitis or 이전 cystitis 병력이 있다면 해당 병력에 의한 scar   - chronic pancreatitis (hyperechoic and heterogenous pancreas with normal size)  - pancreaticoduodenal lymphadenopathies (hyperechoic PD LN with normal size)  - hepatic nodular hyperplasia/hepatic tumor (13.5 X 9.9 (오늘)   &lt;--  11.2 X 9.4 mm (이전)    Comment  - GB sludge는 현재 mucocele 단계는 아니나, 추후 진행될 가능성은 있음  - Lt kidney의 경우 end stage 로 진행중일 수 있고, Lt kidney의 hypo/dysplasia 가 동반되어 있을 수 있음  크기는 정상범위 이내 이나 ,LK 크기는 lower margin에 근접함)  - 만성 췌장염 소견으로 특이적인 증상은 없을 수 있으나, 간헐적 구토 식욕부진, 맛난거만 찾는 식이 등이 발생 할 수 있고 추후 췌장기능의 저하가 발생할 수 있으며, 정상 아이들에 비하여 활성형  췌장염의 발증이 쉬울 수 있음. 식이관리 추천될 수 있음   - 간의 nodule의 크기는 증가중이나, 양성과 악성의 감별은 현재 어렵고, 정확한 진단을 원하신다면 조직검사 추천됨.     RADIOLOGIST : 윤학영, DVM, PhD  VIP동물의료센터 영상의학과 1과장   건국대학교 수의영상의학과 겸임교수  Direct : 02-953-0075 (내선 204)    A)  - 신수치 증가하여 신장내복약 추가. (약먹이시기 힘들어 루비날+레날어드 함께 처방)    이뇨제는 심장 압력감소 및 심방크기 감소하여 더 증량 안함.   - 고혈압 수치 증가하여 silde 증량.   - 간헐적 기침도 지속적으로 관찰되고, TC 소견이 관찰되어 theo 처방해봄.   - 복부초음파상 간결절 크기 증가하여 앞으로 모니터링 필요합니다.   - 재활센터 안내드렸고, 긍정적이심.   - 주치의 퇴사 안내. (선물로 소변검사는 무료로 해드렸고, 복부 초음파는 영상실에 잘못 전달되어 검사가 진행되었음)    P)  ** 2주뒤 혈압, 신수치 재검.     * 3/31    </t>
  </si>
  <si>
    <t xml:space="preserve">이서범                                  </t>
  </si>
  <si>
    <t xml:space="preserve">죠미                                    </t>
  </si>
  <si>
    <t>웰시코키</t>
  </si>
  <si>
    <t>발열(Fever)</t>
  </si>
  <si>
    <t xml:space="preserve">김수정과장님- 보호자님이 환자상태확인 전화상담요청하심    [야간 by 홍]  - 식욕없음, 물은 입에 대주니 아주조금 먹음  - 누워있다가 열이 좀 떨어지고 난후에는 엎드려 있음  - 체온 39.5(07:30)  - 배변없음  - 배뇨1회  - 유연은 없어짐    [주간 by soo]  - BT 38.3  - BP 140  - 구토 설사 없고, 혈뇨 확인.     - CRP 상승 &gt; 200  - CBC HCT 감소 42.4-&gt;35.9 / PLT 감소 85-&gt;77  - 요검사 : blood +++, no bacteria  - CDV neg / CIV neg    - 보호자 상담.   : 증상이 애매하기 때문에 진단을 위하여 검사를 진행하고 있고, 내일 빈혈수치, 염증수치 체크 후 빈혈 악화시 빈혈 PCR 진행 예정    </t>
  </si>
  <si>
    <t xml:space="preserve">이승우                                  </t>
  </si>
  <si>
    <t xml:space="preserve">공주                                    </t>
  </si>
  <si>
    <t xml:space="preserve">s)  - 12시에 약 투약 후 내원  - 특별한 증상 없이 컨디션 양호    o)  - BP 165 (HDO)    - B/C 소폭 증가  - K 정상범위이나 HCO3 하락  - D-dimer 3.0    - ACTH (post) 4.5    - UPC 유지    a)  - 혈전수치 증가됨에 따라 항혈전제 투약.   - post-ACTH 4.5로 하락하였으나 현재 증상 없이 유지중으로 trilo 동량 유지  - 신수치 소폭 증가하여 크레메진 500mg로 증량    p)  - 7/9 3시  - 혈압, D-dimer, SDMA, 심초, 복초 재검 (흉부 3cut 필요시 재촬영)  </t>
  </si>
  <si>
    <t xml:space="preserve">조정은                                  </t>
  </si>
  <si>
    <t xml:space="preserve">퐁이딸래미                              </t>
  </si>
  <si>
    <t>아토피(Atopy)</t>
  </si>
  <si>
    <t xml:space="preserve">S)  - 심장관련 증상은 뚜렷하게 없음  - 그 외 전반적인 건강상태는 양호  - 만성적인 피부병 관련 걱정됨  - 최근 소변이 약간 끈적해진 듯함  - 기침이나 SRR은 양호    PE)  - 전신적인 건성지루, 전형적인 aopy apperance  : 양측 귓바퀴, 구순염, chin, 목덜미, 내측 접합부, 항문주변 등의 a lesionla pruritus, alopecia, scale, hyperkeratosis, excoriation  - Apical beat midly increased  - Murmur grade는 III 이하    [심장초음파 by Hyuna]  - 2017.9.9 검사와 유사   (moderate MR, mild TR, L to R PDA)  [복부초음파_Full scan by Hyuna]  Findings  1. 담낭 내 다수의 고에코 슬러지 볼  2. 양측 신장 실질의 부분적 석회화 (신장 크기, 모양, 에코 양호)  3. 방광 내 다수의 미세결석 (방광벽 양호)  Imaging Dx &amp; DDx  - Urolithiasis    A)  1. 심장 : 과거에 비해 큰 진행소견 없으나, 향후 노령성 MMVD 발생가능한 연령 임박, 이차적인 MR은 동일한 상황이나 향후 진행하게 되면 경과가 빠를 소지 있어 임상증상 (건성기침, SRR) 관찰 교육  2. 담낭/신장결석/방광결석 등  - 슈나우져 특성 감안하여 지속 모니터링 및 관리  - 현재 방광염으로 인한 잠재적인 신우신염 진행 가능하므로 정기검진  3. 방광염  - 심한 편으로, 내성균 가능성 있어 감수성 pending  4. 아토피 관련  - 물병 원리 및 피부장벽 손실에 근거 보호자 상담 및 중장기 관리 주안점 교육    P)  - 감수성 결과에 따라 항생제 변경 또는 convenia 추가 투약  - 향후 3개월 주기 기본 체크 : 임상증상, 상황에 따라 흉방이나 BNP, 소변검사 등  - 음수 (1일 최소 500ml 이상), 오메가3/유산균/low fat, 샴푸는 5일마다, 기타 환경개선 등 꾸준히 지속  </t>
  </si>
  <si>
    <t>MN</t>
  </si>
  <si>
    <t>FS</t>
  </si>
  <si>
    <t>F</t>
  </si>
  <si>
    <t>M</t>
  </si>
  <si>
    <t>기타진단명코드
(복수기재가능)</t>
    <phoneticPr fontId="1" type="noConversion"/>
  </si>
  <si>
    <t>주진단명코드
(단일항목기재)</t>
    <phoneticPr fontId="1" type="noConversion"/>
  </si>
  <si>
    <t>증상코드
(복수기재가능)</t>
    <phoneticPr fontId="1" type="noConversion"/>
  </si>
  <si>
    <t>eFriends 기록 진단명</t>
    <phoneticPr fontId="1" type="noConversion"/>
  </si>
  <si>
    <t>일련번호</t>
    <phoneticPr fontId="1" type="noConversion"/>
  </si>
  <si>
    <t xml:space="preserve">식욕부진, </t>
    <phoneticPr fontId="1" type="noConversion"/>
  </si>
  <si>
    <t>만성신질환, 신장결석, 방광염</t>
    <phoneticPr fontId="1" type="noConversion"/>
  </si>
  <si>
    <t>식욕부진, 다음다뇨</t>
    <phoneticPr fontId="1" type="noConversion"/>
  </si>
  <si>
    <t>담낭점액종</t>
    <phoneticPr fontId="1" type="noConversion"/>
  </si>
  <si>
    <t>식욕부진, 기력저하, 비루</t>
    <phoneticPr fontId="1" type="noConversion"/>
  </si>
  <si>
    <t>만성신질환, 부비동염</t>
    <phoneticPr fontId="1" type="noConversion"/>
  </si>
  <si>
    <t>기력저사, 탈수</t>
    <phoneticPr fontId="1" type="noConversion"/>
  </si>
  <si>
    <t>단백뇨, 쿠싱, 빈혈</t>
    <phoneticPr fontId="1" type="noConversion"/>
  </si>
  <si>
    <t>무증상</t>
    <phoneticPr fontId="1" type="noConversion"/>
  </si>
  <si>
    <t>방광결석</t>
    <phoneticPr fontId="1" type="noConversion"/>
  </si>
  <si>
    <t>식욕부진, 구토</t>
    <phoneticPr fontId="1" type="noConversion"/>
  </si>
  <si>
    <t>지방간, 췌장염</t>
    <phoneticPr fontId="1" type="noConversion"/>
  </si>
  <si>
    <t>체중감소</t>
    <phoneticPr fontId="1" type="noConversion"/>
  </si>
  <si>
    <t>방광결석, 간비대</t>
    <phoneticPr fontId="1" type="noConversion"/>
  </si>
  <si>
    <t>체중감소, 안면부종</t>
    <phoneticPr fontId="1" type="noConversion"/>
  </si>
  <si>
    <t>갑기저, 고혈압, 방광염, 쿠싱</t>
    <phoneticPr fontId="1" type="noConversion"/>
  </si>
  <si>
    <t>기침</t>
    <phoneticPr fontId="1" type="noConversion"/>
  </si>
  <si>
    <t>혈뇨</t>
    <phoneticPr fontId="1" type="noConversion"/>
  </si>
  <si>
    <t>기도허탈</t>
    <phoneticPr fontId="1" type="noConversion"/>
  </si>
  <si>
    <t>설사</t>
    <phoneticPr fontId="1" type="noConversion"/>
  </si>
  <si>
    <t>빈혈</t>
    <phoneticPr fontId="1" type="noConversion"/>
  </si>
  <si>
    <t>과체중, 지간염</t>
    <phoneticPr fontId="1" type="noConversion"/>
  </si>
  <si>
    <t xml:space="preserve">만성췌장염, </t>
    <phoneticPr fontId="1" type="noConversion"/>
  </si>
  <si>
    <t>외이염</t>
    <phoneticPr fontId="1" type="noConversion"/>
  </si>
  <si>
    <t>신장낭종</t>
    <phoneticPr fontId="1" type="noConversion"/>
  </si>
  <si>
    <t>식욕부진</t>
    <phoneticPr fontId="1" type="noConversion"/>
  </si>
  <si>
    <t xml:space="preserve">만성췌장염, </t>
    <phoneticPr fontId="1" type="noConversion"/>
  </si>
  <si>
    <t>기력저하</t>
    <phoneticPr fontId="1" type="noConversion"/>
  </si>
  <si>
    <t>탈모, 다음다뇨, 기침</t>
    <phoneticPr fontId="1" type="noConversion"/>
  </si>
  <si>
    <t>구취</t>
    <phoneticPr fontId="1" type="noConversion"/>
  </si>
  <si>
    <t>건강검진</t>
    <phoneticPr fontId="1" type="noConversion"/>
  </si>
  <si>
    <t>특이사항없음</t>
    <phoneticPr fontId="1" type="noConversion"/>
  </si>
  <si>
    <t>구토</t>
    <phoneticPr fontId="1" type="noConversion"/>
  </si>
  <si>
    <t>비만</t>
    <phoneticPr fontId="1" type="noConversion"/>
  </si>
  <si>
    <t>간문맥단락</t>
    <phoneticPr fontId="1" type="noConversion"/>
  </si>
  <si>
    <t xml:space="preserve">탈모 </t>
    <phoneticPr fontId="1" type="noConversion"/>
  </si>
  <si>
    <t>통증, 기력저하</t>
    <phoneticPr fontId="1" type="noConversion"/>
  </si>
  <si>
    <t>기도허탈, 간수치상승, 고관절이형성</t>
    <phoneticPr fontId="1" type="noConversion"/>
  </si>
  <si>
    <t>변형성 척추증</t>
    <phoneticPr fontId="1" type="noConversion"/>
  </si>
  <si>
    <t>탈모</t>
    <phoneticPr fontId="1" type="noConversion"/>
  </si>
  <si>
    <t>생식기분비물</t>
    <phoneticPr fontId="1" type="noConversion"/>
  </si>
  <si>
    <t>파행</t>
    <phoneticPr fontId="1" type="noConversion"/>
  </si>
  <si>
    <t>파행, 통증</t>
    <phoneticPr fontId="1" type="noConversion"/>
  </si>
  <si>
    <t>인지기능저하</t>
    <phoneticPr fontId="1" type="noConversion"/>
  </si>
  <si>
    <t>식욕부진, 설사</t>
    <phoneticPr fontId="1" type="noConversion"/>
  </si>
  <si>
    <t>MVI</t>
    <phoneticPr fontId="1" type="noConversion"/>
  </si>
  <si>
    <t>기력저하, 안구충혈</t>
    <phoneticPr fontId="1" type="noConversion"/>
  </si>
  <si>
    <t>고혈압, 방광염</t>
    <phoneticPr fontId="1" type="noConversion"/>
  </si>
  <si>
    <t>구내염</t>
    <phoneticPr fontId="1" type="noConversion"/>
  </si>
  <si>
    <t>만성신질환</t>
    <phoneticPr fontId="1" type="noConversion"/>
  </si>
  <si>
    <t>구토, 점막창백</t>
    <phoneticPr fontId="1" type="noConversion"/>
  </si>
  <si>
    <t xml:space="preserve">간기능저하, 만성신질환, 에디슨, </t>
    <phoneticPr fontId="1" type="noConversion"/>
  </si>
  <si>
    <t>구토, 황달</t>
    <phoneticPr fontId="1" type="noConversion"/>
  </si>
  <si>
    <t>신장수치 상승</t>
    <phoneticPr fontId="1" type="noConversion"/>
  </si>
  <si>
    <t>호흡곤란, 설사</t>
    <phoneticPr fontId="1" type="noConversion"/>
  </si>
  <si>
    <t>췌장염</t>
    <phoneticPr fontId="1" type="noConversion"/>
  </si>
  <si>
    <t>설사, 배뇨장애</t>
    <phoneticPr fontId="1" type="noConversion"/>
  </si>
  <si>
    <t>재채기</t>
    <phoneticPr fontId="1" type="noConversion"/>
  </si>
  <si>
    <t>배뇨곤란</t>
    <phoneticPr fontId="1" type="noConversion"/>
  </si>
  <si>
    <t>방광염</t>
    <phoneticPr fontId="1" type="noConversion"/>
  </si>
  <si>
    <t>간수치상승</t>
    <phoneticPr fontId="1" type="noConversion"/>
  </si>
  <si>
    <t>쿠싱, 방광염</t>
    <phoneticPr fontId="1" type="noConversion"/>
  </si>
  <si>
    <t>치석, 구취, 다음</t>
    <phoneticPr fontId="1" type="noConversion"/>
  </si>
  <si>
    <t>체중감소, 빈혈</t>
    <phoneticPr fontId="1" type="noConversion"/>
  </si>
  <si>
    <t>혈전증, 단백뇨, MVI</t>
    <phoneticPr fontId="1" type="noConversion"/>
  </si>
  <si>
    <t>설사, 흑변</t>
    <phoneticPr fontId="1" type="noConversion"/>
  </si>
  <si>
    <t>갑기저</t>
    <phoneticPr fontId="1" type="noConversion"/>
  </si>
  <si>
    <t>구토, 배뇨곤란</t>
    <phoneticPr fontId="1" type="noConversion"/>
  </si>
  <si>
    <t>묽은변</t>
    <phoneticPr fontId="1" type="noConversion"/>
  </si>
  <si>
    <t>치은종, 후지파행</t>
    <phoneticPr fontId="1" type="noConversion"/>
  </si>
  <si>
    <t>슬개골탈구</t>
    <phoneticPr fontId="1" type="noConversion"/>
  </si>
  <si>
    <t>배뇨곤란, 핍뇨</t>
    <phoneticPr fontId="1" type="noConversion"/>
  </si>
  <si>
    <t>안통</t>
    <phoneticPr fontId="1" type="noConversion"/>
  </si>
  <si>
    <t>기력저하, 재채기</t>
    <phoneticPr fontId="1" type="noConversion"/>
  </si>
  <si>
    <t>포피염</t>
    <phoneticPr fontId="1" type="noConversion"/>
  </si>
  <si>
    <t>신장결석, 방광결석</t>
    <phoneticPr fontId="1" type="noConversion"/>
  </si>
  <si>
    <t>빈뇨</t>
    <phoneticPr fontId="1" type="noConversion"/>
  </si>
  <si>
    <t>식도염, 신부전</t>
    <phoneticPr fontId="1" type="noConversion"/>
  </si>
  <si>
    <t xml:space="preserve">식욕부진, 기력저하 </t>
    <phoneticPr fontId="1" type="noConversion"/>
  </si>
  <si>
    <t>저혈압, 폐부종, 황달</t>
    <phoneticPr fontId="1" type="noConversion"/>
  </si>
  <si>
    <t>췌장염</t>
    <phoneticPr fontId="1" type="noConversion"/>
  </si>
  <si>
    <t>식욕저하</t>
    <phoneticPr fontId="1" type="noConversion"/>
  </si>
  <si>
    <t>인지기능장애, 각막궤양, MVI</t>
    <phoneticPr fontId="1" type="noConversion"/>
  </si>
  <si>
    <t>구토, 배뇨장애</t>
    <phoneticPr fontId="1" type="noConversion"/>
  </si>
  <si>
    <t>IBD</t>
    <phoneticPr fontId="1" type="noConversion"/>
  </si>
  <si>
    <t>구토, 기력저하, 선회</t>
    <phoneticPr fontId="1" type="noConversion"/>
  </si>
  <si>
    <t>선회, 쓰러짐</t>
    <phoneticPr fontId="1" type="noConversion"/>
  </si>
  <si>
    <t>장염</t>
    <phoneticPr fontId="1" type="noConversion"/>
  </si>
  <si>
    <t xml:space="preserve">호흡곤란 </t>
    <phoneticPr fontId="1" type="noConversion"/>
  </si>
  <si>
    <t>복부팽만</t>
    <phoneticPr fontId="1" type="noConversion"/>
  </si>
  <si>
    <t>혈전증,단백뇨, MVI, 쿠싱</t>
    <phoneticPr fontId="1" type="noConversion"/>
  </si>
  <si>
    <t xml:space="preserve">구토, 기력저하 </t>
    <phoneticPr fontId="1" type="noConversion"/>
  </si>
  <si>
    <t>고혈압, 만성신질환</t>
    <phoneticPr fontId="1" type="noConversion"/>
  </si>
  <si>
    <t>구토, 기력저하</t>
    <phoneticPr fontId="1" type="noConversion"/>
  </si>
  <si>
    <t>쿠싱, 혈전증</t>
    <phoneticPr fontId="1" type="noConversion"/>
  </si>
  <si>
    <t>건성지루, 피부병</t>
    <phoneticPr fontId="1" type="noConversion"/>
  </si>
  <si>
    <t xml:space="preserve">박민심(ref.트윈스)                      </t>
  </si>
  <si>
    <t xml:space="preserve">몽이                                    </t>
  </si>
  <si>
    <t>빈혈-비재생성(Anemia, Nonregenerative)</t>
  </si>
  <si>
    <t>구토, 식욕부진</t>
    <phoneticPr fontId="1" type="noConversion"/>
  </si>
  <si>
    <t xml:space="preserve">1,000,000원 결제완료 - 다올    [재진.트윈스]    의뢰병원관련  - 진료전 전화완료(  )   - 진료후 전화완료(O, 카톡) : 현 상황 안내드림. 금일 수혈 보류함을 설명드림.   - 원장님 요청사항 :    S)    예방접종) 사상충 예방은 하트가드로, 여름에는 세레스토 진행 중.     - 밥도 안 먹고, 새벽부터 구토증상.  - 어제부터 밥을 계속해서 안먹는다하심.  - 어제는 설사 없었음. 배변 상태 양호함.   - 스트레스 받을만한 상황 없음.   - 혈뇨 없음.   - 양파 등 table food 가능성 없음.     O)  1. 신체검사  -BW 7.07  -T 38.3/HR 186/RR 20  -BP (#3 150)  -기력 매우 떨어짐. MMC pale.    2. 혈액검사  - 육안 상 자가응집. NS와 1:10으로 희석해도 응집 확인됨.   - CBC : PCV 16.2  - CRP 190  - S/C : ALP 1400이상.  - PA anemia PCR 의뢰  - lactate : 4.0  - cPL ; neg  - blood smear : left shift. severe toxic change. anisocytosis, spherocyte 일부 확인됨.   - 본원 보유 중인 혈액과 cross matching 시 응집반응.      3. 영상검사  [방사선검사,복부초음파]  Imaging Dx &amp; DDx  - Uroltihiasis  - Hyperadrenocortisicm  - Cystitis  Comment  1. 양측 신장의 미세결석들 확인되나 폐색 유발하지 않은 상태이며 신장 피질의 에코 및 모양과 크기 양호  2. 양측 부신 종대 (좌측 8.4 mm, 9.9 mm)  3. 방광 벽 비후 (5.9 mm) 및 불규칙한 내벽 증식  4. 위장관의 이상소견 관찰되지 않음    Radiologist: 이현아, DVM, MS  VIP동물의료센터 영상의학과 2과장  Direct: 02-953-0075 (내선 204)  E-mail: vip_radiology@vipah.co.kr    4. 요검사  - 육안 상 짙은 오렌지색.  - USG 1.017  - pH 6, RBC 3+, BIL 1+  - 요침사 상 감염 증거는 확인되지 않으나 bile 염색된 cast 확인됨.    Dx/Ddx)  - IMHA susp.     A)  - IMHA로 의심됨. 수혈 필요하나 현재 보유 혈액과 응집 심해 수혈 보류. 증상 심해질 시 위험성 감수하고 수혈 진행될 수 있음을 고지함.  - 현재 매우 심한 빈혈로 위험할 수 있음.   - 현재 쿠싱도 배제할 수 없어 PDS 고용량으로 장기간 복용 부담됨. 따라서 MMF 함께 투여.    Rx)  - 내일 부터 내복약 :  PDS 1mg/kg BID PO  doxycycline 5mg/kg BID PO  silymarin 5mg/kg BID PO  UDCA 5mg/kg BID PO  MMF 20mg/kg BID PO     Tx)  - 수액처치 : 0.45% NaCl + KCL 20mEq : 1 fold  - 주사제 :    dexamethasone 0.5mg/kg IV    cerenia 0.1ml/kg SC   metoclopramide 0.4mg/kg IV   famotidine 0.5mg/kg IV   sucralfate 5ml PO    Ferrus sulfate 0.5T PO    - ivig 0.5g/kg IV for 6hr    P)  입원. 원상흠 선생님께 인계.     </t>
  </si>
  <si>
    <t xml:space="preserve">이현수                                  </t>
  </si>
  <si>
    <t xml:space="preserve">도담                                    </t>
  </si>
  <si>
    <t>무증상, 건강검진</t>
    <phoneticPr fontId="1" type="noConversion"/>
  </si>
  <si>
    <t xml:space="preserve">CC)건강검진    S)  -금식 확인  -물은 한번에 많이 먹고 많이 쌈. 횟수가 많지는 않음.   -작은 애는 백내장 초기여서 안약 점안 중. 도담이도 백내장인지 궁금  -사상충은 계속 잘 해주셨음  -지방종 제거 수술을 한 적 있음.양성판정받음. 지방종이 그 후로 더 생긴 것 같음    O)  -신체검사: 청진 양호, 미약한 이개태선화, 전신발적   -T 38.9, P 138, R 36  -BP 150  -요검사: pH 6, pro +, 비중 1.045  -STT: 우 17, 좌 15  -안압: 우 14, 좌 13  -slit : 좌안 미성숙백내장, 우안 노령성 핵경화    [복부초음파_Full scan by Hyuna]  Findings  1. 간 에코의 전반적인 상승 및 다발성 저에코 결절 (5 mm 이하)  2. 양측 신장 피질 에코의 미약한 상승 (크기 및 모양 양호)  Imaging Dx &amp; DDx  - Hepatitis / Vacuolar hepatopathy / Steroid hepatopathy / Hepatic lipidosis  - Interstitial or glomerular nephritis    A)  -간수치의 미약한 상승과 복부초음파 상 좋지않은 간 에코: 간보호제 하루 1/2T씩 먹이고 1달 후 리첵  -좌안 백내장: 집에 동거견이 백내장이라 큐아렌 점안 중이고 집에 새 안약 3개 있으셔서 도담이도 일 2회 점안 권유  -구충제 out    P)  -결과보고서 작성 후 내원 예정  </t>
  </si>
  <si>
    <t xml:space="preserve">노성화(ref.장안)                        </t>
  </si>
  <si>
    <t xml:space="preserve">봉다리                                  </t>
  </si>
  <si>
    <t>출혈성 위장염(Gastroenteritis, Hemorrhagic)</t>
  </si>
  <si>
    <t>동맥관개존증</t>
    <phoneticPr fontId="1" type="noConversion"/>
  </si>
  <si>
    <t>급성구토, 식욕부진</t>
    <phoneticPr fontId="1" type="noConversion"/>
  </si>
  <si>
    <t xml:space="preserve">520,800 선납(by 아름)    S)  - 4일째 구토와 식욕부진  - 지역 동물병원에서 8시 구토 주사와 약 받아옴  - 9시에 심장약 먹임  - 11시에 구토약 먹임  - 12시경 구토 1회 보여서 전화후 내원  - 설탕물을 진하게 먹이라고 해서 설탕물 많이 먹였다 함    O)  - aus : murmur G4  - mmc: pink  - T 37.1  RR 48  - x-ray  - blood test : BUN(140.3), Cr(6.2), P(12.5), Glu(411)                     Na(125), Cl(81)  - urine stick : glu ++    [복부초음파_Full scan+GI by Joohee]  Findings  1. 양측 신장 피질 에코 상승 확인됨  2. Pylorus의 근층 비후 확인됨. 소장의 speckle sign과 점막 에코 상승된 부분 확인됨  3. 우측 난소의 작은 cyst 확인됨  Imaging Dx &amp; DDx  - Nephritis(glomerulonephritis, interstitial nephritis)  - Chronic gastropathy, gastritis  - Enteritis  - Ovarian follicular cyst  Comment  - 본 검사에서 uremic gatropathy와 관련한 궤양 또는 석회화 소견은 확인되지 않으나 추후 재검사가 추천됩니다.    Tx) plasma sol + 붕붕  유지속도 1/2  (5ml/hr)  CE)  - 심부전 치료시 신장수치 올라갈수 있습니다.   - 신장수치가 올라가 있습니다. 며칠동안의 구토와 식욕부진으로 탈수가 생겨 수치가 더 많이 올라갔을수도 있습니다.   - 한동안 입원처치하며 경과 보아야 합니다.   - 익일 복부 정밀 초음파 하기로 합니다.   - 수액을 맞아야 하는데 심장에 대한 부담(폐수종등)이 있는것은 감안하고 치료합니다.   - 혈당이 높은 것과 당뇨도 설탕물 먹은것에 대한 일시적인것인지 모니터링 필요합니다.   - 주치의 선생님 익일 추가적인 검사하고 종합하여 오후 1~3시사이 연락드리겠습니다.   - 1일 20~30만원정도 비용발생(초음파 제외)  **  - 금일 검사및 익일 입원치료비 청구와 완납  - 익일 복부초음파 검사와 수치상승한 항목 검사 하고 연락드리면 됩니다.   - 초음파 검사 비용 안내해 드림  - 심장약은 아침것은 지어서 먹임, 오후부터는 약 가져오시기로 함    [야간 by 홍]  - 밤새 구토 없음  - 오전약 급여시 주사기로 투여했는데 잘 삼키지 않음     다음부터는 캡슐로 넣어 주어야 할수도 있음  - 식욕없음  - 호흡수 양호   - 배뇨 1회  - T37.1, RR 30  - 위내용 오전08시 보호자 통화 완료    [주간 by 김성수]  - 급성 발현의 소화기 증상으로 내원  - 내원당시 고혈당, AKI, 전해질불균형, 빈혈, 백혈구감소증등 확인  - 영상검사상 위유문부 비후와 광범위한 소화기 손상의심됨  - 이물은 확인되지 않음  - 병력상 명확히 확인되지는 않으나  전반적인 상황상 중독 가능성 배제할 수 없음  : 보호자가 먹는 약, 중국산 간식, 유박비료 등  :: 최근 급여 개시한 간식 및 산책 경력 있어 추가 확인해오기로 함   1) AKI : 구토, 탈수로 인한 손상영향 감안하더라도 진행성의 세뇨관 손상 확인되며 핍뇨기로 가지 않는지 집중 모니터 필요  2) 위장관 병소 : 심한 구토의 결과일 수도 있으나 섭식한 물질에 의한 손상 및 잠재적인 종양 가능성도 배제할 수는 없음  3) 췌장 및 간  : 현재 명확한 질환이 확인되지는 않으나, 손상 가능성 배제 못함  4) 고혈당  : 단순 설탕물 급여때문으로 보기 어려우며, 일시적인 췌장기능저하에 따른 type III 당뇨 가능성 고려  :: Remission 될 것으로 생각되나, 추후 췌장염이나 진성 당뇨 발생 가능성 주지  5) 탈수교정 후 전해질은 해소되었으나 기존 MDB가 없던 환자로 최종 확인차 basal cotisol 진행  6) 빈혈/WBC : 위장관 실혈의 결과로 생각되나, 위장관 병소 양상에 따라 복막염 진행 가능성 있어 추이 관찰     P)  - 이상 경과 보호자 협의 완료  - 익일 정해진 검사 후 단순 면회, 월요일 주치의 출근 후 재상담      </t>
  </si>
  <si>
    <t xml:space="preserve">진범석                                  </t>
  </si>
  <si>
    <t>헐떡임, 다음다뇨</t>
    <phoneticPr fontId="1" type="noConversion"/>
  </si>
  <si>
    <t xml:space="preserve">  S)  - 다음다뇨 증상이 뚜렷하지는 않으나 있는듯보임.   - panting이 있는듯 보임.     O)  - BP 150  - Chem : ALP elevated (388-&gt;440)  - CBC : mild thrombocytosis  - Electrolyte : NRF  - D dimer : normal range  - Urine : USG 1.050, pH 6, UPC normal range  - ACTH : Cushing susp. (gray zone)  [복부초음파_Local scan by Hyuna]  Findings  1. 양측 부신 종대 관찰되나 간 실질의 에코 및 텍스쳐 양호   2. 방광 양호  Imaging Dx &amp; DDx  - Hyperadrenocorticism    A)  - 어제 저녁부터 음수 중단해서 요비중 중단된듯함.   - 검사 결과 분명하지 않아 LDDST 검사 진행예정.   - 금요일 오전 내원하시어 LDDST 검사 시작해서 저녁에 복돌이 건강검진상담(SDMA결과포함)과 함께 결과 상담 예정.     P)  - 금요일 LDDST 예정. (이남경선생님이 봐주세요~)  </t>
  </si>
  <si>
    <t xml:space="preserve">김지선                                  </t>
  </si>
  <si>
    <t xml:space="preserve">꼬물이                                  </t>
  </si>
  <si>
    <t>다음다뇨, 식탁많음</t>
    <phoneticPr fontId="1" type="noConversion"/>
  </si>
  <si>
    <t xml:space="preserve">S)  - 작년에 피부 검진 이후에도 큰 차도가 없음.   - 우측 겨드랑이 쪽에 물컹한 부분이 맞져짐.   - 물을 유의적으로 많이 먹진 않지만, 평상 시 200ml 정도? 보통의 아이들 보단 많이 먹는 듯함.   - 식탐 강함.   - 다이어트는 따로 하지 않음.   - 3년 전부터 활동성이 조금 떨어지는 듯함.     O)  - BCS 7/9  - pot belly  - 피부 상태는 양호함.     - 혈액검사   CBC, S/C, 전해질 모두 양호.   T4 1.2    - 요검사 : USG 1.005 이외 특이사항 없음. 침사 양호.     - 흉부 방사선 : 심종대는 보이지 않음. TC, BC 확인됨.   - 복부 방사선 : 장내 가스 다량 저류로 인한 복부 팽만. 경미한 간 종대.       [복부초음파_Full scan]  Imaging Dx &amp; DDx  - Axillary lipoma  - Nephritis / CKD  - Chronic pancreatitis  Comment  1. 우측 겨드랑이의 종괴는 경계가 뚜렷한 지방종으로 판단되며 근육 침습이 의심되지 않는 상태  2. 양측 신장 크기, 피질에코는 양호하나 변연이 불규칙한 부분 관찰되며 미약한 신우 확장 확인되므로 신장수치 확인이 추천됨  3. 췌장의 미약한 비후 (9.6 mm) 관찰되며 혼합에코성 실질을 나타내어 만성췌장염의 가능성 고려됨  Radiologist: 이현아, DVM, MS    A)  - 금일 쿠싱의 증거는 확인되지 않음.   - 갑상선 기능저하증 역시 가능성 적을 것으로 보여지나, 외관 상 증상 등을 고려 시 완전 배제는 불가할 것으로 보임. 따라서 추후 재진 시 재검 필요함.   - 현재 요비중 낮아 실제 PUPD 있을 가능성 높고, 날씨의 영향도 있으나 CKD 등의 가능성 배제할 수 없음. SDMA 검사가 추천됨.   - 현재 TC, BC 등을 가지고 있으며, 이로인한 aerophagia 가능성 존재함. 이로인해 복부팽만 더 심해졌을 것. 체중감량 필요함. 적극적으로 해주시도록 안내. 메타볼릭 사료로 교체.   - 피모 양호함. 건조하면 오트밀샴푸로 교체.     P)   - 1~2달 뒤 SDMA, T4, 요비중, 체중 체크 예정.        </t>
  </si>
  <si>
    <t xml:space="preserve">안승현                                  </t>
  </si>
  <si>
    <t>결정뇨</t>
    <phoneticPr fontId="1" type="noConversion"/>
  </si>
  <si>
    <t xml:space="preserve">S)   - 건강검진 위해 내원  - 다리에서 소리가 난다고 하심   - 잠복고환으로 중성화 수술 진행   - 구토: 간헐적으로. 거친 음식을 먹으면 구토하는 경향이 있는 것 같다고 하심   : 평소먹는 사료 양이 많지는 않다고 하심       O)   1. PE  - HR 198 / RR 30 / BT 39.1 / BP 130 (doppler #3)  - 치아상태 : NRF  - 피모상태: Poor / 탈모확인되지 않음   - 양측 고관절 염발음 확인 / Pain (-)    2. 안과검사  - STT OS 17 / OD 22   - IOP OS 24 / OD 23     3. 검이경: NRF    4. BA  : NRF     5. X-ray  - 양측 고관절 아탈구 확인 및 Bone remodeling / 좌측 탈구상태로 진행 가능성 높음     6. AUS   [복부초음파_Full scan by Hyuna]  - No remarkable findings     7. UA  - 침사상 Struvite crystal (+)    8. FE  - NRF    A)   - 고관절 아탈구  - 스트루바이트 결정뇨     P)  결과 상담 3/1    </t>
  </si>
  <si>
    <t xml:space="preserve">최시숙                                  </t>
  </si>
  <si>
    <t xml:space="preserve">방울                                    </t>
  </si>
  <si>
    <t>췌장염의심</t>
    <phoneticPr fontId="1" type="noConversion"/>
  </si>
  <si>
    <t xml:space="preserve">S) 식욕부진    O)  - 식욕이 계속 없고 구토증상 보임  - 설사는 특별히 관찰되지 않는다고 함  - 체중 감소    &lt;혈액검사&gt;  - 신장수치(B,C,P) 상승  - 빈혈(28.9%)  - 산증    [복부초음파]  Finding &amp; DDx  - GB sludge  - nephritis with CKD  - Lt ADG 3.9 mm Rt ADG 4.4 mm  - early pancreatitis with focal peripancreatic peritonitis/fat degeneration after previous pancreatitis  - pancreaticoduodenal and gastric lymphadenopahty  - 이외 특이소견은 확인되지 않음.    Comment  - nephritis 소견이 확연하고, hyperehcoic change가 뚜렷하여 신장의 비가역적 손상 가능성 있음.   - 췌장크기는 정상이나 저에코를 보이며 주변 림프절의 림프절 병증으로 초기 췌장염 가능성은 배제할 수 없음      Radiologist : 윤학영, DVM, PhD      A)  - 신장염 및 CKD로 인한 신장이 손상이 큰것으로 보임  - 식욕이 없어 강급필요하며 feeding tube 설치도 고려해야하나 아이가 너무 예민해서 무마취하에서는 불가능할것으로 보임    P) B,C,P 및 전해질 검사  </t>
  </si>
  <si>
    <t xml:space="preserve">김현아                                  </t>
  </si>
  <si>
    <t xml:space="preserve">뽀삐                                    </t>
  </si>
  <si>
    <t>부신종괴(Adrenal Mass)-Rt</t>
  </si>
  <si>
    <t xml:space="preserve">부신종양, </t>
    <phoneticPr fontId="1" type="noConversion"/>
  </si>
  <si>
    <t>배뇨시 통증, 식욕부진</t>
    <phoneticPr fontId="1" type="noConversion"/>
  </si>
  <si>
    <t xml:space="preserve">보호자분 메모 요청하심  오늘 저녁에 아이 추가적으로 검사한 결과상담 듣기로 하셨는데  아이 상태에 따라서 회사 휴가를 내야 할 것 같으시다고  결과가 나오면 전화로 먼저 결과상담 원하십니다  저녁에 아이 퇴원할때는 간단한 상담만 하고 싶다고 하셨습니다  - 1:24pm - 민혜    보호자분이 요청하신 메모  아이가 어제 컨디션이 안좋았고  소변을 자주봤는데 소변을 볼때마다 비명을지르고 아파했다고합니다  소변이 색이 되게 노란색이였다고합니다    [방사선검사]  Finding &amp; DDx   - 이전과 유사   - Lt sided cardiomegaly/Both Lt and Rt sided cardiomegaly (VHS 10.5 &lt;-- 10.5, LA bulge, increased sternal contact)  - tracheal collapse grade 2 이상 (tracheal narrowing &gt; 50%, cervical TC in inspiration, thoracic TC in expiration)  - bronchial collapse in expiration  - chronic bronchitis with bronchial mineralization (donut sign, tram line sign)  - non-cardiogenic pulmonary edema/PTE   - shoudler/elbow DJD  - nodular/diffuse hepatic disease (blune liver margin)  - spondylosis C2-3  C6-7  - decreased serosal detail at the cranial abdomen      Comment  - 이전보다 bronchointerstitial pattern 증가로, 췌장염 등으로 인한 비심인성 폐수종 PTE 등을 배제할 수 없고, bronchopneumonia/bronchitis의 심화 가능성 배제할 수 없음.   - 이전에 심장병을 이미 진단받고 유지 되고 있는 환자라고 함. 심장크기 이전과 유사.   - 중등도 이상의 심장병을 가지고 있을 것으로 추측됨.  - TC, BC 는 방사선 사진상 과소 평가 되었을 가능성이 높고,  호흡 스트레스가 있을 경우 더욱 심하게 확인될 가능성 있음. intrathoracic TC가 있는 것으로 보아  중등도 이상의 BC와 TC를 가지고 있을 확률 높으며, 간헐적/지속적 기침 또는 호흡곤란 등이 건조한 환경/청결치 못한 공기/음식/기후변화    등에 따라서 악화될 가능성은 늘 가지고 있을 것으로 판단됨  - 기관지 벽의 만성적인 변화로  병변은 지속될 가능성이 높음  - 흉부방사선상의 간 병변 의심소견은 혈액검사 /초음파 검사를 통한 확인이 추후 필요할 수 있음.  - 경추를 집중한 사진이 아니기 떄문에 미약한 spondylosis 소견이외에는 정확하게 확인할 수 없지만 경추 디스크를 가지고 있을 가능성을 배제할 수 없음.       [복부초음파]  Finding &amp; DDx  - mild GB sludge  - vacuolohepatopathy/chronic hepatitis  - CKD with bilateral renal hypoplasia (small kidney(LK:AO = 2.1  RK:AO = 2.4), normal contour, hyperechoic renal cortex)  - Lt ADG 3.4 mm  - Rt ADG 13 mm adrenal tumor, invasion into Rt phrenicoabdominal vein   - chronic active pancreatitis with peripancreatic peritonitis  - duodenitis/IBD (thickened muscular layer, mucosa with multiple speckle )  - ascites around the duodenum and the pancreas  - cystitis with pelvic bladder    Comment  - 통증과 연관될 수 있는 소견으로 췌장염과, 방광염, pelvic bladder 확인됨. 이외 결석 등은 확인되지 않으나, 암컷 특성상 요도내 방사선 투과성 결석 등은 현재 영상으로 확인이 어려움.   - 만성 활성형 췌장염 소견이 초음파에서 확인되며 주변의 소량의 복수와 저등도 복막염 소견이 확인됨.  - 환자가 오른쪽 상복부를 누를 때 통증을 호소하여 CVC로의 침습은 뚜렷하게 확인하지 못하였음. 그러나 현재 phrenicoabdominal vein으로 침습이 확인되어 CVC로의 침습 역시 가능성 있음.    Radiologist : 윤학영, DVM, PhD    - 주간모니터링 - 정국  - AM10:00 Tramadol 3mg/kg SC /Famo 0.3ml IV / 수액 2.5fold 투여시작 (바이탈 양호)    - PM2:00 Nebulizer(BAG) 30 min    - PM4:00 Fentanyl patch/ Cefotaxime 30mg/kg IV/ Marbo 0.2ml/kg IV / Metro15mg/kg IV / FFP Injection     - PM5:00 K/D 식욕,음수 테스트 반응없음    - PM6:00 혈압120    A)  - 이 전에 비해 심한 췌장염, 초기 복막염 및 우측 부신종괴의 혈관침습 확인됨  - 집중 처치로도 예후를 장담하기 어려우며 원내 사망가능성 있음, 하지만 여태까지 환자의 특성상 집중치료 경과를 보기전에는 예후를 장담할 수 없음  - 보호자분은 치료 용의는 있으시나 병원에서 사망은 원치 않으신 상태로 일단 귀가하여 목요일 오전 재내원, 중간에 문제 있다면 부정적인 상황으로 보고 응급내원/안락사/임종키질 지 여부 등 결정하시기로 함  - 펜타닐패치 부착 후 귀가 + tramadol 3mg/kg 3회 분량 주사 처방 + 집에서 가지고 있던 락타목스 추가로 복용키로 함    P)  - 목요일 오전 10시 경 내원    </t>
  </si>
  <si>
    <t xml:space="preserve">최영실                                  </t>
  </si>
  <si>
    <t xml:space="preserve">또야                                    </t>
  </si>
  <si>
    <t>퇴행성관절질환(DJD: DEGENERATIVE JOINT DISEASE)</t>
  </si>
  <si>
    <t>만성신부전, 췌장염</t>
    <phoneticPr fontId="1" type="noConversion"/>
  </si>
  <si>
    <t>근육량 감소</t>
    <phoneticPr fontId="1" type="noConversion"/>
  </si>
  <si>
    <t xml:space="preserve">S)  - 인슐린 감량 후에도 체중이 많이 증가 (총 2.8IU)  - 기침이 최근 증가 : 인형을 물고 뜯는 것을 좋아함  : 산책은 거의 못함  :: 심장이 걱정되어 호손 베리는 이 전부터 먹임  - 최근 2회 정도 구토,     [방사선검사]  Finding &amp; DDx  - VHS 9.6  - bronchitis with tracheobronchial mineralization (broncho intersitial pattern)  - IVDD C5-6-7-T1  - Lt sided heart disease (mild bulging og LA auricle on the VD view)    Comment  - IVDD 의심 병변은 현재 해당 부위를 집중한 사진이 아니므로 과대평가 되었을 수 있음. 추후 증상이 있다면 해당 부위 집중 사진 필요할 수 있음.   - 저등도 LA bulge 가 확인되나, 심장 수축기에 따라 달리 보일 수 있어, MURMUR 청취를 통한 위양성 감별 필요.   - 폐야의 간질 패턴은 저등도 비만 체형에 의해 과대평가 되었을 수 있음.     [복부초음파]  Finding &amp; DDx  - GB sludge  - vacuolohepatopathy  - CKD  - Lt ADG 4.2 mm  Rt ADG 5.8 mm  - chronic pancreatitis/pancreatic lipomatosis(steatosis)  - splenic myelolipoma/hermatoma/nodular hyperplasia/lymphoid follicular hyperplasia  - chronic jejunal lymphadenopathy    Comment  - 당뇨가 이미 진단된 환자로 만성 췌장염의 병변과 당뇨가 연관되었을 가능성 높음.   - 해당 췌장의 변성은 추후 EPI를 추가로 유발할 수 있음.     - 현재 장내 특이 초음파 소견이 없는 공장림프절의 변성은 이전 장질환에 의해 손상받은 후의 fibrosis 와 fatty degeneration 가능성이 높고,    당뇨에 의한 지방 침윤이 발생했을 가능성도 있음.     Radiologist : 윤학영, DVM, PhD    A)  - 검사결과 총체적인 근육량감소/다수의 관절이 이 전보다 관리 필요한 상태로 보임  - 당화단백은 양호하나 이 전에 비해 평균적인 혈당/요당도 상승하ㅇ  에피오틱 금기  </t>
  </si>
  <si>
    <t xml:space="preserve">강준배                                  </t>
  </si>
  <si>
    <t xml:space="preserve">루나                                    </t>
  </si>
  <si>
    <t>부갑상선기능항진증-신장 속발성(Hyperparathyroidism, Renal Secondary)</t>
  </si>
  <si>
    <t>만성신부전</t>
    <phoneticPr fontId="1" type="noConversion"/>
  </si>
  <si>
    <t>호흡가쁨, 식욕부진</t>
    <phoneticPr fontId="1" type="noConversion"/>
  </si>
  <si>
    <t xml:space="preserve">500,000원 선결제하셨습니다 -준민    S)  - 1주 전부터 호흡, 기력, 식욕, 음수 등 좋지 않음  - 기침은 하지 않으나 호흡은 가쁘편  - 약간 가래끓는 소리도 함께 남  - 몸이 좀 뜨거움  - 잠을 잘 자지 못해서 SRR 재지 못함    O)   -chest 33cm  -abdomen 29cm    [방사선검사]  Comment  1. 심장크기 유사 (VHS 12.0 (180604) ← 11.9 (180501) ←12.7 (180403))  2. 5/1 검사와 비교하여 폐침윤 증가 (우측엽의 전반적 증가, 후엽 심화)  3. 폐정맥 확장 정도 유사    [복부초음파_Full scan]  Imaging Dx &amp; DDx  - GB sludge / Cholangitis / Cholecystitis  - Steroid hepatopathy / Vacuolar heparopathy  - Chronic kidney disease  - Acute pancreatitis with peritonitis  - Portal hypertension  - Gastroenteritis  Comment  1. 담낭의 확장, 슬러지, 담관의 미약한 확장 이전 검사와 유사  2. 간의 에코 상승 및 종대 이전 검사와 유사  3. 비장 정맥의 관류 저하 확인됨 (CDI에서 혈류가 간헐적으로 확인되며 혈관 내 smoke sign 관찰됨), 문맥고혈압에 의한 전반적인 복강 내 관류 저하에 의한 것일 가능성 및 비장 정맥 내 혈전의 가능성 있음  4. 양측 신장 피질의 에코 상승 및 크기 저하 이전 검사와 유사  5. portal vein flow 10 cm/s 이하 또는 유사하게 확인되어 문맥고혈압 이전 검사시와 유사할 것으로 판단됨  6. 췌장의 종대 (12.6 mm) 및 에코 저하 관찰됨  7. 위내 심한 액체 저류 및 소장의 액체 저류, 위장관의 전반적인 운동성 감소 확인됨, 문맥고혈압의 영향 가능성 있음 / 장간막림프절 양호  Radiologist: 이현아, DVM, MS    A)  - 기왕력상 미묘한 균형을 이루고 있는 환자임  : CHF/PAH/CTR (ACVIM D), 문맥고혈압, CKD (IRIS III~IV)/단백뇨, 췌장염, TC/BC, IBD/PLE/임파관확장증  - 이번 내원시 기존에 비해  : 질소혈증 심화 + 췌장염/복막염 + 위장관정체 + 폐침윤증가(비심인성 폐수종, 폐렴 등 고려) + 비장등 관류저하 및 잠재적 혈전발생 위험 증가된 상태  - 상기 사항 외에 환자 특성(흥분심함, 식욕까다로움, 배변/배뇨 습성 등) 등 감안시 입원처치도 원활치 않을 것으로 생각되나 통원치료 불가한 상황으로 판단되어 최소 목적의 입원치료 하기로 함  - 과부하 주지 않을 정도의 수액요법/주사처치로 가능한 빨리 통원으로 전환하되, 충분한 이뇨/질소혈증 개선 없다면 요카장착/혈액투석 등 필요할 수 있으나 환자 특성상 그 영역으로 넘어가면 상당히 어려워질 수 있는 부분 사전 고지  - 보호자분은 치료의지는 있으시나, 무리한 연명이나 환자의 고통연장은 원치 않으시므로 입원 경과 보고 미리 사전 판단해 드리는 것이 중요  - 추가적으로 우측에 다발성의 늑골골절 확인되며, 장기간에 걸친 CKD 및 PDS, 워낙 여윈 환자특성상 불가피하게 발생하고 있다고 생각됨  - 관련하여 향후 발생가능한 합병증(폐출혈, 추가 골절 등) 등 고지    P)  - 당분간 ICU 입원치료, 익일 오후 2시 보호자 상담시 경과에 따라 입원 지속여부 결정  - 중점모니터 : 수액처치 후 배뇨/호흡/혈압/복수 및 부종 여부(배둘레), 자발식욕/음수 등  - 익일 검사 : B, C, P, alb, 전해질 및 기타      </t>
  </si>
  <si>
    <t xml:space="preserve">정윤민                                  </t>
  </si>
  <si>
    <t xml:space="preserve">정범                                    </t>
  </si>
  <si>
    <t>간결절, 위내이물</t>
    <phoneticPr fontId="1" type="noConversion"/>
  </si>
  <si>
    <t xml:space="preserve">한방 by  신사경  -양측 다 슬개골 수술함  -오른쪽 관절염 심함  -왼쪽 전십자인대 부분 파열 진단 후 한달간 양 복용 하였으나 호전 없음  -왼쪽 관절염도 심해짐  -오늘은 상담만 하고, 다음에 같이 사는 동거견과 진료를 위하여 예약을 잡으심      S)  - 전반적인 상태는 양호했으나 다리가 좋지 않아 해마루에서 약을 먹이고 계심  - 한달 동안 약을 먹고 있음  - 십자인대 파열 관련 한방/재활센터 진료 권고드림    O) 뇨검사 : NRF         [복부초음파_Full scan]  Comment  1. 담낭 내 슬러지 및 담낭벽 점액축적 이전 검사와 유사  2. 간 실질의 에코 상승 및 결절 이전 검사와 유사  3. 이전 검사와 비교하여 신장 피질의 에코 약간 상승하였으며 변연의 불규칙한 정도 증가함 (SDMA 검사 추천됨), 미세결절 유사  4. 우측 부신 종대 미약하게 증가 (7.2 ← 6.6 mm)  5. 위내 이물 지난 검사시와 유사하게 관찰되며 추가로 14.1 mm 크기의 강한 shadowing 보이는 이물 관찰됨  Radiologist: 이현아, DVM, MS    A)  - 전반적으로 양호하며, 이 전과 대동소이하나 절식에도 불구하고 기존 이물 잔존 + 새로운 이물 확인  - 최근 쓰레기통을 뒤진 적이 있으며, 명확한 이물의 성상을 알 수 없어 운좋게 배출되거나 소화되지 않는다면 내시경적 제거 필요함    P)  - 1개월 후 재검  - 12시간 절식 후 내원 및 검사 전 며칠 이내에는 크거나 딱딱한 것은 먹지 않도록 주의  - 당일 검사결과에 따라 내시경 진행 여부 결정  </t>
  </si>
  <si>
    <t xml:space="preserve">이인진                                  </t>
  </si>
  <si>
    <t xml:space="preserve">두리                                    </t>
  </si>
  <si>
    <t>신장낭종(Renal Cyst)-Lt</t>
  </si>
  <si>
    <t>심장판막질환</t>
    <phoneticPr fontId="1" type="noConversion"/>
  </si>
  <si>
    <t xml:space="preserve">한방 by 재활  -견갑 부위 시침시 지난번보다 예민하지 않음  -고관절 부분과 무릎부분도 잘 받음  -GV 14+ BAI HUI, BL11+ BL11, BL10+ BL10, GB20+ GB20, GB21+ GB21, SI 9+ SI 9, LU 7+ LU 7    산소챔버)40분.  레이저) 10kg이하, DJD, Ag, R견갑/팔꿈치      S)  - 5/28 산책 후 핑크빛 요를 잠시 보임  - 그 외 배뇨관련 이상 징후는 없었음    P)  - 면역억제제는 많이 남아있어 이번에는 skip  - 심장 30일 갑상선 20일 요청하심      [복부초음파_Full scan]  Imaging Dx &amp; DDx  - Hepatic nodular hyperplasia / Primary hepatic neoplasia  - Chronic kidney disease, Renal cyst  - Hyperadrenocorticism  - Cystitis  Comment  1. 간 실질의 에코, 텍스쳐, 크기 양호 / 좌측엽에서 고에코 결절 1개 관찰됨 (5.7 x 5.3 mm), 크기 및 모양을 고려할 때 노령성 병변의 가능성 높으나 크기 변화의 추적관찰 필요  2. 양측 신장 피질 에코 상승, medullary rim sign, 불규칙한 변연 관찰됨 / 좌신의 작은 낭포와 신우확장 (2.8 mm) 확인되며 폐색물질 관찰되지 않음  3. 좌측 부신 후극 종대 (6.3 mm)  4. 경도의 방광벽 비후 (3.8 mm), 내벽 증식 심하지 않음, 방광 내&amp;전립선요도 내 고에코 슬러지 관찰됨  5. 위장관 및 췌장 양호  Radiologist: 이현아, DVM, MS    A)  - 전반적으로 양호한 상태  - 간결절은 노령성 양상이 우선 고려되나, 추이 모니터링 필요  - 부신종대/좌신낭종 등 모니터링 필요  - 방광염은 치료대상이 될 정도는 아니나 종합적인 환자 상태상 향후에도 발생가능하므로 모니터링  - SDMA는 정상적인 상승 결향을 보이나, 보호자분 관리욕구 높으시기에 줄기세포 4회 권장 드림    P)  - 1개월 후 재검 : 혈압, 신장수치, SDMA  - 6/28 줄기세포 배양 신청 및 7/9 오전 11시 1차 투약  - 줄기세포 비용도 10% DC 적용 및 금일 갑기저약 20일분 요청한 부분 30일 나간 차액 4만 환불 예정  </t>
  </si>
  <si>
    <t xml:space="preserve">최윤정(ref.사랑의)                      </t>
  </si>
  <si>
    <t xml:space="preserve">설이                                    </t>
  </si>
  <si>
    <t>간결절, 부정맥</t>
    <phoneticPr fontId="1" type="noConversion"/>
  </si>
  <si>
    <t>다음다뇨</t>
    <phoneticPr fontId="1" type="noConversion"/>
  </si>
  <si>
    <t xml:space="preserve">S)  - 마지막 통화 이후 음수량 증가하고 소변이 끈적해짐  - 이후 인슐린 용량/빈도 조절하심  : 기존 란투스 total 5IU sid (저녁)  :: 변경 후 란투스 total 3IU bid  - 이후 소변 등 증상은 개선  - 자궁축농증 관련 그 동안 특이증상은 없었음  - 금일 식이급여, 인슐린 투약 8시에 하시고 내원  : 인슐린은 현재 의뢰병원에 1주 마다 내원하여 처방(유리병)  - 식이 : 세니메드 체중조절사료 1포 50g (100g/284kcal)  : 현 체중상 원래 권장되는 DER은 400kcal  :: 추가 간식 - 오리육포, 삶은계란 또는 프라이 흰자 1개, 황태국(덩어리 포함), 추가적인 간식(방울 토마토 3-4개, 사과 1/8 쪽)  - 오메가 3 급여 후 식탐은 다소 감소    O) 금일 혈당  - PM 12(82)-1(79) -2(68)- 3(72)- 4(71)- 5(68)    [복부초음파_full scan by Hyuna]  Findings  1. 비장 실질의 종괴 이전 검사시와 유사  2. 좌신 피질의 혈종 크기 감소, 에코 신장 피질과 유사해짐  3. 방광 벽 비후 심화 (6.5 mm)  4. 신장 내 미세결석, 부신 등 이전 검사시와 유사  5. 자궁 양호    A)  1. 기존 생식기 관련 문제는 지속되지 않는 것으로 판단됨  2. 초진시 convenia 투약 후 전반적인 염증 수치 등은 크게 호전되었으나, 방광염의 경우 지속 : 방광결석에 의한 자극이 주 원인으로 생각됨  3. 혈당관련  - 금일 지속적으로 저혈당 상태  - 기존 sid 5IU에서 3 bid로 바꾼 후 고혈당 상황은 벗어났으나 지속적인 저혈당 상태  - 기존 인슐린 요법의 duration, nadir 등이 일정하지 않아 단순 비교는 어려우며, 1) 인슐린 요법 자체를 다시 세팅 vs 2) 이미 변경한 란투스 감량하면서 혈당을 잡는 방법 중 권유드림  - 보호자분 인슐린 요법 재세팅 원하셔서 기본적인 부분부터 단계적으로 잡아나가기로 함     P)  1) 혈당관련  - Caninsulin으로 교체, 우선 저혈당이 오지 않으면서 duration/nadir 판단할 수 있는 정도의 용량으로 시작 (1회 total 1.5IU)  - 식이 : 일단 기존식이 및 간식 유지하되, 급여량 1일 120g으로 일차 증량 및 기존 간식들은 가능한 일정한 시간에 주고 보호자분이 파악할 수 있도록 하실 것  - 24시간 혈당곡선이 어려운 환자이므로, 병원 내원시간에 맞추어 단계적으로 식이/인슐린 투약 시간 늦추기로 함 (주차별로 9시, 10시로 늦출 것)  2) 다음 내원시   - 아침 10시 식이급여 후 내원, 11시 내원하여 인슐린 1.5IU 병원에서 투약  3) 중간에 저혈당/고혈당 증상 보일 경우 대처  4) 장기적으로 OHE/방광결석 제거 필요한 부분 재교육  </t>
  </si>
  <si>
    <t xml:space="preserve">허현정                                  </t>
  </si>
  <si>
    <t xml:space="preserve">하루                                    </t>
  </si>
  <si>
    <t xml:space="preserve">S)  - 어제까지도 증상 없었음  - 갑자기 3~4시간 전에 누워서 소변을 봄  - 그 이후로 기력이 없고 걷지를 못함  - 1년전부터 점점 마르고 있음, 원래는 15~1.7kg 정도  - 구토 설사는 없음  - 현재 약간 호흡이 가쁨  - 일주일전부터 과하게 잠을 많이 잔다고 느끼심  - 1~2년전에 사지 강직, 후궁반장 증상이 한 두번 정도 있었음  - 6개월 전 마지막 혈검시 신장이 안좋다고 들어서 1주일간 약복용  ; 최근에 오줌이 찐득하다고 하심      A)  - 신체검사상 10%의 dehydration susp.  - 이전의 신수치 상승 병력과 현재 신체상태 고려시 급만성 신부전과 심한 탈수 상태가 현증의 원인으로 고려    Tx)  -plasma sol. 20ml/kg/hr    P)  - 익일 내과 인계  ; 뇨검사, 복부초음파 등 추가 검사 권고  - 오후에 전화 상담 혹은 면담하러 오신다고 합니다.  - 하루 입원비 최소 15-20    &lt;주간모니터&gt;  - 계속 기력없음  - 방사선검사      - 방광내 소변확인,     - L2~3번 심한 디스크병변    - 우폐엽부위 폐렴 or 폐수종  - 뇨비중 1.010  - 만성신부전상태였다가 급성기로 진행되어 급속히 상태 안 좋아진것으로 추정.  - 평소에 식욕이 왕성했었다 함. 체중은 점점 빠지는 상황이어서 내일 초음파검사통해 종양여부 감별도 필요함    </t>
  </si>
  <si>
    <t xml:space="preserve">권용범                                  </t>
  </si>
  <si>
    <t xml:space="preserve">초롱이                                  </t>
  </si>
  <si>
    <t>심장판막질환, PDA</t>
    <phoneticPr fontId="1" type="noConversion"/>
  </si>
  <si>
    <t>식탐, 체중감소, 다음</t>
    <phoneticPr fontId="1" type="noConversion"/>
  </si>
  <si>
    <t xml:space="preserve">S)  - 금일 내원 중 멀미 1회, 좀 토함  - 식탐이 크게 증가, 음수도 증가 (체중은 오히려 소폭 증가)  : 그 결과 최근 산책을 더 시킴, 그 후 물은 좀 더 적게 먹음  - 금일 식이는  : 아침 w/d can 100g, 저녁 low fat can140g, 아침 저녁 닭가슴살  50 g 씩, 중간에 오후 1시 (토마토, 황태 등 간식)  - 금일 9시 식이급여 후 9:05 caninsulin total 3.5IU SC 후 내원  - 치아 문제 관련 스케일링 고려중  - 전신에 산발적인 피지선종 중 특히 꼬리 부위가 자주 터짐  - 심장관련 증상은 없음    O) 혈당  - 12(94), 1(191), 2(252), 3(272), 4(296), 5(250)    A)  - 전반적으로 관리는 잘 되고 있는 편  - 혈당은 4IU 시 약간 낮고, 3.5IU시 약간 높은 편  : 당화단백 등 참고하여 인슐린은 증량하지 않음  - 쿠싱의 징후는 불분명하나 식탐 증가 관련 UCCR 참고하여 R/I R/O  - 쿠싱 배제되면 식이량 증량 예정    P)  - SDMA/BNP/UCCR 결과 전화상담, 캔인슐린 주사침 입고되면 택배발송 (예약시간 재확인)  : 이후 진료시 인슐린 주사기값 11000 뺴드려야 함  - 스케일링 전 술 전 평가 추가 (흉방/심전도)  - 마취시 피부 종괴 함꼐 제거    [복부초음파_full scan + GI by Hyuna]  Findings  1. 간의 전반적인 불균질 에코, 불규칙한 변연  2. 비장 실질의 다발성 비정형 고에코 부분들 관찰됨  3. 좌측 신장 실질의 결석 (3.9 mm) / 우측 신장 실질의 석회화  4.  방광 벽의 비후 (7.0 mm) 및 불규칙한 내벽 증식 / 방광 내 결석 (엑스레이 검사로 확인 필요)  5. 췌장의 비후 (12.2 mm) 및 에코 저하 / 주변 복막 에코는 양호  6. 위내 다량의 음식물 저류 (식이 시간 확인 필요)  7. 소장의 전반적인 벽 비후 (십이지장 5.3 mm) 및 부분적인 corrugation / 림프절 양호  Imaging Dx &amp; DDx  - Hepatitis (by biopsy)  - Splenic myelolipoma / Splenic nodular hyperplasia  - Urolithiasis  - Cystitis  - Acute pancreatitis  - Gastroenteritis  </t>
  </si>
  <si>
    <t xml:space="preserve">허혜원                                  </t>
  </si>
  <si>
    <t xml:space="preserve">건방져(방저)                            </t>
  </si>
  <si>
    <t xml:space="preserve">S)  - BAR    [복부초음파_Full scan by Hyuna]  Imaging Dx &amp; DDx  - Hepatic nodular hyperplasia   - Degenerative vacuolar hepatopathy  - Nephrocalcinosis  Comment  1. 전반적인 간 에코의 상승 및 다발성 저에코 결절 이전 검사들과 유사  2. 양측 신장 수질 석회화 유사  3. 방광벽 비후 완화됨 (벽두께 정상 범위)  4. 방광목 요도 개구부 위치의 방광벽 증식 완화됨    Radiologist: 이현아, DVM, MS    A)  - 전반적인 상태 양호  - 방광종괴 및 비후는 이 전보다 호전, 종양가능성은 매우 낮다고 생각됨    P)  - 이후 재검 3개월 주기로 연장  - BNP/SDMA/혈압, 기본 혈검  : 복초 등은 상황에 따라 보기로 함    </t>
  </si>
  <si>
    <t xml:space="preserve">박미경                                  </t>
  </si>
  <si>
    <t xml:space="preserve">봄                                      </t>
  </si>
  <si>
    <t>소양감</t>
    <phoneticPr fontId="1" type="noConversion"/>
  </si>
  <si>
    <t xml:space="preserve">5시 재내원 상담    1.CC : 호르몬 질환, 피부 질환    2.HPI   - 올 해 4월 입양하심, 원래 4.2kg이었다가 최근 6.8kg 까지 증가  - 만성 피부질환에 대해 창원 쪽 지역병원 내원 중  - 쿠싱 의심되어 호르몬 검사했으나 쿠싱은 아닌 것으로 판정  - 말라세치아성 피부병 등에 대한 관리 중이며 최근 갑기저 진단되어 PDS와 갑상선약 함께 복용 중  - 체중도 많이 증가  - 현재 PDS 중단하면 하루만 지나도 소양감 생기기 시작  - 3개월 주기 혈검 중, 간수치가 좋지 않다고 들으심  - 초기에는 각질과 crust도 심했으며, 모낭충 등도 진단  - 아포퀠 적용한 지 3주 됨 : 초기 bid에서 최근 sid 투약  - 갑상선 약 복용 한 지 5개월 정도, 요새 들어서는 차차 활력이 좋아짐    3.PHI   (1)MED : 만성 피부병  (2)SUR : 중성화, 입양 후 실시    (3)TRU : -  (4)VAC : all+, HW+  4.Diet :  힐스 g./d, 스페시픽 다이어트, 간식 : 오메가 트릿, 개껌   - 식이 관련해서 특별히 알러지 보인 적은 없음  - 생식/화식 등 병행  5.EH : indoors, w/ 1 mix, 산책 매일 40분 ~ 1시간  6.Systemic   (1)GEN : 많이 자는 편  (2)Skin : 현증  (3)Nervous : -  (4)EENT : -  (5)RES : -  (6)CV : -  (7)GI : 구토를 워낙 자주 했음, 2달 전부터 호전 / 설사는 없음  - 식욕은 매우 왕성하지만 picky (맛있는 것을 밝힘)  (8)UR : -  (9)REP : -  (10)MS : -  (11)NS : -    S)  - 온순한 성격, 과체중 및 체형상 지방 불균형 상태 (BCS 8/9)  - 하복부 경미한 피부 비박화 및 유선 종대, phlebectasia    O)  - Apical beat normal  - No murmur, but mild arrhythmia     [복부초음파_Full scan + GI by Joohee]  Findings  1. 간실질의 불균질하고 미약한 에코 상승이 확인됨  Imaging Dx &amp; DDx  - Infiltrative hepatopathy, vacoular hepatopathy    A)  - 과거 병력상 알러지성 피부질환 강력히 의심되나, 현재는 아포퀠 투약 후 외견상으로는 알러지 의심될 정도의 병소는 뚜렷치 않게 유지되는 상태  - 음식 알러지는 추가 감별 필요하나 병력상 가능성 낮음  - 현 시점에서는 쿠싱으로 의심할 근거는 없으며, 하복부 및 유선 관련 cortisol 혹은 부신 유래 sex H 과다 가능성은 있으나, 과거 PDS 투약 후 호전 중일 가능성 우선 고려됨  - 갑기저의 경우 제반 환자 상태상 가능성 매우 높으나, 금일 씬지로이드 미투약 상태의 수치가 2.1로 금일 본원에서는 확정할 수 없음  : 다만 과거 병력상 가능성은 매우 높음  - 현재는 과거 알러지성 피부질환 관련 PDS 복용 병행 되던 중의 의인성 쿠싱 및 초기 치료과정에서 갑기저 control이 안되어 생겼던 문제들이 호전되는 중으로 보임  - UCCR은 추가로 확인하여 쿠싱 배제 예정    P)  - UCCR 결과 통보  - 향후 3개월 정도안에 체중감소, 근육량 증가, 활력 개선 등 제반 컨디션 호전될 것으로 기대되나 그렇지 못할 경우 의인성 요소 및 잠재적으로 atypical cushing 가능성도 고려는 함    </t>
  </si>
  <si>
    <t xml:space="preserve">민수영                                  </t>
  </si>
  <si>
    <t xml:space="preserve">테리                                    </t>
  </si>
  <si>
    <t>Bedlington Terrier(베드링톤 테리어)</t>
  </si>
  <si>
    <t>내분비(Endocrinology)</t>
  </si>
  <si>
    <t>비장결절성증식(Splenic Nodular Hyperplasia)</t>
  </si>
  <si>
    <t>만성췌장염</t>
    <phoneticPr fontId="1" type="noConversion"/>
  </si>
  <si>
    <t xml:space="preserve">S)  - BAR  - 전반적인 컨디션은 유사함    O)-혈액도말 : NRF     - 뇨검샤 ; Direct -슬러지    [복부초음파_Full scan]  Imaging Dx &amp; DDx  - Splenic nodular hyperplasia  Comment  1. 비장 실질의 결절 이전 검사와 비교하여 에코 감소하였으나 크기 유사, 혈류반응 크지 않음 (9.4 x 10.6 ← 9.1 x 10.8 mm)  2. 좌측 신장 실질의 미세 석회화 이전 검사와 유사  Radiologist: 이현아, DVM, MS    A)  - 검사결과 전반적으로는 이 전과 유사하나  1. 신장 : USG 등장뇨, 정상범위내 cre 상승, SDMA 증가  - CKD I으로 진입했다고 판단됨  2. 고chol + 췌장염  - 기존 관리 내용 큰 변동 없으나, 만성췌장염 및 지방대사불균형 의심됨  - 전반적인 관리 내용 점검하되, 지속시 갑기저에 대한 추가 평가도 필요  3. 비장결절은 다소 크기 증가하였으나 노령성재생결절 가능성 우선 고려    P)  - 1개월 후 재검  - B,C,P, Chol, SDMA, CPL + 상황에 따라 T4  - 기존 관리 내용 중  1) 레날어드밴스 (1회 3SP) 지속  2) 오메가 3 크릴에서 노르딕으로 재교체 예정  3) 새밀린 지속  4) 단백뇨약(1일 1회 캡슐에), 크레메진/아조딜 (1일 1회 아침마다 2cap), 루비날은 중단 : 알약은 잘 먹음  5) 음수량 : 1일 500-600ml (닭가슴살, 우유 소량 섞어 주신다고 함) 가능하면 추가 증량  6) 식이 : 현재 renal + 독일 테라카니스 반반 주시는 부분 renal로 완전히 전환 권고            </t>
  </si>
  <si>
    <t xml:space="preserve">김혜신                                  </t>
  </si>
  <si>
    <t xml:space="preserve">아롱이                                  </t>
  </si>
  <si>
    <t>신장염(Nephritis)</t>
  </si>
  <si>
    <t>단백뇨</t>
    <phoneticPr fontId="1" type="noConversion"/>
  </si>
  <si>
    <t xml:space="preserve">S)  - 이 전보다 물을 덜 먹음  - 잠을 더 깊이 잠  - 심장소리가 점점 더 커짐  - 좌측 상악 치아가 부러짐    [복부초음파_Full scan]  Imaging Dx &amp; DDx  - Vacuolar hepatopathy / Steroid hepatopathy / Hepatic lipidosis  - Hepatic nodular hyperplasia / Hepatitis  - Chronic pancreatitis  - Interstitial or glomerular nephritis  Comment  1. 간 실질의 전반적인 비대와 에코 상승, 다발성 저에코 결절 (최대 6.8 x 6.1 mm), 원발 종괴 관찰되지 않으며 간림프절 양호하여 전이성 병변 가능성 낮음, 노령성 변화의 가능성 높으며 스테로이드 복용 경력 확인 필요  2. 췌장의 불균질한 고에코 변성 및 종대 (10.3 mm), 위장관 양호  3. 양측 신장의 피질 에코 미약하게 증가되어 있으나 신장의 크기, 변연 등이 양호하므로 경도의 신염 가능성 있음  Radiologist: 이현아, DVM, MS    A)  - 전반적으로는 이 전과 큰 차이 없는 상태이나 그 간 체중증가 및 권고드렸던 관절/재활에 대한 관리 개시되지 못함  : 특히 좌측 후지는 슬개골 및 부분적인 인대약화도 의심되나, 전반적인 근육 약화 및 DJD가 근본 문제로 보임  :: 재활/한방 관리 및 상담 추천  - CKD I 정도의 상태로 경미한 단백뇨 확인되어 재평가 필요  - 간내 다수의 결절과 지방간은 모니터링 예정    P)  - BNP/SDMA 통보  - 평소 음수, 체중관리 및 오메가3 추가  - 꾸준한 재활/한방 관리  - 2~3개월 후 재검 (UPC/SDMA/BNP 추이에 따라 심장 등)        </t>
  </si>
  <si>
    <t xml:space="preserve">신정원(ref.번동강북)                    </t>
  </si>
  <si>
    <t xml:space="preserve">마음                                    </t>
  </si>
  <si>
    <t>토이푸들</t>
  </si>
  <si>
    <t>노력성호흡</t>
    <phoneticPr fontId="1" type="noConversion"/>
  </si>
  <si>
    <t xml:space="preserve">[refer.]    의뢰병원관련  - 진료전 전화완료(O)   - 진료후 전화완료(O)   - 원장님 요청사항 : None    주호소) 호르몬 질환 의심    현증경과)  - 노력성 호흡, 빈호흡으로 의뢰병원에서 검사하기 시작  - 작년에 유선 종양 수술 이후 증상 뚜렷해짐  - 이후 등쪽에 색소침착 및 탈모 진행되어 모낭충 치료 : 당시 연고 적용 (스테로이드 가능성 고려됨)  : 2~3개월 정도, 그 무렵부터 분식증 시작  :: 식탐도 증가, 다음/다뇨, 방귀도 많이 뀌고 코로 숨을 쉽  ::: 얼마 전부터는 계단을 잘 올라가지 못함, 개껌을 먹는 중 급하게 먹어서 치아가 3개나 빠짐  - 쿠싱의심 했었으나 검사상으로는 쿠싱에 해당하지 않음  - 갑기저 진단 후 투약했으나 수치가 호전되지 않음    (1)MED : 어렸을 때 옴 걸림  (2)SUR : 유선종양/중성화 작년에 수술 (단일 결절로 1개 있었음)  (3)TRU : -  [Systemic ]  (1)GEN : 식탐/음수 증가, 분식증은 다소 감소  (2)Skin : 현증  (3)Nervous : -  (4)EENT : 안구건조증  (5)RES : 빈호흡, 노력성 호흡  (6)CV : 기침 가끔  (7)GI : 가끔  (8)UR : 다음다뇨, 음수  (9)REP :  유선종양 수술 받음  (10)MS : -  (11)NS : -    예방접종)  - all+, HW (-)    사육환경)  - 산책 거의 안함  -  indoors, alone, 산책 거의 못함    사료)   - ANF 관절 사료/시니어, table food : 개껌, 코스트코에서 판매하는 간식 등      O)  1. 신체검사  - Mental : allert  - T , HR , RR : all normal  - BP : 200mmHg  - BCS : 7/9  - MMC , CRT : normal  - 탈수평가 : 5% 이하  - 등부위 및 복부, 기타 산발적인 부위의 광범위한 탈모  - 전반적인 피부의 비박화, wrikled &amp; thinning  - 하복부 pot-belly, phlebectasia(정맥확장증), hyperpigmentation  - 목~등부위 탈모 및 단일 종괴 (파필로마 or 피지선종 추정)  - 사지 관절 상태 매우 불량하며 심한 근육량 감소 : 특히 양측 후지 (특히 우측 후지는 CP 지연 및 강직도 증가)  - 요추이하 back pain  - 채혈시 목덜미 부위는 다소의 부종 및 비후 : 갑기저 가능  - Normal Lymph node  - Apical beat midly increased  - No murmur    초기진료계획)  - 전반적인 증상과 외형상 쿠싱 가능성 매우 높음  - 갑기저 병발 가능성 vs ESS 가능성 감별 필요  - 기타 전신적인 상태 평가 및 합병증 등 확인    2. 혈액검사  - 전반적인 간/담도 수치 상승, 고지혈증  - CBC 상 PLT 과도한 증가 (thrombocytosis)  - 젖산수치 상승, d-dimer는 정상  - tT4 최저치로 fT4 pending  - UPC 확연한 상승으로 사구체 신염 가능성  - 쿠싱여부 추가 감별/배제 위해 UCCR pending    3. 영상검사  -방광내 소량의 슬러지  -상복부 췌장 우측엽, 장간막 에코 증가 : 췌장염, 복막염 의심  -담낭내 중등도의 슬러지  -좌측 부신 정상  -우측 부신 size 14.2 x 11.7 정도 mass 존재, CVC 내 고에코 음영 확인, CVC 침습 가능성    Dx/Ddx)  - Problem List 참조    A)  - 초진시 검사결과, 쿠싱 가능성 매우 높은 상태임  - 우측 부신 종괴로 인한 CVC 압박/침습/혈전 가능성 있으며 US로 추가 감별은 어려운 상황이므로 CT 촬영 후 수술 필요성/가능여부 판단 필요  - 그 외 전신 고혈압, 단백뇨(사구체신염 추정), 간변성/비대, 초기 담낭점액종, 췌장염, DJD 및 요추 IVDD, UTI 등 병발하여 병행 관리 필요하며 쿠싱 진단될 경우 수반되는 합병증으로 판단  - 갑기저의 경우 fT4 결과에 따라 병발 여부 추가 감별 예정    Rx)  - 식이 : RC intetonal low fat  - 내복약 :  1) Amlodipine 0.1mg/kg bid  2) Famotidine 0.5mg/kg bid  3) Metronidazole 7.5mg/kg bid  4) UDCA 15mg/kg bid  5) Levothyroxine 0.015mg/kg bid  6) Clopidogrel 5mg/kg bid  7) Clavamox drop bid  8) 세민트라 sid  9) 유산균 (락토벳)    P)  - 당장 우선 조치 필요한 합병증에 대한 치료 개시  - 의뢰검사 결과 확인 및 LDDST 진행하여 쿠싱여부 최종 판단  - 이후 CT 촬영 진행, 1주 후 재검          </t>
  </si>
  <si>
    <t xml:space="preserve">심은미                                  </t>
  </si>
  <si>
    <t xml:space="preserve">비엘                                    </t>
  </si>
  <si>
    <t>만성신질환(CKD: Chronic Kidney DIsease - IRIS stage) II</t>
  </si>
  <si>
    <t xml:space="preserve">임상기록 펫뷰발송완료-김승희  S)  - 체중 많이 감소  - 기력도 약간 없는 듯  - 특별히 설사, 구토 등이 심해지지는 않음    [복부초음파]  Finding &amp; DDx  - CKD/nephritis  - bilateral renal calculi (in renal pelvis)    Comment)  - 방광 요도 요관의 특이적인 소견은 확인되지 않음.       Radiologist : 윤학영, DVM, PhD    TX)  - 주간 수액처치 : 하트만 2.5fold  - 13:00 Cerenia 1mg/kg sc , Famo 0.5mg/kg iv  - 17:00 K/D 식욕테스트 Positivie(+)  - 18:00 Famo0.5mg/kg iv    A)  - UPC는 큰 폭하락하였으나, 질소혈증 진행  - CKD II 이상에 해당하는 상황으로, uremia에 의한 임상증상으로 보임  - 식이 관련 단백질 및 기타 영향요소 등 주의  - 지역병원에서 daily IV 수액처치 (H/S 15~25ml)    P)  - 금요일 오전 재내원 : 혈검 + 수액처치  - 레날/레날어드밴스는 보호자분이 따로 구입키로 함     </t>
  </si>
  <si>
    <t xml:space="preserve">토리짱                                  </t>
  </si>
  <si>
    <t>Shiba Inu(시바 이누)</t>
  </si>
  <si>
    <t xml:space="preserve">- 오래오래 동물영양학클리닉에 내원 예정.   - 필요검사 : CBC, 전해질, 요비중, 요pH 필요.    -&gt; 검사 자료 드림.  -&gt; 요침사 상 NRF. crystal 보이지 않고 감염 증거도 없음.   </t>
  </si>
  <si>
    <t xml:space="preserve">정재선                                  </t>
  </si>
  <si>
    <t xml:space="preserve">모찌                                    </t>
  </si>
  <si>
    <t>Pekingese(페키니즈)</t>
  </si>
  <si>
    <t>치근농양/치첨농양(Tooth Root Abscess/Apical Abscess)-Lt</t>
  </si>
  <si>
    <t>농성비루</t>
    <phoneticPr fontId="1" type="noConversion"/>
  </si>
  <si>
    <t xml:space="preserve">S)  - 출산은 24~31 사이라고 하심  - 최근 며칠 전부터 편측 농성 비루    PE)  - 좌측 비강에 점액농성 비루  - 구강 내 보는 것을 무척 싫어하여 면밀한 관찰은 어려우나 다수의 치아 발치 및 스케일링 필요할 것으로 생각됨    [복부초음파_Full scan]  Imaging Dx &amp; DDx  - GB sludge ball  - Chronic kidney disease  - Acute pancreatitis    Comment  1. 담낭 내 고에코 물질 이전 검사와 크기, 모양 유사  2. 양측 신장 피질 에코 상승 및 신우 확장 이전과 유사 / 신장 실질의 미세결석 유사  3. 췌장 에코 낮으며 좌측엽에서 종대 관찰됨 (10.8 mm), 췌장 스캔 시 통증 호소, 위장관 특이사항 관찰되지 않음    Radiologist: 이현아, DVM, MS    A)  1. 편측 비루  - 도말 결과 심한 화농성 염증 확인  - 소수의 비강상피세포 보이나 명확한 종양성은 아니므로 우선 비강염 증 및 우선적으로 고려되는 치아문제에 대한 해결이 급해보임  - 원론적으로 비강 종양 가능성도 함꼐 고려해야하는 상태이나, 예상되는 비강종양의 우선순위상 현재로서는 치아문제의 가능성이 높으므로 치아평가 및 시술(스케일링, 다수의 발치 필요할 수 있음) 하면서 확인하여 필요시 당일 CT 촬영 추가하는 일정 상담  2. 전반적인 상태는 이 전과 유사  - 초음파상 췌장염 심화소견 및 통증 있으나 관련 증상이 아직 뚜렷치 않고, CPL 결과는 양호하여 모니터링 및 식이 주의  3. 마취 관련  - 일반적인 마취 관련 위험요소는 심하지 않으나, 워낙 노령 + 개체특성상 마취시 저혈압/서맥 발생 가능하여 우발적인 위험 분명히 존재함  - 심전도상 간헐적인 2nd degree AV block 확인  - 약물에 반응하지 않을 것으로 생각되므로, 마취시 심한 서맥이 발생한다면 중단해야할 수 있음    P)  - 우선 치근농양에 준한 내과약물 복용 후 상태에 따라 이후 치과 시술 여부 결정  - 주치의 수요일부터 부재 및 5/21이후 상담 가능한 부분 알고 계심  - 가능한 주치의 복귀 후 치과 시술 필요성/진행 원하심  : 일단 Dr. 금에게 이야기 해놓음      </t>
  </si>
  <si>
    <t xml:space="preserve">서원경                                  </t>
  </si>
  <si>
    <t xml:space="preserve">칸쵸                                    </t>
  </si>
  <si>
    <t xml:space="preserve">2시30분 김성수원장님 재진    [복부초음파]  Finding &amp; DDx  - GB mucocele 초기  - vacuoloehaptopathy  - CKD with small cysts  - Lt ADG 5.1 mm Rt ADG 5.6 mm  - mild sublumbar lymphadenopathy  - chronic pancreatitis  - multiple subcutaneous lipoma  - enteritis/IBD/tumor (low possibility) of ileum  - colitis/IBD/tumor (low possibility) of descending colon  - marked colic lymphadenopathy  - Rt popliteal LN 7.3 X 3.7 mm     - Lt popliteal LN 13.2 X 4.6 mm     Comment  - 초음파 도중에 다량의 변을 봄. 변의 성상은 저등도 연변에 형태를 갖춘 흑갈색 변이었음.   - 설사 연변과 관련될 수 있는 초음파 소견으로 회장과 대장의 근육층 두꼐 증가와 점막 에코 증가를 동반하는 장염/IBD 소견이 확인되었으며, colic lymph node의 뚜렷한 lymphadenopathy가 확인되었음. 림포마등의 종양을 완전히 배제할 수는 없음.   - 해당 병변이 이전에 비하여 개선된 것인지, 유지되는 것인지는 확인이 어려움. 그러나 개선된 양상이라도 잔존된 병변내지 병적상태를 유지하고 있는 병변일 가능성이 높음.   - 노령성 CKD 소견이 확인됨.   - 이전과 다르게 좌측 오금 림프절이 좌측 보다 종대되어 있음.   - 겨드랑이 인근과 복벽 흉벽의 다양한 lipoma 의심소견이 확인됨.  - 겨드랑이 림프절의 종대 소견은 확인되지 않음.     Radiologist : 윤학영, DVM, PhD    A)  - 전반적으로 이 전과 대동소이하나  - 만성 췌장염, CKD I 확인  - 소화기 관련 회장 및 결정 부위에 광범위한 병소 확인되며, 우선적으로 IBD에 준한 상황이 고려대상이나 암진단 키트상 무척 높게 확인되어 좀 더 적극적인 대응하기로 함  - 과거 병력상 현재 소화기외적인 종양이 있을 가능성도 배제할 수 없으나, 최근 증상의 주원인이자 뚜렷한 병소이므로 장과 임파선에 대한 검사를 우선하기로 함    P)  - BNP 결과 통보  - 식이는 우선 low fat으로 변경  - 6/22 오후 2시 내원 (절식 최소 10시간)하여 간이 복초로 임파선, 소화기 병소 비교 후 진정하 FNA 예정  : 응고계검사 후 진행, 상황에 따라 장천공/leakage 등 발생 우려 사전 고지    </t>
  </si>
  <si>
    <t xml:space="preserve">이정하(ref. 이레)                       </t>
  </si>
  <si>
    <t xml:space="preserve">시미                                    </t>
  </si>
  <si>
    <t>Miniature Schnauzer(미니어쳐 슈나우져)</t>
  </si>
  <si>
    <t>비장의 종괴</t>
    <phoneticPr fontId="1" type="noConversion"/>
  </si>
  <si>
    <t>간헐적인 혈변</t>
    <phoneticPr fontId="1" type="noConversion"/>
  </si>
  <si>
    <t xml:space="preserve">S)  - 전반적인 상태 양호  - 중간에 low fat이 다 떨어져서 일시적으로 결석사료 2일 먹였는데 바로 혈변 봤다고 함  : 사료자체의 문제보다는 지방대사의 문제가 있는 것으로 생각됨    A)  - 비장종괴에 대한 FNA는 원치 않으시나 악성종양 가능성은 극히 낮은 것으로 판단됨  - CKD IRIS stage I 및 단백뇨, 만성 방광염에 대한 지속 관리 필요함  - 전신적인 발적 및 특히 양측 이도의 석회화/털/외이염 심함  : 알러지와 외이염에 준한 관리 지속하되, PDS 사용에 주의 필요함    [복부초음파_Full scan by Hyuna]  Findings  1. 담낭 주변 극소량의 무에코성 복수  2. 비장의 다발성 고에코 결절  3. 좌측 신장의 불규칙한 경계, 수피질 경계 모호, 크기 저하, 요관의 미약한 확장  4. 우측 신장의 경계 불규칙한 부분 관찰되나 크기 및 전반적인 모양은 양호  5. 방광벽 비후 (5.2mm) 및 불규칙한 내벽 증식  Imaging Dx &amp; DDx  - Peritoneal fluid, peritonitis  - Splenic myelolipoma  - Chronic kidney disease (RK)  - Nephritis / Compensatory hypertrophy (LK)    P)  - 향후 의뢰병원 귀원 관리  - 정해진 본원 재검은 없으나 필요시 6개월 주기 검진 추천드림  </t>
  </si>
  <si>
    <t xml:space="preserve">김민정                                  </t>
  </si>
  <si>
    <t xml:space="preserve">팅                                      </t>
  </si>
  <si>
    <t>단백뇨(Proteinuria)</t>
  </si>
  <si>
    <t xml:space="preserve">S)  - 금일 내원하여 안고 계시다가 떨어짐  - 병원 가는 것을 알았는지 아침부터 심하게 변 지리면서 심한 스트레스 호소  - 인지장애약 투약 후 초기 2주 정도는 크게 괜찮다가 다시 밤에 돌아다니기 시작  - 질켄은 복용 중이며, 액티베이트는 사용치 않고 있음  - 슬개골 핀 제거 후 큰 이상 없었음    O)  [복부초음파_Full scan + GI tract by Hyuna]  Findings  1. 간 실질의 에코 불균질하게 상승되어 있으며 변연이 매우 불규칙하게 관찰됨  2. 방광 내 소량의 결석사 (방광벽 양호)  3. 양측 신장 피질 에코 미약한 상승 (크기 및 모양 양호)  Imaging Dx &amp; DDx  - Hepatic cirrhosis / fibrosis  - Urolithiasis  - Interstitial or glomerular nephritis    A)  - 낙상 관련 우측 전지 부중이 경미하게 감소하였으나 원래 그런 것인지 구분하기 어려운 정도  - 기왕력 관련 전반적으로 대동소이하나 간의 경우 영상학적으로는 좀 더 cirrhosis 양상이나 워낙 만성 경과에 따른 변화로 보이며, 기능상 문제는 없을 것으로 생각됨  - 피부 및 항문 주변 관련 일시적 항진균제 추가 처방  - UTI 관련 치료 종결하고 감수성 결과 확인  - 단백뇨 관련 세민트라 재개  - CDS 관련 평소 욕구해소(산책등), 패턴 변화, 질켄/엑티베이트/selegiline 증량    P)  - 빈혈 관련 임상징후 보일 경우 수혈 (1.1)  - 이상 없다면 2개월 후 재검 및 필요시 수혈  </t>
  </si>
  <si>
    <t xml:space="preserve">안지현                                  </t>
  </si>
  <si>
    <t xml:space="preserve">깜둥이                                  </t>
  </si>
  <si>
    <t>기침</t>
    <phoneticPr fontId="1" type="noConversion"/>
  </si>
  <si>
    <t xml:space="preserve">처방전 발급요청하심-김승희   3,000원 납부완료    1.CC :  CHF, 신부전, 쿠싱, 갑기저 등    2.HPI   - 2016. 10월 갑기저 진단 : 고지혈증 때문에 검사 (tT4 0.5이하, fT4 0.3, TSH 2.07), ACTH post 14.5, 당시에도 배가 나오고 식탐 등은 있었다고함  - 심장관련 2016 10월 : MMVD 진단 받고 투약 후 기침은 다소 호전 (당시에는 이뇨제 없었음)  - 이후 2017. 1월 서울심장AH에서 폐부종, 췌장염 등에 대한 치료  - 이후 5월 경부터 약이 tid 바뀌고 급격하게 약물이 변화  - 환자가 흥분하는 체질은 아님에도 폐부종 반복  : 2회는 입원치료하고 나머지는 통원 치료  - 이후 8월 경 쿠싱관련 치료 개시 (LDDST 상 쿠싱 확인), 당시 초음파상 부신 크기는 정상  : 이후에도 폐부종 반복, SRR (최근에는 18회)  - 쿠싱치료 후 식탐은 큰 변화 없었으나 (2개월 투약) 전해질 불균형 심화되어 약 중단  - 갑상선 치료는 동일하게 지속    3.PHI   (1)MED : 과거에는 특별한 문제 없었음  (2)SUR : 중성화, 복부 종괴 제거  (3)TRU : -  (4)VAC : all+, HW+ (작년 가을까지 진행)  4.Diet : w/d, table food : 동결건조 과일, 고구마   - 시스테이드, 트립시(허브), 라이펙스, 유산균 (여러가지), 오메가3(x), 헤파카디오 가끔, 암포젤/이파키틴, 레날 K, 레날 어드밴스 잠깐  5.EH : indoors, w/ other dog, 산책은 1주 1회 정도  6.Systemic   (1)GEN : 작년 10월 이후부터 근육이 크게 감소 (w/d 1일 3회),   (2)Skin : 현증  (3)Nervous : -  (4)EENT : -  (5)RES : 빈호흡  (6)CV : 최근 기침은 wax &amp; wane, 1일 3회   (7)GI : 설사는 거의 없음, 구토는 어쩌다  (8)UR : 1일 음수량 400~500ml  (9)REP : -  (10)MS : -  (11)NS : -    S)  - 내원시 환자 호흡 및 제반 상태는 비교적 allert  - 하지만 전반적으로 심한 악액질과 근육량 감소, poor hair coat 및 말단 관류 저하 징후들 관찰  - 다소 복부팽만 있으나 파동감은 없음, 경미한 복압항진  - 치아상태는 비교적 양호  - Normal LN    O)  - Apical beat moderately increased  - G /VI in holosystolic murmur in Lt apex to Rt  - Fine to coarse crackle in Rt lung area (esp inspiration)    [복부초음파_Full scan + GI by Joohee]  Findings  1. 담낭 mucocele 확인되며 주변 조직의 염증 및 소량의 복수 확인됨  2. 간의 불균질한 실질 확인됨. 간 내 cyst 확인됨.   3. Portal vein 속도 감소 및 비장 정맥의 확장 확인됨 (PV velocity: 8.7cm/s)  3. 비장의 다수의 저에코성 결절 확인됨  4. 양측 신장 에코 상승 및 수질의 석회화 소견 확인됨. 좌측 신우의 미약한 확장  확인됨  5. 방광 내 소량의 슬러지 확인되며 불규칙한 방광벽 확인됨  6. 우측 부신 전극의 비후 확인됨(7.1mm)  7. 췌장의 비후 확인됨(15.4mm)  8. MDP의 비후 확인됨(4.9mm)  9. 위 벽의 근층 비후 및 십이지장 점막 에코 상승 확인됨   Imaging Dx &amp; DDx  - Portal hypertension  - GB mucocele  - Vacuolar hepatopathy, infiltrative hepatopathy, nodular hypereplasia  - Hepatic cyst, renal cyst  - Hyperadrenocorticism  - CKD, nephrocalcinosis  - Splenic nodular hyperplasia, lymphoid hyperplasia  - gastroenteritis  - Cystitis    IPL)  - 복잡 다양한 기왕력과 일반적이지 않은 다수의 상황들을 가지고 내원  - 금일은 우선 기존의 병력 중 불분명한 부분들 명확히하고 중장기적 치료 계획 수립    A)  1. 심장  - 반복적인 폐부종 재발 경력이 있으나 그 간 사용된 약물은 일반적인 수준을 넘어선 상태  - 금일 및 과거 기록상 근래에는 지속적 탈수가 의심되며, 다음 내원시 심장초음파 평가 후 단계적으로 약물 감량 예정  - 변경 예상되는 부분들은 많으나, 과거 경력 존중 및 보호자분의 불안감 감안하여 우선 금일은 dogoxin만 제외하고 BNP/심초 결과 감안하여 재조정  2. 갑상선 관련  - 투약 중임에도 최저치로, 갑기저 가능성은 높은 편  - 표준 용법으로 서서히 증량하여 T4 재평가 필요  3. 쿠싱 관련  - 제반 징후들은 쿠싱 가능성을 시사하나, 현 상태상 쿠싱과 상반되는 문제들 다수 (강한 심장약물, 만성심부전, 기타) 병발한 채로 시간이 경과하여 모호한 상황임  - 서서히 전반적인 상태 변화시키고 UCCR 결과 감안하여 추후 재평가 여부 결정  4. 복강 : problem list 참조  - 심한 점액종 / 만성췌장염 / 위염 및 십이지장염 등 총체적으로 문제 많은 상황으로, 점액종은 원칙적으로 수술을 고려해야만 할 상황이나 내과적인 전신 상태부터 끌어올리면서 재평가  5. 문맥고혈압  - 만성 심부전 및 상기 합병증들과의 상호 관련성 의심되나, 현재 혈압 및 전신적인 관류 상태의 불균형상 단계적인 치료 필요   6. 기타 다수의 문제점 목록상의 단계적인 균형 및 치료 필요    P)  - 2/15 목 10:30 예약  : 혈압, 심초, 전해질, 기타 금일 검사상 재확인 필요한 부분들  :: BNP / SDMA / UCCR 참고하여 이후 약물 재조정  - 기존 관리 중 심장약과 갑상선/소화기약 분리 및 약물 조정, 기존 보조제 중 우선순위 급여 대상과 기타 선택적인 부분들 구분  - 식이는 low fat으로 재교체 (1일 최소 400kcal 급여 및 음수는 최소 500, 가능한 최대 1000ml 권장)  </t>
  </si>
  <si>
    <t xml:space="preserve">비글써니                                </t>
  </si>
  <si>
    <t>Beagle(비글)</t>
  </si>
  <si>
    <t>림프절 종대</t>
    <phoneticPr fontId="1" type="noConversion"/>
  </si>
  <si>
    <t>무증상</t>
    <phoneticPr fontId="1" type="noConversion"/>
  </si>
  <si>
    <t xml:space="preserve">S)  2년 전 초콜렛 중독으로 위험했던 적 있음. 일주일 입원하고 없음. 최근 구토 잦은 느낌.  우측 전지 amputation. 보호소에서도 뼈의 변형이 와서 괴사가 진행중이라 절단 진행했었음.    2012년에 입양. 당시 2년령으로 추정됨.      사상충 예방은 겨울엔 안 하는 편. 사상충 검사는 하지 않았음. 하트가드 진행 중. 외부기생충은 하지 않음. 구충도 하지 않음. 백신도 되어 있지 않음.   금식 진행 완료.     - indoor. 산책 자주 하지 않음.      O)  1. P/E  -HR (120)/ BP (150 #4)  -RR(24)/ TEMP (38.8)     1) 피부/피모  -양쪽 ear wax 소량    2) 구강  -경등도의 구취 확인  -부정교합  -양쪽 상악/하악 어금니 주변으로 치석 다량 확인  -왼쪽 상악 canine teeth 앞쪽/ 203 위쪽 점막 부위 점만한 출혈 점 확인됨  -그 외 특이사항 없음    3) 근골격계  -Lt. hindlimb (Grade I)    4) 청진 시 양호.     5) 체표 림프절 촉진 : Bilat. submandular, popliteal L/N 0.5x0.5cm 가량 촉진됨.     2. B/A  - CBC : WBC 3.6  -&gt; 혈액도말 필요성 보호자 분께 안내됨. 고민하시는 듯함.      3. 영상검사  [방사선검사]  Finding &amp; DDx  - Lt forelimb amputation 흔적  - VHS 10.2  - splenomegaly      [복부초음파]  Finding &amp; DDx  - GB sludge  - Lt ADG  5.2 mm  Rt ADG  4.4 mm  - splenitis/systemic infection/lymphoid follicular hyperplasia/nodular hyperplasia/tumors (splenomegaly with multiple hypoechoic nodules)  - focal enteritis/IBD  - jejunal lymphadenopathies/early tumor (enlarged jejunal lymph node (33.8 X 4.5 mm) with hypoechoic noudle (7.7 X 5.1 mm)      Comment  - Spleen 과 jejunal LN의 FNA 추천됨   - 4DX, 분변검사, GI panel은 불현성 감염 등 확인에 도움이 될 수 있음.      RADIOLOGIST : 윤학영, DVM, PhD  VIP동물의료센터 영상의학과 1과장   건국대학교 수의영상의학과 겸임교수  Direct : 02-953-0075 (내선 204)    4. 요검사  - 비중, 딥스틱 참고.  - 요침사 상 struvite 확인됨. 감염의 증거 보이지 않음.     5. F/E  - NRF    A)  - leukopenia, splenic enlargement, enlarged jejunal L/N 확인됨. 추가적으로 혈액도말 및 비장, 공장림프절 FNA 안내드림. FNA 시엔 응고계검사 추가됨. 보호자 분 생각해보시고 검사진행 하실 듯함. -&gt; 주치의 김성수 원장님으로 원하심.     P) 1-2주 뒤 내원하여 건강검진 내용 상담 예정.   </t>
  </si>
  <si>
    <t xml:space="preserve">김효은                                  </t>
  </si>
  <si>
    <t xml:space="preserve">커리                                    </t>
  </si>
  <si>
    <t>혈소판감소증(Thrombocytopenia)</t>
  </si>
  <si>
    <t>식욕부진</t>
    <phoneticPr fontId="1" type="noConversion"/>
  </si>
  <si>
    <t xml:space="preserve">18,000원 미수금 완납 - 송이     남자보호자: 010-5604-0122    S)  - 어딘가 아파하는 것 같고 그때문에 밥을 안먹고 그래서 기력이 없는 것으로 보인다.  - 밥을 가져다 주면 먹음. 캔, 츄르  - 스트레스 받을 일은 주말에 목욕한 번 시킨 적 있음. 증상 자체는 목욕 이전에 있었음.   - 배변 양호, 구토 없음  - 물도 잘 안먹고 보호자분 보시기에   - 밥을 아예 안먹는 것은 4일 정도 됨 (억지로 먹이고 계심). k/d 반캔도 안먹음     O)  1. P/E  BW 4.66 T P 240  R 60 BP BP 135 (#2)  전신상태  - depression, 활력소실  - thyroid gl. 양측 촉진됨 (0.4 x 1.0 cm)  BCS 5/9  MMC pink CRT 1.0 sec  skin: NRF  eye: NRF  구강: NRF  비강, 인두, 경부: NRF  근골격계: NRF  심장: tachycardia (240)외 NRF  호흡기: tachypnea (60) 외 NRF    2. B/A  CBC  - WBC 4180  - PCV 42.2  - PLT 8.7    S/C  - BUN 13.8 Cre 1.1  - ALT 43 ALP 27   - TP 7.7 Alb 3.2   - Glu 81    Elec  - Na+ 158 K+ 4.42 Cl- 126  - pH 7.27 HCO3- 13.9 pCO2 31.0    T.T4 2.0    3. Radiology and sonography  [복부초음파_Full scan w/o GI tract]  Comment  - 기력저하, 식욕부진의 원인으로 판단되는 복강 내 이상소견은 관찰되지 않음  Radiologist: 이현아, DVM, MS    4. Fecal examination  - some neutrophil and degenerative neutrophil.   - many epithelial cell  - dysbiosis    5. Urinalysis  - USG 1.050  - pH 6  - dip stick: NRF  - sediment: direct(NRF), indirect(NRF)  - UPC 0.17    6. Eye  - STT: OD 25 OS 13  - OP: OD 19 OS 20    7. Ear  - Rt: some brown discharge  - Lt: NRF    8. Teeth: NRF    A) Thrombocytopenia, Dysbiosis, Enteritis  - 식욕부진, 기력저하에 대해 전반적인 건강검진 진행  - 눈검사 상 특이점 보이지 않음  - 혈액검사 상 혈소판 감소증 확인되나 주증과는 큰 연관성 없어보임  - 신체검사 상 목부근에 갑상선으로 추정되는 mass 확인되어 TT4 측정하였으나 정상  - 배변 정상적이다 하였으나 분변검사 상 염증세포 확인되고 세균총 비정상적인 부분 확인됨. 퇴행성 백혈구 확인되어 염증상태 어느정도 있을 것으로 보이며 대장성 염증 의심. 아이 주증과 어느 정도 연관은 있을 것으로 추정  - 복부 영상 상에서 특이점 확인되지 않음  - 식욕부진에 대해 식욕촉진제 처방하고 장염으로 추정되어 항생제 처방하여 상태 모니터링    Rx)  - cyproheptadine (1.5 mg) 1 cap/cat PO sid for 4 days  - amoxicillin- clavulanic acid 62.5 mg/cat PO bid for 7 days    P)  - 5월 14일 내원하여 건강검진 결과 전달 및 설명  - 약물처방에 대한 증상 개선 여부 확인  - 개선 없을 시 GI 복초 권유        </t>
  </si>
  <si>
    <t xml:space="preserve">박진현                                  </t>
  </si>
  <si>
    <t xml:space="preserve">다옴                                    </t>
  </si>
  <si>
    <t>방광염(Cystitis)</t>
  </si>
  <si>
    <t>만성신부전</t>
    <phoneticPr fontId="1" type="noConversion"/>
  </si>
  <si>
    <t>앞다리 강직</t>
    <phoneticPr fontId="1" type="noConversion"/>
  </si>
  <si>
    <t xml:space="preserve">S)   - 지난 내원 이후, 상태 변화는 크게 없었음  - 월요일 목욕 후 앞다리 강직 및 기립 불능 확인되어 인근병원에서 2회 침 치료 받음  - 턱 관절 주변 종대는 완화됨  - 전반적인 식욕,음수력 양호       O)- BP : 169      - 혈액도말 : NRF    [복부초음파]  Finding &amp; DDx  - GB sludge  - vacuolohepatopathy/chronic hepatitis  - hepatic nodular hyperplasia/early malignant hepatic tumor  - splenic myelipoma/lymphoid follicular hyperplasia  - CKD with renal calculi and multiple cysts  - hyperaderenocorticism (Lt ADG 6.5 mm Rt ADG 6 mm)  - UB sludge  - benign prostatic hyperplasia  - sublumbar lymphadenopathy  - chronic pancreatitis with mild pancreaticoduodenal lymphadenopathy  - fat degeneration/fibrosis of jejunal LN by pervious GI inflammation     Comment  - 이전보다 splenic myelolipoma or other tumor로 의심되는 종괴의 숫자와 크기 증가가 관찰됨  - 간의 병변 이전과 유사  - CKD 소견 이전과 유사  - 부신크기 이전과 유사  - 전립선 이전과 유사  - 만성췌장염 소견 이전과 유사  - UB sludge는 방광염과 신장문제 유래 debris 단백질 감별 필요  - jejunal LN의 hyperechoic change는 크기 증가를 동반하지 않아 이전 병변으로 인한 흔적일 가능성 있음.    Radiologist : 윤학영, DVM, PhD    A)  - 전반적으로 이 전과 유사한 상태이나 혈압/질소혈증 등 소촉 진행 및 UPC 상승하여 관련 대응 보강 (amlo 추가 및 MMF 개시)  - 방광염은 아이 상태상 필연적인 부분이라 향후에도 지속적인 관찰 및 관리 요망  - 장기적으로 보행기, toe grip 등 병행 추천    P)  - SDMA결과 통보  - 1개월 여 후 UPC 결과 보호자분이 통보주시면 MMF 용법 등 조절 여부 결정  - 다음 재검은 보호자 사정상 8월 쯤 예정         </t>
  </si>
  <si>
    <t xml:space="preserve">김소현                                  </t>
  </si>
  <si>
    <t xml:space="preserve">반달곰                                  </t>
  </si>
  <si>
    <t>림프절 병증</t>
    <phoneticPr fontId="1" type="noConversion"/>
  </si>
  <si>
    <t>기력저하</t>
    <phoneticPr fontId="1" type="noConversion"/>
  </si>
  <si>
    <t xml:space="preserve">S)  - 최근 한달여 좀 신경을 쓰지 못했음  - 이 전에 비해 활력 다소 감소  - 체중은 1월에 비해 감소 및 식욕 자체는 좋음  - 잔기침   - 엉덩이 및 다리 등의 지방종이 차차 커짐  - 식이는 low fat 급여 중    PE)  - 전반적인 임파선 및 피부의 다수 종괴    1. lymph node      - Both submandibular node 2cm      - Both prescapular node 2cm      - Rt. popliteal node 2cm    2. lipoma (standard: long axis)      - Rt. thorax lipoma 7cm      - Lt. hind limb lateral lipoma 4.5cm       - Perineal lipoma 10cm  - No murmur    [방사선검사]  Finding &amp; DDx  - VHS 10  - redundant trachealis dorsalis membrane  - aging change and bronchitis (bronchial mineralization and bronchointerstital pattern)  - chronic hepatitis w/wo vacuolohepatopathy (blunt liver margin and normal size)     Comment  - 기침의 원인일 수 있는 소견은 뚜렷한 협착보다는 저등도 기관 기관지의 염증 또는 자극에 대한 sensitivity 증가 등과 관련될 가능성이 있음.  - 주변의 건조한 공기, 미세먼지, 등의 환경 변화 역시 기침과 연관될 수 있음.     [복부초음파]  Finding &amp; DDx  - GB sludge  - vacuolohepatopathy w/wo chronic hepatitis (이전과 유사)  - multiple hepatic nodular hyperplasia (이전과 유사 but 최대 크기 nodule 21 X 14.3 mm: Lt liver lobe에서 관찰됨)   - chronic pancreatitis 12.4 mm (180619) &lt;-- 15.6 mm (180115) (이전보다 크기는 감소)  - cystic lymphadenopathy of hepatic lymph node  - incidental multiple speckle/enteritis of small intestine   - suspected cystic lymphadenopathy of colic LN between duodenum and colon  - bilateral CKD with multifocal cortical mineralization/fibrosis  - mild adrenomegaly (Lt ADG 6.6 mm   Rt ADG 7.1 mm)  (이전 쿠싱 가능성 낮은 것으로 진단됨)  - mild sublumbar lymphadenopathy  - inguinal lymphadenopathy   - multiple lipoma on the ventral abdominal wall    Comment  - 전반적으로 이전과 유사한 소견.  - 공포성 간병증/만성 간염소견이 확인되어 갑기저, 쿠싱, 당뇨, 고지혈증, 다른 만성 간손상 가능성 배제 필요. (쿠싱은 이전 검사 결과 가능성 낮은 것으로 판명되었다고 함)  - 이전에 확인되지 않았던 간 림프절과 장간막 림프절 일부에서 낭종성 림프절 병증을 보이고 있음.   - 복강내 명확한 종괴는 확인되지 않음.   - 얕은 샅 림프절의 종대가 확인되나, 해당 림프절은 주로 피부와 다리에서 lymphatic flow를 받기 때문에 다리쪽에 병변이 없다면 lipoma 나 이전에 겪었을 수 있는 피부 질환에 의한 만성 림프절 병증 등으로 판단될 수 있음.      Radiologist : 윤학영, DVM, PhD    A)  - 전반적으로 이 전과 대동소이하나 식이 변경 및 체중 감량 후 이 전에 비해 전반적인 간담도 수치 및 고지혈증은 개선 중  - 외견상의 LN/지방종(US상으로도 지방으로 보임) 외에도 복강내 다발성 임파선 및 낭종 등 있어 추적관리 필요  - 이 전에 비해 T4 하락하여 결과에 따라 갑기저치료여부 결정하고, 갑기저 배제시 지방종/임파선 관련 Aniscan 선실시 후 FNA 여부 권고     P)  - 갑기저 결과 통보시 다음 재검일 및 암검사 권고  </t>
  </si>
  <si>
    <t xml:space="preserve">문숙연                                  </t>
  </si>
  <si>
    <t>지방종</t>
    <phoneticPr fontId="1" type="noConversion"/>
  </si>
  <si>
    <t>탈모</t>
    <phoneticPr fontId="1" type="noConversion"/>
  </si>
  <si>
    <t xml:space="preserve">1.CC : 쿠싱, 지방종    2.HPI   - 모견이 쿠싱임, 모계 유전으로 알고 계심  - 서서히 탈모 증상이 생겨서 다른 병원에서 쿠싱검사   : 당시 뚜렷한 5P는 없었음  - LDDST 상 gray zone 이었으나 ACTH 상 쿠싱으로 판단되어 치료중이라고 함  : ACTH 결과 및 이후 경과 영상자료 참고  :: 최초 trilo 1.3mg/kg bid로 시작했다가 2mg/kg로 증량  ::: 작년 5월부터 복약 중  - 이 전부터 reverse sneezing, 체중증가  - 처음 탈모 시작은 아주 어릴 때 (목주변은 2-3년 령)  - 미용 후 post clipping alopecia  : 올 해 집중적으로 털이 많이 빠짐  - 다음/다뇨는 없고 다식은 원래 약간 있었음  - 비만 및 체지방 불균형은 과거부터 있었음    - 켁켁대는 증상 : 생후 2~3개월 령부터, 그렁거리는 소리는 더 심해짐  - 피부가 너무  단단하다고 느끼심  - 몸에 다발성의 지방종이 있어 FNA도 원하심    3.PHI   (1)MED : trilo 1.3 -&gt; 2mg/kg bid 작년 5월 부터, 투약 후 좀 더 멍해짐  (2)SUR : 중성화(생후 6개월 이전 수술) , 다발성의 피부 종괴 제거   (3)TRU : -  (4)VAC : all+, HW+  4.Diet :  RC satiety , 간식은 거의 주지 않으심, 오메가 treat 2~3개  5.EH : indoors, with 2 dogs, 액티베이트/새밀린/사이노퀸  : 모견이 쿠싱이고 더 상태 좋지 않음  6.Systemic   (1)GEN : 잘 움직이지 않는 편  (2)Skin : 현증  (3)Nervous : -  (4)EENT : -  (5)RES : 현증, 흥분시, 연구개노장 등 있다고 알고계심  (6)CV : 실신  (7)GI : 구토 없음, 변상태는 매우 좋음  (8)UR : ?  (9)REP : -  (10)MS : 등 통증   (11)NS : -    S) 상세상태 영상자료 참고  - 전반적으로 고도비만, 특히 체지방 불균형 심한 상태 (BCS 8/9)  - 안면부, 사지 말단 제외한 부위의 완전 탈모 + 색소침착 + comedo  - 등부위 및 하복부 등의 혈관화, wrinkled skin  - 하지만 전형적인 쿠싱 apperance로 보기 어려우며, 목덜미/등부위/가슴 부위등은 단단하고 부종양상 (myxedema 의심)  - 가벼운 자극에도 honking sound 및 청색증    O)  - Apical beat normal   - No murmur, but wheezing  [복부초음파_full scan + GI by Hyuna]  Findings  1. 담낭벽의 점액 축적 관찰됨 (mild)  2. 간의 전반적인 에코 상승 및 종대, 저에코 및 혼합에코의 작은 결절들  3. 좌측 부신 종대 (8.0 mm)  4. 위장관 양호  Imaging Dx &amp; DDx  - GB mucocele  - Steroid hepatopathy / Vacuolar hepatopathy  - Hepatitis / Nodular hyperplasia  - Hyperadrenocorticism    IPL)  1. 병력과 외견상 호르몬 질환 강력히 의심됨  2, 갑기저 가능성이 최우선적으로 고려되나, 과거 정상이었다고 함  - 갑기저 &gt; atypical cushing &gt; alopexia X + 지방대사이상 &gt; sex hormone imbalance 순의 우선순위 설정    A)  - 검사결과 전반적으로 갑기저 가능성이 최우선 적으로 고려됨  - 다만 7개월 이상 trilostane 투약한 경력과 금일 초기 점액종, 간변성, 부신종대는 쿠싱에서도 나타날 수 있어 아직 쿠싱을 배제할 수는 없음 : 쿠싱이라면 전형적 단계의 쿠싱이 아니라 경계단계 혹은 atypical 쿠싱일 가능성은 고려됨  - 금일 추가로 확인 또는 병행 관리, 모니터링 필요한 대상으로는   1) 담낭점액종, 만성췌장염 가능성, 고지혈증, 비만, 지방종  2) 고혈압  3) 피부 및 근육 관련 문제  4) 잠재적인 폐성고혈압 및 부정맥 확인 필요    P)  - 기존 관리 중 식이(satiety) 유지, 식이섬유 보강, 유산균 및 오메가3 + 기존 새밀린/액티베이트/사이노퀸은 유지  - 갑기저 여부에 따라 확진시 그에 대한 치료를 우선하되, 배제될 경우 atypical cushing이나 기타 질환에 대한 추가감별 및 병발질환 개별 관리  - fT4, UCCR 결과 통보  </t>
  </si>
  <si>
    <t xml:space="preserve">김세진                                  </t>
  </si>
  <si>
    <t xml:space="preserve">버찌                                    </t>
  </si>
  <si>
    <t>폐혈전색전증(Pulmonary Thromboembolism)</t>
  </si>
  <si>
    <t xml:space="preserve">1.CC : 호흡기, 간 등    2.HPI   - 현재 건대에서 호흡기, 간 등에 대해검사 및 치료 중  - 호흡기 : 폐석회화(섬유화?) 관련 약물 관리 중, 기침 지속하나 투약하면 호전되기는 함  : 기존 병원에서 tramadol 효과 적어서 theophylline(aminophylline) 투약했으나 부작용으로 중단  :: BUN 70-80, Cre 1후반  - 간비대 및 간수치 상승(ALP)으로 쿠싱 가능성도 들으심 : 부신크기 측정 권고 받으심  - 오래 전부터 혈압이 높아 바소탑 반알씩 복용 중  - 심장초음파는 실시했으나 폐혈관이 크다는 말씀만 들으심  - 내원 목적 : 기왕력 참고하여 현 상태 점검하고, 이후 안정적으로 관리 받을 병원이 필요하심  - 1년 령 정도에 HW 치료 받은 경력  - 위장에 종괴가 있다고 들으심    3.PHI   (1)MED :만성 피부질환에 대해 지속 치료 (기침에 대해 PDS도 복용했으나 효과는 크지 않았음)  - Famotidine  0.5 mg/kg PO BID   - UDCA          10 mg/kg PO BID   - zentonil       0.1T/dog/day divided q12h   - zafirlukast   5 mg/dog PO BID   - Ramipril     0.5T/day  - Aerodawg  : Fluticasone propionate 1 vial   - 헤파카디오/새밀린/루비날/유산균/오메가3/레날어드밴스드  (2)SUR : 중성화, 유선 종양 (2년 여 전 쯤, 양성)   (3)TRU : -  (4)VAC : -, HW+ (여름철에만), 10월 까지  4.Diet :시니어사료, 수제 습식 사료 , table food : 야채/과일  5.EH : indoors, alone,  6.Systemic   (1)GEN : 이 전보다 식욕이 약간 감소, 체중은 유지  (2)Skin : 현증  (3)Nervous : -  (4)EENT : -  (5)RES : 현증, 건성 호기성 기침  (6)CV : SRR은 양  (7)GI : 2-3개월 마다 구토  (8)UR : -  (9)REP : -  (10)MS : -  (11)NS : -    S)  - 소심하고 겁 많은 편 (BCS 6/9)  - 전신적인 건성지루 (하복부는 유성), 산발적인 탈모  - 하복부 wrinkeld &amp; thinning skin, phlebectasia  : 내/외인성 스테로이드 영향 고려되나 전형적인 쿠싱 apperance는 아님  - 배꼽 탈장  - Normal LN  - 경정맥 노장 및 pulse : 우심 평가 필요    O)  - Apical beat midly increased  - G II/VI systolic murmur in Lt apex  - 양측 폐야 및 기관지에서 coarse crackle 확인 : 만성기관지염, 기관지확장증 등 고려됨    [방사선검사 by Hyuna]  Findings  1. 경미한 흉부 기관 허탈 (기관분지부 근처) - 23%  2. 중증의 기관지 허탈 - 100%  Imaging Dx &amp; DDx  - Tracheal collapse  - Bronchial collapse   [복부초음파_full scan + GI by Hyuna]  Findings  1. 전반적인 간 에코의 불균질한 변화 및 다발성 혼합에코 결절  2. 양측 신장 크기 약간 저하되어 있으며 실질의 석회화, 낭포 관찰됨  3. 부신 양호  Imaging Dx &amp; DDx  - Chronic hepatitis / Hepatic nodular hyperplasia  - Chronic kidney disease  - Urolithiasis    A)  - 검사결과  1) 현증의 주원인으로 심한 기관지협착, 경미한 기관협착, 잠재적인 PTE 및 섬유화 고려됨  2) 종합적인 상태상 갑기저 고려되어 fT4 pending  : 갑기저 배제시에는 피부에 대한 별도 관리 필요  :: 쿠싱은 가능성 매우 낮으며 UCCR로 추가 R/O 예정  3) 간의 경우 만성적인 내분비성 간병증 및 재생성 결절로 추정  4) 신장은 CKD IRIS I~II로 추정하나, 단백뇨 및 cast 확인되어 치료 후 GN 등 별도로 고려필요할 수 있음   5) 심장의 경우 초기 MMVD 및 이차적인 PAH 가능성 있어 다음 재검시 HW/심초 추가 평가 권고    C/E)  - 음수(1일 최소 500cc)/가습/분무치료 병행(구매하셨음)    P)  - fT4, SDMA, UCCR 결과 상담  - 상담시점부터 경구약 변경 (별도의 바소탑제외, levothyroxine/clopidogrel 추가, 심초결과에 따라 sildenafil 추가  - 임상경과에 따라 낮은 용량의 기관지확장제 병용  - 재검시 오메가3 확인하여 필요시 교체 및 신장처방식으로 재교체  </t>
  </si>
  <si>
    <t xml:space="preserve">배상은                                  </t>
  </si>
  <si>
    <t xml:space="preserve">치치                                    </t>
  </si>
  <si>
    <t>설사, 점액변</t>
    <phoneticPr fontId="1" type="noConversion"/>
  </si>
  <si>
    <t xml:space="preserve">1.CC : 노령견 검진    2.HPI   - 12/19 : 지역병원 검사시 WBC 감소, 간수치 상승  - 12/30 : 설사 및 점액변 보여 지역병원 수액처치, 이후 음수량 크게 증가 (과거 IVDD 에 대해 3일씩 PDS 복용 경력 있음)  : 복초상 부신종대  - 식이 low fat, 그 외 다양한 보조제  - 이전보다 피곤해하고 쳐짐  - 췌장염 키트는 음성  - 지역병원에서는 대장염에 준한 처치  - 요즘 거실에 배뇨함    3.PHI   (1)MED :  (2)SUR : 자궁축농증 2015, 수술 받음, 발치 자주  (3)TRU : -  (4)VAC : all+, HW+ (작년부터 하지 않음)   4.Diet : low fat can , table food : 유산균 타블렛, 수제간식, 딸기, 맨밥   5.EH : indoors, alone, 산책은 하고는 있으나 디스크 때문에 자제  - 얼마전 동거견 뽀식이도 사망함  6.Systemic   (1)GEN : 식욕은 있으나 많이 피곤해함  (2)Skin : -  (3)Nervous : -  (4)EENT : -  (5)RES : -  (6)CV : -  (7)GI : 15일 정도 전부터 신물 (nausea)  (8)UR : 아침 저녁으로 260ml씩, 현재는 450ml/day  (9)REP : -  (10)MS : -  (11)NS : -    S)  - 왜소한 체격 (개체 특성으로 보임)  - 사지 근육량은 감소하였으나 몸은 체지방 불균형 (BCS 6/9)  : 전형적인 cushing apperance는 아니나 초기 쿠싱 가능성  - 요추부 back pain  - 우측 전지 부중 크게 감소, 양측 후지 강직도 증가 및 CP 지연    O)  - Apical beat midly increased  - G II/VI systolic murmur in Lt apex    [복부초음파_full scan+GI by Hyuna]  Findings  1. 간 종대, 간 실질의 혼합에코성 변화, 다발성 결절, 낭포, 종괴 (최대 43.1 x 33.1 mm - 우측엽)  2. 양측 신장 크기 정상 범위 내 아래쪽이며 변연 불규칙함, 다발성 미세결석 및 석회화  3. 좌측 부신 종대 (13.2 mm) 및 석회화  4. 방광 내 다발성 결석 (7.1 mm, 11.4 mm 등), 미약한 방광벽 비후 있으나 대체로 양호함  5. 췌장 크기 정상범위이나 에코 저하   6. 위벽 두께 정상범위이나 근육층 비후 (1.9 mm)  7. 소장의 전반적인 speckles  8. 결장벽의 비후나 corrugation은 관찰되지 않으며 구불구불하게 길어진 내림결장이 관찰됨  Imaging Dx &amp; DDx  - Hepatic mass (Primary hepatic neoplasia / Nodular hyperplasia)  - Hepatic nodules (Hepatitis / Metastasis / Nodular hyperplasia)  - Chronic kidney disease  - Urolithiasis  - Adrenal mass (Lt.ADG)  - Cystitis  - Acute pancreatitis  - Chronic gastritis  - IBD / Gastroenteritis  - Colitis  [심장초음파 by Hyuna]  Findings  1. MR : mild / MV remodeling : mild  2. 이완기능 저하 : stage 1 (E/A ratio 0.94, EDVI 45.4 (Ref. 36.9))  3. 수축기능 : 양호 (ESVI 3.4 (Ref. 13.1))  4. LA 압력 : 양호 (E peak 0.8 m/s)  5. LA/Ao ratio : 1.52  6. LVd/Ao ratio : 2.29  DDx  - Degenerative mitral valve disease (mild)    A) 현 관리 내용 영상자료 참고  1. 비뇨기 관련  - 중증도고혈압/단백뇨/CKD(I~II)/혈전증  : 단백뇨는 CKD와 UTI의 결과로 보이나 잠재적인 GN 가능성 고려  - 양신결석/방광결석/UTI  : 결석은 MAP로 추정되며, 종합적인 상태상 결석사료로 바로 바꾸는 것은 무리가 있어 우선 UTI 치료하고 제반 합병증 관리하면서 추후 결석에 대해 처방식 변경 고려  2. 간/담도/췌장 등  - 만성적인 지방대사 이상 및 쿠싱 진단시 관련성 고려  - 간의 경우 특히 가장 큰 결절은 잠재적인 HCC 가능성 배제할 수 없으나 쿠싱 진단시 관련된 변화 우선 고려  3. 심장  - ACVIM B1 정도로 주기적 모니터링만 예정  4. 위염소견 및 소장/대장 병소 관련  - 잠재적인 IBD 고려  5. 종합적으로 경계치의 쿠싱 가능성 있어 UCCR 결과에 따른 추가 검사 예정이며, 쿠싱 배제시 개별적인 합병증 관리    P)  - 2주 후 재검 : 중간에 UCCR, SDMA, 항감수 결과에 따른 약물 변경  : 결과상담, 혈압/d-dimer, 필요시 쿠싱에 대한 추가 평가  - 루비날, 레날어드밴스는 정용량으로 급여할 것        </t>
  </si>
  <si>
    <t xml:space="preserve">미코                                    </t>
  </si>
  <si>
    <t>건강검진</t>
    <phoneticPr fontId="1" type="noConversion"/>
  </si>
  <si>
    <t xml:space="preserve">  CC) 건강검진/항체가검사/심장사상충검사/AD    S)  -금식 확인  -평소 겁이 굉장히 많음   -음수량 섭취. 식욕 양호함  -식이: 로얄캐닌 체중조절 처방 식이 제공  -내외부기생충 관리 X/ 심장사상충 검사 X  -접종: 2년 전 마지막 추가 접종 진행. 이후 관리 X  -양쪽 귀 진한 갈색 분비물 확인. 양쪽 귀 소양감 확인    O)  -Bw (6.47 kg)  -ascultation: normal. no crackle sound   -T 38.9, R 36, BP 120  -요검사: pH 6,  USG 1.048  -STT: OD 14, OS 7  -IOP:OD 22, OS 24    -항체가검사: pan(3)/herpes(6)/calici(5)  -검이경: 양쪽 귀 다량의 검은색 귀지 확인             : 그 외 부종. 충혈 소견 확인 X             : 진드기 의심되는 움직임 확인  -분변검사: NRF    [복부초음파_Full scan by Hyuna]  - No remarkable findings    CE)  -심장사상충 관리 하지 않음. 당일 심장사상충 검사 후 애드보킷 진행 권해드림  -한 달 간격으로 내외부기생충 관리 필요성 안내드림  -매년 종합. 광견병 추가 접종 진행 필요성 권해드림. 봄/가을 중으로 관납기간 진행 사항 안내드림. 당장 정확한 날짜 확인 불가함. 구청 통하여 관납기간 날짜 확인 후 병원 내원 권해드림. 관납기간 중에는 예약 불가 안내완료    -왼쪽 눈 주변으로 눈물 다량 확인됨. 다음 내원 시 눈물량 검사/ 안압 측정 재 진행 예정  -양쪽 내이도 검이경 다량의 분비물 및 진드기 감염 확인됨. 짧은 간격으로 내원 불가하여  귀 세정 방법/내복약 복용 안내드림. 진드기 생활 사 고려하여 치료기간 길어질 수 있으며 5-7일 중으로 내원하여 검이경 재촬영/귀세정 진행 필요성 안내드림    -3월 3일 까지 보호자 분 해외 나가계심. 3월 5일 내원하여 건강검진 결과 및 재 검사 진행 원하심    P)  -3월 5일 오후 2시   : 건강검진 결과 안내   : 안압/눈물량 재 측정              </t>
  </si>
  <si>
    <t xml:space="preserve">이현정                                  </t>
  </si>
  <si>
    <t xml:space="preserve">꼭또                                    </t>
  </si>
  <si>
    <t>빈혈</t>
    <phoneticPr fontId="1" type="noConversion"/>
  </si>
  <si>
    <t>구토, 식욕부진</t>
    <phoneticPr fontId="1" type="noConversion"/>
  </si>
  <si>
    <t xml:space="preserve">S)  - 전반적인 컨디션은 좋음  - 배뇨 좀 더 원활하며, 식욕도 증가    [비뇨기초음파]  Finding &amp; DDx    - Lt pelvis     5.9 (180423) &lt;-- 5.5 (180309)   &lt;--- 7.3 mm  (180301)     - Rt pelvis     2.1 (180423) &lt;-- 2.1 (180309) &lt;-- 1.7 mm (180301)     - Lt ureter     1.9 (180423) &lt;-- 2.5 (180309)   &lt;-- 3.6 mm (180301)     - Rt ureter     1.5 (180423) &lt;-- 이전기록은 없음    - nephritis/CKD  - UB sludge  - small UB calculi    Comment  - 이전 요관 및 신우 확장은 요로계 감염, vesicoureteral junction 의 염증에 의한 parital obstuction, ureter의 inflammation, pyelonephritis 등에 의한 요관 운동성 저하가 영향을 줬을 가능성 있음.   - 현재 좌측 신우의 확장은 비가역적으로 이전과 유사하게 크게 유지 되지만, 요관은 정상 범위 이내로 회복됨.   - 요검사, BUn cre, UPC SDMA 추천될 수 있음..    Radiologist : 윤학영, DVM, PhD    A)  - 이 전에 비해 혈압/징소혈증/Na 등 일관된 개선  - 빈혈은 DPO 투약 후 큰 폭 개선  - 관련하여 기존 특히 좌측 요관의 정체/부분폐색이 호전된 것이 확인되며, 요관종양/내막증식보다는 염증성 변화였을 가능성 우선 고려  - 하지만, 향후 다시 일상관리 (음수/배뇨/스트레스 등) 원활치 않을 경우 재협착/폐쇄 우려되므로 거시적인 임상증상 지속적으로 확인요망    P)  - DPO 간격은 2주로 연장  - K에 대해 기존 가지고 있던 케미녹스 복용 권장  - UPC 증가에 대해 세민트라 추가 처방  - 다음 재검시 : UPC/혈압/전해질, 상황에 따라 신장수치 재평가  </t>
  </si>
  <si>
    <t xml:space="preserve">이현주                                  </t>
  </si>
  <si>
    <t xml:space="preserve">s)  - 일주일 정도 기력 떨어져있었는데 최근 다시 조금 나아짐  - 약 먹여도 배뇨 상태 크게 차이는 없음.  - 변 상태도 이전과 동일하게 유지    a)  - 금일 소변검사 배양 의뢰. 결과 유선 안내 후 항생체 교체 여부 결정  - 철분제 증량한 이후 빈혈 악화는 없는 상태로 펫티닉 3ml까지 늘려주실것.    </t>
  </si>
  <si>
    <t xml:space="preserve">김연선                                  </t>
  </si>
  <si>
    <t xml:space="preserve">담                                      </t>
  </si>
  <si>
    <t>방광결석</t>
    <phoneticPr fontId="1" type="noConversion"/>
  </si>
  <si>
    <t>배뇨곤란</t>
    <phoneticPr fontId="1" type="noConversion"/>
  </si>
  <si>
    <t xml:space="preserve">S)   어제 밤 중 구토는 없었으나 기력없이 안 움직임.   배뇨 아직 없음. 2일 전 마지막 배뇨.     O)  1. B/A  - NRF    2. U/A  - NRF. 요침사 상 감염 증거 없음.     3. X-ray   - 흉부 : NRF. 요도역세척 실시 후 재촬영한 방사선 사진 상 방광 내로 결석 들어간 것 확인됨.     [복부초음파_ by Yoon]1    Finding &amp; DDx  - 위내 이물은 확인되지 않음  - gastritis  - duodenal ulcer (focal lesion)  - early or mild pancreatitis (mildly enlarged pancreatic body with mild hypoechoic change)  - bilateral renal calculi  - Lt ADG 5.3 MM  Rt ADG 4 mm  - UB calculi (+ small calculi in Juction between UB neck and prostatic urethra)   - Penile urethral calculi    Comment  - 췌장의 변화는 미약하나, 일반 위장염 십이지장 궤양과 동반되어 임상증상에 기여할 수 있음.  - penile urethral calculi 는 urinary obstruction 을 유발할 수 있음. 현재 os penis 에 걸려있어    시간이 지날경우 유착될 수 있음. retrohydropropulsion 추천됨.  - 방광내에도 결석이 있어 언제든 요도 폐색을 유발할 수 있음. 결석 성분 검사 추천되며, 내과적 관리 or 외과적 제거 판단필요.    A)  - 요도 폐색 보이므로 방광 내로 밀어 넣고 내일 방광결석 수술 예정.   - 위염과 십이지장 궤양 의심되는 바 마취 시 내시경도 같이 진행 예정.     P) 입원. 내일 수술 및 내시경 진행 예정.   </t>
  </si>
  <si>
    <t xml:space="preserve">현우종                                  </t>
  </si>
  <si>
    <t xml:space="preserve">돌돌이                                  </t>
  </si>
  <si>
    <t>간, 췌장수치 상승</t>
    <phoneticPr fontId="1" type="noConversion"/>
  </si>
  <si>
    <t xml:space="preserve">1.CC :  노령견 전반 검진    2.HPI   - 2016부터 혈액검사 위주로 간헐적 검진  - 주로 ALKP/GGT 및 중간중간 췌장 수치 상승  - 이에 대해 추가 평가나 확진을 받은 적은 없고, 산발적인 대증관리  - 이 전부터 피부병 심함 : 알러지 검사상 30가지 이상의 알저지 확인  (우유 등 식이 및 환경 등)  - 스테로이드는 지간염 등 심할 때 최소한으로 사용    3.PHI   (1)MED : 어려서 파부장염 치료  - 2018. 1. 14   : UDCA 8, sylimarin 3, bestase 8, meto 0.3, miso 3ug big  (2)SUR : 편측 슬개골 탈구 수술  (3)TRU : -  (4)VAC : all+, HW+  4.Diet : low fat, + 양배추, 고구마, 감/과일, 바나나/귤/사과, 삶은 배추 + 액티베이트  5.EH : indoors, alone(최근 두리 사망), 산책 거의 못하심  6.Systemic   (1)GEN : 식욕다소 감소, 활력 적음  (2)Skin : 아토피  (3)Nervous : -  (4)EENT : OD : 시력없음, OS : 주변 시야 일부 있음  (5)RES : 간헐적인 켁켁댐  (6)CV : 자기 전에 켁켁   (7)GI : 만성구토  (8)UR : 음수는 많지 않으며 소변도 적은 편  (9)REP : -  (10)MS : 편측슬개골 수술, IVDD 의심  (11)NS : -    S)  - 전반적으로 불균형한 체형 (사지 근육랭 감소, 체지방 과다)  : BCS 4/9, sarcopenia  - 전신적인 poor haircoat, 등 정중부위 탈모, 사지지간염 및 발적  : 전신적인 건성지루 상태  - OU) cataract, OS에는 주변 시력 있음  - Dental problem  - 양측 SM LN enlarged  - 요추부 경미한 back pain 및 복압항진    O)  - Apical beat midly increased  - G I~II/VI systolic murmur in Lt apex    [복부초음파_Full scan + GI by Hyuna]  Findings  1. 담낭 내 다량의 슬러지 관찰되나 움직임 관찰되며 폐색 의심되지 않음  2. 간엽 중 일부의 에코 상승 관찰됨  3. 양측 신장 피질 에코 상승, 다발성 낭포, 불규칙한 변연, 미약한 석회화 관찰됨  4. 방광 등쪽벽의 작은 결절 (2.6 x 1.7 mm), 혈류 관찰되지 않음  5. 췌장, 위장관 양호하게 관찰되나 상복부 췌장 주변의 국소적인 복막에코 상승 관찰됨  Imaging Dx &amp; DDx  - GB sludge  - Vacuolar hepatopathy / Steroid hepatopathy / Hepatic lipidosis  - Chronic kidney disease  - Renal cyst  - UB polyp  - Acute pancreatitis with focal peritonitis    A)  - 총체적으로 노령에 의한 문제들 다수  1. 간/담낭/췌장 등 : 갑기저 확진시 병행 관리  2. CKD : IRIS I~II, proteinuric, hypertensive   3. MMVD : ACVIM B1~B2 추정되며 향후 모니터링 및 심초  4. 전반적인 관절 및 근육량 감소 관련 장기 관리  5. 총체적으로 인지장애에 대한 보호자 이해 및 필요시 추가 치료    P)  - 2주 후 재검  - fT4 결과에 따라 갑상선약 선처방  - UCCR/SDMA/BNP 결과 통보  - 기타 식이/운동/피부/심장 등 단계적인 관리  </t>
  </si>
  <si>
    <t xml:space="preserve">김성수 (성신점원장)                     </t>
  </si>
  <si>
    <t xml:space="preserve">하늘이                                  </t>
  </si>
  <si>
    <t>요도결석(Urethral Caculi)</t>
  </si>
  <si>
    <t xml:space="preserve">S)  - 기본 검진과 스케일링 위해 내원     PE)  - No murmur ~ GI systolic murmur in Lt apex    A)  - 중증도의 만성 비재생성 빈혈 지속  - 혈소판은 충분하며, WBC 정상 하치이고 imtermediate LN 증가되어 있어 골수 조혈 기능감소 우선 고려  - 영상상 이 전에 비해 크게 달라진 것은 없으나, 양신 결석/방광결석/특히 요도 결석은 임상증상 유발 가능  - 마취 후 저체온(36.3) 있어 회복 후 귀가    [복부초음파_Full scan + GI by Hyuna]  Findings  1. 양측 신장 피질 에코, 모양, 크기 양호 / 소수의 미세결석 관찰됨  2. 방광 내, 방광목-요도개구부 위치에서 미세결석 관찰됨 / 방광벽 양호  3. 십이지장의 약간의 corrugation 관찰되나 기타 소장 및 췌장 양호  Imaging Dx &amp; DDx  - Urolithiasis  - Duodenitis    P)       </t>
  </si>
  <si>
    <t xml:space="preserve">전수정(ref.한수)                        </t>
  </si>
  <si>
    <t xml:space="preserve">순돌이                                  </t>
  </si>
  <si>
    <t>갑기저</t>
    <phoneticPr fontId="1" type="noConversion"/>
  </si>
  <si>
    <t>털빠짐</t>
    <phoneticPr fontId="1" type="noConversion"/>
  </si>
  <si>
    <t xml:space="preserve">혈액검사 내역 메일발송 완료 - 송이    1.CC :  쿠싱, 갑기저 등    2.HPI   - 상세병력 1/30 사전 입력 참조  - 장기간에 걸친 전신 모낭충 감염증, ALKP 의 지속상승  - 최초 갑기저 관련 검사시 검사상으로는 정상이었으나 상황상 갑기저에 대한 추정 치료 : 치료여부에 따른 명확한 반응은 불확실  - 이후 수 회 LDDST 등 쿠싱 검사 진행하였으나 쿠싱으로 판단키는 어려운 검사결과 반복  - 이후 쿠싱약을 먹고는 있으나 5P 등 관련 증상 뚜렷치 않은 상태에서 투약 여부에 따른 명확한 반응 불확실  - 이후 고혈압 및 단백뇨 등에 대한 추가 치료  - 갑상선 약은 지속 복용 중    3.PHI   (1)MED : for this symptoms  (2)SUR : 우측 전지 골절 수술, 중성화  (3)TRU : -  (4)VAC : all+, HW+ (광견병은 거름)  4.Diet : renal/나우 시니어 섞어 먹임 , table food : 닭가슴살   - 보조제 : 새밀린, 실리마린, 엑티베이트, 유산균(사람용), 오메가3 (노르딕)  - 최종약물 1/30 사전 입력 참조  5.EH : indoors, alone, 산책  6.Systemic   (1)GEN : 식욕은 이 전보다 감소, 특히 최근 식욕 많이 감소  - 쿠싱약 투약과의 관련성은 불분명  - 갑상선 약 투약과의 관련성도 불문명하며 투약 초기 피부는 좋아짐  - 원래는 잘 먹는 편  (2)Skin : 작년부터 본격적으로 악화  (3)Nervous : -  (4)EENT : 각막궤양, 점안은 중단  (5)RES : 가끔 헥헥댐  (6)CV : 어쩌다 한 번  기침  (7)GI : 구토, 설사는 없음  (8)UR : 음수 배뇨는 많지는 않음. 소변은 맑은 편  (9)REP :  (10)MS : -  (11)NS : -    S)  - 온순한 편, BCS 3/9  - 하지만 사지 및 등부위 등 특정부위의 근육량 감소 두드러짐  - 전반적인 건성 지루 및 미만성의 epi.collarette, poor hair coat  - 전반적인 피부탄력 저하 및 하복부의 dry &amp; mild thinning skin  : 전형적인 쿠싱 apperance는 아니나, 내/외인성 호르몬 불균형 가능한 체형  - Normal LN    O)  - Apical beat moderately increased  - G I/VI systolic murmur in Lt apex  : 종합적인 상황상 생리적 murmur and/or 초기 MMVD 시작 가능성    [방사선검사 by Hyuna]  Findings  1. VHS 10v  2. T4-5 사이의 배쪽 골증식  Imaging Dx &amp; DDx  - Spondylosis deformans  [복부초음파_Full scan + GI by Hyuna]  Findings  1. 담낭의 확장 및 점액 축적, 담낭 내 가득찬 슬러지의 움직임은 미세하게 관찰됨 / 총담관의 major duodenal papilla 개구 직전 미세담석 또는 뭉친 담석사 관찰됨   2, 간 실질의 불균질한 변화 및 다발성 낭포, 간 내 담관의 확장   3. 비장 실질의 부분적 석회화  4. 양측 신장 수피질 에코 상승, 다발성 낭포 (최대 우측 12.6 x 10.4 mm) / 양측 신우의 미약한 확장 (좌측 2.1 mm, 우측 1.5 mm)  5. 양측 부신 종대 (좌측 10.1 mm, 우측 10.1 mm)  6. 방광 벽 비후 (2.4 mm) 및 불규칙한 내벽 증식  Imaging Dx &amp; DDx  - GB mucocele  - Cholelithiasis / Extrahepatic biliary obstruction  - Cholecystitis / Cholangiohepatitis  - Acute hepatitis, Hepatic cyst  - Chronic kidney disease  - Cystitis  - Hyperadrenocorticism  Comment  - 담도 확장이 심하지 않으므로 담석/담석사에 의한 폐색은 부분폐색일 것으로 판단됩니다.    IPL)  - 복잡 다양한 기왕력 중 불분명한 부분들 재판단, 만성적인 ALKP 상승의 원인 감별 및 이후 관리 계획 수립    A)   - 검사결과,  1. ALKP 상승의 원인관련  - 이하 다양한 문제들이 직간접적으로 영향을 주고 있다고 판단됨  - CBD 부위의 담석 및 hepatic duct 확장   : 지속적인 수치 상승의 원인으로 우선 고려되나 US 상 영상화되지 않는 부분까지 감안하여 CT 촬영 추천됨  - 과거에 비해 mucocele 진행중  : 선후관계상 이는 선행문제들의 결과로 고려되나, 현 시점에서는 수치 상승의 원인으로 충분함  - 기타 만성췌장염 및 담관간염 등 이차적인 문제들 확인  2. 갑기저 관련  - 과거 판정시에는 갑기저로 볼 수 없는 수치이나, 현 시점에서는 추가 재확인 필요함  - 그간 levo 투약 중임에도 수치가 호전되지 않았던 부분은 의문점임, 의인성/외인성 요소도 고려됨  3, 쿠싱관련  - 과거 검사상 쿠싱으로 볼 수 없는 상태임  - 하지만, 지속적인 부신크기의 증가 및 신체 변화상 오히려 추후 쿠싱으로 진행할 가능성 혹은 atypical 쿠싱 가능성은 고려됨  4. 단백뇨/고혈압/UTI 등  - 혈압은 유지되고 있으나, 단백뇨는 과거보다 상승  - UTI는 가중원인이 될 수 있으나, 단백뇨 관리에도 불구하고 UPC 하락하지 않는 부분은 일반적인 CKD 경과로 보기 어려움  - 잠재적인 GN 가능성 고려되나, 재검시 재판정 필요    P)  - 기존 관리 내용 중 변수를 유발할 수 있는 부분들 기본적으로 보정하여 확실한 치료반응 여부에 대해 재검시 재판정  - 15일 후 재검시 : 외부의뢰검사결과 확인 및 UPC/혈압/ALKP 재확인하여 치료 내용 일부 조정, T4 지속 투약 여부 결정  - 담도의 원발적인 문제에 대해 CT 촬영 재권유      </t>
  </si>
  <si>
    <t xml:space="preserve">김연주                                  </t>
  </si>
  <si>
    <t xml:space="preserve">웅이                                    </t>
  </si>
  <si>
    <t>비대성심근증</t>
    <phoneticPr fontId="1" type="noConversion"/>
  </si>
  <si>
    <t>체중감소</t>
    <phoneticPr fontId="1" type="noConversion"/>
  </si>
  <si>
    <t xml:space="preserve">S)  활력 양호  배변 배뇨 양호  사료바꾼시점부터 최근살이 많이빠짐(기존6kg)  ANF에서 neutrocat으로 사료 변경  동거묘 10마리 따로 큰 스트레스 받지 않음    O)  1. Physical exam  - BAR  - T:39, P: 180, R: 42, BP:120  - Aus : murmur, arrythmia  - Dental : 204 fx., calculus, gingivitis, stomatitis  2. FNA  - 전반적인 복강장기의 에코 변화 및 mass관찰  - FNA진행 하여 염색한결과 다량의 호중구 및 악성소견 세포들 많이 관찰됨  3. Blood exam  - CBC : leukocytosis  - Chem : hyperglobulinemia, decreasede A/G ratio  - Elec : NRF  4. Urinalysis  - SG : 1.055  - Proteinuria  - sediment : NRF  5. Ophthalmic exam  - NRF    [복부초음파_Full scan by Hyuna]  Findings  1. 양측 신장 피질 에코 상승, 미약한 종대 (좌측 43.3 mm, 우측 44.1 mm)  2. 공장림프절 위치의 최대 2.6 mm 깊이의 저에코 종괴 관찰됨  3. 췌장의 비후 심하지 않으나 에코 저하 관찰됨  4. 췌십이지장림프절 종대 및 에코 저하, 림프절 주변 복막에코 상승  Imaging Dx &amp; DDx  - Nephritis  - FIP / Lymphoma  - Acute pancreatitis with reactive lymphadenopathy    A)  - 심장, 신장, 췌장, 종양, 복막염, 구내염 등 감별해야할 질병들이 많이 관찰되며 여러감별진단 목록중 심장, 종양에 대한 우선적 감별 필요해 보임  - 심장 및 정밀검사에 대한 필요성 안내 및 내과과장님 통해 치료플랜 설정안내  - 전반적인 건강검진 중 빠른 시일 내 교정이 필요한 질환에 대한 안내이며 최종 건강검진 내역은 2월2일 수정과장님 진료시까지 인계드릴 예정    P)  2월 2일 2시 심장검진 Dr.김수정  </t>
  </si>
  <si>
    <t xml:space="preserve">김나현                                  </t>
  </si>
  <si>
    <t xml:space="preserve">밍키                                    </t>
  </si>
  <si>
    <t>복수</t>
    <phoneticPr fontId="1" type="noConversion"/>
  </si>
  <si>
    <t xml:space="preserve">[야간 by 홍  - 식욕 좋음  - 00:00 : T 36.8, BP 180  - 04:00 : T 37.1  - 배뇨확인, 배변없음    [주간 by soo]  - BW 1.3  - BT 36.1  BP 140~180  HR 102~60 RR 30  - 심한 기력저하, 식욕저하, 구토    - Chem : hypoglycemia, hypoalbuminemia, BUN 감소  - CRP : 상승  - cPL : abnormal  - 전해질 : hypernatremia, hypokalemia  - urine : no glu, USG 1.015, pro ++, blood +++             : 침사 nrf             : UPC 19.02  - 복수검사 : transudate    [복부초음파_GI tract by Hyuna]  Findings  1. 위장관의 이상소견은 관찰되지 않으나 복강 전체에서 중등도의 복수 관찰됨  2. 간 에코 이전 검사와 유사    A)  - 장염, 췌장염 위주의 검사만 요청하시어 최소한의 검사만 진행하다가 아이 기력이 너무 떨어져 추가 검사들 일부 진행하였고, 저혈당 및 저 알부민 혈증 관찰되어 추가검사 필요성 안내.  필요한 검사들 진행 및 췌장염에 대한 특수약들 사용 동의 받음.   - 초음파 검사상 전에 관찰되지 않은 복수들 상당량 관찰되어 검사 결과 누출액. 저알부민혈증으로 발생된 것으로 보임. 고혈압도 어느정도 상관관계가 있지 않을까 추정.   - 오늘은 저알부민혈증 결과 확인 이전 신선동결혈장을 사용하여 알부민 주사는 추가적으로 진행하지 않음.     오늘 신선동결혈장 투여 후 심박수 저하 (60회) 관찰되어 atropine iv 진행 후 120회로 증가.    내일 FFP 또는 알부민 투여 후 심박수 모니터링 필요.  - CKD로 인하여 신장에서 알부민이 모두 빠져나가고 있는 것으로 확인. 그러나 혈당은??? 일단 호르몬성도 배제할 수 없어 addison 또는 갑기항(?) 가능성도 ddx.로     P)  - 내일 혈당, 알부민, CRP, 전해질  / 복수체크.   - 심박수, 혈압, 체온 모니터링.   - 필요시 호르몬 검사 진행해주세요.   </t>
  </si>
  <si>
    <t xml:space="preserve">정은경                                  </t>
  </si>
  <si>
    <t xml:space="preserve">몽실이                                  </t>
  </si>
  <si>
    <t>이첨판기능부전증(MMVD: Myxomatous mitral valve degeneration)</t>
  </si>
  <si>
    <t>건성기침</t>
    <phoneticPr fontId="1" type="noConversion"/>
  </si>
  <si>
    <t xml:space="preserve">1.CC :  심장/신장 검진    2.HPI   - 2016.10월 경 메이 AH(Dr. 남소정)에서 초기 MMVD 진단, B1  - 이후 주치의 퇴사로 우성 AH에서 한동현 박사 진료  - 마찬가지로 주치의 퇴사로 2017. 12 검진예정이었으나 다른 보호자들에게 본원 추천받고 지정진료 원하심  - 마지막 심장검진은 2017. 9월 : 당시에도 stage B1  - 고혈압에 대해 프릴리움 + 오메가3, 아조딜, 기타 보조제 적용 중  - 웨스턴AH에서 내원하여 1개월 주기로 신장 보고 계심  : UPC 0.8, SDMA 17-20   - 2016. 8 유선종괴 FNA 악성 판정 받았으나 진행하고 있지는 않음,  크기는 작음    3.PHI   (1)MED : for this symptoms  (2)SUR : 중성화  (3)TRU : -  (4)VAC : all+, HW (-) : 작년 9월 검사에서는 음성  4.Diet : 오리사료 (음식알러지 경력 있음) , table food : 야채.과일, 오리고기 토핑 약간  5.EH : indoors, alone, 산책 주 1회  6.Systemic   (1)GEN : 이 전보다 운동/활동 능력은 다소 감소  (2)Skin : -  (3)Nervous : -  (4)EENT : -  (5)RES : 빈호흡, 2년 여 전부터 간헐적 건성기침 (주로 흥분시)  (6)CV : 간헐적인 켁켁댐  (7)GI : 과거 장염 심하게 앓았던 적 있음  (8)UR : 희석뇨 (음수량은 1일 220-240ml)  (9)REP : -  (10)MS : -  (11)NS : -    S)  - 소심하고 다소 여윈 편 (BCS 3/9)  - Dental problem  - Normal LN  - 흥분시 약간의 청색증    O)  - Apical beat moderately increased  - G IV/VI holosystolic murmur in Lt apex to Rt    [심장초음파 by Joohee]  Findings  1. MR : moderate to severe  2. MV remodeling : proplase, severe   3. 이완기능 저하 : stage 2  (E/A ratio 1 , E'/A' ratio&lt;1 , EDVI 58.9 (Ref.34.3))  4. LA/Ao ratio : 1.7 ,LA 압력 (E peak 1 m/s )  DDx  - Degenerative mitral valve disease   - Partial CTR, elongation of chordae tendinae  Comments  - MV prolape 확인되나 flail은 확인되지 않습니다. 추후 CTR 가능성 있으므로 주기적인 재검사 추천됩니다.  - 이전 검사에 비교해 보았을 때 MR 역류량 증가와 심방의 volume overload, 이완기능 저하(pseudonormal stage)가 확인됩니다.  - 현재 명확한 폐고혈압의 소견 확인되지 않으나 eccentric MR이 PV로 역류되는 것 확인되어 추후 폐고혈압 발생 가능성이 있습니다.    A)  - 전반적인 상태는 비교적 양호  - 하지만 과거 검사기록 보다 전반적인 심장의 부담 및 병기 진행중으로 판단됨, 잠정적으로 B2로 진입중  - EPIC에 의거 현 관리에 pimo 추가 추천드렸으나 가능한 투약은 원치 않으시는 상태로 짧은 재검 추천드렸으나 보호자분 사정상 재귀국 후 4월 중순경에나 내원 가능하심  - BNP 결과에 따라 안정권이면 증상모니터링 후 4월 재검하여 추가투약 결정하되, 3000 이상시 pimo 선투약 하기로 함  - 선투약 하지 않을 경우 같이 내원하신 친구분이 그동안 임상증상(기침 증가 및 SRR) 관찰하여 증상 변화시 중간에 투약 추천  - 결정뇨의 경우 기본적인 음수/배뇨관리 및 기본적인 비뇨기 보조제 추천드렸으며, 감수성 결과에 따라 항생제 투약 여부 결정    P)  - HW 검사 후 예방 실시 권고  - 전반적으로 마른 편으로, 점진적으로 소폭 체중 증량 권고 및 보조제 교통정리해드림 (영상자료 참고)  - BNP, SDMA 결과 통보  </t>
  </si>
  <si>
    <t xml:space="preserve">정경래(ref.주)                          </t>
  </si>
  <si>
    <t>구토, 설사</t>
    <phoneticPr fontId="1" type="noConversion"/>
  </si>
  <si>
    <t>구토, 설사</t>
    <phoneticPr fontId="1" type="noConversion"/>
  </si>
  <si>
    <t xml:space="preserve">143,300 원 당일 선납하심-도윤      S)-활력 및 식욕 감소     - 20일 저녁 11시이후 노란색 구토 2~3번     -내원하시기전 대장성 설사 소량 (1회)     -지난 내원 후 3일만에 20일 오후 12시에 식이 처음 먹음     -음수는 거희 안마심     -보호자님 입원 원하심          - 낮 입원기간 동안 연변 2회, 구토 없음    O)  1. B/A  CBC: NRF    S/C  - Tp 5.0 Alb 2.2  - Tchol 108 Tg 18    2. Abdominal sonography     [복부초음파_GI tract]  Imaging Dx &amp; DDx  - Gastroenteritis / IBD / PLE  - Diffuse peritonitis  - Peritoneal effusion  - Acute pancreatitis    Comment  1. 위 및 소장 내 다량의 액체 저류, 운동성 거의 없음  2. 뚜렷한 위장관의 벽 비후 및 근육층 비후 등의 IBD 의심 소견은 관찰되지 않으나 저하된 운동성 및 복강 내의 전반적인 복막 에코 상승, 소량의 복수가 동반되어 있으므로 명확한 원인 감별을 위한 Full-thickness biopsy 가 추천됨  3. 췌장의 비후 심하지 않으나 에코 저하 관찰됨 / 복막 에코 상승에 의한 상대적 에코 저하일 수 있음  4. 대장벽 양호 / 장간막림프절 양호    Radiologist: 이현아, DVM, MS  VIP동물의료센터 영상의학과 2과장  Direct: 02-953-0075 (내선 204)  E-mail: vip_radiology@vipah.co.kr    3. Urinalysis  - USG 1.012  - pH 8  - dip stick: ketones (1+), protein (trace)  - sediment: NRF  - UPC 0.49    4. Fecal examination  - normal flora dysbiosis  - some neutrophils    A) Vomiting, Diarrhea (Gastroenteritis susp. IBD susp.)  - 일욜 응급 내원 (새벽 1시 반)하신 환자로 , 금일 응급 진료 불가한 상태지만, 지난날 저녁 진료 응급 진료 원하셔서 연락하신 상황(당시 담당 김정국 선생님 응급 타 진료중 ,미처 연락 못드림)  - 만성 구토 및 급성설사에 대한 응급처지 진행    - 초음파 상에서 위장관 운동성 현저히 떨어짐  - 췌장 에코 떨어져 있으며, 복막염 소견 보이고 있음  - 뚜렷한 IBD 소견은 확인되지 않음.   - 위장관염에 준하여 처치. 개선 없을 시 조직검사 고려    TX) HS 유지 2배 6ml/hr        Cerenia 0.1cc/kg SID        Metro 10 /kg IV         Famo 0.5/kg IV -&gt; Ranitidine 2 mg/kg IV bid        Meto 0.5/kg IV        Sucral 1cc PO SID        Low fat 식이 + 락토벳 1포 PO        스멕타 2 ml/dose PO bid      P)  -익일 입원 조치하여 , 원상흠선생님께 또는 타 내과 선생님께 인계 및 입원 후 원 주치의 우승지 선생님께 인계    - 입원하여 수액, 항생제, 처치 및 소화기 증상 모니터링    </t>
  </si>
  <si>
    <t xml:space="preserve">한아름(ref.포유-본원귀속)               </t>
  </si>
  <si>
    <t xml:space="preserve">애지                                    </t>
  </si>
  <si>
    <t>황달</t>
    <phoneticPr fontId="1" type="noConversion"/>
  </si>
  <si>
    <t xml:space="preserve">[refer.] 포유AH    의뢰병원관련  - 진료전 전화완료(O)   - 진료후 전화완료(O)     주호소) 황달. 식욕부진.    현증경과)  - 12월 셋째주 즈음부터 구토 횟수 늘어나기 시작 / 이전에는 공복성 구토만 간헐적. 타병원에서 통원 치료시 비틀거리고 기력저하 심해져 혈검 -&gt; 간수치 높아서 5일간 입원.  - 이후 포유에서 2주간 약 처방. 약 끊기고 일주일간 못먹이셨음. 그전까지 식욕도 양호하고 구토도 없었으나 약 끊어지고 나서 식욕부진.   - 이틀전까지는 처방캔 (간) 으깨주면 조금씩 먹는 편이었으나 그 이후 안먹기 시작. 주사기 강급 소량 외에는 전혀 안먹음  - 음수도 소량씩만  - 활력은 평소랑 다른 점이 없음  - 배변은 4일 전이 마지막인듯. 배뇨도 동거견 때문에 잘 구분 안되는 상태    예방접종)  - all done. HW (+) - 겨울철 skip    사육환경)  - 동거견 1마리 (모견) / 배변, 배뇨 구분 잘 안감    사료)  - R/C hepatic dry + can    O)  1. 신체검사  - Mental : alert  - Icteric sclera  - T 39.4, HR 132, RR 42  - BP 135mmHg  - BCS 3/5  - MMC yellowish pink , CRT &lt;1.5s  - 탈수평가 : 5%    2. 혈액검사  - CBC : NRF  - S/C : BUN 6, CREA 0.3 /   ALP 1135, ALT 555, GGT 32, AST 220, T.bil 9.7, Alb 2.4  - NH3 : 122  - Electrolytes : NRF  - CRP : 54.5  - D-dimer : 0.5    - 의뢰병원결과 [18.1.29]  BUN &lt;5.0, CREA 0.2  TP 5.0 low  ALT 887  ALP &gt;1000  T.bil 5.73  Chol 409  TG 101  Amy 380    3. 영상검사  [방사선검사_복부 by Hyuna]  - No remarkable findings  [복부초음파_Full scan by Hyuna]  Findings  1. 간 실질의 위축 및 변연의 울퉁불퉁한 변화, 간 실질의 혼합에코성 변화  2. 간 주변의 무에코 복수 관찰됨  3. 양측 신장 피질 에코 상승 (모양 및 크기 양호)  4. 방광 벽 양호하나 방광 내 다량의 슬러지 관찰됨  Imaging Dx &amp; DDx  - Hepatic cirrhosis, fibrosis  - Peritoneal fluid  - Interstitial or glomerular nephritis  - Cystitis    4. 요검사  - pH6, S.G 1.034, bilirubin +++    Dx/Ddx)  Hepatic jaundice   - Chronic hepatitis   - PSS    A)  - 간실질 전반적으로 heterogenous change. FNA / 복수천자 어려워 입원하 간수치 및 암모니아 감소 양상 모니터링 후 개복 후 조직검사 안내    Rx)  - 식이 : hepatic can 20g TID (RER 1/2)  - 내복약 :   Zentonil 1T    토코페롤 400IU (1T)    Tx)  - 수액처치 : N/S + KCl 10mEq + LOLA(헤파멜즈) 2Amp  - 주사제 :   Cefazolin 22mg/kg IV BID  Famotidine 0.5mg/kg IV BID  Metronidazole 15mg/kg IV BID  Tramadol 4mg/kg IV BID  Metoclopramide 0.4mg/kg IV BID    P)  - 입원  - 익일 간수치, CRP, D-dimer, NH3  </t>
  </si>
  <si>
    <t xml:space="preserve">이창훈                                  </t>
  </si>
  <si>
    <t xml:space="preserve">카군                                    </t>
  </si>
  <si>
    <t>혈뇨</t>
    <phoneticPr fontId="1" type="noConversion"/>
  </si>
  <si>
    <t xml:space="preserve">과거 신촌초이스 동물병원에서 방광결석 수술 경력있음    CC)  혈뇨, 배뇨곤란    S)  - 오늘 새벽부터 혈뇨와 배뇨곤란(화장실 자주 들락거림) 보임.  - 6년 전 방광결석 수술경력. 결석 때문에 폐색 병력 있음. 우회술 추천받았으나 진행하지 않음. 결석 종류 알지 못하심.  - 중간에 평가 진행한 적은 없음.   - 나머지 활력은 양호. 구토 없음. 며칠 전 헤어볼 보인 적 있음. 식욕 양호. 배변 양호.  - 생식 중.    O)  - 활력 양호.   - B/A : WBC 19.8, BUN 33, crea 2.4, 전해질 양호  - 복부 방사선 : 결석은 확인되지 않으며 방광 확장은 없음.    [복부초음파_Full scan by Hyuna]  Findings  1. 양측 신장 피질 에코의 상승, 크기 및 모양 양호  2. 방광벽의 미약한 비후 (2.8 mm), 방광 등쪽벽의 부분적 비후 관찰됨 (초음파 재검 추천됨)   Imaging Dx &amp; DDx  - Interstitial or glomerular nephritis  - Cystitis    - U/A : 1.024, pH 8, RBC 2+, WBC 2+, PRO 2+, 요침사 상 백혈구, 적혈구 확인됨. 세균은 보이지 않음.     A) FIC susp.  - FIC에 의한 증상으로 판단됨.   - 방광염에 준하여 내복약 처방.   </t>
  </si>
  <si>
    <t xml:space="preserve">이미경(ref.호)                          </t>
  </si>
  <si>
    <t>Chihuahua(치와와)</t>
  </si>
  <si>
    <t>Muco &amp; hyrometra</t>
  </si>
  <si>
    <t>자궁내막염</t>
    <phoneticPr fontId="1" type="noConversion"/>
  </si>
  <si>
    <t>다음다뇨 체중감소</t>
    <phoneticPr fontId="1" type="noConversion"/>
  </si>
  <si>
    <t xml:space="preserve">[의뢰병원 원장님 통화]  - 1.2IU가 가장 잘 맞았다고 하심  - 최근 CRP는 정상이었다고 함    1.CC :  당뇨, 자궁내막염 등    2.HPI   - 의뢰병원 기록 영상자료 참고  - 작년 12월 무렵 처음 다음/다뇨/체중감소 보여 의뢰병원 내원  - 당시 DKA로 진단하고 관리 시작  - 10월 경 생리 증상, 중단되었다가 오랫만에 증상 보임  : 당시 농성 삼출물은 아니었음  - 원래 체중은 4kg 정도에서 급격히 감소  - 변 상태 양호    3.PHI   (1)MED : for this symptoms  (2)SUR : -  (3)TRU : -  (4)VAC : all+, HW+  4.Diet : 알파벳 사료, w./d can (사료량은 1회 2/3 종이컵 bid)  5.EH : indoors, w/ 1dog   6.Systemic   (1)GEN : 체중감소, 식욕이나 음수욕은 양호  (2)Skin : 피부탄력 저하  (3)Nervous : -  (4)EENT : -  (5)RES : -  (6)CV : -  (7)GI : 현증  (8)UR : 다음, 다뇨, 끈적이는 뇨  (9)REP : 현증  (10)MS : -  (11)NS : -    S)  - 내원당시 전신적인 상태는 비교적 양호  - 체형상 복부팽만에 비해 사지 및 목/등 부위 근육량 감소  - 전반적으로 wrinkled-skin  - 치아상태는 비교적 양호  - Normal LN  - 양측 유선부위 부종, 외음부는 특이소견 없음    O)  - Apical beat normal  - No murmur, but arrhythmia    IPL)  - 보호자분 이 전에 병원을 전혀 다니시지 않아 막연한 걱정과 비용 부담 등 있으신 상태  - 술 전 검사 + 당뇨 관련 합병증/기저 질환 여부 확인 위주로 진행    [방사선검사_흉부 by Hyuna]  - 간비대 외 No remarkable findings  [복부초음파_Full scan + GI by Hyuna]  Findings  1. 간 실질의 전반적인 에코 양호하나 국소적으로 간 변연의 고에코 변성 부위 관찰됨 (혈류 약간 저하됨)  2. 양측 부신 종대 (좌측 8.0 mm, 우측 10.5 mm)  3. 췌장 비후 (13.3 mm) 및 에코 저하, 십이지장의 미약한 corrugation  4. 양측 자궁각의 확장 심하지 않으나 (좌측 8.3 mm, 우측 5.6 mm) 내측의 무에코 액체 관찰됨 / 자궁벽 두께 양호  Imaging Dx &amp; DDx  - Hyperadrenocorticism  - Steroid hepatopathy  - Hepatic nodular hyperplasia or infartion  - Acute pancreatitis  - Uterine complex (mucometra, hydrometra)    A)  - 검사결과,  1. 당뇨 관련  - 현재 1.2IU에서는 유지되고 있는 중  - 현 시점에서는 진성당뇨로 판단되나, 인슐린 저항성 유발할 문제들 다수 있는 현시점에서는 3형 당뇨일 가능성도 고려됨  - 초기 1.36IU/kg 투약시에는 소모지 가능성 있으며, 향후 저항성 원인들 교정 후 혈당 하강이 예상되므로 이를 감안한 향후 인슐린 요법 필요함  2. 자궁/생식기 관련  - 아직 내막염이나 축농증까지 진행되지는 않았으나, 3형 당뇨 유발 또는 인슐린 저항성의 원인으로는 충분하므로 OHE 진행키로 함  3. 기타 저항성 원인 혹은 향후 관리할 문제들  1) 췌장염  2) UTI : 배양검사 의뢰 중   3) 쿠싱관련 : 현 문제의 근본 원인 혹은 향후 저항성 원인으로 작용할 수 있으나, 의뢰목적상 향후 의뢰병원 귀원하여 관리 및 모니터링 예정  4) 혈전 관련  - 금일 d-dimer는 성상이나, PLT의 과도한 상승 및 응고항진 상태(d-dimer 검사 시 응고용기 내에서 굳음) 감안하여 술 전이지만 clopidogrel 선처방하며 술 후 에도 혈전 발생 위험 큰 부분 주지    P)  - 익일 내원하여 OHE 후 가능한 빠른 의뢰병원 귀원 관리  </t>
  </si>
  <si>
    <t xml:space="preserve">고인희                                  </t>
  </si>
  <si>
    <t>기관지허탈</t>
    <phoneticPr fontId="1" type="noConversion"/>
  </si>
  <si>
    <t>체중감소, 헛구역질, 기침</t>
    <phoneticPr fontId="1" type="noConversion"/>
  </si>
  <si>
    <t xml:space="preserve">S)  - 주치의 퇴사 이후 병점 스마트 AH에서 관리  - 귀원 후 이번 혈액검사가 처음임  - 점점 떨고 체중 감소, 수면시 호흡이 가쁨 (SRR 측정은 안하심)  - 기침은 가끔, 헛구역질 (주로 아침에)  - 기력 및 식욕이 없고 떠는 증상  - 체중 감소 (4.8kg 였음)  - 먹던 심장약, 딸기잼에 섞어서 먹이심  - 오메가 츄, 고구마 말린 것 : 사료는 먹지 않고 자연식 함  - 체중 감소 관련 단백질 급여 증가된 부분 있음  - 비특이적인 통증은 확인되지 않음  - 1~2개월 전부터 떠는 증상 심해짐  : 원래 식탐이 많은데 최근 떨어짐  :: 쓰러지려고 하는 증상   ::: CDS 관련 증상 의심됨  - 보조제 : 아조딜, 오메가3, 레날 어드밴스, 액티베이트 (중단)    A)  - 검사결과,   1. 심장 : 경도의 MMVD/TVI/PAH 확인되며 과거보다 큰 진행 없음  2. 기관/기관지 허탈 : 여전히 있으나 임상증상 호전됨  3. 췌장염 : 현증의 주원인으로 보이며, 지속 관리 필요  4. 신장 : CKD I~최대 II로 평가되며, 원인이 아닌 결과적인 부분으로 생각됨  5. 담낭염/갑기저 : fT4 결과 보되, 병행 관리 필요  6. 부신종대 : 과거에는 쿠싱 의심 징후들이 있었으나 현 시점에서는 기능항진 여부는 알 수 없으며, 추후 상태 회복시 징후에 따라 추가 검사 여부 결정  7. CDS : 병행 관리 필요    [심장초음파 kg by Hyuna]  Findings  1. MR : moderate / MV remodeling : moderate  2. TR : 2.54 m/s   3. PR : 1.58 m/s  4. 이완기능 저하 : stage 1 (E/A ratio 0.8, EDVI 7.2 (Ref. 37.8))  5. 수축기능 : 양호 (ESVI 1.1 (Ref. 13.5))  6. LA 압력 : 양호 (E peak 0.82 m/s)  7. LA/Ao ratio : 1.45  8. LVd/Ao ratio : 1.81  DDx  - Degenerative mitral valve disease     [복부초음파_Full scan + GI by Hyuna]  Findings  1. 양측 신장 피질 에코 상승, 석회화, 낭포, 불규칙한 변연 관찰됨  2. 양측 부신 종대 (좌측 7.9 mm, 7.6 mm)  3. 췌장 비후 (13.7 mm) 및 에코 저하, 췌십이지장림프절의 종대 및 에코 상승  Imaging Dx &amp; DDx  - Chronic kidney disease  - Hyperadrenocorticism  - Acute pancreatitis    C/E)  - 당분간 자연식 중단하고 k/d or low faty 베이스에 추가 식이 (탄수화물, 식이섬유 등) 옵션 드림  - 음수 1일 최소 300이상, 가능한 500까지 권장    P)  - 2주 후 약떨어지기 전 전화통화 후 추가약처방  - 재검은 대략 1개월 후 예정 (보호자분이 잡으실 예정)  </t>
  </si>
  <si>
    <t xml:space="preserve">김상돈(ref.나래)                        </t>
  </si>
  <si>
    <t>기력저하, 기립불능</t>
    <phoneticPr fontId="1" type="noConversion"/>
  </si>
  <si>
    <t xml:space="preserve">1.387.750원 결제완료 - 다올      1.CC :  하복부낭종, 식욕 및 기력저하    2.HPI   - 2/2에 식욕이 떨어지고 구토, 당일 의뢰병원 내원  - 의뢰병원 검사시 전립선 쪽 농양 혹은 종양 등 의심되는 상황이라 하심  - Marbocyl 주사만 처치된 상황, 링거 맞추심  - 기력 및 식욕 감소  - 두유 정도만 강급 중    3.PHI   (1)MED : for this symptoms  (2)SUR : -  (3)TRU : -  (4)VAC : -, 어제 사상충 검사시 음성  4.Diet : 육회, 시져 등 1일 1회 먹었음, 거의 사람음식으로 살아옴    5.EH : indoors, alone, 산책 거의 안함  - 유기견이었음  6.Systemic   (1)GEN : 기력저하, 식욕감소  (2)Skin : -  (3)Nervous : -  (4)EENT : -  (5)RES : 빈호흡  (6)CV : 건헐적인 건성기침  (7)GI : 식욕절폐, 변은 며칠 정도 못봄, 소변은 아침에도 봄  (8)UR : 음수는 지금도 함  (9)REP : -  (10)MS : -  (11)NS : -    S)  - 내원당시 심한 기력저하, 기립 불가 상태로 내원  - 심한 복부팽만 : 복부촉진시 복수 보다는 복강종괴나 장기비대로 추정  - 전신적인 근력 감소 및 체지방 불균형 : 호르몬 질환 의심  - 중성화 미실시 상태  - 점막창백 및 CRT 지연    O)  - Apical beat moderately increased  - G III/VI holosystolic murmur in Lt apex  - No crackle    [방사선검사_흉복부 by Hyuna]  Findings  1. 흉부 양호 (심장 크기 정상, 폐야의 결절 관찰되지 않음)  2. 간 비대 (rib cage 밖으로의 돌출, 둥근 변연)  3. 심하게 확장된 방광 및 전립선 위치의 우측 종대 관찰됨  Imaging Dx &amp; DDx  - Hepatomegaly  - Urinary obstruction  - Prostatomegaly  [복부초음파_Full scan + GI tract by Hyuna]  Findings  1. 간 실질의 전반적인 에코 상승, 5 mm 이하의 다발성 저에코 결절들 관찰됨  2. 비장 실질의 5.6 x 6.4 mm 저에코 결절  3. 양측 신장의 크기 저하, 불규칙한 변연, 수피질 에코 모호, 신우 확장 관찰됨  4. 전립선의 종대 및 불균질한 에코, 부분적 액체 저류 (38.4 x 38.7 mm 의 낭종 - 천자 시 puss 로 관찰됨)  5. 위의 심한 확장 및 위, 십이지장 내 다량의 액체 저류, 운동성 저하 / 소장의 전반적인 운동성 저하  6. 췌장의 비후 (11.6 mm) 및 에코 저하  Imaging Dx &amp; DDx  - Chronic hepatitis / Vacuolar hepatopathy / Steroid hepatopathy  - Hepatic nodular hyperplasia  - Splenic nodular hyperplasia / Primary splenic neoplasia  - Chronic kidney disease  - Prostatic abscess with benign prostatic hyperplasia  - Gastroenteritis  - Acute pancreatitis  Comment  - 전립선의 농양 부분 외 실질은 혈류 반응이 활발하지 않으며 전체적으로 대칭적인 양상을 보이므로 악성 종양의 가능성이 높지 않으나 농양을 동반한 종양일 경우 간 실질의 전이성 결절의 가능성도 함께 고려해야 할 것으로 판단됩니다.    A)  - 종합적인 상황상 전립선비대/전립선염/농양이 주 문제로 판단됨  - 이차적인 요도폐쇄로 심한 방만팽만 보여 실질장기 변위 및 압박, AKI 및 UTI, 잠재적인 신우신염/수신 및 농신증 가능성 있는 상태  - 추가적으로 만성적인 간/담/췌도의 문제 및 위장관 염, 운동성 저하 확인되며 현증 외에 기저질환으로 갑기저 확인  - 전립선 관련 변화는 종양 가능성 배제할 수는 없으나 종합적인 환자 상태상 종양에 대한 추가감별보다는 농양과 그로 인한 이차적인 문제 해결이 우선이므로 그에 준한 치료를 우선시 하기로함  - 빈혈은 2/3 의뢰병원 결과보다 급격히 진행 (33.1)하였으며 명확한 실혈의 원인은 없으나, 심한 염증반응 등으로 인한 문제 우선 고려됨  - 심한 방광 팽만과 전립선 농양에 대해 금일 우선 천자 실시 후 보호자 동의하 수혈 진행 (혈액형 1.1)  - 수혈 진행 중 방광팽만 다시 시작되어 압박배뇨 재실시하고 귀가 시 배뇨 방법 교육 후 귀가    P)  - 절식 후 익일 2시 재내원하여 오후 외과적 교정 후 입원 예정  - 이상 의뢰병원 내원 전 후 통화 완료      </t>
  </si>
  <si>
    <t xml:space="preserve">이다솜                                  </t>
  </si>
  <si>
    <t xml:space="preserve">머털                                    </t>
  </si>
  <si>
    <t>신장종양</t>
    <phoneticPr fontId="1" type="noConversion"/>
  </si>
  <si>
    <t xml:space="preserve">S) 상세병력 (4/5 의뢰병원 자료 참고)  - 절식 후 내원    [방사선검사]  Finding &amp; DDx    - IVDD C2-3 C6-7-T1 L1-2  - spondylosis C6-7-T1  - mild lateral folding of trachea  - spondylosis L1-2  - tracheobronchial mineralization w/wo bronchitis  - shoulder DJD  - hepatomegaly    Comment  - L1-2 척추체 하방으로 골증생 소견이 확인되나, 해당 부위를 집중하여 촬영한 사진이 아니므로 CT 촬영을 통한 감별 필요. 추체 하 골증생은 종양 전이 가능성 있음  - trachea 의 이상 주행으로 연골 약화 또는 이형성으로 인한 TC 병발 가능성을 배제할 수 없음. 흡-호 촬영이 필요할 수 있음.   - 흥분이나 과도하게 목을 구부리는 자세를 취할 경우 trachea의 folding이 일어날 수 있음.   - 삽관 후 기침 발생 가능      [복부초음파]  Finding &amp; DDx  - GB sludge  - vacuolohepatopathy  - bilateral renal calculi  - CKD  - cushing 이전진단 환자 (bilateral adrenomegaly Lt ADG 8.9 mm RT ADG 7.2 mm)  - chronic active pancreatitis (hyperechoic and enlarged pancres)  - cholangitis (mild CBD dilation 4.2 mm)  - gastritis/gastric mucosal hyperplasia (이전 lympho-plasma cytic inflammation 진단)  - mild enteritis  - cystitis  - Rt renal mass (loss of normal structure)  - metastasis to lumbar aortic LN  - Rt renal mass invasion into renal vein and CVC    [Computed tomography]  Finding &amp; DDx  - hydrocephalus  - caudal occipital malformation syndrome  - mild mandibular lymphadenopathy  - nodular hyperplasia/benign cystic nodules/metastasis of Rt renal mass in liver   - benign lung nodule/lung metastasis of Rt renal mass  - Thinkened visceral pleura/plate-like atelectasis  - IVDD C2-3 C6-7-T1  - spondylosis C6-7-T1, all of lumbar vertebrae  - shoulder and stifle DJD  - Rt renal mass with calcification and necrotic regions (3~4 cm)  - metastasis to lumbar aortic LN  - Rt renal mass invasion into renal vein and CVC  - cholangitis  - hepatic lymphadenopathy  - gastritis with calcification  - previous biopsy region of stomach/inflammatory focal wall thickening of stomach/gastric tumor  - GB sludge  - cushing 이전진단 환자 (bilateral adrenomegaly)  - CKD  - benign vaginal nodule/malinant vaginal nodule    Comment  - CT와 초음파 모두에서 우측 신장 mass는 종양 가능성이 높으며 현재 우측 renal vein을 통하여 CVC로 침습된 구조물이 확인됨.  - 폐내 조영증강이 되는 nodule 이 확인되나 구조물의 모양이 불규칙적이고 양쪽 후옆에만 2군데서 확인되어 양성 노듈 가능성이 높음. 그러나 우측 신장 종양의 전이를 배제할 수 없음.   - lumbar aortic LN의 미약한 종대가 확인되나 해당 부위로의 전이는 명확하지 않음.  - 간의 결절은 양성 결절 가능성이 높음.   - 이전 위 생검 부위로 추측 되는 부위의 결절성 증식이 확인됨. 그러나 조영이 뚜렸하지 않아 이전 생검으로 인한 흉터 또는 염증성 종대 가능성 있음.   - 그 밖에 퇴행성 어깨 무릎 관절염 다발성 디스크와 척추 강직증이 확인되며 비특이적인 수두증과 COMS 가 확인됨.   - 초음파 상에서는 이전 쿠싱으로 인한 공포성 간병변 소견과 만성 췌장염 소견이 확인되며, cholangitis 소견은 만성 활성형 췌장염에 기인했을 가능성이 높고, 불완전 폐색을 유발할 가능성 있음. 아직 완전 폐색의 증거는 확인되지 않음  - 남아 있는 한쪽 신장 역시 CKD 소견을 보이고 있어 SDMA, 신장수치 평가 추천됨.     Radiologist : 윤학영, DVM, PhD    A)  - 검사결과 우신 종괴는 악성 가능성이 우선 고려되며, 마지막 해마루 검사시 보다 크기 증가 및 침습이 진행되고 있는 것으로 생각됨  - 명확한 전이는 확인되지 않았으나 폐결절 및 척추 등 일부는 전이 가능성을 배제할 수는 없어 향후 호흡관련 혹은 통증 등 증상 발현 여부에 대한 모니터링 필요함  - 수술은 진행치 않되, 호스피스 관리 + 기존 관리 중이던 문제들의 유지 + 향후 발생할 수 있는 문제들에 대한 대응을 하기로 함  : 통증관리, 식욕 및 음수 유지 및 상태에 따른 쿠싱 치료 조절, CKD/췌장염 등에 대한 대응, 혈전/관류/복수/부종 발생 우려에 대한 일상 관리와 대응 등    P)  - 3주 후 재검  - 혈압/혈전수치/SDMA/복초 등  </t>
  </si>
  <si>
    <t xml:space="preserve">박정은                                  </t>
  </si>
  <si>
    <t xml:space="preserve">시루                                    </t>
  </si>
  <si>
    <t>혈소판감소증</t>
    <phoneticPr fontId="1" type="noConversion"/>
  </si>
  <si>
    <t xml:space="preserve">CC)건강검진    S)  -입냄새가 남.  -내년 외국으로 이주예정이신데 그전에 전반적인 검사 원하심  -특별히 불편해 하는 곳이나 문제 없었음    -밥을 잘 안먹음, 그런데 살은 찌는 편. 간식 작은 것으로 하루 4~5개  -배변 하루 1회, 딱딱할 때도 있고 정상적일 때도 있음. 배뇨 양호    O)  -T 38.6, P 156, R 42  -BCS: 4  -피부/피모: 정상  -눈: 미약한 안압의 상승  -구강: 구취/GI 1  -청진 양호  -BW: thrombocytopenia(도말에서도 확인 어려움)    -방광 크기 작아 요천자 불가능. 원내에서 2시간 대기 후 다시 평가해보았으나 요검사 진행하지 못함    A)  -전화로 간단하게 결과 전달, 소변을 참고 와서 요검사만 다시 진행하기로 함.  -thrombocytopenia      골수억압: 면역억제 바이러스 등 각종 감염/약물      파괴: 자가면역, 약물, 감염, 종양      특발성      =&gt;의심되는 history 없음. 한달 뒤 리첵    P)  -3/5 10:30 요검사, 3/12 11:00 건강검진 결과 상담(상담에 따라 CBC 리첵예정)  </t>
  </si>
  <si>
    <t xml:space="preserve">윤은희(ref.애니케어-본원귀속)           </t>
  </si>
  <si>
    <t xml:space="preserve">미소                                    </t>
  </si>
  <si>
    <t>호흡곤란</t>
    <phoneticPr fontId="1" type="noConversion"/>
  </si>
  <si>
    <t>호흡곤란</t>
    <phoneticPr fontId="1" type="noConversion"/>
  </si>
  <si>
    <t xml:space="preserve">589,000원 결제완료 - 다올     아침부터 물도안마시고 서서 쉑쉑소리를 낸다고하심. 앉지도 않는다고하심.  - 몇일전까지만해도 괜찮타고 하심. 갑자기 오늘 새벽부터 아이상태가 안좋아짐.  - 전화메모 남겨드릴수있도록 유도를 하였으나, 일단 내원하신다고하심.      11:11 수민    S)   - 평소에 켁켁거리는 건 계속 있었음.   - 오늘 새벽 여섯시쯤부터 갑자기 호흡곤란. 아침약 두시간 일찍 먹이심   - 지금까지 물도 못먹고 잠도 못자고 계속 호흡 힘들어하고 있었음   - 다른 소화기 증상은 없었음     O)   - P 150 R 78    - BP 110 mmHg   - 폐야 전반적으로 크래클 청진됨   - 수축기성 심잡음 G5 (PMI lt apex)   - BA  1. CBC: Reticulocytosis / Leukocytosis, neutrophilia / Thrombocytosis  2. S/C: Hyperglycemia (439) -&gt; 이후 3시간 간격으로 혈당 측정시 86 / 79  확인    : Hyperphosphatemia (7.4)  3. Elect: Hyponatremia, Hypocalcemia, Hypochloremia, Respiratory acidosis (sus)  4. CRP 정상범위   5. 요스틱시 혈당 ++     - X-ray: Cardiomegaly, LA bulging 및 심한 폐침윤 관찰    Tx)   - Famotidine 0.5 mg/kg iv bid   - Cefazolin 25 mg/kg iv qid   - 전해질물    - 응급내원 후 Furosemide 4 mg/kg IV -&gt; 0.5 mg/kg/hr CRI +  Nitroprusside patch 적용   오후 4시경 응급실에서 모니터링 중 심정지 발생하여 기관내 삽관 후 atropine 주사 1회   -&gt; 객혈하여 연한 선홍색깔 삼출물 확인. 이후 약 20분간 ET tube 장착하여 산소공급 중 씹기반사 확인 및 의식 다소 회복되는 듯하여 튜브 제거   - Furo CRI 1 mg/kg/hr CRI 시작 +  Nitroprusside patch 적용    A) MMVD ACVIM stage D / CTR / Pulmonary edema  - 이뇨처치에도 약간의 호전 보이다 다시 호흡 악화 / MMVD ACVIM stage D 인것으로 생각됨.   - 기존에 부분 건삭파열 있었던 환자. 호흡곤란 이벤트 급성으로 나타난 것을 바탕으로 추가 건삭파열 가능성 있음   - 사망 가능성 높음. 보호자분께 고지드렸음 / 오늘, 내일 고비이며 최소 3일 입원 기간 안내드림. 호전되어도 재발 가능성 높다고 안내드림     - 백혈구 증가증, 혈액도말상 badn cell + toxic change  보임 + 심한 전해질 불균형 확인   -&gt; 복강내 병발질환 있을 가능성 있으나 호흡 곤란 심하여 추가 검사는 진행하지 못함.   -&gt; 폐수종 관련 처치 진행 후 호전된다 하더라도 신부전/췌장염 등의 다른 질환 발생 가능성 높음     P)   - BCP / 흉부 방사선   - 익일 원상흠 팀장님께 인계 예정   </t>
  </si>
  <si>
    <t xml:space="preserve">전소연                                  </t>
  </si>
  <si>
    <t xml:space="preserve">두부                                    </t>
  </si>
  <si>
    <t>타액선증(Sialadenosis)</t>
  </si>
  <si>
    <t>전립선비대</t>
    <phoneticPr fontId="1" type="noConversion"/>
  </si>
  <si>
    <t>식욕부진, 구토</t>
    <phoneticPr fontId="1" type="noConversion"/>
  </si>
  <si>
    <t xml:space="preserve">1.CC : 식욕저하, 만성체중감소    2.HPI   - 과거 해마루 진료보던 환자 (Dr. 송치윤)  : IBD 등으로 진료  - 9월 경에 기침이 시작되어 기관지염 진단, 투약 중  - 당시 식도 즈음에 종양 등 의심되어 조영검사, 이후 밥을 먹지 않음  : 당시 4.1kg  - 11월에 다른 병원에서 조영검사(목적 알 수 없음) 후 조영제가 폐로 들어감.  - 현재 호전은 되었으나 간헐적 증상  - 최근 검진이나 치료받으신 내역은 없음  - 전반적인 정밀 검진 원하심    3.PHI   (1)MED : 원래 구토 설사가 잦아 이 전 해마루에서 IBD 의심 받음  - 이후에는 한 동안 좋았음  - 기관지에 대한 약 복용 중 (처방 내역)  (2)SUR : -  (3)TRU : -  (4)VAC : 작년 11월 사상충 KIT 음성, 예방안하심  4.Diet : 생식 중  , table food : 유산균/방광보조제/액티베이트/비타민 D  5.EH : indoors, alone, 산책  6.Systemic   (1)GEN : 원래 잘 먹지 않았음, 맛있는 것만 소량 먹음  (2)Skin : -  (3)Nervous : -  (4)EENT : -  (5)RES : 현증  (6)CV : ?  (7)GI : 최근 흰 포말성 구토, 변 상태는 양호   (8)UR : 음수는 원래도 잘 하지 않았으나, 소변색은 좀 진해짐  - 음수시 매번 기침  (9)REP : -  (10)MS : -  (11)NS : -    S)  - 심한 악액질 및 전신적인 위생/말단 상태 불량 (BCS 1/9)  - Mental 다소 dull 함  - 양측 악하 임파선/침샘 종대  - 치아 상태 매우 불량  - 복부촉진시 장은 다소 부종 및 무력하며 중상복부 가스 or fluid filled structure 및 복압 항진    O)  - Apical beat normal  - No murmur   - 기관지음 항진 및 mild crackle    [복부초음파_Full scan + GI tract by Hyuna]  Findings  1. 간 실질의 고에코 결절 (9.2 x 5.7 mm) / 간의 전반적인 에코 및 텍스쳐 양호  2. 전립선의 대칭적 비대   3. 위의 심한 확장 및 다량의 액체 저류   4. 소장의 부분적인 corrugation  Imaging Dx &amp; DDx  - Hepatic nodular hyperplasia  - Benign prostatic hyperplasia  - Gastroenteritis  Comment  - 위십이지장 연접부의 폐색은 관찰되지 않으며 췌장도 양호하게 관찰되나 위의 심한 액체 저류가 관찰되므로 구토 등의 임상증상이 지속될 시 내시경 검사가 추천됩니다.      A)  - 병력 및 증상, 신체검사상 상부위장관, 특히 식도 및 위의 문제 우선 고려되었음  - 영상검사상에서도 식도 하방의 문제 및 심한 위확장/정체 확인됨  - 병력상 이물보다는 종양 혹은 만성 염증에 의한 육아종 등 우선 고려되나 최소 이차적인 무력증은 발생한 것으로 보임  - 시간의 경과상 비가역적일 수 있음  - 추가적으로 갑기저의 경우 우연히 확인된 기저질환 혹은 위장관 문제의 근본 원인 중 하나일 수 있음 : fT4 pending  - 양측 턱밑 종대는 타액선증 혹은 임파선 종대로 추정됨    C/E)  -  Small &amp; upright feeding  - 오연 주의  - 기타 제반 식이 급여/음수 상의 주의사항    P)  - 1주 후 내원하여 CT 촬영 : 최소 24시간 절식 엄수!!    [추가입력]  - 귀가 후 쳐지는 듯하며 유연 있음, 구토나 호흡이상은 없음  : 총제적인 상태상 유연은 충분히 가능하나, 이후 음수/복약/식이시 오연되지 않도록 더 주의 필요  :: 기력 쳐지는 부분은 주관적이나, 명확하다면 갑기저 관련성 우선 고려되므로 선투약 필요할 수 있음  - 야간 동안 상태 악화시 내원 가능한 부분 고지드렸으며, 내원시 주치의와 상의하여 진행 요망   </t>
  </si>
  <si>
    <t xml:space="preserve">김효정                                  </t>
  </si>
  <si>
    <t xml:space="preserve">김밥                                    </t>
  </si>
  <si>
    <t xml:space="preserve">S)  - 건강검진 차 내원    [복부초음파_Full scan]  Comment  - No remarkable findings  Radiologist: 이현아, DVM, MS    A)  - NSF    P)  - 항체가 검사 권고  </t>
  </si>
  <si>
    <t xml:space="preserve">이은숙(ref.원주누리)                    </t>
  </si>
  <si>
    <t xml:space="preserve">바비                                    </t>
  </si>
  <si>
    <t>혈변, 구토</t>
    <phoneticPr fontId="1" type="noConversion"/>
  </si>
  <si>
    <t xml:space="preserve">[입원]    의뢰병원관련  - 중간 통화여부 ( X )    S)  [야간 모니터]  - 식욕없음  - 지속적인 melena  - 01:00경 수혈종료 post PCV 29  - 정상 배뇨     [주간 모니터]   - 활력개선   - MMC pink  - 배뇨 2회 (심한 혈색소뇨)  - 흑변 지속       O)  - PE: BW 4.88 , BT 39.7, HR 90, RR 24  - BA:  PCV 16.3 -&gt; 26.9 / Thrombocytopenia (81 -&gt; 55)  - cPL kit 음성   - 혈색소뇨 추가로 확인   - Anemia PCR 의뢰함      A &amp; CE)  - 출혈성 위장염, 결장염에 준하여 치료 지속  - 전염병 가능성 염두해 두고 빈혈 PCR 의뢰   - Thrombocytopenia: 체내 심한 염증으로 인해 나타났을 가능성 있음  - Hemoglobinuria: 수혈 부작용 가능성 있음  -&gt; PCV 모니터링 중 감소시 수혈이 다시 필요할 수도 있습니다.       Rx)  - 식이: I/D 강급   - 내복약: Sucralfate 3 ml 급여    Tx)  - 수액: 탈수교정 완료 후 H/S 24 ml/h (유지두배)  - 주사제  : Famotidine 0.5 mg/kg IV BID   : Ampicillin 20 mg/kg IV TID  : Metronidazole 15 mg/kg IV BID  : Dalteparin 150 IU/kg SC TID   +) Dipeptiven 0.3 g/kg IV BID    P)  - CBC, TP, Alb, Glob, CRP 리첵  - 기타 처치 변화 없음     </t>
  </si>
  <si>
    <t xml:space="preserve">최세은                                  </t>
  </si>
  <si>
    <t xml:space="preserve">유코                                    </t>
  </si>
  <si>
    <t>척추 추간판 질환(IVDD(InterVertebralDiskDisease))-요추</t>
  </si>
  <si>
    <t>실신</t>
    <phoneticPr fontId="1" type="noConversion"/>
  </si>
  <si>
    <t>실신</t>
    <phoneticPr fontId="1" type="noConversion"/>
  </si>
  <si>
    <t xml:space="preserve">[refer.]    의뢰병원관련  - 진료전 전화완료(X)   - 진료후 전화완료(X)   - 초진일 전화 안됨(O)  - 원장님 휴가중      1.CC : 부정맥, 실신    2.HPI   - 올 2월 처음 부정맥에 대해 들으심  - 그 후 2회 실신  - 최근 혈압이 높아서 2주 전부터 개시 후 현재는 중단  - 최근 설사, 구토 (위액성)   - 최근 2주 정도 식욕이 없고 기력이 떨어져 있음  - 의뢰병원에서 콩팥모양이 이상하다고 들으심, NH3 높았던 적 있슴  - 생후 2~3개월 령 입양, 동배에 비해 다소 약한 개체    3.PHI   (1)MED : for this symptoms  (2)SUR : -  (3)TRU : -  (4)VAC : all+, HW+  4.Diet : 일반사료 , table food : 수제간식  - 원래도 적게 먹음  5.EH : indoors, w/1 ST, 동배견  6.Systemic   (1)GEN : 전반적으로 소심하고 약한 개체  (2)Skin : -  (3)Nervous : -  (4)EENT : -  (5)RES : 최근에만 약간 헥헥댐  (6)CV : 3회 모두 흥분시 쓰러짐, 입이 하예짐,   강직으로 쓰러진 느낌, 의식은 있음, 이후에는 기력이 없음  (7)GI : 현증  (8)UR : 약간 진한 소변  (9)REP :  (10)MS : -  (11)NS : -    S)  - 온순하며 마른 편, BCS 2/9  - Dental tartar  - Mental 정상, 명확한 뇌신경 이상은 없음  - 신체검사시 요추 하방의 경미한 back pain 또는 저항감  : 좌측 전지, 우측 후지의 경미한 CP 지연 (반응은 존재)  - 고개를 숙이는 것을 더 싫어하는 편  - Normal LN, 침샘    O)  - Apical beat normal  - No murmur ~ G I/VI very faint murmur in Lt apex  - No crackle &amp; wheezing  - 청진시 지속적인 부정맥 및 간헐적인 gallop sound    [방사선검사]  Imaging Dx &amp; DDx  - Noncardiogenic pulmonary edema / Pneumonia  Comment  1. VHS 9.2 심장 크기 양호  2. 폐야의 전반적인 미약한 침윤 관찰됨, 비심인성 폐수종 (neurogenic) 가능성 높게 평가됨, 폐렴 가능성 배제할 수 없음  3. 기관의 kinking 관찰되나 자세에 의한 일시적인 위치변화로 판단됨  4. 흉부 방사선 상 관찰되는 간 크기 양호    [심장초음파]  Findings  날짜 18-8-10   LA/Ao 1.2    LVIDd inc% -7.6    LVIDs inc% -1.2    LVIDd/Ao 1.7    LVIDDN 1.4    LVIDSN 0.9    EDVI 57.1    ESVI 21.0    RWT 0.5    LVMI 88.1    E peak 73.8    E/A 1.5    E/IVRT 1.4    E/E' 11.0    E'/A' 1.1    Tei index 0.7    MR d,e MR vel 6.2    FS 32.0    EF 63.2    AV vel, profile 0.8    PV vel, profile 0.6    TR d,e TR vel 2.6    SPAP 32.7      Imaging Dx &amp; DDx  - Mild congenital vivalvular dysplasia / Physiological regurgitation  Comment  1. 심장의 cardiac remodeling, 기능저하 없이 MR, TR이 관찰되는 상태로 미약한 선천성 밸브 이형성의 가능성이 있으며 비임상적 역류로 간주하기에는 MR의 양이 많은 상태이므로 주기적인 심장초음파검사를 통한 모니터링이 추천됨  2. TR의 속도는 현재 높지 않으므로 폐고혈압 의심되지 않음  3. 그 외 선천성 심질환 의심되지 않음    [복부초음파_Full scan]  Imaging Dx &amp; DDx  - Nephrocalcinosis  Comment  1. PV/Ao ratio 1.0 으로 정상범위 / Extrahepatic PSS 의심되지 않음  2. LK/Ao ratio 7.7, RK/Ao ratio 8.3 으로 신장 크기 양호하며 피질 에코 양호 / 수질의 전반적인 석회화 관찰되나 폐색 의심 소견 관찰되지 않음  3. 그 외 복강 내 이상소견 관찰되지 않음    Radiologist: 이현아, DVM, MS    A)  - 실신 유사 증상으로 내원  - 환자의 품고와 특성상 심인성 vs 비심인성 원인으로 나누어서 접근  - 비심인성 원인 중에서는 vagal tone 증가에 의한 문제들 및 선천성 혹은 전반적인 대사저하성 질환들 가능성 우선 고려되었었음 (에디슨, 갑기저, PSS 등)  - 하지만 최근 실신시 전지 강직이 동반된 부분 감안하여 최상위로는 뇌내성/경추 문제등도 R/I    1. 심장  - 경미한 MR/TR 관찰되며 품고상 선천적인 MVD/TVD 가능성 고려됨  - 하지만 기능적 문제 없고, 혈역학적 이상이나 심부전의 징후가 없어 현증과 무관한 장기적 모니터링 대상임  2. 부정맥  - 지속적인 sinus arrhythmia ~ bradycardia 관찰되나 심실박동수가 min 100회 이상으로 실신의 주원인으로 보기는 어려움  3. 기타   - 연령에 비해 과도한 신장석회화 진행되어 있으며, 질소혈증은 없으나 SDMA 수치는 무척 높아 향후 연령에 비해 빠른 신기능 저하 우려되므로 모니터링 필요  - PSS/에디슨/갑기저 등은 일차 배제됨  4. 현증 관련  - 반드시 실신이 아니라 허탈/허약 등 다른 증상일 수도 있으며 최종적으로는 뇌내성문제 (COMS 등) 병발 가능성 고려됨  - 뇌외성 원인 중 현증을 유발할 명확한 원인은 없으며 장기적으로 심장(1년 주기), 신장(3개월 주기) 모니터링 및 개체 특성상 향후 생길 수 있는 추가적인 문제들에 대한 검진 권고  - 잠재적인 COMS/말총증후군 등 가능성 있으며 MRI 촬영이 추천되나 이에 대해서는 추후 재발양상 및 다른 증상 여부 등에 따라 결정   - 우선적으로 2주 정도 이에 준한 초기 약물 반응 관찰 및 긍정반응에 따라 본원 지속 재검 vs 의뢰병원 귀원 관리 결정하기로 하심  - 적극적인 한방/재활관리 추천    P)  - 2주 후 약떨어지기 전 전화 주기로 하심  </t>
  </si>
  <si>
    <t xml:space="preserve">홍동희                                  </t>
  </si>
  <si>
    <t xml:space="preserve">라이                                    </t>
  </si>
  <si>
    <t>전염병(Infectious-Disease)</t>
  </si>
  <si>
    <t>이물(Foreign body)</t>
  </si>
  <si>
    <t>양측성비루</t>
    <phoneticPr fontId="1" type="noConversion"/>
  </si>
  <si>
    <t xml:space="preserve">1,614,900원 선결제 -송이    S)  - 통화 이후 턱 부위의 부종 및 후지 부종 등 보임  - 건대 재내원하여 입원 처치 및 대사성 산증 등 교정    PE)  - 내원 당시 장액성 양측성 비루  - 양측 SM LN 종대  - 빈호흡, 경미한 노력성  - GIV/VI holosystolic murmur in Lt apex to Rt  - 양측 후지 부종 및 좌측 전지 부종  - 복압 항진되어 있으나 파동감은 없음    O) 혈액도말   - Neutrophil : Toxic + ( Basophilic ,Formy+)    [복부초음파_Full scan + GI tract by Hyuna]  Findings  1. 담낭 벽의 점액 축적 (초기 점액종으로 판단됨), 총담관 양호  2. 양측 신장 피질 에코 상승, 우측 신장의 크기 저하 (LK/Ao ratio 6.31, RK/Ao ratio 4.21), 양측 신장 신우 위치의 결석 및 좌측 신우 확장 (2.4 mm)  3. 우측 부신 종대 (11.0 mm), 후대정맥 침습 관찰되지 않음  4. 췌장의 전반적인 비후 (좌측엽 최대 13.8 mm), 및 에코 저하   5. 위 확장 및 액체 저류, shadowing 관찰되는 선형 물체 관찰됨 (간식 음영의 가능성 있으므로 보호자와의 면담시 확인 필요합니다.)  Imaging Dx &amp; DDx  - GB mucocele (early)  - Chronic kidney disease  - Urolithiasis  - Hyperadrenocorticism  - Acute pancreatitis  - Gastritis / Gastric foreign body  [심장초음파 kg by Hyuna]  Findings  1. MR : severe / MV remodeling : severe  2. TR : 3.57 m/s / TV remodeling : severe  3. PR : 2.56 m/s  4. 이완기능 저하 : stage 1 (E/A ratio 0.81, EDVI 32.4 (Ref. 36.5))  5. 수축기능 : 양호 (ESVI 1.4 (Ref. 13.0))  6. LA 압력 : 양호 (E peak 1.02 m/s)  7. LA/Ao ratio : 1.41  8. LVd/Ao ratio : 1.87  DDx  - Degenerative bivalvular disease   - Pulmonary arterial hypertension    A)  - Problem list : assessment 참고  - 만성경과의 CKD 상태외에 과거 건대 검사시보다 전반적인 상태 크게 악화  1) CKD : 현재 초기 핍뇨기로 진입할 우려 있어 배뇨확인 중요  2) 췌장염 : 심증도로 상황에 따라 심한 복막염 및 패혈증 진행 가능성 있어 초기 적극적 치료 필요  3) 심장  - 중증도 이상의 MMVD/TVI/PAH 확인되며 후지 부종의 추가적인 원인으로 생각됨  4) 갑기저 가능성 무척 높아 병행 치료 중  5) 전반적인 위장관 염 및 무력증, 위내 이물 의심소견  : 치료 후 재평가 필요  6) 부신종괴는 모니터링  7) 기타 비강종괴(비염), 담낭점액종, 잠재적 방광염, CDS 등    P)  - 밤사이 FFP 투약 및 수액처치하면서 배뇨/호흡/부종 양상 등 확인하여 필요시 요도카테터 장착  - 익일 오전 보호자 재상담(유선)하여 치료 계획 변경  - 오전 검사 : 전해질/B/C/P/CBC/필요시 흉방    </t>
  </si>
  <si>
    <t xml:space="preserve">황준범(ref.바른)                        </t>
  </si>
  <si>
    <t xml:space="preserve">구름                                    </t>
  </si>
  <si>
    <t>사구체신염(Glomerulonephritis)</t>
  </si>
  <si>
    <t>구토</t>
    <phoneticPr fontId="1" type="noConversion"/>
  </si>
  <si>
    <t xml:space="preserve">[refer.] 바른AH    의뢰병원관련  - 진료전 전화완료( o )   - 진료후 전화완료( o )   - 원장님 요청사항 : 금일 입원처치 부탁. 개선 이후 바른AH에서 통원치료 원하심    주호소)  - 신부전 의심  - Cre 5.3    현증경과)  - 구토가 3~4일 전쯤에 예방접종 (브로드라인) 하고 그날부터 구토를 함. 밥먹고 구토하고 반복  - 어제 아침에는 아예 밥을 먹지 않음  - 오늘 아침에는 10번 정도 구토함. 음식물 약간, 이후 위액성, 음식이랑 섞였을 때는 갈색    - 구토하는 날 무언가 집어먹었는지는 확인이 안됨  - 발치 이후에 너무 잘 지냈는데 브로드라인 하고부터 안좋아짐    - 올해 2월쯤 구조했었는데 본원에서 초음파검사 후 신장이 하나밖에 없다는 것을 알았음    예방접종)  - 예방접종 ok, 매년 boosting ok    사육환경)  - indoor, alone    사료)  - 일반 건사료, 간식은 츄르 정도만    O)  1. 신체검사  - Mental : BAR  - T 39.3, HR 246 , RR 40  - BP 115 mmHg (#2)  - BCS 5/9  - MMC pale pink, CRT 2.0 sec  - 탈수평가 : mild skin turgor delay, dry mucous membrane -&gt; 7% dehydration    2. 혈액검사  * 바른동물병원 혈액검사  - BUN 66.9 Cre 5.3  - ALT 69 ALP 39  - TP 6.7 ALB 3.4    * 본원 혈액검사  CBC  - WBC 18360  - PCV 36.0  - PLT 21.4    Elec  - Na+ 160 K+ 5.51 Cl- 121  - pH 7.22 HCO3- 10.4 pCO2 26.2    fPL &lt; 1.0    3. 요검사  - yellow clean  - USG 1.024  - pH 6   - dip stick: blood 2+, pro 1+, WBC 2+  - sediment: direct (lipid droplet), indirect (a few RBCs)  - UPC 0.45    3. 영상검사  [방사선검사]  Comment  1. 흉부 양호  2. 좌측 신장 관찰되지 않으며 우측 신장의 종대 확인됨    [복부초음파]  Imaging Dx &amp; DDx  - Renal aplasia / dysplasia (LK)  - Compensatory hyperplasia / Pyelonephritis / Hydronephrosis (RK)   Comment  1. 좌측 신장 관찰되지 않음  2. 우측 신장 종대 (57.6 mm), 피질 에코 상승, 신우 확장 (5.8 mm) 및 수질의 석회화 관찰됨 / 근위 요관 확장이 관찰되지 않으며 폐색의 증거가 확인되지 않으므로 pyelonephritis의 가능성 있음    Radiologist: 이현아, DVM, MS  VIP동물의료센터 영상의학과 2과장  Direct: 02-953-0075 (내선 204)  E-mail: vip_radiology@vipah.co.kr      A) CKD susp., Azotemia, Glomerulonephritis susp.  - 구토 관련 지역병원 신장수치 검사 상 질소혈증 확인되어 본원 내원  - 이물 섭취 이력 없으며, 영상 검사 상 이물 확인되지는 않음.   - 신장 크기 증가되어 있으며, 신우확장 확인되나 폐색 없음.   - 히스토리 상 배뇨는 양호한 것으로 보임. AKI 가능성 낮음  - 선천적인 Lt. renal aplasia 환자로 오른쪽 신장기능 떨어져있는 상태이며 미약한 신우 확장으로 보아 사구체신염으로 인한 것일 가능성 있음  - 요검사 상 호중구는 확인되지 않으나 약간의 적혈구 확인됨.    - 탈수 및 산증 확인되나 보상작용 있어 H/S 으로 탈수 교정  - 탈수 교정 이후 SDMA 의뢰하여 신장기능 평가 진행예정  - 혈압 양호하며, 단백뇨 확인되지 않음  - 입원하여 수액처치 반응 확인하고 양호할 시 바른동물병원으로 귀원 예정    Rx)  - 식이 : Renal RER  - 내복약 :    Renamezine 1 T/dose PO bid w/meal   Sucralfate 2.5 ml/dose PO tid    Tx)  - 수액처치 : H/S 5 ml/kg/hr  - 주사제 :    famotidine 0.5 mg/kg IV bid   metochloprimide 0.3 mg/kg SC tid     P)  - 입원하여 수액처치  - 익일 CBC, B, C, P, 전해질 측정  </t>
  </si>
  <si>
    <t xml:space="preserve">조혜나(ref.더케어)                      </t>
  </si>
  <si>
    <t xml:space="preserve">하나                                    </t>
  </si>
  <si>
    <t>후두개석회화(Epiglottitic calcification)</t>
  </si>
  <si>
    <t>타액선증</t>
    <phoneticPr fontId="1" type="noConversion"/>
  </si>
  <si>
    <t xml:space="preserve">1.CC : 반복적인 폐부종, 뻐끔대는 증상    2.HPI   - 2016. 8월 경 로얄 AMC에서 최초 심장 관리 개시  - 이후 지속적으로 안정적이다가 12월 말 미용 후부터 불안정해짐  - 당일 우선 호전되서 귀가했다가 당일 저녁 재차 폐부종 발생  - 이후 2~3일 의뢰병원 입원 후 퇴원  - 이후 췌장염 확인되어 수액맞다가 다시 폐부종 재발  - 12월 입원시부터 뻐끔대는 증상, 몸이 힘들거나 음수시 힘들어함  - 이후 이뇨제를 더 추가해서 먹임  : 이후에도 뻐끔 대는 증상은 동일  - 며칠 전부터 점점 더 힘들어하는 것 같음  - 기침약은 지속 투약, 최근 기침은 호전 (심장약과 지속 병용)  - 수면시 호흡수는 최근 (20~21회 정도)     3.PHI   (1)MED : 마지막 처방 이후 토르세마이드 0.05 추가 증량  (2)SUR : -  (3)TRU : -  (4)VAC : -, HW - (최근 검사시 음성)  4.Diet : specific에서 최근 닥터힐매딕스 cardiac, 고구마  : 원기소 (반알씩) - 퇴원 1주 후부터 복용 개시  ::  헤파카디오 (복용 후부터 뻐끔대는 증상 개시한 듯)  ::: 아조딜/닥터모플라(유산균), 이파키틴, 크레메진, 듀오메가,   5.EH : indoors, alone, 산책  6.Systemic   (1)GEN : 식욕은 좋음, 사회성이 없음  - 병원 스트레스 심함  (2)Skin : 알러지 소인 (주사알러지 소인)  (3)Nervous : -  (4)EENT : -  (5)RES : 평소 집에서도 호흡이 다소 빠른 편  - 저녁 무렵 되면 호흡이 거칠어지는 편  (6)CV : 현증, 청색증  (7)GI : 구토, 설사 , 쩝쩝대는 증상 (보챌 때)  (8)UR : 음수는 잘함 (1일 400ml 정도)  (9)REP : -  (10)MS : -  (11)NS : -    S)  - 내원당시 심한 불안증 및 빈호흡, 청색증  - Cachexia &amp; sarcopenia (BCS 2~3/9)  - 우측 후지 patellar problem  - 양측 경부 종괴 (침샘추정)  - 기타 체표임파선 종대는 없음    O)  - Apical beat moderately increased w/ focal thrill in Lt apex  - G IV~V/VI holosystolic murmur in Lt apex to Rt  - Mild coarse crackle in Lung field (esp. inspiration)    IPL)  - 복잡한 기왕력과 일반적이지 않은 재발성 폐부종 등의 상황으로 내원  - 추가로 호소한 증상은 타액선증 and/or 경부의 물리적 문제 관련성 의심됨  - 금일은 추가 호서에 대한 정밀 평가보다는 그 간 간과되었을 수 있는 전신 상태의 객관적인 평가부터 진행    [방사선검사_흉부,경부 by Hyuna]  Findings  1. VHS 13.7v  2. 좌심방의 심한 확장  3. 기관 분지부 주변으로의 중등도 폐침윤   4. 후두덮개의 석회화 (연구개의 비후 및 노장은 관찰되지 않음)  Imaging Dx &amp; DDx  - Cardiomegaly  - Cardiogenic pulmonary edema  - Epiglottic calcification  [복부초음파_Full scan + GI tract by Hyuna]  Findings  1. 담낭 내 다수의 작은 담석들  2. 간 실질의 경계가 불명확한 작은 고에코 결절 / 간 실질의 에코, 텍스쳐 양호  3. 양측 신장 크기, 모양, 에코 양호하나 작은 결석들 관찰됨  4. 양측 자궁각의 미약한 확장 (좌측 7.1 mm, 우측 4.3 mm) 및 무에코 액체 저류 (자궁벽 비후되지 않음)  5. 췌장의 비후 (12.6 mm) 및 에코 저하, 췌장 주변 복막 에코의 상승  6. 위벽 근육층의 비후 (2.0 mm) / 소장 양호  7. 좌측 서혜부 위치의 복벽 결손 (5.2 mm) 및 복강 내 지방 조직의 피하 탈출 관찰됨  Imaging Dx &amp; DDx  - Cholelithiasis  - Hepatic nodular hyperplasia / Primary hepatic neoplasia  - Urolithiasis  - Uterine complex (hydrometra, mucometra)  - Acute pancreatitis with focal peritonitis  - Gastritis  - Inguinal hernia  [심장초음파 kg by Hyuna]  Findings  1. MR : severe / MV remodeling : severe  2. TR : 4.09 m/s   3. 이완기능 저하 : stage 3 (E/A ratio 2.15, EDVI 94.0 (Ref. 35.0))  4. 수축기능 : 양호 (ESVI 8.6 (Ref. 12.4))  5. LA 압력 증가 : severe (E peak 1.87 m/s)  6. LA/Ao ratio : 2.79  7. LVd/Ao ratio : 3.25  DDx  - Degenerative mitral valve disease (severe)  - Pulmonary arterial hypertension (moderate)    A)  1. 상세 문제점 목록 problem list 참고  2. 심장의 경우 심증도의 MMVD, 증증도 이상의 PAH/TVI 확인되며 ACVIM D에 준한 상태  - 하지만, 반복적인 폐부종 재발 관련 단순히 약물로 control 되지 않는 부분들 보다는 추가적인 심장외적 요소들 다수 의심됨  : 환자 자체의 성향, 보호자 등 의인성 해석상의 문제, 지속적인 PDS 복용 등 기타  - 심장약물은 단계적으로 서서히 조정하여 현재보다 potency를 높이지 않고 장기적인 안정을 도모  3. 뻐끔대는 증상 관련  - 타액선증 가능성이 최우선적으로 고려되며, 종양가능성은 낮음  - 우선적으로 폐부종 및 심부전과의 관련성이 낮은 부분 분명히 하고, 다음 재검시 해당 부위에 대해 FNA 진행  - 후두개의 석회화는 유사 증상을 유발할 수 있으나 종합적인 증상의 원인으로는 불충분하며, 타액선증 배제시 해당 부위에 대한 인후두경 및 CT 촬영 고려될 수 있음  4. 기타 보호자분의 불안감 및 확대해석, 환자 자체의 정신적 안정(CDS 및 격리 불안 등)에 대해 multimodal approach 하기로 함  - 현재 복용중인 보조제 등 교통정리 및 재검시 차차 보완 예정  5. UPC 상 일반적인 CKD 경과로 단정할 수 없으며, 잠재적인 GN 가능성에 대해 기초 관리 보완 후 추가 치료 여부 결정  6. 일시적이나 의뢰병원 검사상 일시 심한 고혈당 보인 부분은 향후 진성 당뇨로 진행될 수 있어 모니터링 필요    P)  - BNP/SDMA 결과 통보  - 3/10 재검 (임상 경과, UPC, 금일 높았던 혈검 수치 및 전해질, 침샘에 대한 FNA, 상황에 따라 SDMA/BNP, 흉방 재평가)  - 향후 SRR 추이에 따라 상승 경향시 재검 전이라도 연락주기로 하심  - 이상 의뢰병원 통화 완료  </t>
  </si>
  <si>
    <t xml:space="preserve">김옥연(ref.김포이레)                    </t>
  </si>
  <si>
    <t xml:space="preserve">빠로                                    </t>
  </si>
  <si>
    <t>추간판질환-경부(Intervertebral Disc Disease, Cervical)</t>
  </si>
  <si>
    <t>구토, 움직이지 못함</t>
    <phoneticPr fontId="1" type="noConversion"/>
  </si>
  <si>
    <t xml:space="preserve">거동 힘들어요 몸무게는 안에서 재주세요.    구토/뒷다리움직이지못하고 주저앉아요/사료안먹어요(물은먹음)    김포 이레동물병원 소개로 오셨고 진료기록은 메일로 전송했다고 들으셨다고 합니다.    1.CC : 식욕 및 기력저하, 구토, 주저앉음    2.HPI   -  특별히 아픈 적은 없었다고 하심  : 아토피로 어려서 PDS 사용 경력  :: 만성 관절염에 대해 meloxicam 간헐적 사용  ::: 고혈압에 대해 5-6년 전부터 꾸준히 관리중  :::: 심장에 대해 정확하게는 모르심, 최근 pimobendane 추가  - 어제 처음 갑자기 산책 중 현증 발현 : 구토하고 떨고 이후 찜질을 해주었으나 많이 헐떡이고 찬 데를 찾음  - 안구진탕 / 사경증상  - pimon추가 처방  - 물은 많이 마심, 식욕은 없음  - 특별히 관리상 변동은 없었으나 명절 중에 소갈비를 주심  - 주워먹는 습성이 있음  - 가족분들 중 항우울증약/알츠하이머/고혈압 약 복용중이신 분 있음    3.PHI   (1)MED : 진통제 가끔  (2)SUR : 중성화  (3)TRU : -  (4)VAC : all+, HW+ (최근 거르심)  4.Diet : 원래 사료를 잘 먹지 않음 , table food  : 황태포, 고기등, 물은 잘 마심   - 액티베이트, 간보호제, 글루코사민, 항산화제  5.EH : indoors, alone, 산책은 주로 집주변  6.Systemic   (1)GEN : 기력 및 식욕저하  (2)Skin : 만성 피부병  (3)Nervous : -  (4)EENT : 최근 귀청소 및 산책경력  (5)RES : 평소에 헐떡이고 호흡이 가쁨  (6)CV : 가끔 켁켁  (7)GI : 하얀 포말성 구토, 소화안된 쿠키  (8)UR : 음수는 많이 함, 오늘은 소변이 노함  (9)REP : -  (10)MS : -  (11)NS : -    S)  - 다소 과체중이나 그에 비해 근육량은 부족 (BCS 6/9)  - Poor haircoat  - Depression, 전신적인 심한 shivering  - Lt head tilt / 안구진탕 및 안검경련  - Mental은 큰 이상 없어보임  - No back pain, but 좌측 후지 CP 지연  - 고개를 드는 것을 힘들어함    O)  - Apical beat moderately increased  - G II~III/VI holosystolic murmur in Lt apex    A)  - 급성발현의 전신증상 및 국소전정기 증상을 보여 예약 없이 응급내원  - 신체검사상 주로 전정기 (객관적으로 말초성이나, 구토 및 shivering를 포함하면 중심성으로 볼 수 있음) 이상과 비특이적인 신경증상을 보임  - 과거 관련 증상을 보인 적이 없어 심급성이므로 중독/감염/trauma/뇌내성 진행성 문제등이 우선 고려되었음  - 우선적으로 전신상태 및 뇌외성 문제에 대한 평가 + 신체검사상 확인된 전정기/경추에 대한 일반적인 검사 진행  - MRI 촬영이 더 추천되는 상황이나 마취부담 및 보호자분 의지 감안하여 금일 CT까지 우선 진행  - 검사결과, CT 상 확인되는 뇌내성 혹은 이도내 문제는 없으나 뇌실질 문제는 배제할 수 없음  - 신체검사상 확인된 C5 ~ T1은 IVDD에 준한 상황 의심됨  - 기타 고혈압/초기 MMVD/초기 CKD/경계치의 갑기저에 대한 추가 검사 혹은 지속적인 관리 필요함    [방사선검사_흉부,경추,고실 by Hyuna]  Findings  1. 흉부 양호  2. C5-T1 사이의 디스크 공간 좁게 관찰됨  3. 양측 고실 양호  Imaging Dx &amp; DDx  - Intervertebral disc disease  [복부초음파_Full scan + GI tract by Hyuna]  Findings  - 양측 신장 크기 양호하나 변연 미약하게 불규칙하며 피질 에코 약간 상승되어 있으며 다발성 낭포 관찰됨  Imaging Dx &amp; DDx  - Nephritis / Chronic kidney disease (early)   [CT검사 by Hyuna]  - 사내공유-2차진료보고서-VIP CT 보고서 폴더 내 소견서 보관      P)  - SDMA 통보  - 2주 후 재검 : 현 치료에 명확히 반응할 경우 말초성/노령성/특발성 전정기 문제 우선 고려하여 추가 약처방 후 4주 후 재평가  - 호전 없거나 다른 신경이상 보일 경우 뇌내성 문제에 대해 MRI 촬영키로 함  - 이상 의뢰병원 통화 완료  </t>
  </si>
  <si>
    <t xml:space="preserve">복돌이                                  </t>
  </si>
  <si>
    <t xml:space="preserve">  OU cataract (Y)    담낭내슬러지  좌신 피질에코 상승.   소장 corrogation     [복부초음파_Full scan by Hyuna]  Findings  1. 양측 신장 피질 에코 상승 관찰되나 크기 및 모양 양호  2. 췌장 양호  3. 소장의 전반적인 중등도의 corrugation  Imaging Dx &amp; DDx  - Interstitial or glomerular nephritis  - Gastroenteritis    A)  - SDMA 검사 의뢰.     P)  - 금요일 저녁 상담 예정.   </t>
  </si>
  <si>
    <t xml:space="preserve">황연재                                  </t>
  </si>
  <si>
    <t xml:space="preserve">뀰                                      </t>
  </si>
  <si>
    <t>호산구과다 증후군(Hypereosinophilic Syndrome)</t>
  </si>
  <si>
    <t>만성구토</t>
    <phoneticPr fontId="1" type="noConversion"/>
  </si>
  <si>
    <t xml:space="preserve">1.CC : 만성구토    2.HPI   - 2012. 10 : 탁묘 후 식욕저하, 무른변, 구토  - 2014. 10 : 구토, 식욕 및 기력저하  - 2015. 3 : 분홍색 구토  - 2015. 7 : 생식? 피같은 구토  - 2015. 8 : 며칠 동안 식욕저하, 분홍색구토/출혈성, 장경화?   - 2015. 10 : IDEXX 및 네오딘 소화기 PCR, 호산구 30% 이상  - 2015. 11 : 생식반 / w/d반으로 변경, 붉은색 구토 밤새도록 (처방 후 털이 많이 빠지고 설사 증상)  - 2015. 12 : 조직검사 원하심, 림프절과 소장벽 비후, 초음파상 장부종과 위점막 비후, 건대내원권유  - 2016. 6 : 식욕저하, 장에 경화소견?  - 2016. 10 : 토끼고기 급여 후 구토 다소 감소  : 건대 내원 전에는 1~1.5개월 마다 주기로 구토, 토끼고기로 바꾼 후에는 3개월 정도 간격으로 늘어남  - 2018. 2 : 3일간 혈액성 구토, 상부소화기 경화, 이전 FcoV(+)  - 구토후 투약의 반응 있음  - 스트레스 영향 고려됨, 환경 바뀌면 2-3일 후 증상    3.PHI   (1)MED : PDS 0.5, 췌장효소제, 아루사루민, 제산제, 오메프라졸 등, PDS 반응 여부는 명확히 판단 어려움  (2)SUR : 중성화  (3)TRU : -  (4)VAC : 어릴 때만, HW (-)  4.Diet :  생식  , table food : 닭, 계란노른자, 다시마, 연어오일, 중간에 토끼고기로 바꾸었으나 변화 없음  - hypoallergy 급여 15일만에 구토    - 캣츠랑 사료 잘 먹음  5.EH : indoors, w/ 1cat  6.Systemic   (1)GEN : 소량씩 자주 먹음, 전반 컨디션은 유지는 됨  (2)Skin : 일시적 탈모  (3)Nervous : -  (4)EENT : 분홍색 눈꼽  (5)RES : 평소에는 괜찮음  (6)CV : -  (7)GI : 현증  (8)UR : 음수, 배뇨는 잘함  (9)REP : -  (10)MS : -  (11)NS : -    S)  - Nervousness, BCS 4/9  - 구강내 경미한 치주염  - 미약하게 thyroid 만져지나, 여윈 영향 고려됨  - 복부 촉진시 명확한 경결감이나 복통은 없음    O)  - Apical beat midly increased  - No murmur, but S3 gallop in sternum     IPL)  1. 만성 구토의 원인 감별  2. 병력상 IBD/음식알러지 등 우선 고려되나, 추가적인 소화기 외적 원인 감별 및 소화기 내적 원인의 국소화 진행    A)  1. 병력과 경과상 명확한 진행성은 불분명한 상태로 IBD나 식이 알러지/intolerance 가능성 우선 고려되었음  2. 소화기 외적 원인 R/O 및 소화기 내적 원인 국소화 진행한 결과 소화기 외적 원인은 거의 배제되었으며, 확률은 매우 낮으나 애디슨은 추가 배제 요하는 상황  3. 추가적으로 확인된 호산구증가증 (37%) 관련  - Seg 38, Lym 22, Mono 3, Eos 37%  - 기생충/알러지/부신저하/천식/HARD/MCT/IBD 등 관련 결국 중복되는 감별 대상으로 대부분 감별됨  4. 최종적으로 호산구성 위장염이 최우선적으로 고려되며, IBD/식이알러지 및 역반응 관련 병발가능함  - 추가 감별을 위해서는 내시경 and/or 생검 필요하나 현재 명확한 진행성이 없고, 종양 가능성은 매우 낮은 상태라 상기 진단명에 준한 치료 후 경과에 따른 확정진단 하기로 함    [복부초음파_ by Yoon]  Finding and DDx  - 간, 신장, 요관, 방광, 요도, 비장, 췌장 내 특이소견은 확인되지 않음.    - eosinophilic enteritis/IBD/food alergy// 등의 자가면역성 위장질환 가능성 높음. (전체 소장의 muscular layer/submucosa  ratio가 2 이상, symmetric + circumferential  muscular thickening, no loss of intestinal layer, hyperechoic mucosal layer)  - mesenteric lymphadenopathies    Comment  - 간, 비장의 병변이 뚜렸하지 않고, intestinal wall layer 소실이나 인근 림프절의 병변 양상이 hypoechoic enlargement pattern 을 보이지 않아 lymphoma/mast cell tumor 보다는 자가면역성 장질환 가능성이 높음. 그러나 완전히 배제할 수는 없음.   - 정확한 감별 위해서는 장 biopsy 추천됨.    P)  - cortisol 결과 통보  - 잠재적 GI parasites 및 헬리코박터에 준한 선치료 1개월  - 식이는 저알러지 사료로 교체 추천되나 현재 식이에 대한 명확한 역작용 없고, 토끼고기는 novel protein에 해당하므로 서서히 교체하기로 함  - 1개월 후 투약 종료시점에 전화상담  : 상태에 따라 현 관리 지속하면서 3개월 주기 재검  :: 증상 진행 또는 악화시 PDS 단독 처방 후 반응 확인하여 치료적 진단 예정  </t>
  </si>
  <si>
    <t xml:space="preserve">신서영(ref.이앤김)                      </t>
  </si>
  <si>
    <t xml:space="preserve">봄이                                    </t>
  </si>
  <si>
    <t>신장결석(Renolith)</t>
  </si>
  <si>
    <t>단백뇨</t>
    <phoneticPr fontId="1" type="noConversion"/>
  </si>
  <si>
    <t>간수치상승</t>
    <phoneticPr fontId="1" type="noConversion"/>
  </si>
  <si>
    <t xml:space="preserve">1.CC :  간종양 의심    2.HPI   - 3년 여 전부터 문제 확인  - 간수치는 과거가 더 높았음   : ALT 400대, ALKP 3500이상, 방학AH  - 간보호제 처방 후 간수치는 크게 하락했었음  : 새밀린/젠토닐/액티베이트/UDCA  - 그 동안 문제 없다가 최근 명절시 돼지고기 먹고 설사증상으로 의뢰병원내원  : 의뢰병원에서 PDS 주사 후 shock 증상  :: 눈이 풀리고 침대에서 변을 쌈, 이후 의뢰병원 내원하여 경구 음수 시도 후 호전  ::: 의식은 있었으며, 몸이 뻣뻣해짐, 당시 복압이 있었음  - 최근 배변끝에 대장성 연변    3.PHI   (1)MED : 코타방스 / 터비졸 / 오리더밀  (2)SUR : 중성화  (3)TRU : -  (4)VAC : all+, HW+  4.Diet : 원래는 r/d, 위씨본 양고기/캥거루 등  5.EH : indoors, alone, 산책 자주 함  6.Systemic   (1)GEN : 전반적인 활력이나 기력은 양호한 편   (2)Skin : 만성 피부병, 알러지 의심  (3)Nervous : -  (4)EENT : -  (5)RES : 잘 때 코를 많이 고는 편  (6)CV : -  (7)GI : 구토, 설사는 없음  (8)UR : 음수/배뇨는 잘함  (9)REP : -  (10)MS : 우측 슬개골 탈구  (11)NS : -    S)  - 전반적인 컨디션과 기력은 양호한 편  - BCS 4/9  - Dental problem, 우측 슬개골 GII  - 양측 SM LN midly enlarged    O)  - Apical beat normal  - No murmur    IPL)  1. 만성적인 간담도 수치의 원인 감별  2. 간종괴 의심되는 상황으로 CT 촬영까지 진행    [방사선검사 by Hyuna]  Findings  - No remarkable findings  [복부초음파_Full scan + GI tract by Hyuna]  Findings  1. 간 실질의 혼합에코성 종괴, 좌측내측엽 또는 네모엽으로 추정됨 (CT검사상 크기 6.4 x 9.4 x 4.1 cm)  2. 양측 신장 피질 에코 상승되어 있으며 좌측 신장 신우 위치의 결석, 우측 신장 실질의 석회화 관찰됨  Imaging Dx &amp; DDx  - Hepatic mass (Nodular hyperplasia, Primary hepatic neoplasia)  - Interstitial or glomerular nephritis  - Urolithiasis  [CT검사 by Hyuna]  - 사내공유-2차진료보고서-VIP CT 보고서 폴더 내 소견서 보관    A) 검사결과  1. 간종괴  - FNA 상으로는 양성으로 추정되며, 병발하는 기저질환에 의한 대사성 영향도 고려됨  - 하지만 종괴의 크기가 충분히 크고, 실질장기/혈관압박 및 향후 문제될 소지가 높아 다음 주중 외과적 제거 및 조직검사 하기로 함  2. 단백뇨  - GN 의심되는 상황이며, 초기 단백뇨에 준한 관리 후 추가 진단필요  3. 갑기저/쿠싱 관련  - 관련 징후는 뚜렷치 않으나 추가 감별 필요  - 확인될 경우 단백뇨 및 간변화의 직/간접적 원인이 될 수 있음    P)  - 다음 주 목요일 오전 절식 후 내원하여 외과 상담 후 오후 수술  : 조직검사 필수  - fT4/SDMA/UCCR 결과에 따른 이후 추가 치료 보강    - 내과팀간호사로 내려진 propofol inj 플랜은 처방되지못했고, 서원장이 내린 propofol inj 플랜으로 처방되었음.          -원장 서상혁-    </t>
  </si>
  <si>
    <t xml:space="preserve">조영희(ref.큐)                          </t>
  </si>
  <si>
    <t>무뇨</t>
    <phoneticPr fontId="1" type="noConversion"/>
  </si>
  <si>
    <t>무뇨</t>
    <phoneticPr fontId="1" type="noConversion"/>
  </si>
  <si>
    <t xml:space="preserve">[재진]    의뢰병원관련  - 중간 통화여부 (O)  - 보고내용 :  - 원장님 요청사항 :       S)  - 어제 집 가서도 배뇨 없음.   - 구토 금일도 지속됨.   - 수술 위해 내원.    O)  1. 신체검사   - T 36.1, HR 144, RR 42  - BP 150  - MMC pink, CRT &lt;1s  - 청진 시 양호.   - femoral pulse : normokinetics    2. 혈액검사  - CBC : WBC 24.8, PCV 35.6  - S/C : BG 234, BUN 165, crea 2.7, TBIL 1.4, IP 17.3  - electrolytes : hypoNa, hyperK, hypoCl, 대사성 산증.    3. 영상검사  [방사선검사_흉복부 by Hyuna]  Findings  1. 방광의 확장 및 방광 내 다수의 결석 (최대 6.57 x 7.43 mm)   2. 방광-요도 연접부의 거대결석 (18.62 x 15.15 mm)  3. 흉부 양호    [복부초음파_Full scan + GI tract by Hyuna]  Findings  1. 양측 신우 확장 (좌측 10.2 mm, 우측 25.5 mm), 양측 신장 피질 에코 상승, 우측 신장 실질 위축되어 신장 크기 작게 관찰됨 (좌측 51.8 mm, 우측 42.6 mm)  2. 양측 요관 확장 (요관 내 결석 관찰되지 않으며 방광 개구부까지 지속적인 확장 관찰됨)  3. 방광 내 다수의 결석 및 요도 개구부 위치의 결석 관찰됨  4. (구토 전) 위 확장 심하게 관찰되었으며 부분적인 소장의 미약한 corrugation 관찰됨  Imaging Dx &amp; DDx  - Urolithiasis  - Hydronephrosis  - Hydroureter  - Uremic gastropathy / Gastroenteritis    4. 요검사  - USG 1.011  - pH 6, 육안상 혈뇨. 심한 슬러지.  - 요침사 : 다수의 구균. 탐식세포 확인됨. 다수의 적혈구 확인됨.   - 항생제 감수성 검사 의뢰.     A)  - 요도결석폐색에 의한 수신증 발생함. 마취 위험성 충분히 높으며 그럼에도 수술이 반드시 필요함을 설명드렸고 동의 후 진행함. 외과에 의뢰.   - 한쪽 신장 매우 위축되어있는 바 기능 없을 가능성 높음. 술 후에도 남은 한쪽 신장에 따라 회복여부 달라질 수 있음을 고지.   - 비뇨기계 감염 컨트롤 위해 항생제 감수성 검사 의뢰 진행.     Tx)  - 주사제 :   Cefazolin 25mg/kg IV BID  Enrofloxacin 10mg/kg SC SIC  Famotidine 0.5mg/kg IV BID  Metoclopramide 0.4mg/kg IV BID  Butorphanol 0.1mg/kg IV TID    P)  - 내과 입원.     [외과]  Dr.조서현    Surgery - Cystotomy (Surgeon : Dr.조서현, 1st Assisstant : Dr. 안승엽)       Surgical procedure)  : Caudal Midline incision   : Ventral cystotomy performed  : Removed all the UB Callus using forceps.  : Retrograde flushing performed with N/S  : Two layer UB closure  : abdominal lavage with H/S  : Routine closure    Surgical findings)  Urinary bladder blood vessels congestion   Urinary bladder wall thickened.  Urinary bladder mucosal layer inflammation.    Anethesia)  마취중 이상 없었음.    Pre  : Midazolam  : Cefazolin  : Butorphanol    induction  : Profopol    Maintanance  : Isoflurane    </t>
  </si>
  <si>
    <t xml:space="preserve">박귀희(ref.서울종합)                    </t>
  </si>
  <si>
    <t xml:space="preserve">패즈(뺴즈)                              </t>
  </si>
  <si>
    <t>폐고혈압</t>
    <phoneticPr fontId="1" type="noConversion"/>
  </si>
  <si>
    <t xml:space="preserve">[refer.서울종합]    의뢰병원관련  - 진료전 전화완료( O )   - 진료후 전화완료( X )       주호소)  주저앉음, 호흡곤란, 혈뇨, 설사    현증경과)    - 구정 연휴 이후로 주저앉는 증상 보임  : 이후로 좋아지는 듯 하다가 다시 활력 감소   - 호흡은 어제부터 갑자기 안좋아짐   - 혈뇨는 금일 처음으로 확인됨  - 배변양상: 수양성 설사   - 보호자분 어머니께서 주로 데리고 계셔서, 따님 보호자분은 자세한 건 잘 모르심    예방접종)  기본적인건 다하셨다고 함 (어머님께서 진행)    O)  1. 신체검사  - Mental : Depressed  - HR 150 RR 24  - BP 80 mmHg / Femoral pulse: Weak  - BCS: 7/9  - MMC: Pale~pink / CRT 2 s  - 탈수평가 : Skin turgor 지연되지 않음   - 복부 촉진시 파동감    2. 혈액검사  - CBC  : Leukocytosis (WBC 23)   : Anemia (Mild regenerative)    - Chemistry  : Azotemia (BUN 56 Cre 1.6)  : ALP 424 / ALT 370  : tBil 정상     - CRP: 156  - D-dimer: 1.0  - snap 4dx kit: negative   - Smear: Band cell/ Vacuolization / Anisocytosis (Mild)     3. 영상검사    [방사선검사_흉복부 by Hyuna]  Findings  1. 외측상 기관분지부 주변으로의 폐침윤 관찰됨  2, 폐침윤에 의해 VHS 측정이 어려우나 복배상에서의 우심방종대 관찰됨  3. T13-L3 사이의 척추체 endplate의 배쪽 증식   4. 복강 내 전반적인 serosal detail 소실  Imaging Dx &amp; DDx  - Cardiogenic  pulmonary edema / Pneumonia  - Cardiomegaly  - Spondylosis deformans  - Peritoneal effusion  [심장초음파 by Hyuna]  Findings  1. TR : 4.77 m/s (ref. 3.5 ↓) / TV remodeling : severe  2. PR : 3.03 m/s (ref. 2.0 ↓)  3. LVD/RVD : 0.13 (normal average 3.82)  4. RV, RA dilation (severe)  5. LV cavity size ↓  6. Flattening septum &amp; Paradoxical septal motion  7. MPA/Ao : 2.07 (ref. 0.8-1.15)  DDx  - Degenerative tricuspid valve disease   - Pulmonary arterial hypertension    A)  Dx/Ddx  - 퇴행성 삼첨판막 질환  : 심장 초음파상 퇴행성 병변 확인됨     - 폐고혈압  : PG 90.95 mmHg + LAP 15 mmHg = 105.95 mmHg  : Severe type     - 우심부전  : 퇴행성 삼첨판막 질환 및 폐고혈압에 속발하여 발생하였을 가능성 높음   : 폐침윤 및 미량의 복수 확인  : 복수검사는 진행하지 못하였으나, 정수압 증가로 발생한 복수일 가능성이 높음    - 세균성 방광염   : 요침사상 간균 확인/ 염색상 명확하지 않음   : 질소혈증 및 혈뇨 동반된 상태이므로 신우신염으로 진행되었을 가능성 배제할 수 없음   : 익일 복부초음파 통하여 신장 평가 예정     - 질소혈증  : 식욕부진으로 인한 탈수 - 신전성 질소혈증 &amp; 신손상으로 인한 신성 질소혈증 병발했을 가능성 있음     - 폐혈전증  : 호흡곤란 및 D-dimer 증가되어 폐혈전증 배제할 수 없으므로 항혈전제 투약하며 증상 모니터링    - ACVIM stage C 및 폐고혈압 severe type 이므로 Preload 를 줄여주는 것이 우선시되나, 폐혈전증 동반된 것으로 의심된 상태이므로 이뇨제 포함한 심장약 투약을 하더라도 저산소증 지속될 위험이 있음     - 질소혈증 동반된 상태이므로 수액처치 필요하나, 폐침윤 및 복수 확인되므로 금일 이뇨처치 후 호흡패턴 개선될시 낮은속도로 수액처치 혹은 피하수액 필요할 것으로 생각됨       CE)  - 심장병 (퇴행성 삼첨판막 질환), 폐고혈압, 우심부전, 방광염 확인되었으며 복부 초음파는 추후 안정화된 후 진행하겠습니다.   - 현재는 산소 및 이뇨제 처치, 항생제, 항혈전제 처치 진행중에 있습니다.   - 최소 입원 치료 기간 3일 이상 말씀드렸습니다.  - 치료 후 통원치료로 전환되더라도 예후는 불량하다고 말씀드렸습니다.   : 심장약 투약 비용 추가 및 평생 복용 필요함을 말씀드렸습니다.     Rx)  - 식이 : i/d low fat RER TID  - 내복약 :  Pimobendan 0.3 mg/kg BID   Enalapril 0.5 mg/kg BID   Spironolactone 1 mg/kg BID   Sildenafil 2 mg/kg BID     Tx)  - 수액처치 : 수액 없음   - 주사제  : Furosemide  오후 2시 내원당시 4 mg/kg IV   오후 8시 호흡수 증가 관찰되어 2 mg/kg IV 후 0.5 mg/kg/h, 2 ml/h로 CRI     : Famotidine 0.5 mg/kg IV BID  : Cefotaxime 30 mg/kg IV TID  : Metronidazole 7.5 mg/kg IV BID (심부전 환자임을 고려하여 1시간동안 투약)  : Dalteparin 150 mg/kg SC TID   : Enrofloxacin 15 mg/kg SC SID      P)  - 흉부방사선, CRP, BUN, Cre, P 재평가 / 컨디션 안정시 복부 초음파 진행   : 질소혈증 심화시 피하수액 고려       </t>
  </si>
  <si>
    <t xml:space="preserve">윤행호                                  </t>
  </si>
  <si>
    <t xml:space="preserve">진저                                    </t>
  </si>
  <si>
    <t>Weimaraner(와이마라너)</t>
  </si>
  <si>
    <t>만성췌장염</t>
    <phoneticPr fontId="1" type="noConversion"/>
  </si>
  <si>
    <t xml:space="preserve">S)  -집에 개가 3마리 , 얘랑1마리는 서울에서 키우고, 11월에 진도개가 진저 목을 물음.(경추 디스크 탈출되서 11월8일날 수술을 받음) : 이때 신장손상을 받았다고 예기하심.  매주  DPO맞고 있는데 반응이 없다고하심.    건대 : 김무영 선생님(외과)  마지막내원이 3월2일 PCV19.4, 수술 끝난 다음에 수혈 1회 한 적 있음.     평상시 체중은 30kg / 수술전은 25kg / 현재 27.5kg  현재는 식욕 좋은편.  매일 수액을 맞풨음.  로얄캐닌 레날 먹는중  PD 마지노선 정도 (2L정도)  수술후 구토증상있었고 항구토제 먹여왔었고  최근은 오심은 있는편.    볼그레(빈혈약)  인흡착제. (란타넘)  요구르트 분말.  크레메진 2포/day  12월 중순이후로 매일 피하수액(1L/day)을 맞추심. 최근에는 700ml 가량으로 줄이심.     사상충 4-5월부터, 진드기 예방 한 적 없음.     O)  1. P/E  - HR 150, RR 42  - 청진 시 NRF, 폐음 양호.   - BP (#5) : 140 , 보호자 분과 함께.   - MMC : mild pale, 연핑크. CRT &lt;1s  - dry mucus membrane.  - 활력 양호.     2. B/A   - CBC : PCV 19%  - S/C : BUN 29, crea 2.3, IP 정상  - 전해질 : hyperK 5.9  - blood smear : RBC anisocytosis, 재생성은 활발하지 않음. NMB stain에도 reticulocyte 거의 확인되지 않음.   -&gt; 빈혈 PCR 의뢰.  - lactate 2.5  - 4Dx : 음성  - SDMA 의뢰.     3. 요검사   - USG 1.009  - pH 6, pro 1+  - UPC 2.06  - 요침사 검사 상 간균만 배경에 확인됨. 염증세포는 보이지 않음.     Abdominal U/S DDX  - end-stage kidney (bilateral small kidney (LK:AO= 5  RK : AO = 4.7), asymmetric size change, irregular contour, hyperechoic cortex in bilateral kidney)  - Rt renal cyst  - PDH/bilateral ADH/bilateral adrenocortical tumor(bilateral asymmetric adrenomegaly: bilateral Lt ADG (height 18.2- width 20 mm)    Rt ADG  (height 18.5-width 21 mm)   - mild chronic pancreatitis (pancreatic body)  - focal enteritis  - splenic lymphoid follicular hyperplasia/nodular hyperplasia (multiple hypoechoic noudles)    Comment)  - 신장의 변화가 선천적인지 후천적인지는 이전의 히스토리 확인필요. 뚜렸한 기능저하가 예상됨  - 양쪽 부신의 2cm 이상의 결절성 종대는 종양성 변화를 배제할 수 없으나, 아직 혈관침습은 없는 상태.  쿠싱 감별 역시 필요할 수 있음.   - 미약한 만성 췌장염 소견이 국소적으로 확인되나, 큰 임상적 의의는 없을 수 있음  - 국소적인 enteritis 소견은 식후 10 시간 이상 경과했다면 비정상 소견으로 간주되나, 그 이내는 음식물의 흡수에 따른 변화와 혼동될 수 있어, 모호한 소견이 될 수 있음.  - 다발성 작은 비장 nodule들은 양성 결절일 가능성이 높음.     A) CKD, anemia, proteinuria, 부신 종대.  - 현재 만성신부전 확인됨. 이로인한 빈혈일 수 있으나 외부기생충 예방 되지 않은 바 감염에 의한 빈혈 감별 필요. 만일 음성 확인 시 CKD에 의한 빈혈로 의심되며 DPO 증량 실시 할 예정.   - 요단백 확인되는 바 ACEi 시작.   - 부신종대 보이는 바 호르몬검사 필요함. 혈압 모니터링도 필요함.  - 크레메진 용량 감량 실시. 하루 1포로 줄임. 신장수치 모니터링하고 이에 따라 내복약과 피하수액량 감량 고려 예정.     P) 4일 뒤 내원하여 PCV, 신장수치 재검 예정.   </t>
  </si>
  <si>
    <t xml:space="preserve">여은지(ref.대형)                        </t>
  </si>
  <si>
    <t xml:space="preserve">환웅                                    </t>
  </si>
  <si>
    <t>다음다뇨</t>
    <phoneticPr fontId="1" type="noConversion"/>
  </si>
  <si>
    <t xml:space="preserve">[refer.] 대형AH    의뢰병원관련  - 진료전 전화완료( O - 진료없이 바로 의뢰)   - 진료후 전화완료( 카톡보고 )     주호소) 다음/다뇨, 체중감소, 식욕부진    현증경과)  - 12월부터 사료량이 줄고, 활력 떨어짐. 체중 6.2 -&gt; 5.8kg  - 방광 팽만 심해, 혈검, 영상검사 후 비뇨기계 준해 약 처방   -&gt; 이후 소변도 잘보고, 식욕 좋았음  - 2월말부터 다음/다뇨 매우 심함.  5.8 -&gt; 5.4 -&gt; 5.3kg  - 직전까지만 해도 식욕은 유지하고 있었음. 병원 내원전까지는 그래도 장난 치고 활력 유지.  - 지난 토요일 // 혈검, 초음파, 요검사 (소변을 참는지 방광은 매번 빵빵해져있는 편) - 혈당 높았으나 대기시간 길고 병원방문 등 스트레스 요인으로 집에서 혈당기로 체크 후 인슐린 주사 고려했다고 함  - 병원 다녀온 이후부터 식욕 아예 없는 상태. 츄르는 그래도 잘 먹는 편. w/d 건사료 처방받아서 30g정도는 먹었으나 그 이후 안먹음  - w/d 먹고 형태있으나 무른변   - 11월 초부터 사료량/체중감소. 행동변화 (가족들 옆에 붙어있거나, 마중나오는 애교들이 없어짐)    - 어제부터 양쪽 귀가 차가운 편. 평상시 뜨거운편.    예방접종)  - 2년 전 추가접종  - 사상충 구제(+), 겨울 제외 // AD으로 11월까지    사육환경)  - alone    사료)  퓨어비타(50g) + 생식본능 얼티밋(30g). 닭가슴살+육수. 간식    생.본만 급이했을때 이전에 혈변 봤었음    O)  1. 신체검사  - Mental : depressed  - T 38.8, HR , RR 30  - BP 120mmHg  - BCS 4/9  - 탈수평가 : 5%    2. 혈액검사  - BG 352 (accuchek)  - CBC : NRF  - Blood gas : 전반적 전해질 모두 저하, pH 7.25, HCO3 10.5, BEecf - 15.4  - S/C : hyperglycemia 359, T.bil 0.9  - Fructosamine 499   - D-dimer 0.2    3. 영상검사  [방사선검사_ by Yoon ]  Imaging Dx &amp; DDx  - VHS 7.3  - hepatomegaly    [복부초음파_ by Yoon ]  Imaging Dx &amp; DDx  - vacuolohepatopathies/lipidosis  - portal hypertension  - chronic pnacreatitis   - sublumbar lymph adenopathies    Comment)  - 간 병변은 당뇨로 인했을 가능성이 높음.   - 당뇨로 인한 간세포 부종은 인근 미세 혈관과 미세 담관을 압박하여 portal hypertension 과 간 담도계 관련 수치 증가를 유발했을 가능성 있음  - 급성 췌장염 보다는 만성 췌장염 소견을 보임.     A) Diabetic ketosis/ketoacidosis  - 케톤성당뇨 확인되고 있어 입원하 당곡선 모니터링    - pm 1 BG 352  - pm 6 BG 292  - pm 10 BG 288    Rx)  - 식이 : w/d can (50kcal/kg/day = 2can)    Tx)  - 수액처치 : plasma sol. + KCl 20mEq (14ml/hr, 유지*1.5)    P)  - 입원하 당곡선 / 케톤체 / 자발식욕 확인  ; 익일 강급 + R insulin   </t>
  </si>
  <si>
    <t xml:space="preserve">허다영                                  </t>
  </si>
  <si>
    <t xml:space="preserve">루루                                    </t>
  </si>
  <si>
    <t>사구체신염의심</t>
    <phoneticPr fontId="1" type="noConversion"/>
  </si>
  <si>
    <t xml:space="preserve">cc: 건강검진    S)  - 카페에서 키우던 아이데려오심(3월)  - 소변을 참았다가 보는 습관있음  - 고양이는 처음 키우심  - 접종, 내외부 예방하시고 계심  - 구토 설사 없음  - 변비가 있는 것같음(딱딱하고 염소똥 모양) 이틀에 한번 배변보는 편  - 하루에 물 100ML이하로 먹음  - 그 외에 특이증상없음    O)  - T: 38.8  - P:198/ BP: 140(high)  - R: 36    - 혈액검사  : NRF  - 소변검사  : proteinuria++  : S.G. 1.052  : Blood++  : WBC++  : UPC&lt;0.05(normal)  - 안과검사  : IOP- OS15/OD20  : STT-OS16/OD15  - 흉부, 복부 방사선  : NRF  [복부초음파_Full scan by Hyuna]  Imaging Dx &amp; DDx  - Interstitial or glomerular nephritis  Comment  - 양측 신장 피질 에코 주변 지방 조직과 비교하여 상승되어 있으나 크기 및 모양 양호  [심장초음파 by Hyuna]  - No remarkable findings    CE)  - 평소에 물을 잘 먹지 않는 편이라면 주사기로 소량씩 자주 먹여주세요.  - 초음파 상 신장의 비정상적인 소견 관찰되므로 신장기능 에 대한 평가를 위해 SDMA 의뢰검사 권해드림. 결과는 일주일정도 소요되며 그 전에 결과나올 시 전화로 안내드릴 예정.  - SDMA결과에 따라 치료방향달라질 수 있음 안내드림.    P)  - 3/15, 3시 건강검진 결과 및 SDMA결과 상담     </t>
  </si>
  <si>
    <t xml:space="preserve">김진호(ref.해)                          </t>
  </si>
  <si>
    <t xml:space="preserve">죠스                                    </t>
  </si>
  <si>
    <t xml:space="preserve">[refer. 해 AH]    의뢰병원관련  - 진료전 전화완료(O)   - 진료후 전화완료(O)       주호소)  무뇨 (1일간) / 식욕, 활력 감소     현증경과)  - 2일전에는 컨디션 양호, 소화되지 않은 음식물 구토 1회   - 이틀전 배뇨장애로 해AH에 내원, 촉진 및 방사선상 방광 확장 없어 PDS 주사 처치 및 TS 내복약 처방 받으심   : 구토하여 Ampcillin으로 교체 하여 투약  - 어제 이후로 식욕 활력 감소 / 한번도 배뇨하지 못함  : 금일 촉진시 방광 확장   - 어제 저녁 배변 1회 / 정상변     -기왕력  : 한달전 동일 증상으로 다른 병원에 내원  : 내복약 처방 받은 후 증상 개선    예방접종)  - 추가접종 진행하지 않음   - 내부구충 진행하신지 오래됨     사육환경)  - 집에서 스트레스 받았던 적은 없는 것 같다고 하심   - 조용한 환경 / 동거묘 없음   - 화장실 관리도 잘해주심     사료)  - 이즈칸 캣     O)  1. 신체검사  - Mental : Alert ~ Depressed  - T 38.6 P 150 R 36  - BCS 7/9  - MMC: Pale~Pink / CRT &lt; 1s  - 탈수평가 : Normal    2. 혈액검사  - Leukocytosis (WBC 31)  - Azotemia (BUN 185 Cre 14)   - Hyperglycemia (261)  - SAA (67.3)  - Hyperkalemia (8.6)  - Hypocalcemia (0.95)  - Hyperphosphatemia (10.0)  - Metabolic acidosis (pH 7.18, HCO3 11)      3. 영상검사  [방사선검사_ by Yoon]  Finding &amp; DDx  - VHS 7.8  - UB 주변 peritoneal fluid/peritonitis  (decreased serosal detail)  - urethral calculi (radiopaque materials at region of the urethral silhuoette)   - normal renal size (LK:L2 = 2.8  RK:L2 = 2.8)  - UB dilation      [복부초음파_ by Yoon]  Finding &amp; DDx  - cholangiohepatitis/hepatitis (marked portal vein branches, hypoechoic liver)  - peritoneal fluid   - no portal hypertension  - UB 주변의 peritonitis  - RK 의 mild pelvis dilation (2 mm)  - Lt ADG 4.8 mm  Rt ADG 5.1 mm  - cystitis  - lower urinary tract obstruction  - urethral calculi and sludge      Comment  - 결석과 슬러지로 인한 요로계 폐색으로 retrohydropropulsion 과 수술적 제거 추천됨.  - 결석 성분 검사 추천됨.   - UB 주변의 국소 복막염 소견과 복수로 UB 과팽창에 의한 fluid leakage 가능성 있음.(rupture 보다는 압력에 의한 leakage)  - 간수치를 포함한 전반적인 CBC, SAA, chemistry  추천됨.   - 요 성분 검사 위한 요천자 실시    4. UA  - Blood (+)  - Protein (+)  - Glucose (+)    A)  - 요로계 폐색 &amp; 신후 질소혈증   : 요도 내 슬러지 혹은 결석으로 인한 폐색 확인   : 우신 경미한 신우확장 확인되나 수신증으로 진행되지는 않음  : 수차례 Flushing 하였으나 개통되지 않아 천자를 통한 방광 내 요 저류 완화, 소염 처치 후 익일 요도 카테터 장착 재시도 예정   : 개통성 확보되지 않을 시 요도루 성형술 고려     - 고칼륨혈증/저칼슘혈증   : 현재는 서맥 확인되지 않음  : 서맥으로 진행된 경우 혹은 폐색 완화 후에도 개선되지 않는 경우 R인슐린+Dex / 칼슘 투여 고려    CE)   - 요도카테터 장착 및 수액 처치 필요한 상황이나 폐색이 심한 상태이므로 개통성 확보에 어려움이 있습니다.  : 익일에도 개통되지 않을 시 수술적 교정 필요할 수 있습니다.     - 금일은 진통/진정 처치, 항생제 및 수액 투여하며 배뇨 모니터링 하겠습니다.      Rx)  - 식이 : a/d RER 76 g TID  - 내복약  : Alprazolam 0.25 mg/cat BID  : Phenoxybenzamine 2.5 mg/cat BID     Tx)  - 수액처치 : 0.9% NS 유지 속도 (9.5 ml/h)  - 주사제  : Famotidine 0.5 mg/kg IV BID  : Metoclopramide 0.4 mg/kg IV BID  : Cefazolin 25 mg/kg IV TID  : Dexamethasone 0.1 mg/kg IV SID  : Butorphanol (0.1 mg/kg IV once)    스트레스 완화 허브 오일 1 drop/body PO BID    P)  - BUN, Cre, 전해질 재평가  - 요도역세척 재실시  </t>
  </si>
  <si>
    <t xml:space="preserve">민유선                                  </t>
  </si>
  <si>
    <t xml:space="preserve">토르                                    </t>
  </si>
  <si>
    <t>Bichon Frish(비숑 프리제)</t>
  </si>
  <si>
    <t>척추 추간판 질환(IVDD(InterVertebralDiskDisease))</t>
  </si>
  <si>
    <t>간헐적 설사, 구토</t>
    <phoneticPr fontId="1" type="noConversion"/>
  </si>
  <si>
    <t xml:space="preserve">1.CC : IBD, PLE 의심    2.HPI   - 과거 상세병력 영상자료 참고  - 지역병원 검사상 CPL 음상, UPC 경도 상승  - 요 pH 8, 코발라민/folate는 정상  - 중간에 alb 1.6까지 하락하여 PDS 투약 후 2.9로 상승한 채 내원  : 당시 복수 및 부종 의심    3.PHI   (1)MED : 술 부 염증 관련 PDS 10일 정도 복용 후 중단, 이후 설파계 항생제 근 3개월 여 복용  (2)SUR : 1.5년 동안 십자인대 수술 총 7회 (웨스턴, 조규만 포함)  - 최근까지도 술 부 염증 및 육아직 등 문제, 해당 다리가 1.5cm 정도 짧음  (3)TRU : -  (4)VAC : all (-) 사상충 검사도 미실시  4.Diet   - 원래 화식을 하다가 설사가 심해서 처방식으로 변경  - 저알러지 사료 : z/d, ultra z/d, hypoallergy 등 반응 안좋음  - w/d 급여 후 당장 반응 있었던 듯하나 대장성 연변 보여 중단  - 그후에는 닭가슴살만 거의 주고 있음: 교체 한 후 변 상태는 다소 호전, 산책시 연변, (점액이나 피는 없음)  5.EH : indoors, alone, 산책 가끔  6.Systemic   (1)GEN : 식욕은 양호, nervousness  (2)Skin : -  (3)Nervous : -  (4)EENT : -  (5)RES : -  (6)CV : -  (7)GI : 현증, 간헐적 설사 구토/체중 감소는 없었음  (8)UR : 요 성상은 간헐적으로 혼탁  (9)REP : -  (10)MS : -  (11)NS : -    S)  - 겁이 많고 예민한 성격  - BCS 5/9  - Normal LN  - 수술한 다리 쪽 불편감    O)  - Apical beat normal  - No murmur  도말 검경) NRF, No toxic , No band  RBC : NRF  Neutro  85  Lymph   7  Eosino   7  Mono     1  Platelet : Clumped     [복부초음파_Full scan + GI tract]  Imaging Dx &amp; DDx  - Cystitis  - Lymphangiectasia / PLE / IBD / Severe enteritis  - Focal peritonitis  Comment  1. 방광 벽의 미약한 비후 (2.7 mm) 및 불규칙한 내벽 증식  2. 소장 벽의 비후 (4.6 mm) 및 전반적인 점막층의 striation, 근육층의 미약한 비후 / Lymphangiectasia 확인되며 PLE의 동반 가능성 있음, 근육층의 비후가 심하지 않아 IBD의 가능성이 높게 판단되지는 않으나 IBD의 경우 초음파검사 상 정상 장으로 관찰되는 경우가 있으므로 조직검사를 통한 확진이 추천됨  3. 공장림프절 양호하나 이상소견 관찰된 소장 주변으로의 복막 에코 상승 관찰됨, 국소적인 복막염으로 판단    IPL)  1. 병력상 IBD/PLE 가능성 무척 높음  2. 그 간 진행된 내용 중 일부 소화기외적 원인 추가 감별 및 상태 재확인, 이후 치료 계획 수립    A)  - 전반적인 검사결과 IBD/PLE 동반 상태로 판단되며, 임파관 확장증 동반상태로 추정됨  - 원칙적으로 조직검사를 통한 확진이 필요하나 품고/병력/투약에 대한 반응/영상 소견 등 매우 가능성이 높으며, 보호자분 니즈 감안하여 무리한 확진 절차보다는 중장기 관리에 대한 논의에 촛점을 맞춤  - 현재 PDS에 대한 반응은 명확한 편으로 보이나, 종합적인 환자 상태(특히 근골격계 등) 감안시 관건은 PDS 없이 혹은 얼마나 적게 사용하면서 유지하는 가가 관건임  - 식이 알러지 반응성 가능성은 낮으며, 식이섬유/유산균/저지방식 반응성은 앚기 불분명하며 최소한 보조적인 축으로서 병행 관리 필요  - 또한 향후 지속적인 문제를 유발할 수 있는 근골격 문제 및 예민한 성격은 vicious cycle 의 중요한 축을 담당하게 될 것이므로 병행 관리 필요함    P)  - 2주 후 재검 : SDMA 결과 통보 및 임상경과/alb 수치 등  - 투약 후 쩝쩝대는 증상(?) 관련해서 타액선증 확인 필요  1) 식이섬유보강/유산균병행/아직 try 하지 않은 저지방식에 대한 반응 평가  2) 장기적으로 병용 가능한 홈메이드 식단 1차 정리  3) 기투약중인 PDS를 서서히 감량함에 따른 임상경과에 따라 다른 면역억제제 위주의 관리 vs 최소한의 PDS로 유지 가능할 지 판단  4) 한방/재활 관리 및 스트레스 관리 병행 필요  5) 위의 관리에 추가하여 필요시 home made 식단으로 교체 여부 결정      </t>
  </si>
  <si>
    <t xml:space="preserve">이주연                                  </t>
  </si>
  <si>
    <t xml:space="preserve">뽁이                                    </t>
  </si>
  <si>
    <t>식욕부진, 기력저하</t>
    <phoneticPr fontId="1" type="noConversion"/>
  </si>
  <si>
    <t>식욕부진, 기력저하</t>
    <phoneticPr fontId="1" type="noConversion"/>
  </si>
  <si>
    <t xml:space="preserve">CC)식욕부진, 기력저하, 설사, 구토     S)  - 2~3일전부터 증상이 나타난 것 같다고 하심   - 구토: 며칠전에 노란 위액  - 설사: 무른 갈색 변/금일 아침에 변 소량, 묽지는 않음     O)  - PE  : T 39.3 P 180 R 84   : Systolic heart murmur G2 PMI: Lt apex   : 장액성 콧물   : CRT &lt;1s, pink~pale   : Cough reflex (+)   : Alopecia (Generalized), Poor hair coat   : Abd pain (Generalized)  : 생식기 분비물은 확인되지 않음   : Rt MPL G3, Lt MPL G2    - BA  : Anemia   : CRP &gt; 200    - UA   : NRF    A)   Ddx  : Pyometra   : Acute pancreatitis   : Gastroenteritis     - CE  : 현재 염증수치가 측정불가이고, 전신증상을 나타내고 있으므로, 염증 기원을 반드시 확인해야 하며, 영상검사가 필요한 상황입니다.  : 중성화 하지 않은 여자아이기 때문에 자궁축농증 여부는 반드시 확인하여야 합니다.   : 자궁축농증일 경우 응급 수술 및 입원 처치 진행하셔야 합니다.   : 자궁축농증이 아니라고 하더라도, 영상 검사를 통한 문제 확인 후 입원 처치 필요할 가능성 높습니다.  : 증상은 갑자기 나타날 수 있으며, 그동안 서서히 진행되고 있었을 가능성 높습니다.  : 보호자분 비용 부담 있으셔서 진료기록 발급 해드린 후 귀가하였습니다.  </t>
  </si>
  <si>
    <t xml:space="preserve">또동이                                  </t>
  </si>
  <si>
    <t>후두 허탈증(Pharyngeal collapse)</t>
  </si>
  <si>
    <t>가끔구토</t>
    <phoneticPr fontId="1" type="noConversion"/>
  </si>
  <si>
    <t xml:space="preserve">방사선,초음파 제외 하고 모든 검사결과 받길 원하십니다   의뢰보낸 검사결과 나오면 메일로 보내드려야 합니다 -휘린     1.CC : 노령견 검진    2.HPI   - 과거부터 지속 검진 중 (영상자료 참고)  - 최근 판코니 의심소견 및 과거 CKD 진단  - 요는 금일 낮 12시 첫 배뇨 담아서 냉장보관해서 오심  - 과거 TG 지속적으로 높았음 (절식 영향도 고려됨)  - 1월 SDMA 10    3.PHI   (1)MED : 2년 전 쯤 방광염 치료  (2)SUR : 중성화, 양측 슬게골 수술  (3)TRU : -  (4)VAC : all+, HW+  - 접종은 항체검사 결과에 따라 추가적으로 하심  - HW은 겨울에는 안하심  4.Diet :그랜마루씨 , table food : 음수는 90ml/kg/day  - 시스테이드, 헤파카디오/사이노퀸/새밀린/액티베이트/유산균(6종) , 후코이단 등  5.EH : indoors, 2 dog 3cat , 산책은 매일 하심  6.Systemic   (1)GEN : 활력감소  (2)Skin : 삭모하면 털이 잘 자라지 않음  (3)Nervous : -  (4)EENT : -  (5)RES : 기관지 체크 원하심, 강급시 주로 상부호흡기성 기침, 사래(어려서 부터)  (6)CV : -  (7)GI : 가끔 구토, 3일 전 1회  (8)UR : 특별히 이상 못느끼심 (소변 검사는 1주 1회 경)  (9)REP : -  (10)MS :  우측 후지 부중이 약간 더 감소  (11)NS : -    S)  - 전반적인 신체상태 상대적으로 양호, BCS 4/9  - 양측 후지 및 우측 전지 부중은 다소 감소  - Normal LN &amp; salivary gl    O)  - Apical beat normal  - No murmur   -혈액도말 : NRF    [방사선검사_경부,흉부]  Imaging Dx &amp; DDx  - Pharyngeal collapse  - Bronchial collapse  Comment  1. 연구개 노장 및 비후는 심하지 않으나 인두의 허탈 관찰됨  2. 흡기/호기 촬영시 기관의 허탈은 관찰되지 않으나 전엽으로 주행하는 기관지의 허탈 관찰됨  3. 호흡기 증상의 원인은 인두허탈 및 기관지 허탈에 의해 발생했을 가능성이 높을 것으로 판단됨    [복부초음파_Full scan]  Comment  1. No remarkable findings  2. 방광 양호  3. 양측 신장 양호    Radiologist: 이현아, DVM, MS    A)  - 전반적인 건강상태 양호한 편  1) 신장 : 최대 CKD I으로 추정되며 SDMA 결과에 따라 재판단  2) 갑기저 경계치로 추정되며 fT4에 따라 재검 혹은 치료  3) 후두/기관지 허탈관련 모니터링  4) WBC 정상 하한치모니터링    P)  -  SDMA/fT4 결과 통보  - 이후 2개월 정도 주기 재검, 한방/재활 관리 권유드림  - 환자 특성상 삭모하면 털이 자라지 않아 초음파 검사시 삭모 원치 않으시며 요는 항상 받아서 오심  </t>
  </si>
  <si>
    <t xml:space="preserve">김소연                                  </t>
  </si>
  <si>
    <t>폐허탈(Lung collapse)</t>
  </si>
  <si>
    <t>쿠싱</t>
    <phoneticPr fontId="1" type="noConversion"/>
  </si>
  <si>
    <t>식욕감소, 혈변</t>
    <phoneticPr fontId="1" type="noConversion"/>
  </si>
  <si>
    <t xml:space="preserve">1.CC : 간종양, 쿠싱 등    2.HPI   -  3/2~3일 경부터 컨디션이 좋지 않았음  : 그 전에도 식욕은 다소 감소  - 3/9 혈변 주증으로 의뢰병원 내원  : 간수치 측정불가, 초음파상 다발성 간결절 및 쿠싱 의심 소견  - 이 전에는 병원에 거의 다니지 않으셨었으며, 예방도 하지 않으심  - 몇 년 전부터 춥지도 않은데 많이 떨고, 여름인데도 많이 떨었음  - 몇 년 전부터 간헐적으로 reverse sneezing  - 원래는 허겁지겁 먹는 편  - 소변을 자주 싸고, 음수 자주 함 (노란색)  - 퇴원 후 변이 짙거나 붉은 빛    3.PHI   (1)MED : for this symptoms  (2)SUR : -  (3)TRU : -  (4)VAC : all (-), HW (-)  4.Diet : 원래 사료를 주다가 잘 먹지 않을때 사람 음식 줌   (쥬스, 요플레, 고구마, 고기는 주지 않았음)  5.EH : indoors, 매일 산책, 올 1월 부터는 산책나가지 않음, 가족 중에 약 복용중인 분은 없음  6.Systemic   (1)GEN : 퇴원 후 음수/식욕은 많이 까다로원짐  (2)Skin : 현증  (3)Nervous : -  (4)EENT : 현증  (5)RES : -  (6)CV : 예전부터 간헐적인 건성기침  (7)GI : 지금도 배변시 노책있으며, 힘들어 함  (8)UR : 다음/다뇨  (9)REP : 중성화 미실시  (10)MS : 현증  (11)NS : -    S)  - 전반적으로 근육량 감소 심하며, 전신적인 지루성 피부 상태  - 복부팽만 심하나 그외 전신의 MCS는 심하게 감소 (BCS 5/9)  - OU) 농성 점액성 눈꼽, KCS 의심  - 체표 LN normal  - 하복부 피부비박화/comedo 및 hyperpigmentation / 건상지루 / phlebectasia  - 배꼽 탈장  - 외견상 고개가 좌측으로 돌아가보이며 해당측 하악도 약간 돌아가 보임  - 목부위 드는 것을 싫어하며, 사지(특히 편측 전지 주중 감소), 흉요추 부위부터 다발성 back pain    O)  - Apical beat moderartely increased  - G II/VI holosystolic murmur in Lt apex  -도말 : NRF ( Normal RBC, no toxic, no band)    [흉부방사선검사]  Finding &amp; DDx  - VHS 8.7  - redundant trachealis dorsalis membrane  - C6-7 IVDD  - Rt middle lung collapse (dependent lung collapse, permenent lung collapse)  - infiltrative liver disease/nodular liver disease    [복부초음파]  Finding &amp; DDx  - GB sludge  - cholecystitis  - vacuolohepatopathies with nodular hyperplasia (hyperechoic echogenecity and fine echotexture with hypoechoic nodules in liver)  - cushing/nonfunctional hyperplasia of bilateral adrenal gland/non-functional tumor of Rt adrenal gland (bilateral adrenomegaly, Lt ADG 6.8 mm,  Rt ADG  12.4 mm, hyperechoci nodular changes in the cranial pole of the Rt ADG)  - chronic active pancreatitis  - pancreaticoduodenal lymphadenopathies  - gastric polyp/adenocarcinoma/other tumor  - enteritis  - splenic gamma gandi body (hyperechoic siderotic noduels/mineralization due to old splenic injury)  - bilateral CKD with multiple cysts and mineralization  - cystitis  - umblical hernia (reversible)    Comment  - 쿠싱 의심 소견이 확인되어 호르몬 검사 추천됨.   - 현재 infiltrative liver disease 양상이 매우 뚜렸하나, portal hypertension 은 아직 확인되지 않음.   - 우측 부신의 cranial pole에 결절성 변화가 확이되나 현재 종양성인지 불투명 하며 CVC로의 침습등의 악성소견은 현재 확인되지 않음.   - 위내 폴립성 결절은 대게 양성 악성 감별위한 내시경 biopsy가 추천될 수 있음.   - 현재는 장내 뚜렸한 ULCER 소견은 확인되는바 없으나, 전반적인 enteritis 소견이 확인됨.   - 위내 종괴와 가스로 인해 보이지 않는 다른 위, 대장내 종괴등을 감별하기 위해 CT 검사가 추천될 수 있음.   - CKD, 방광염 의심 소견으로 요검사, 신장수치 SDMA, UPC 등의 요검사 추천됨.       - 경추 디스크 소견이 확인되어, 추후 모니터링 및 신경검사가 필요할 수 있음.   - 비장내 병변은 이전 질병에 의한 scar 일 가능성이 높으며 임상적 의의가 낮은 비특이적 병변으로 판단됨    RADIOLOGIST : 윤학영, DVM, PhD    A)   - 내원 전 병력상 미만성 간종양 가능성에 대해 CT 촬영 수술 필요성 듣고 내원  - 검사 진행 전 병력 및 신체검사상  1) 쿠싱 포함한 기타의 내분비 질환에 의한 종합적인 합병증 가능성  2) 초기 쿠싱 등의 단계를 넘어서 cachexia 까지 진행된 만성 경과 가능성  3) 쿠싱이 있는 상태에서 더 성질이 좋지 않은 병발질환 (종양 등)에 의해 증상이 달라졌을 가능성  등이 우선 고려되었었음    - 검사결과 (Problem list 참조)  1. 쿠싱에 대한 추가 감별 필요한 상황이며, 특히 우측 부신종괴의 경우 ADH 가능성 혹은 PDH 상태에서 비기능성 종괴일 가능성 등 고려됨  - 하지만 최근의 환자의 상태 (식욕저하, 혈액성 구토 및 설사, 제반 컨디션)는 전형적으로 치료가 필요한 쿠싱상태와 괴리가 있으며 만성경과에 따른 합병증 혹은 병발 문제들에 기인한 것으로 판단됨  - 간의 경우 전형적인 만성침윤성질환/공포성간병증/내분비성 간병증 의심되는 상태로 종양 가능성은 높지 않다고 생각됨  - 우선적으로 기확인된 합병증 및 전반적인 컨디션 개선부터 개시하며, 다음 재검시 경과에 따라 LDDST 우선 실시  2. 갑기저 등  - 담도/간/췌장/고지혈증 등의 문제에 쿠싱외적으로 추가적인 영향요소로 고려됨  - 확인시 기왕력중 상당부분이 연관될 수 있으나 배제세 NTI의 결과로 판단  - 종합적인 환자상태상 선치료 개시  3. 위종괴   - 양성 polyp, 종양 등 모두 가능하나, 최근 병력상의 소화기 증상을 설명할 수 있는  다른 뚜렷한 원인이 불분명한 상태이므로 잠재적인 종양 가능성 감안하여 추가 감별 검사 필요함  4. CKD 및 단백뇨 / 심장 / IVDD / DJD / 췌장염 / 방광염 등   - 상기 문제들과 직간접적으로 연관될 수 있으며 병행 관리 개시    P)  - 1주 후 재내원하여 LDDST 진행  - 중간에 의뢰검사 결과 사전 상담 (SDMA/UCCR/fT4)  - 중간에 소화기 증상 (구토, 설사, 흑변 및 혈변 등) 재확인시 위종괴 관련성 우선 감안하여 좀 더 신속하게 상위 검사 (CT/내시경 and/or 조직검사) 진행  - 전반적인 임상경과가 호전세라면 내분비 질환 포함한 기저질환 부터 치료 후 위종괴에 대한 추가 평가  - HW 예방은 즉시 개시하실 것  </t>
  </si>
  <si>
    <t xml:space="preserve">이현선                                  </t>
  </si>
  <si>
    <t xml:space="preserve">장수                                    </t>
  </si>
  <si>
    <t>피부 석회증(Calcinosis Cutis)</t>
  </si>
  <si>
    <t>비장결절</t>
    <phoneticPr fontId="1" type="noConversion"/>
  </si>
  <si>
    <t>활력감소, 빈호흡</t>
    <phoneticPr fontId="1" type="noConversion"/>
  </si>
  <si>
    <t xml:space="preserve">1.CC : 심장, 신장, 귀종괴 등    2.HPI   - 상세 병력 4/3 사전입력 자료 참고  1) 심장 - 170214(심초)  2) 영상자료 - 170118(심초)  3) 소화기 - 161027 (복초)  12년 - 중이염 판정 (MRI)  13년 - 왼쪽눈 각막궤양 수술 이력  14년 - 진행성 망막위축 판정  15년 - 급성췌장염으로인한 입원이력  16년 - KCS의심 , 지방종 제거  17년 - 치은종제거 / 심장병 진단받음 (B1 or B2)         - 안구진탕등 전정계 증상 발현         - 진단검사 : 쿠싱(-) , 갑기저 (-)         - 피부병/귀(녹농균)치료         - 치은종 재발  18년 - 시도포비아 2차례  최근 관절이 약해져 미끄러지는 일이 많음  이외에 방광결석/방광염/신장결석 이력  (방광끝에 mass , 5년째 크기 그대로)    3.PHI   (1)MED : for this symptoms  (2)SUR : 중성화, 고포천자,  시도포비아, 치은종 및 피부종괴 제거 등  (3)TRU : -  (4)VAC : all(-), HW (-)  4.Diet : heart &amp; kidney table food : 거의 안주심, 원래 식탐은 있었으나 최근에는 까다로워짐  5.EH : indoors, w/1 (튼튼이), 산책 거의 안하심  6.Systemic   (1)GEN : 이 전보다는 활력 감소, 입이 좀 까다로워짐  (2)Skin : 약욕 위주로 하심,   (3)Nervous : -  (4)EENT : 과거 안구진탕 (양안 모두 나타남)  (5)RES : 주로 밤에 빈호흡/큰호흡, 가끔 코곯이 및 재채기  (6)CV : 기침 거의 없음  (7)GI : -  (8)UR : -  (9)REP : -   (10)MS : 현증  (11)NS : -    S)  - 외형상 전형적인 atopy apperance 및 지루성 피부염 상태  - Wrinkeld &amp; thinning skin, 체지방 불균형 및 pot belly 등 마찬가지로 쿠싱 apperance 도 보이고 있으나 과거 반복적인 PDS 사용의 영향 우선 고려  - OU) Blindness  - Normal LN    O)  - Apical beat normal  - GI/VI systolic murmur in Lt apex  - 우측 Ear smear : 다수의 cocci 및 퇴행성 호중구, 적혈구 확인    [방사선검사]  Finding &amp; DDx  - VHS 9.3  - bronchial collapse w/wo mild bronchitis  - cervical IVDD C5-6-7  - shoulder DJD  - infiltrative hepatic and nodular hepatic disease (blunt liver margin)  - skin mineralization at the skin or subcutaneous region dorsal to T3   - transitional vertebra at the thoracolumbar region    Comment)  - 기관지 협착이 확인됨. 증상이 있다면 기관지 확장제는 도움이 될 수 있고 실내 환경 습도 관리 추천됨.     [심장초음파]  Finding     Echo DDx  - MMVD  - mild MR  - MTVD  - mild TR   - mild pulmonary hypertension  - ACVIM stage B1-B2    Comment  - 현재 투약이 반드시 지시되는 상태는 아닌 것으로 판단됨.      [복부초음파]  Finding &amp; DDx  - GB sludge  - vacuolohepatopathy   - bilateral very small renal calculi or mineralization  - Lt ADG 4.3 mm  Rt 5 mm  - mild cystitis or chronic cystitis  - mild chronic pancreatitis  - splenic mass 20 X 18 X 17.5 mm  - non-specific multiple speckles    Comment  - 비장 결절의 크기는 이전과 유사하게 약 2cm 정도로 유지됨. 그러나 캡슐을 일부 protruding 시키고 있으며, 양성결절이라고 지속 커지게 될경우, 비장 파열등을 유발할 가능성이 있음.  - cystitis 가 감염성일지 비감염성일지 요검사를 통한 감별 추천됨.  - 전반적으로 저등도의 의인성 쿠싱 소견은 확인되나, 뚜렸한 이상은 확인되지 않음.    [Computed tomography]  Finding &amp; DDx  Major  - Rt. otitis externa and media/tumor of ear canal (SCC/adenocarcinoma/other tumor)  - Foreign body or mineralization of Rt external ear canal    Minor  - bilateral cataract  - bilateral retropharyngeal lymphadenopathy  - hepatic lymphadenopathy  - splenic mass (benign/malignanat)  - subcutaneous nodule  - bilateral hip DJD    Comment  - 우측 귀내의 linear hyperattenuated mateiral 은 calcification 이라고 하기에는 뚜렷한 선형의 짧은 구조물로 이물 가능성이 높음. 그러나 단순 calcification 의 가능성을 배제할 수 없음.  - 우측 귀의 외이염 중이염은 뚜렸하게 심하며 농성 삼출물로 의심되는 fluid 음영이 확인되지만, parotid lymph node의 편측 림프절 병증 역시 뚜렸하지 않아, 종양이라고 해도 국소 전이 가능성이 높지 않음,.  - Tympanic bulla를 포함한 total ear canal의 제거가 도움이 될 수 있음.     Radiologist : 윤학영, DVM, PhD    A)  - 복잡 다양한 기왕력 및 문제점 목록으로 내원 (problem list 참조)  1. 심장  - 경미한 MR/TR/PAH 확인되며 현 시점에서는 ACVIM B1으로 판단됨  - 객관적으로 심장약물 투약이 지시되는 상황은 아니나, 장기간 복용해 온 ACEI/pimo 영향 무시할 수는 없으며, 투약 후 임상적인 호전을 느끼고 계신 상황이라 중단하지는 않기로 함  2. 호르몬 질환 관련  - 장기간의 PDS 투약에 따른 결과들은 남아있으나 현시점에서 명백한 호르몬 질환은 확인되지 않음 (쿠싱/갑기저 R/O)  3. 귀 관련  - 과거 서울대에서 이도 내시경을 통해 우측 고막내의 종괴가 확인되었다고 함  - 금일 CT 상으로는 외이부터 고포내까지 다량의 fluid 축적되어 명확한 종괴 음영은 확인하기 어려움, 하지만 그 간의 경과 및 주변 증거 (인접조직 상태 및 임파선, 삼출물 세포결과 등) 상 악성 종양가능성은 상대적으로 낮은편  - 그럼에도 불구하고 최소 중이염에 준한 치료는 필요한 상황으로  1) 항감수 및 귀치료 방법 변경하여 대증적인 처치  2) 고포 천자 및 중이염에 준한 처치  3) TECA 옵션 권고 드렸으나   금일 CT 마취 회복중에도 심박/혈압 떨어지고, 보호자분이 수술에 대한 용의는 없으신 편이라 우선 1번 옵션 진행하면서 경과에 따라 대응키로 함  4. 비장종괴 등  - 영상적으로 악성 종양 배제할 수는 없으나 5년여 동안 변화 없어 모니터링 예정  5. DJD/IVDD/근육량 감소 및 체지방 과다 관련  - 지속적인 한방/재활 관리 권고  6. 기타 : 정기적인 모니터링과 관리    P)  - 현재 1일 2회의 귀세정 (TRIZ + enro) 후 회수가 잘되지 않고 있으며, 우세 균총의 변화 의심되어 우선 귀청소 횟수 2일에 1회로 줄이고 회수에 주력  - 항감수 결과에 따라 귀치료 방법 변경 및 경구 항생제 병용 여부 결정  - 갑기저는 배제되었으나 총체적인 상황상 양성적인 선치료 여부 결정        </t>
  </si>
  <si>
    <t xml:space="preserve">튼튼이                                  </t>
  </si>
  <si>
    <t>만성신부전, 위종괴</t>
    <phoneticPr fontId="1" type="noConversion"/>
  </si>
  <si>
    <t>잦은 구토</t>
    <phoneticPr fontId="1" type="noConversion"/>
  </si>
  <si>
    <t xml:space="preserve">1.CC : 심신부전/위종괴    2.HPI   1) 신장  - SDMA수치는 높지않으나 신장에 cyst가 많다고 함  - 단백뇨 / PUPD 보임  - 최근 프릴리움에서 라미프릴로 바꾸심  - 최근 2~3일전 갈색뇨를 보인이력 있음 (현재는 정상뇨색보임)    2) 심장  - 1년전 심장진료시 이상 없었다고 했지만 최근 진료시 심장병이 있다고 들으셨고 피모벤단을 먹어야하는 단계라고 들으셔서 현재 복용중 (B1, B2등 추정)  - 심장약을 먹을때 신장에 미치는 영향, 신장약을 먹을때 심장에 미치는영향에 대해 궁금증이 있으시고 설명을 듣고싶어하십니다.  - 피모를 식전에 먹으면 구토를 하고, 식후에 먹으면 구토를 안한다고 합니다.    3) 추가  - 잦은 구토에 대해 세레니아 1개월 간 복용  - 식욕이 안좋다가 후코이단 급여 후 식욕이 급증  - 갑상선 수치도 항상 오락가락함  - 최근 갈색뇨 그날만 2-3회, 당일 후코이단   - CKD가 가장 걱정이심    3.PHI   (1)MED : for this symptoms  - (UDCA), 오큐글로, 라미프릴/피모벤단  (2)SUR :   (3)TRU : -  (4)VAC : all+, HW+  4.Diet : 다 갈아서 주심 , 포르자 레날/심장, 간식은 전혀 주지 않으심  - 액티베이트 먹으면 예민해짐, 오메가3(SKAGA), 젠토닐  - 카디오스트랭스/레날어드밴스/루비날 : 현재 중단  - 밥을 잘 먹지 않아서 떠먹이심  5.EH : indoors, alone, 산책  6.Systemic   (1)GEN : 구토는 현재는 없음, 식이는 떠먹여줌, 물도   (2)Skin : 자주 핥음, 발/배/생식기 (앞발)  (3)Nervous : -  (4)EENT :  (5)RES : 역재채기 가끔 (식이 급여 시)  (6)CV :  (7)GI : 구토는 현재  (8)UR :   (9)REP :  (10)MS : -  (11)NS : -    S)  - 다소 소심한 편  - 전반적인 신체상태는 양호한 편이나 피모가 거칠고 숱이 적은 편  - 양측 SM 침샘 경미한 종대, normal LN  - BCS 4/9    O)  - Apical beat normal  - G I/VI systolic mrurmur in Lt apex    [복부초음파_Full scan]  Imaging Dx &amp; DDx  - Chronic kidney disease  - Hyperadrenocorticism  - Cystitis  - Gastroenteritis  Comment  1. 양측 신장 수피질 에코의 불균질한 상승, 다발성 낭포, 다수의 미세 결석 확인됨 (신장 크기와 모양은 양호) / 신우의 미약한 확장 (좌측 2.7 mm, 우측 2.0 mm)  2. 좌측 부신의 미약한 확장 (6.4 mm), 모양 양호하여 부신피질기능항진증은 강하게 의심되지 않음   3. 방광벽 비후 (4.6 mm) 및 소량의 고에코 슬러지  4. 위 종괴는 관찰되지 않음 (Hydrosonography 진행)  5. 췌장 양호  6. 소장의 부분적인 미약한 corrugation    [심장초음파 7.7kg]  Findings  1. MR : mild / MV remodeling : moderate  2. TR : 2.93 m/s   3. 이완기능 저하 : stage 1 (E/A ratio 0.77, EDVI 22.9 (Ref. 42.7))  4. 수축기능 : 양호 (ESVI 2.7 (Ref. 15.6))  5. LA 압력 : 양호 (E peak 0.78 m/s)  6. LA/Ao ratio : 1.11  DDx  - Degenerative mitral valve disease (mild)  - Pulmonary arterial hypertension (early)    Radiologist: 이현아, DVM, MS    A)  - 오래된 기왕력과 복잡한 문제점 목록을 가지고 내원  1) 심장  - 경미한 MMVD 및 PAH 확인됨  - ACVIM B1 정도로 평가되며, 치료가 필요한 단계는 아니나 기 복용중이던 pimo 영향을 무시할 수는 없으므로 이후 BNP 등 추이에 따라 재복용 여부 결정  2) 신장  - CKD I~최대 II 정도에 준한 관리 필요  - 금일 UPC는 정상이나 과거 ACEI 중단 후 UPC 상승감안하여 일단 지속 복용  3) 갑기저 관련  - 기왕력 및 환자특성상 가능성 고려되었으나 일차 배제됨  4) 위종괴 : 금일은 확인되지 않으나 F/U 권고  5) 기타  - 신장결석/낭종, 타액선증 의심되는 부분, 담도 슬러지 등    P)  - BNP/SDMA 통보  - 3주 후 동거견 진료시 d-dimer, 일부 혈검 진행하여 약복용 추가 여부 결정  - 본원 처방약 외에 라미프릴, UDCA(1회 100mg 1T bid 복용 중) 복용, pimo는 일단 중단  - 그외 유리네이드/액티베이트/오메가3/젠토닐/락토벳 복용  </t>
  </si>
  <si>
    <t xml:space="preserve">임재실                                  </t>
  </si>
  <si>
    <t xml:space="preserve">강석                                    </t>
  </si>
  <si>
    <t>Jindo Dog(진도견)</t>
  </si>
  <si>
    <t xml:space="preserve">s)  - 한달 정도 전부터 밥은 먹긴 하나 기력이 떨어짐.  - 계단도 잘 못다니고, 힘이 없어짐.   - 최근 들어서는 사료 거의 안먹음. 우유 약간씩.    - outdoor.  - 배변/배뇨 정확치 않음  - 사상충 완료. 지난 10월에 접종 완료.    o)  1. PE  - depressed  - BCS 1.5/5  - BT 39.2  - HR 120bpm    2. B/A  - CBC : HCT 28.8  - azotemia  - CRP 79, cPL 449    [방사선검사]  Finding &amp; DDx  - multifocal mineralization in overall lung field     - ingesta/multipartite FB in stomach  - 마른 환자로 serosal detail이 떨어져 복강내 평가는 초음파 추천됨.    [복부초음파]  Finding &amp; DDx  - cholecystitis  - CKD with cyst  - adrenomegaly Rt ADG 7.8   Lt ADG 7.3 mm  - cystitis  - chronic active pancreatitis (hyperechoic and enlarged pancreas)  - focal peritonitis  - pancreaticoduodenal lymphadenopathies  - severe hepatic lymphadenopathies  - gastroenteritis (hyperechoic)  - jejunal lymphadenopathies  - peritoneal fluid (십이지장 췌장 주변)  - ingesta/FB in stomach    Comment  - 앞쪽 복강의 깊은 곳은 초음파 빔이 뚤리지 않아 정확한 평가에 어려움이 있음.   - 초음파 소견으로는 췌장염과 국소 복막염 위장염의 가능성이 높고, 위내 물질이 뼈등의 음식물인지 아니면 돌등의 이물인지 식이성 이벤트 확인이 필요할 수 있음.  - 쿠싱 가능성은 낮지만 크기는 정상치 이상이기 때문에 완전히 배제할 순 없음.     RADIOLOGIST : 윤학영, DVM, PhD    a)  - 췌장염/CKD  - 만성 질환으로 인한 빈혈 및 저알부민혈증도 관찰되어 입원 및 추가 검사 필요.  - 입원 치료 등 원치 않으심. 내복약만 처방    p)  - 의료기록 발급 요청 (금요일까지)  </t>
  </si>
  <si>
    <t xml:space="preserve">강선                                    </t>
  </si>
  <si>
    <t>자궁종괴</t>
    <phoneticPr fontId="1" type="noConversion"/>
  </si>
  <si>
    <t>식욕절폐</t>
    <phoneticPr fontId="1" type="noConversion"/>
  </si>
  <si>
    <t xml:space="preserve">s)  - 4-5일 사이 급격히 상태 악화.   - 식욕부진. 이전까지만 해도 먹었으나, 3-4일 사이 식욕절폐   - 배변 자세는 계속 취하나 보지 못함. 배뇨도 확인 안된것같음.  - 오늘 아침 토사물도 확인됨.    -  outdoor.  강선/강석 외 두마리 더 있음  - 사상충 매번 먹이셨음. (겨울 12,1,2월만 빼고)  - 해마다 10월 마다 예방접종. 왕진.     o)  1. PE  - severely depressed  - BCS 1.5/5  - BT 38.4  - HR 132bpm    2. B/A  - CBC : WBC 22.4, HCT 39.7  - cPL 1042, CRP &gt;200  - severe electrolyte imbalance     [방사선검사]  Finding &amp; DDx  - VHS 9  - redundant trachealis dorsalis membrane  - aging changes of aortic arch/hypertension/aortic or subaortic stenosis (aortic arch bulging)  - megacolon (Colon diameter/L7 length &gt; 2)  - cholelithiasis/choledocholelithiasis (hyperechoic foci in liver)  - spondylosis L1-2-3-4      [복부초음파]  Finding &amp; DDx  - GB sludge  - vacuolohepatopathies (fine echotexture)  - choledocholelithiasis (hyperechoic materials with acoustic shadowing in intrahepatic bile duct)  - pancreatitis (mildy enlarged and hypoechoic pancreas)  - Lt ADG 6.9 mm Rt ADG 6.9 mm  - large mass with multiple cysts in bilateral ovary and uterus  - peritoneal fluid  - jejunal lymphadenopathies      Comment  - 췌장 우옆에서 저등도 췌장염 소견이 확인되나, megacolon으로 인해 췌장 접근이 어려워 Spec CPLI를 통한 검사 추천됨.   - vacuolohepatopathies 소견은 본 환자의 고혈당 소견과 연관될 가능성이 높음.   - 난소 자궁의 생식기 유래 자궁 종괴는 종양 가능성과 CEH를 동반한 pyo 가능성을 배제할 수 없어 OHE 추천됨.   - OHE 전 종괴가 종양일 경우 전이 평가를 위해 상태 안정화 후 CT 촬영을 통한 전신 스크리닝 필요할 수 있음.   - 본환자는 IVDD 의심소견은 확인되지 않지만 spondylosis로 인한 bony spur가 척추체의 lateral에서도 확인되어 추후 nerve root 를 압박할 가능성이 있음.   - 대장내 뼈음식 또는 이물 소견은 변비를 유발할 수 있으며    관장시 대장 파열에 유의필요. 스스로 변을 못보고 관장이 안될시 변의 경화가 진행되며 fecaloma (대변종)을 유발하여 대장벽의 허혈 및 괴사 파열 등을 유발할 수 있음.     RADIOLOGIST : 윤학영, DVM, PhD    a)  - 현재 확인된 질환 : 심한 췌장염, DK, 자궁 종괴- tumor, CEH/pyo, 변비  - 전반적인 상태 매우 떨어진 상태로 수술/입원 치료 필요. 예후는 불량할 수 있음.   - 단기 내복약만 처방 요청하심. 비용에 대한 부담 호소.    p)  - 의료기록 발급 요청 (이틀 후 가지러 오실 예정)  </t>
  </si>
  <si>
    <t xml:space="preserve">신효은(ref.봄봄-본원귀속)               </t>
  </si>
  <si>
    <t>농신</t>
    <phoneticPr fontId="1" type="noConversion"/>
  </si>
  <si>
    <t>혈뇨, 식욕부진</t>
    <phoneticPr fontId="1" type="noConversion"/>
  </si>
  <si>
    <t xml:space="preserve">[입원]    의뢰병원관련  - 중간 통화여부 (O)  - 보고내용 : 전반적인 컨디션 양호, 수치 개선되고 있으며 익일 리첵 후 퇴원 예정입니다.    S)  [야간 모니터]  - 자발 식이 X   - 배뇨, 배변 없음  - 안정적으로 수면, 주위 자극에 대한 반응 양호  - 호흡수 30회/분    [주간 모니터]  - 컨디션 양호   - 식욕 : 자발 식이 확인   - 배뇨2회/정상변확인     O)  - BW 3.5  - T 37.6, P 174, R 24   - BA   : WBC 감소 (69 -&gt;44)  : PCV 유지 (24.3 -&gt; 24.3)  : ALP 증가된 상태로 유지 (456)  : Alb 증가 (2.0 -&gt; 2.4)  : Cre 증가 (1.0 -&gt;1.3)   : CRP 감소 (57.5-&gt;40.3)    - SDMA 14  - Blood Smear: Anisocytosis, Band cell, Toxic change  - UA  : NRF    [복부초음파_Urinary system]  Imaging Dx &amp; DDx  - Focal peritonitis  - Gastroenteritis  Comment  1. 우측 신장 이전 검사와 유사  2. 좌측 신장 적출 위치의 복막 에코 상승 및 주변 장의 corrugation    RADIOLOGIST: 이현아, DVM, MS    A)  - 신우신염 및 복막염 지속  : CRP 및 WBC 감소추이, 개선되고 있는 것으로 판단  : 금일 자발식이 확인 및 전반적인 컨디션 양호하므로 익일 검사 진행 후 퇴원 예정     - 우측 신결석 및 CKD는 이후 정기검진 필요할 것으로 생각됨     Rx)  - 식이 로우팻 RER BID (+보호자분이 가져다주신 고구마)  - 내복약  펫티닉 1 ml PO BID     Tx)  - 수액처치 : H/S + VitB + Taurine  유지속도 (8 ml/h)       - 주사제  : Famotidine 0.5 mg/kg IV BID   : Metoclopramide 0.4 mg/kg IV BID   : Ampicillin 30 mg/kg IV QID  : Enrofloxacin 20 mg/kg SC SID   : Tramadol 3 mg/kg IV BID      P)  - CRP, CBC 리첵 후 개선 확인시 퇴원 예정   </t>
  </si>
  <si>
    <t xml:space="preserve">윤여희                                  </t>
  </si>
  <si>
    <t xml:space="preserve">행복                                    </t>
  </si>
  <si>
    <t>쿠싱의심</t>
    <phoneticPr fontId="1" type="noConversion"/>
  </si>
  <si>
    <t>헥헥거림</t>
    <phoneticPr fontId="1" type="noConversion"/>
  </si>
  <si>
    <t xml:space="preserve">S) 건강검진    O)  - 최근들어 자꾸 헥헥거리는 증상이 심해짐  - 요도에 결석이 있다는 말씀들으심  - 그외 다른증상은 없음      [방사선검사]  Finding &amp; DDx  - obese  - VHS 10.1  - fat in cranial and caudal mediastinal reflexion  - mild hepatomegaly (blung liver margin)  - UB calculi    Comment  - bronchial collapse 감별 위해서는 흡호 촬영이 필요할 수 있음.     [심장초음파]  Finding   날짜 18-6-23   HR 89.0    LA/Ao 1.1    LVIDd inc% -5.2    LVIDs inc% -17.3    LVIDd/Ao 1.9    LVIDDN 1.5    LVIDSN 0.8    EDVI 65.0    ESVI 15.4    RWT 0.5    LVMI 99.7    E peak 50.7    E/A 1.0    E/IVRT 0.8    E/E' 8.1    E'/A' 0.8    Tei index 0.6    FS 43.3    EF 76.4    AV vel, profile 108.0    PV vel, profile 77.0    MPA/AO 0.9    RVIDDn 0.7    TAPSEn 0.5    LVD/RVD 2.1      Echo DDx  - decreased RV function   - no evidance of MR, TR, AR, PR, pulmonary hypertension  - mild bradycardia    Comment  - 저등도 서맥과 우심기능의 저하만 확인됨.     - 헥헥 거리는 호흡 이상의 원인으로 서맥 우심 기능 저하가 관련이 될 수 있으나, 가능성이 높지 않음.   - 방광내 결석과 방광염으로 인한 통증, 더워진 날씨, 비만, 환기, 다른 보호자가 알지 못하는 이벤트등이 헥헥 거리는 호흡증상과 관련될 가능성 역시 확인이 필요함.      [복부초음파]  Finding &amp; DDx  - mild GB sludge  - vacuolohepatopathy  - Lt ADG 5.7 mm   Rt ADG 8.1 mm  - mild CKD with bilateral renal calculi  - severe UB calculi  - small proximal urethral calculi  - focal lymphangiectasia/enteritis of small intestine (vertical striation and multiple speckle)    Comment  - 저등도 공포성 간병변의심 소견이 확인되며, 우부신의 크기가 커져 있어, 쿠싱, 갑기저, 당뇨, 고지혈증, 다른 만성 간손상성 질병에 대한 감별 필요  - 탈수 등은 없는지 확인필요할 수 있음.   - 방광결석제거술 필요.    - 소장내 vertical striation은 저등도 lymphangientasia를 의심할 수 있으며, 장관내 음식물이 없을때 소장내 뚜렷한 speckle은 국소 장염 또는 이전에 앓았던 장염에 의한 흔적의 가능성 있음.     Radiologist : 윤학영, DVM, PhD    1. 혈액검사    - ALP 상승    - 그외 간에 관련된 수치는 정상범위    2. 방광결석, 세균성 방광염    - 다수의 방광결석 및 세균성 방광염소견    - 육안적으로 관찰은 안되지만 혈뇨 관찰됨    3. 간의 에코상승, 우신 부신 종대    - 쿠싱 가능성 있음. 다음다뇨등의 다른 증상있는지 확인필요함    4. 심장검진    - 기능적인 이상은 없음    - 혈압 : 180mmHg. 고혈압 가능성 있음    5. 치석    - 양쪽 어금니부위 치석    - 스켈링 필요함    P)  1. 방광결석 수술 및 스켈링 필요함  2. 쿠싱 관련 검사 필요  3. 체중감량, 혈압체크 및 필요시 혈압약 급여필요  - 보호자분이 토요일날 수술하기를 원하셨고, 날짜가 잡히는 데로 전화주신다고 합니다.   - 비용은 결석수술과 가슴의 지방종제거해서 대략 200정도 안내드림  </t>
  </si>
  <si>
    <t xml:space="preserve">이복희                                  </t>
  </si>
  <si>
    <t>Kerry Blue Terrier(케리 블루 테리어)</t>
  </si>
  <si>
    <t>자궁축농증(Pyometra)</t>
  </si>
  <si>
    <t>하혈</t>
    <phoneticPr fontId="1" type="noConversion"/>
  </si>
  <si>
    <t xml:space="preserve">1,000,000원 선결제 하셨습니다 -준민    S)  - 생리 15일동안 하고 그 이후로 하혈  - 현재 하혈은 없고 냉이 계속 흘러나옴  - 보름동안 밥을 먹지 않음    : 어제부터 소고기 간식 사다가 주니 조금씩 먹기 시작함    - 체중 감소된 것 같다고 하심   - 물토 /무른 변 조금씩 봄 (색깔은 정상)  - 평소에 간식은 좀 주시는 편 / 동거견 쭈쭈도 토함     O)   - BW 10.0 kg (한달사이 3kg 감소)  - T 38.7 P 102 R 30   - Mental: Alert  - MMC pink~pale / CRT 2 s   - Skin turgor &lt; 1s   - BCS 2/9   - Severe tartar     - BA  : Leukocytosis (77000)   : Anemia (Non-regenerative)   : Azotemia (BUN 36.4 Cre 1.4)   : Hypoalbuminemia (2.2)   : Hyperglobulinemia (5.5)  : Hypochloremia (105)  : CRP 증가 (180)    - UA   : RBC/ WBC/ 구균 확인   - 질분비물 도말: 호중구 다량 / 구균 관찰 / 대식구 관찰      [방사선검사]  Finding &amp; DDx  - hepatomegaly  - splenomegaly  - mass effect in abdomen  - mild hip DJD    [복부초음파]  Finding &amp; DDx  - GB sludge  - uterine complex (pyometra)  - peritonitis  - ascites  - cystitis  - sublumbar lymphadenopathy  - chronic pancreatitis  - Lt ADG 4.8 mm  Rt ADG 5.9 mm    Comment  - 자궁축농증 복막염에 준한 관리 추천됨.    Radiologist : 윤학영, DVM, PhD    A)   - Pyometra (Open type)   : 농성 삼출물 지속되고 있음  : 금일 같이 확인된 세균성 방광염이 지속되다 발정휴지기 감염원 유입되었을 가능성 있음    : 금일 바이탈 및 의식상태 양호하여 1일 입원처치 후 익일 오전 11시 수술 진행할 예정   : 복막염 동반된 상태/ SIRS 초기일 수 있으므로 Cefo+Metro+Enro 항생제 처치 진행     - 세균성 방광염 병발, 항감수 의뢰하였고 술후 혈뇨/배뇨곤란등의 증상모니터링 필요     - Anemia (비재생성)   : Dot plot 상 Reticulocyte 분포 감소되어있어 재생반응 떨어지고 있는 것으로 생각됨   : 보름간 지속된 염증에서 기인하였을 가능성   : 술후 빈혈수치 더 감소할 수 있고 수혈 필요할 수 있음 고지드림     - CKD  : IRIS stage 2로 생각됨 / 술후 안정화되면 만성신부전에 준하는 관리 시작하실 것을 권유드림     P)   4/27 난소자궁적출술 진행 예정 (조서현 과장님)  </t>
  </si>
  <si>
    <t xml:space="preserve">신지은                                  </t>
  </si>
  <si>
    <t>후두허탈(Pharyngeal Collapse)</t>
  </si>
  <si>
    <t>후두허탈</t>
    <phoneticPr fontId="1" type="noConversion"/>
  </si>
  <si>
    <t>호흡가쁘고 헐떡임</t>
    <phoneticPr fontId="1" type="noConversion"/>
  </si>
  <si>
    <t xml:space="preserve">1.CC : 심장검진    2.HPI   - 작년 지역병원에서 심장초음파 상 역류 확인  - 약을 먹을정도는 아니라고 지켜보자고 들으심  - 별도로 투약 중인 약은 없고 백내장 진단 후 안약만 적용 중  - 최근 숨이 빨리차고 힘들어함, 밤에 잠도 잘못자고 호흡이 불규칙  - 췌장수치도 높게 나옴 : lipase (CPl은 정상으로 확인됨)  :  관련해서는 식이만 조절하고 계심  - 목 바로 아래쪽에 멍울이 잡히는 듯함  - 코를 자주 킁킁대는 소리를 냄,   - 걷거나 하면 숨을 많이 차는 증상, 부정맥도 있는 듯함  - 호흡수는 21-22 정도  - 심하게 예민한 편  - 물 마실 때 간헐적인 기침    3.PHI   (1)MED : for this symptoms  (2)SUR : 중성화  (3)TRU : -  (4)VAC : 항체 검사만 실시 중, HW (작년에 마지막 검사, 예방은 하지 않음)  4.Diet :로우 펫에서 최근 화식(닭고기, 단호박, 고구마)으로 교체  - 보조제 : 유산균, 오메가3, 유비퀴놀, 오큐글로, 질켄  5.EH : indoors, alone, 산책 거의 나가지 않음  6.Systemic   (1)GEN : 잘먹음, 활력은 있음, 몸을 떠는 증상 자주 (작년 말)  (2)Skin : 편측 귀가 좋지 않음  (3)Nervous : -  (4)EENT : 백내장, 점안중, 머리를 자주 텀  (5)RES : 평소 호흡이 가쁜 편, 콧소리 자주 남  (6)CV : 건성기침 자주 보임, 연달아 2회 정도  (7)GI : -  (8)UR : -  (9)REP :   (10)MS : 우측 반신 부중 감소, 경미한 요추부 back pain  - 가끔 우측 후지를 절음  (11)NS : -    S)  - 겁이 많고 무척 소심함  - 전반적인 신테상태는 양호한 편 (BCS 5/9)  - 우측 전.후지 부중 감소 및 요추 하단 경미한 back pain  : 고개 숙이는 것을 더 싫어함  - 양측 SM 침샘 종대  - Dental plaque (특히 상악)    O)  - Apical beat moderately increased  - G III/VI holosustolic murmur in Lt apex    [방사선검사_경부, 흉부]  Imaging Dx &amp; DDx  - Pharyngeal collapse  - Redundant tracheal membrane / Tracheal collapse  Comment  1. 경부 방사선 검사에서 soft palate elongation/thickening 관찰되지 않으며 pharyngeal collapse 확인됨 (61%)  2. 경부 기관의 등쪽 벽의 하강이 의심되며 기관 허탈의 동반 가능성도 있음 (명확한 확인을 위해서는 CT 촬영 추천됨)  3. 목 부위의 증상 보이나 현재의 흉부 방사선 검사에서는 경추가 명확히 영상화되지 않으므로 경추의 방사선검사 또는 MRI 검사가 추천됨    [복부초음파_Full scan]  Imaging Dx &amp; DDx  - Splenic nodular hyperplasia  - Lymphangiectasia, IBD, Enteritis  Comment  1. 비장의 고에코 미세 결절 관찰되나 nodular hyperplasia의 가능성 높게 판단됨  2. 소장의 전반적인 점막층의 speckles 관찰됨, 식이의 소화중에 발생하는 정상적인 림프관 확장의 가능성 있으며 금식이 철저히 이루어진 후 내원한 환자의 경우 lymphangiectasia, IBD, enteritis 등의 가능성이 있음    [심장초음파 4.1kg]  DDx  - Degenerative mitral valve disease   Findings &amp; Comment  1. MR : mild / MV remodeling : moderate  2. TR : 2.77 m/s   3. 이완기능 : 양호 (E/A ratio 1.07, EDVI 28.7 (Ref. 36.6))  4. 수축기능 : 양호 (ESVI 1.0 (Ref. 13.1))  5. LA 압력 : 양호 (E peak 0.83 m/s)  6. LA/Ao ratio : 1.25  7. LVd/Ao ratio : 1.67  - MV remodeling 진행되었으나 MR의 양은 많지 않게 관찰되며 cardiac remodeling 및 기능부전은 의심되지 않음  - mild TR 관찰되나 3 m/s 이하로 속도 양호함    Radiologist: 이현아, DVM, MS    A)  - 전반적인 검사결과는 양호  1) 심장  - 경미한 MMVD, TR 확인되며 ACVIM B1 정도로 판정됨  - 임상증상과 무관하며 BNP 추이에 따라 정기검진 권고  2) 후두허탈 관련  - 호소한 증상 중 대부분의 임상증상과 연관될 수 있으며 모니터링  3) 비특이적 증상들 관련  - 우측 반신의 DJD 및 요추 하방의 척추문제 의심됨  - Chiari / COMS 관련된 간접적인 증상들도 있어 관련 상담  - 향후 꾸준한 재활/한방 관리 등 권고  4) 신장 : CKD I 이하로 추정되며 SDMA 결과에 따라 판정    P)  - BNP/SDMA 결과 상담  - 이후 재검은 3개월 정도 주기 권장 (기본 혈검 및 종합적인 상태 관련)  - 보조제 중 : 관절 / 액티베이트 정도 추가 권고드림        </t>
  </si>
  <si>
    <t xml:space="preserve">박서연(ref. 녹양)                       </t>
  </si>
  <si>
    <t xml:space="preserve">짱구                                    </t>
  </si>
  <si>
    <t xml:space="preserve">  [refer.]    의뢰병원관련  - 진료전 전화완료( X )   - 진료후 전화완료( O )   - 초진일 전화 안됨(  )  - 원장님 요청사항 :    주호소) 폐수종 재발    현증경과)  - 5년전부터 혈압관리와 심장관리중이 아이였음  - 최근까지 혈압이 150~160mmHg으로 유지되었다가 최근 혈압이 100~120mmHg으로 감소함  - 3/28일 호흡이 가빠져서 방사선촬영상 폐수종 확인됨  - 24시간 관리할수 있는 병원으로 refer되어 lasix 처치 진행함  - 폐수종 완화되어 퇴원하였다가 24시간만에 다시 폐수종발생  - 다시 입원하여 lasix 처치 진행. 그이후 다시10시간만에 폐수종 재발함  - 금일오전까지 산소방에 있다고 데리고 오심      O)  1. 신체검사  - Mental : normal  - T : 38.1도,  HR : 130회 , RR : 35회  - BP : 100mmHg  - BCS : 5/9  - MMC , CRT  - 탈수평가 : 5% 탈수    2. 혈액검사  - chem : ALP 약간 상승외에 특이소견 없음  - 전해질 ; lasix 처치의 영향으로 전해질 불균형 심한 편  - CBC 특이소견 없음  - D-dimer : 0.1  - proBNP, SDMA 검사 의뢰      3. 영상검사  [방사선검사]  Finding &amp; DDx  - Cardiomegaly (VHS 10.6, LA bulge, entire tracheal elevation, increased sternal contact)  - redundant trachealis dorsalis membrane w/wo tracheal collapse  - mild pulmonary edema in the Lt cranial and Rt caudal lung field    Comment  - 현재 폐수종이 남아 있는 상태.   - 치료가 시작된기간이 단기간 이라면 치유 과정으로 볼 수 있으며, 치료가 시작된지 오래 되었다면 폐수종 발생 경계에 있는 환자로 약물의 변경이 필요할 수 있음.   - 신장수치, 혈압, 전해질, 심장초음파의 MDB와  SRR 평가가 추후 재검시 약물 반응을 위해 필요할 수 있음.         [심장초음파]  Finding   날짜 18/4/4   LA/AO 1.4    LVIDd inc% 37.3    LVIDs inc% 4.3    EDVI 158.1    ESVI 26.9    RWT 0.3    LVMI 147.0    E peak 147.9    E/A 1.5    E/IVRT 2.7    E/E' 21.1    E'/A' 0.7    Tei index 0.6    MR d,e MR vel 5.7    MV prolapse/AO 0.3    FS 51.0    EF 83.0    AV vel, profile 89.0    PV vel, profile 79.0    TR d,e TR vel 3.3    SPAP 47.3      Echo DDx  - MMVD  - mitral prolapse (partial CTR : apical long axis view)  - moderate to severe MR  - increased LA pressure  - moderate TR  - mild to moderate pulmonary hypertension  - ACVIM stage C    Comment  - 좌심방압력 증가로 언제든 폐수종 발생 가능.   - 투약 중 약물 loss 나 약물 투약이 잘 이루어 지고 있는지 확인 필요할 수 있음. 이뇨제 내성이 있진 않은지 히스토리 확인 필요할 수 있음.  - 심장약물 변경 추천됨. (강심제 증량, 이뇨제 증량 or 변경, 혈관 확장제 등) 이전약물 종류와 용량 확인 필요.  - 현재 폐성 고혈압은 좌심질병에 기인한 폐성 고혈압일 수 있으나, TC BC 병발 확인 필요 할 수 있음.   - 이전 히스토리 상에서 심장약을 먹으면서 잘유지되던 아이가 감자기 혈압이 떨어지고 심장이 더 세게 뛰기 시작함  - 해당 히스토리로 볼 때, CTR 발생 후 혈압이 떨어졌을 가능성이 높고, 보상반응으로 심장이 더 세개 뛰었을 수 있음    [복부초음파]  Finding &amp; DDx  - GB sludge  - hepatic mass 19 X 14.1 X 13.1 mm  - multiple Lt renal cysts  - cushing 이전 쿠싱 진단 후 약복용중 (Lt ADG 6.6 mm  Rt ADg 6.7 mm)  - bilateral renal caluli  - CKD  - cystitis  - UB and proximal urethral calculi   - mild gastritis    Comment  - 신장기능 평가가 필수로 필요할 수 있음.   - 현재 근위 요도내 결석이 있어 retrohydropropulsion이 필요할 수도 있음.  - 6 mm 이상의 결석도 있어서 폐색의 위험성 있음. 결석 성분 검사가 필요하며 추후 수술이 필요할 수 있음.  - 요검사 필요할 수 있음.      Radiologist : 윤학영, DVM, PhD      Dx/Ddx)  - 심인성 폐수종  - 좌신의 PKD, 우신 CKD  - 간종괴(19*14.1*13.1)  - 양측 부신종대 : 쿠싱관리중 (4mg sid)  - 방광염 및 요도결석 : 2013년경 방광결석 수술이력 있음      A)  1. 심인성 폐수종  - 5년전부터 심장병으로 관리를 받아오셨으나 심장질환의 특성상 진행성인 병이다 보니 보상기전의 한계를 넘어 심부전으로 진행된것으로 보임  - 정맥울혈이 발생하고 심방, 심실의 확장으로 인해 혈압감소되어 심부전 상태에서 잘 벗어나지를 못하며, 오랜기간 이뇨제 사용으로 인한 이뇨제의 내성도 고려해야할것으로 보임  - pimo의 용량증가 및 furosemide를 torsemide로 서서히 교체, 혈액순환의 개선을 위해 정맥확장제 추가함  - 짧은 시간동안 폐수종이 반복적으로 나타나서 약에 대한 반응을 보기위해 오늘 하루 입원하면서 새로 처방된 약을 급여해볼 예정  - 특이소견 없으면 내일 오후 6시경 퇴원예정    2. CKD  - 신장수치 자체는 정상범위이지만 영상소견으로는 좌신의 경우는 기능이 거의 없어질 상태로 추정됨  - 우신의 경우도 CKD 소견으로 확인되어 신장에 대한 정기적인 모니터링 필요하면 폐수종으로 인해 이뇨제 증량때문에 신부전 발생가능성 있음  - 최대한 수분섭취에 신경쓰면서 신장보조제의 꾸준한 급여, 정기적인 모니터링 필요함    3. 쿠싱 : 양측 부종종대  - 현재 쿠싱은 trilostan 4mg sid로 유지중  - 약용량 조절이후 쿠싱 조절에 대한 재평가 필요함. ACTH 검사예정    4. 간종괴  - 초음파상 간종괴 확인되지만 임상증상, 혈액학적 변화는 특별히 관찰되지 않음  - 추적관찰 필요하며 최소 3개월마다 한번씩 recheck 해보면서 필요시 조직검사 예정    5. 방광, 요도결석  - 5년전 수술한 이력있음. 다시 재발함  - 요도근위부에 몰려있는 양상임  - 현재 소변횟수나 빈도는 큰 이상없지만 요도폐색등의 증상 발현시 수술필요함      Rx)  - 식이 : heart &amp; kidney can  - 내복약     - ramipril 0.125mg/kg sid    - pimobandan 0.4mg/kg bid    - furosemide 1mg/kg bid    - torsemide 0.1mg/kg bid    - spironolactone 1mg/kg bid    - isosorbide 1mg/kg bid      P) 호흡수 모니터링, 흉부방사선재촬영      </t>
  </si>
  <si>
    <t xml:space="preserve">최경숙(ref.주)                          </t>
  </si>
  <si>
    <t xml:space="preserve">뭉                                      </t>
  </si>
  <si>
    <t xml:space="preserve">  [재진]    S)  - 식욕/활력에 크게 문제있어 보이지 않아요   - 밥은 처음 퇴원했을때보다 덜 먹는것 같기는 하나, 크게 식욕이 떨어지지는 않음   - 어깨쪽 피부종괴가 너무 커져서 아이가 힘들어 하는 것 같아요   : 수술은 이미 진행하실 거라고 결정하고 오심     O)  1. 신체검사   - T 38.7 P 120 R panting   - BP 150 mmHg     2. 혈액검사  1) CBC: NRF   2) S/C: Azotemia (BUN 35.6 Cre 1.61)   3) Elect/Gas: Mild electrolyte imbalance  4) UA: NRF / 소변천자되지 않아 요스틱만 진행함     3. 영상검사  [방사선검사]  Imaging Dx &amp; DDx  - Lipoma  Comment  1. C3-T5 의 등쪽으로 거대 지방종 관찰됨  2. 심장 크기, 폐야 양호  3. Infiltrative lipoma 감별을 위한 CT 촬영 추천됨  Radiologist: 이현아, DVM, MS    4. 세포검사   : 공포 대식구 관찰 / 호중구는 거의 관찰되지 않음 / 림프구 관찰  / RBC 다수 관찰       A) CKD, 견갑부 종괴, MMVD  - 수액처치는 하지 않고 계셨음. 금일 경미한 질소혈증 진행 확인되어 최소 2주 간격의 수액처치 다시 권유드림. 현재는 아조딜만 먹이고 계심   - 흉부방사선상 MMVD의 진행소견은 관찰되지 않음   - 견갑부 종괴 세포검사상 비감염성 염증 소견 의심되나 조직검사 진행 필요함   : CT촬영 및 수술 권유드림 (비용 약 200만원 고지드림)  : 외과 진료 진행하여 상태 확인 / 수술 일정은 목요일로 예약해놓음  : 마취 위험도 높은 아이 이므로 술전 하루 입원 및 술후 하루 입원하여 케어하실 것을 권유드림. 입원기간은 당시 아이 상태에따라 연장될 수도 있음.       Rx)  - 식이 :  레날 사료   - 내복약 처방은 유지 (주AH에서 처방받아먹이심) + 아조딜  : Pimo 0.3 mg/kg bid  : Enala 0.5 mg/kg bid   : Furo 1 mg/kg bid   : Spiro 1 mg/kg bid        P)  8/12 안승엽 과장님 어깨부분 종괴 진료   8/15 술전 입원 위한 내원, 8/16 종괴제거술 가예약     </t>
  </si>
  <si>
    <t xml:space="preserve">홍은진(ref.성북 중앙)                   </t>
  </si>
  <si>
    <t xml:space="preserve">은비                                    </t>
  </si>
  <si>
    <t>저혈당 증(Hypoglycemia)</t>
  </si>
  <si>
    <t>기력저하, 실신</t>
    <phoneticPr fontId="1" type="noConversion"/>
  </si>
  <si>
    <t xml:space="preserve">[입원]    의뢰병원관련  - 중간 통화여부 ( X )  - 보고내용 : 없음  - 원장님 요청사항 : 없음     S)  - condition : 양호  - 식욕 : 양호  - 배변/배뇨/소화기증상 유무 : 이상없음    O)  - BW 3.0kg  - ALP 1867 ALT 285 TP 7.4  - PCV 30.8, CRP 69.4  - NH3 0    [복부초음파]  Comment  - GB sludge  - 복수 확인되지 않음.  - liver caudate lobe에 hyperechoic nodule 확인됨.  - inguinal LN의 lymphadenopathy가 확인되나, 수술 incision 상처에 의한 반응일 가능성이 높음.  - 추후 caudate lobe nodule 크기와 복수 발생 간수치 증가 등의 정기적인 모니터링 추천됨.    Radiologist : 윤학영, DVM, PhD    A)  - 술후 회복상태 양호하여 금일 퇴원후 통원치료로 진행예정.   Rx)  - 식이 : Z/D can + A/D can  - 내복약 : 젠토닐 1/2T SID / Silymarine 10mg/kg bid / UDCA 7.5mg/kg bid  P)  - 4월18일 오전10시 외과 안승엽과장님 술부체크 예약  </t>
  </si>
  <si>
    <t xml:space="preserve">김경인                                  </t>
  </si>
  <si>
    <t xml:space="preserve">베르                                    </t>
  </si>
  <si>
    <t>표피낭(epidermal cyst)</t>
  </si>
  <si>
    <t>빈호흡</t>
    <phoneticPr fontId="1" type="noConversion"/>
  </si>
  <si>
    <t xml:space="preserve">1.CC : 심장, 고지혈증, 꼬리 종괴 등    2.HPI   - 내원 전 입력 결과 참고    3.PHI   (1)MED : for this symptoms  (2)SUR : 2년 전 자궁축농증  (3)TRU : 허리 부위 다친적 있음  (4)VAC : all+, HW+   4.Diet : Hill's Digestive/Weight Glucose Managemen  table food : 현재는 중단  5.EH : indoors, alone, 거의 하지 않다가 요즘 매일  6.Systemic   (1)GEN : 원래 겁이 많고 소심함, 활동성 최근 감소  (2)Skin : 이 전부터 관리 중   (3)Nervous : -  (4)EENT : 만성 귓병  (5)RES : 빈호흡  (6)CV : 수면시 호흡이 좀 가빠보임  (7)GI : -  (8)UR : 이 전보다 배뇨 약간 증가  (9)REP : -  (10)MS : -  (11)NS : -    S)  - 겁많고 소심한 편, BCS 6/9  - Normal LN  - 우측 견갑 및 꼬리 부위 종괴    O)  - Apical beat midly increased  - G II/VI holosystolic murmur in Lt apex    [방사선검사]  Finding &amp; DDx  - cardiomegaly (VHS 10.8, LA bulge)  - redundant trachealis dorsalis membrane  - mild bronchial collapse (only peripheral bronchus)    Comment  - 저등도 BC, redundant tracheal membrane 외 특이소견은 확인되지 않음,.    [심장초음파]  Finding   날짜 18-4-24   LA/AO 1.8    LVIDd inc% 10.7    LVIDs inc% -8.9    EDVI 94.1    ESVI 19.2    RWT 0.4    LVMI 106.6    E peak 99.3    E/A 1.3    E/IVRT 2.2    E/E' 14.9    E'/A' 1.2    Tei index 0.7    MR d,e MR vel 5.3    MV prolapse/AO 0.3    FS 46.8    EF 79.6    AV vel, profile 134.0    PV vel, profile 78.0        Echo DDx  - MMVD  - mild mitral prolpase   - moderate MR  - physiologic TR  - ACVIM stage B2    [복부초음파]  Finding &amp; DDx  - GB sludge  - CKD/nephritis with bilateral renal calculi  - non-specific splenomegaly/splenitis/systemic infection  - Lt ADG 3.8 mm Rt ADG 4.3 mm  - UB sludge  - intraabdominal lipoma in sublumbar region  - chronic pancreatitis  - cystic nodule of hepatic LN or pancreas (8.8 X 5.7 mm)    Comment  - CKD 소견이 확인되어 BUN, cre, UPC 검사 추천됨.,  - 노령의 중형견에서 splenomegaly 는 흔한 소견이지만,   splenitis/systemic infection을 배제할 수 없음  - UB sludge가 확인되나, 방광벽의 뚜렸한 이상은 확인되지 않음.   - 후복강내 작은 lipoma 의심 소견이 확인됨. 현재 큰 임상적 의의는 없으나, 크기가 커질 경우 주변 구조를 압박할 수 있으므로 정기적인 모니터링 추천됨.  - 저등도 만성 췌장염 소견이 확인되나, 임상적 의의는 없을 것으로 판단됨.   - 간 림프절 또는 췌장의 구조물로 확인되는 cyst nodule은 확률상 hepatic LN 가능성이 높으며, 슈나우져에서 만성 췌장염에 속발하거나 이전 위장관계 문제로 인해 림프절 병증 발생시 흔함.    Radiologist : 윤학영, DVM, PhD    A) 검사결과  1. 심장  - 중증도의 MMVD, 경미한 TR 확인되며 ACVIM B2에 준한 관리 권고  2. 고지혈증 등  - 갑기저 의심되는 상황이었으나 잠정 배제  - 총체적인 사양관리(대사증후군)와 관련된 변화들 있어 제반 관리 지속 당부  3. 신장  - USG/UPC 관련 CKD I~II에 준한 관리 추천  4. 기타 종합적인 노령에 준한 상태의 관리    P)  - 3개월 간격 정기 검진  - 1개월 후 UPC 위주의 재검        </t>
  </si>
  <si>
    <t xml:space="preserve">김재영                                  </t>
  </si>
  <si>
    <t xml:space="preserve">1.CC : 기침    2.HPI   - 이 전에는 기침 한 적 없음  - 올 4월부터 기침 심화  - 관련하여 지역병원 처방 후 일단 다소 호전  - 여러 병원 (서울대, 웨스턴 등등) 다니시면서 기침의 원인 및 심장 등에 대한 의견들을 들으셨으나 확실한 답을 듣지 못하여 내원하심  - 기타 상세병력 (의뢰병원/영상자료 참고)    3.PHI   (1)MED : levothyroxine, 기침 관련 항생제/거담제 등  (2)SUR : 다양한 수술   (3)TRU : -  (4)VAC : all+, HW+ (올해는 아직 하지 않음)  4.Diet : RC hypoallergy / a/d 섞어서 , table food : 요그르트 드롭, 관절케어  5.EH : indoors, alone, 산책은 거의 못함  6.Systemic   (1)GEN : 잘먹고 활력은 있음  (2)Skin : 피부 (약용샴푸 푸루너스)   (3)Nervous : -  (4)EENT : 한쪽은 실명, 안검 종괴 재발로 반복 수술  (5)RES : 밤에 잘 때 기침 주로 함  (6)CV : ?  (7)GI : 음수 후 가끔 토함  (8)UR : 다음/다뇨  (9)REP : -  (10)MS : 복합적인 DJD, OA, IVDD, sarcopenia  (11)NS : -    S)  - 근육감소 (BCS 4/9, MCS 낮음)  - 편측 백내장 및 실명, 치아/피부/다발성 피부 및 항문종괴 등 총체적인 노령성 징후들 뚜렷  - 체표임파선은 정상  - 항문종괴는 종양 가능성 배제할 수 없음    O)  - Apical beat midly increased  - G II/VI systlic murmur in sternum  - 청진시 흡호기 전반에 걸친 coarse crackle : 기관지염, 기관지확장증 등 의심  -혈액 도말 : NRF  -뇨 :NRF    [방사선검사_흉부]  Imaging Dx &amp; DDx  - Tracheal collapse  - Bronchiectasis  - Chronic bronchitis  - Pneumonia / Noncardiogenic pulmonary edema  Comment  1. 흡기 시 경부 기도의 허탈 (52%)  2. 기관지의 전반적인 확장 관찰되며 tapering이 정상적으로 이루어지지 않음, 기관허탈과 기관지확장증의 동반은 유전적인 structural cartilage disorder와 관련될 수 있음  3. 폐야의 전반적인 기관지간질패턴 관찰됨  4. 흉추의 병변에 의해 정확한 VHS 측정이 어려우나 심장의 특별히 확장된 부분 관찰되지 않음  Radiologist: 이현아, DVM, MS    A)  - 총체적인 노환상태로 내원  - 환자 CDS 증상 심하며, 과거 지역병원들에서 검사한 내용 참고하여 금일은 전반적인 혈검 및 기침 원인 재확인 위주로만 진행  1. 기침 관련 총체적인 기관/기관지석회화, TC, 잠재적인 BC/malacia 및 만성기관지염 등이 주원인으로 판단됨  2. 심장은 타병원 검사상 초기 MMVD/TVI/AI 의심되며, ACVIM B1 정도로 기침/임상증상과의 관련성은 떨어지나 AI 관련 재확인 필요, 향후 cardiac overload 증가와 연관될 수 있음  3. 그 외 CDS/총체적인 근력감소 및 만성통증, 관절/피부 등은 악순환의 중요한 축으로 작용하므로 장기적으로 종합적인 관리 개시 추천  : 한방/재활 권고드렸으나 아직은 용의가 적으심  :: 환경/음수 관리 및 기타 기침의 trigger control  4. 그 외 노환에 준한 모니터링 관리대상 다수    P)  - BNP 결과 통보  - 1주 분 처방 후 기관지 확정제 과민반응 여부만 확인 후 추가약 처방  - 중간에 기침 심해질 경우 진해제/PDS 등 추가 처방  - 과민반응 뚜렷치 않다면 1개월 여 후 재검  : 임상경과 및 복초 등          </t>
  </si>
  <si>
    <t xml:space="preserve">오덕현                                  </t>
  </si>
  <si>
    <t xml:space="preserve">옥군                                    </t>
  </si>
  <si>
    <t>질소혈증</t>
    <phoneticPr fontId="1" type="noConversion"/>
  </si>
  <si>
    <t>누런콧물, 식욕부진</t>
    <phoneticPr fontId="1" type="noConversion"/>
  </si>
  <si>
    <t xml:space="preserve">CC)  - 누런 콧물 나고 식욕없는 증상으로 내원    S)    O)  1. P/E  - Bw 3.79 T 38.2 P 180 R 66  - BP 120 (#2)  - MMC pink, CRT 2.0 sec  - Dehydration: skin turgor delay, dry mucous membrane -&gt; 6% dehydration    2. B/A  CBC   - WBC 26200  - PCV 36.7  - PLT 41.2    S/C  - BUN 153.1 Cre 5.0  - ALT 36 ALP 11  - Tp 8.9 Alb 4.0  - Glu 167    Elec  - Na+ 164 K+ 4.55 Cl- 124  - pH 7.12 HCO3- 12.8 tCO2 12.5    3. Urinalysis   - USG 1.026  - pH 6  - dip stick: blood (3+), pro (2+)  - UPC 0.65    4. SDMA: result pending (IDEXX)    5. Abdominal radiography  [방사선검사]  Finding &amp; DDx  - UB calculi  - CKD (LK : L2 = 2.0  RK : L2 = 1.9)  - hip DJD/dyspalsia    6. Abdominal sonography  [복부초음파]  Finding &amp; DDx  - nephritis/CKD with dysplasia and nephrocalcinosis/end-stage CKD (irregular contour, hyperechoic cortex, medullary mineralization)  - bilateral small renal calculi  - FLUTD (UB sludge, sediments, and calculi)  - urethral calculi and sludge     Radiologist : 윤학영, DVM, PhD    A) CKD IRIS stage 5, proteinuric, normotensive  - BUN 153.1 Cre 5.0의 심한 azotemia 보이고 있고 영상 검사 상에서 크기는 정상 범위에 있지만 피질 에코 상승 및 변연 불규칙 한 것 관련하여 CKD로 추정. 아이 4살령의 추정되어 선천적인 renal dysplasia 있었을 가능성 있으나 정확한 나이 확인되지 않음  - WBC 26000정도로 비강 염증으로 인한 것으로 추정  - 심한 산증 확인되어 산증 교정  - SDMA 의뢰    Tx)  - fluid therapy: H/S 5 ml/kg/hr  - bicarbonate   - famotidine 0.5 mg/kg IV bid    Rx)  - renamezine 1 T/dose PO bid w/ meal  - azodyl 1 T/dose PO bid  - aluminium hydroxide 30 mg/kg PO bid w/ meal    P)  - 입원하여 수액처치하면서 반응 모니터링  - 수액 반응 없을 시 투석고려  </t>
  </si>
  <si>
    <t xml:space="preserve">이선주(ref.해마루)                      </t>
  </si>
  <si>
    <t xml:space="preserve">뚱순이                                  </t>
  </si>
  <si>
    <t>CTR, CKD</t>
    <phoneticPr fontId="1" type="noConversion"/>
  </si>
  <si>
    <t xml:space="preserve">1.CC : CTR, 빈혈    2.HPI : 상세병력 [의뢰병원 자료 참고]  - 최초 해마루 내원 하루 전에 쇼크 2번 옴 (쓰러져서 굳음)  - 해마루 내원 당일에도 쓰러지는 증상이 있어서 해마루 응급내원  - 처음에는 빈혈에 대한 자세한 언급이나 중요성은 설명되지 않고, 철분제만 처방받음  - 당시 쓰러지는 증상의 원인 관련 주로 CTR에 대한 설명들으심  - 해마루 내원 다음날도 2회 쓰러짐, 해마루 응급실 재내원 (수혈 실시, DEDA 1.1)  - 수혈 후 3일 입원 중 여러가지 검사 진행  : 4Dx, T4, 빈혈패널, 반복적인 복초 등등  - 퇴원 후 다시 HCT 급락하여 다시 입원 하여 어제 2차 수혈  - 빈혈 원인이 나오지 않아 추가 검사 반복, 현재는 IMHA로 추정  - 발증하기 1주 이내 특별한 병력 없었음  : 외출, 외부인, 교상, 이물, 식이, 중독, 백신 등등     3.PHI   (1)MED : 과거 간수치 상승에 대해 간보호제   (2)SUR : 자궁축농증/비장조직검사/지방종 제거술  (3)TRU : -  (4)VAC : all+, HW+  4.Diet : 오리젠/GEP 습식, table food : 고구마 명태 닭똥집  - 어려서 부터 식탐이 많았음  - 집에서 이물 등 섭식할 가능성은 있음  - 가족분 중 복약 중인 분은 없음  5.EH : indoors, w/ 2dogs, 산책은 최근에 많이 못하심   : 동거견들은 관련 증상 없음    6.Systemic   (1)GEN : 기력저하, 다소 소심한 편  (2)Skin : -  (3)Nervous : -  (4)EENT : -  (5)RES : 빈호흡  (6)CV : 켁켁대는 증상은 2년 여 전부터, 헥헥대는 증상  (7)GI : 변색이 짙어짐  (8)UR : 요색이 좀 진해짐 (노랗게 진해짐)  (9)REP : 작년에 자궁축농증 수술  (10)MS : -  (11)NS : -    S)  - MMC/CRT 증은 정상  - 전반적으로 근육량은 적고, 특히 복부 체지방은 많은 편  : 유선정맥 확장 있으나 쿠싱 apperance는 아님  - 복부 팽만 관련 : 자궁축농증 술 후 1년 내에 집중적으로 발생    O)  - Apical beat midly increased  - G II/VI holosystolic murmur in Lt apex  - 혈액 도말 : Anisocytosis +++ , Polychromatophil +++, NRBC ++    구상적혈구+++ , Pale RBC, Toxic change ++ ( Formy)    *** 영상검사   Radiographic findings   - VHS 11.4v (S5.5, L5.9)   - ICS 4   - 흉골 접촉면 약 4.5   - 폐동맥 확장   - 13번 째 왼쪽 늑골 음영 확인 안됨   - 오른쪽 흉벽을 따라 미약한 엽간열 확인됨   - 위축 후방 변위   - 간 실질과 겹쳐져 있는 방사선 비투과성 물질  I-Dx   1) Cardiomegaly   2) Pleural effusion   Echocardiographic findings  *2D   - LA/Ao = 1.49 ; 경도의 확장   - MPA/AO = 1.228 ; 주폐동맥 확장   - MV septal leaflet prolapse 3.98 mm, pro/Ao = 0.43    - LV EDVI 79.4, ESVI 31.6(&lt;30), RWT 0.456, LVMI 117.89 Essenteric remodeling  *MR - Max 6.13 m/s, not fully enveloped, LA 30% 이하   - E 126.28, A 84.76, E/A 1.49, E'/A' 0.707, IVRT 117    LV diastolic dysfunction G 2/4 peudonormal flow profile  *- AccT/ET = 0.212, notching shape   - NO PR   - TR max 3.39 m/s 경도의 TR  US findings   - 담낭 내강에 에코성 슬러지   - 간 실질이 고에코, 세밀에코성 양상   - 간 실질에 구분이 뚜렷하지 않은 저에코성 결절 여러 개 확인됨   - 비장 실질에 저에코성 결절 산재하고 있음   - LK/Ao = 4.94, RK/AO = 7.48 (정상 5.5-9.1)  - 신장 수질의 고에코성 변화, 수피질 경계 구분 모호하며 신장 수질에 고에코성 물질과 피질에 낭종성 변화 동반   - 왼쪽 부신 10.4/10.7 mm 오른쪽 3.9/2.5 mm 정상적인 곤봉 모양   - 방광 내강에 고에코성 물질 가라앉아 있음   - 극소량의 무에코성 액체 간엽 사이에서 확인됨   - 위장관 특이소견 없음  I-Dx   1) GB sludge   2) Hepatic nodules   3) Splenic nodules   4) Small kidney (left)   5) Adrenomegaly (left)   6) Cystoliths   7) Peritoneal fluid  DDx   [1] Liver - infiltrative hepatopathy (steroid indued, HAC, lipidosis..)    [2] Spleen - EMHA, systemic infection   [3] Kidney - CKD   [4] Adrenal gland - incidentaloma  Impression   주증과 관련한 뚜렷한 실혈, 위장관 출혈의 근거 확인되지 않습니다. 경도의 폐동맥 고혈압과 이첨판 역류 및 건삭 파열이 확인됩니다.     A)   - 최초 쓰러지는 증상으로 해마루 내원, 당시 CTR 확인되었고 경~중도의 재생성 빈혈 확인되었으나 주로 심장에 대한 대응을 했던 상황으로 보임  - 이후 급격한 빈혈의 진행 및 수혈 등의 과정에서 IMHA로 추정, doxy 포함 치료가 개시되었으나 명확한 호전을 보이지 못하고 다시 상태 악화로 어제 재수혈한 상태로 내원 (PDS 0.5 bid, 이후 1bid)  - 전반적인 아이 상태에 대한 불안 및 불확실한 진단/예후 등 보호자분이 전원 원하셔서 금일 본원 내원  - 금일 검사상 명확한 IMHA는 재확인되나,  1) 초기 내원시 급격한 빈혈을 유발할 정도의 활발할 면역/파괴/용혈 반응 등이 불확실하며  2) 일반적인 품고를 벗어난 연령이기에 secondary IMHA에 대한 고려도 충분히 필요함  3) 다만, 이미 해마루에서 일반적인 원인에 대한 1차 감별이 된 상황이고, doxy 및 PDS 투약, 2회의 수혈이 있은 다음이라 현 시점에서 근본적인 유발원인을 확인하기 어려울 수 있는 상황에서 검사 진행  - 기 진행된 검사의 단순 반복외에 추가로 재확인 필요한 부분들 (PCR 결과 1차 배제되었으나 여전히 감염성 원인에 대한 부분은 낮지만 가능성 있음, 또한 본격적인 IMHA 징후 전 이미 심급성의 재생성 빈혈이 있었기에 내외부를 통한 혈액 loss 등)확인 및 보호자분이 불안해하시는 심장 등의 상태에 대한 재평가실시  - 현 시점에서 IMHA의 유발 원인 관련 명확한 단서는 희박하나, 최소 선행요소가 있었을 가능성은 있으며 금일 확인된 십이지장 병소는 (절식 12시간 이상을 감안하면) 초기 위장관 실혈 등과 관련성을 배제할 수는 없음  - 감염성 원인 중 leptospira등은 여전히 원인이 될 수 있으나 환경상 가능성은 낮아 PCR로 재확인 필요  - 심장의 경우 ACVIM early C 정도의 부분 CTR로 현 시점에서 주요한 위험요소는 아니나, 최초 해마루 평가시에 비해 폐고혈압/폐혈관 변화 등 반복적인 volume 변화 및 PTE 관련 이후 악화될 수 있어 관리 보강  - 추가적으로 이 전에 비해 d-dimer 급등 및 UPC 등은 IMHA의 합병증일 수 있으며 적극적인 병행 치료 필요  - 우선적으로 위장관 문제 확실히 안정화 및 감염성 원인 재배제시까지 PDS는 최소로 유지하고 기타 약물로 병행 치료    P)  - 1주 후 재검 : 임상경과, CBC, UPC, d-dimer, 간/담도 수치 등  - 중간에 응급이 발생할 수 있는 징후 및 사전 예방 관찰 사항 등 충분히 교육 후 귀가  - 산소발생기는 적극 활용 추천 및 당분간 저지방 식이 및 위장관 보호, 변 양상 관찰 주의하실 것                </t>
  </si>
  <si>
    <t xml:space="preserve">오은경(ref.호담)                        </t>
  </si>
  <si>
    <t xml:space="preserve">몽실                                    </t>
  </si>
  <si>
    <t>동맥관 개존증(Patent Ductus Arteriosus)</t>
  </si>
  <si>
    <t>흥분시 청색증</t>
    <phoneticPr fontId="1" type="noConversion"/>
  </si>
  <si>
    <t xml:space="preserve">주호소) 중성화상담, 심장이상    현증경과)  - 급하게 먹고 나서 구토한 적이 있고, 뭔가 먹고 걸린듯 켁켁거린적이 있음 (최근 1~2주)  - 활력은 좋고 날라다님. 혀가 파래지는 것은 못보심.   - 자기 사료는 잘 안먹고, 다른 아이 사료를 잘 뺏어먹음  - 백신하러 병원갔다가 청진 후 심장이 선천적으로 안좋다는 말씀 들으심 (신사동 스마트 다니심. 심장초음파 해야겠다고 들으심)  - 최근 간식 좀 주고 정상변 뒤에 점액같은 변 조금  - 오기전에 밥을 좀 먹음  - 금일 중성화 가능할지 상담하러 오심    예방접종)  - 종합백신 5차, 심장사상충 예방 (+), 외부기생충 (+)    사육환경)  -  indoor, 동거견 2마리     사료)  - 로얄캐닌, 다른 아이 사료(결석사료), 간식 (심장에 좋다는 간식), no table food    O)  1. 신체검사  - Mental : BAR   - T 38.2, HR 150, RR 24  - BP 130 mmHg (#2)  - BCS 3/9  - MMC pink, CRT &lt; 1 sec  - 탈수평가 : no dehydration  - Auscultation: heart (Lt. murmur g4, pre-cordial continuous murmur, Rt. murmur g2), lung (NRF)     2. 혈액검사  CBC: NRF (lab 참조)    S/C: BUN 34 이외에 NRF (lab 참조)    Elec: NRF (lab 참조)    Lac 1.6    NT-proBNP: result pending (IDEXX)    3. 요검사  - USG 1.051  - pH 6  - dip stick: protein (10)    4. 영상검사  [방사선검사]  Finding &amp; DDx  - cardiomegaly (VHS 11.1, LA bulge, entire tracheal elevation)  - bronchial collapse    [심장초음파]  Finding   날짜 18-4-23   LA/AO 1.5    LVIDd inc% 48.2    LVIDs inc% 46.4    EDVI 181.8    ESVI 55.6    RWT 0.2    LVMI 100.8    E peak 142.8    E/A 1.4    E/IVRT 2.3    E/E' 19.0    E'/A' 1.4    Tei index 0.5    MR d,e MR vel 6.2    FS 37.6    EF 69.4    AV vel, profile 160.0    MPA/AO 1.2    PV vel, profile 158.0    PDA ampula 7.5    PDA orifice 2.2    shunt systolic PG 113.2    shunt diastolic PG 58.8      - bubble study : negative in abdominal aorta    Echo DDx  - mild to moderate MR  - L to R PDA   - increased LA pressure  - decreased systolic function    Comment  - 본 환자는 L to R PDA로 수술 가능한 환자.  - 본 환자의 MR은 MMVD라기 보다는 심한 volume overload에 의한 annulus streching으로 발생했을 가능성있으며, volume overload 감소시 MR도 많이 감소될 것으로 판단됨.  - 현재 LA pressure가 증가되어 있어 폐수종 발생 위험성이 있으며, 좌심질환에 준한 약물 처치가 우선 추천되는 상황으로 고려됨.   - FS 정상범위지만, ESVI의 감소로 실제로는 수축력이 저하되어 있으며, 수술로 volume overload 감소시 FS는 정상범위 이하로 감소될 가능성 있음.   - 따라서 수술 후 pimobendan 의 단기~중기간 투여가 필요할 수 있음.   - PV velocity는 shunt turbulent flow에 의해 정확하게 평가되지 않음. 과대평가 되었을 수 있음.    - PDA Type 은 IIA or IIB 일 가능성이 높으나, CT를 통한 정확한 평가 추천됨.  - bubble study에서 abdominal aorta 내에 bubble이 확인되지 않아 L to R shunt 확진이며, LA LV에 간혹 보이는 한두개의 bubble은 minor pulmonary arteriovenous fistula 혹은 bubble 주입시 속도가 조금 빨랐다면 폐포를 일부 bypass한 적은 양의 bubble이 확인된 것일 수 있음,.   - 중-고등도의 폐성고혈압은 확인되지 않지만, 폐순환 증가에 의한 저등도 폐성 고혈압은 가지고 있을 가능성 있음.      Radiologist : 윤학영, DVM, PhD      A) Patent ductus arteriosus (L to R)  - 금일 중성화 상담위해 내원했으나 이전 동물병원에서 심장이 안좋다는 말 들으심. 청진 시 continuous murmur 확인되어 PDA 가능성 있어 중성화보다 PDA 교정이 필요할 것으로 보임  - 보호자 동의하에 심장 평가 진행하였으며 L to R PDA 확인됨. Volume overload 심하나 심장관련 증상 없는 것으로 판단됨.   - 보호자에게 수술 권유드림. 수술하지 않았을 때 2~3년 예후 말씀드렸으며 술 후 완치 또는 최소의 약물로 관리 가능하고 예후 늘어날 것 말씀드림  - 보호자분 비용적인 부분에 대해 거부감 있으심. (수술 비용 CT 제외 300만원 정도 말씀드림0  - 수술을 하더라도 5월 말에 하고 싶어하셔서 일단 5월 중순 경에 예약 잡아드림 (보호자분 웬만하면 수술 원하심)  - 수술 결정하시면 1~2주 전 심장약 처방하고 수술할 예정    P)  - 수술 결정하면 재내원할 예정    </t>
  </si>
  <si>
    <t xml:space="preserve">윤혜린                                  </t>
  </si>
  <si>
    <t xml:space="preserve">호두                                    </t>
  </si>
  <si>
    <t>기침, panting</t>
    <phoneticPr fontId="1" type="noConversion"/>
  </si>
  <si>
    <t xml:space="preserve">주호소) 심장비대    현증경과)  - 그저께 약간 기침이 있어서 병원 갔는데 심장사상충 의심될 수 있어서 검사하고 엑스레이 찍어보심. 심장이 너무 커서 기침 하는 것 같다고 하심. 심장사상충은 음성. 심장이 너무 커서 정확한 검사 없이 약을 처방하기 힘들다하셔서 2차병원 추천 받으심.  - 이뇨제는 받아서 어제 먹이심. 오늘 아침엔 먹이지 않으심 (어제 한 번 먹음)  - 10시간 금식, 물은 조금 먹음  - 어제 그제는 기침을 별로 안함. 저번 주말에 특히 심하게 기침. 평소에 하루 두 세번 정도 기침. 콜록콜록 기침 하는 정도. 흥분하면 기침 하는 편.  - 산책은 원래 싫어함. 산책하다가 조금 걸으면 집에 가자는 편. 집에서는 많이 뛰어다니는 편.   - 혀가 파래지거나 창백지거나 하지는 않음  - 짖을 때는 기침 안함  - 어제 잘 때 30~40회 정도 숨을 쉬는 것 같음. 차를 차면 panting이 심함  - 혈액검사 메일로 보내주신다고 하심.     예방접종)  - 5차 접종, 매년 추가접종. 심장사상충 매달 먹이심. (두 달은 안먹이심)    사육환경)  - indoor, 산책 하루 한 번 5~6시. alone    사료)  - 일반건사료. 간식 잘 안주심. 사과 등의 과일 조금. 고기도 웬만해선 잘 안주심    + 안양 제일동물병원(031-388-1845) 검사내역  - 흉부방사선  - 혈당 125   - Hw 음성  - bp 164 87  - hr 180  - bt 39.6  - 처방 lasix 3mg/kg bid po    O)  1. 신체검사  - Mental : BAR  - T 38.8, HR 168, RR 72  - BP 160 mmHg (#2)  - BCS 4/9  - MMC pink, CRT 1 sec  - 탈수평가 : no dehydration  - Auscultation: precordial continuous murmur, murmur bilat. g5, no crackle    2. 혈액검사  CBC: NRF (lab 참조)    S/C  - BUN 25.4 Cre 0.8  - ALT 42 ALP 19  - 그외 특이사항 없음    Elec  - Na+ 149 K+ 4.03 Cl- 108  - pH 7.42 HCO3- 24.7 pCO2 38.8    Lac 2.3    proBNP: result pending (IDEXX)    SDMA: result pending (IDEXX)    3. 영상검사  Thoracic radiology  - VHS 14.2 v  - LA buldging, round apex  - overall interstitial pattern    Echocardiography    finding&gt;  LVIDd/Ao 3.47  LA/Ao 2.83  MPA/Ao 1.46   EDVI 241.1  ESVI 57.1  FS 35 %  EF 73.3 %  E/A ratio 1.23  MR Vmax 6.73 m/s  PR Vmax 6.25 m/s  AV Vmax 2.76 m/s   - mild mitral valve degeneration  - severe enaragement LA, LV  - severe MR  - severe volume overload  - systolic &amp; diastolic dysfunction    Dx&gt; PDA (size of orifice : 2.97mm)    Comment by Dr. seo&gt;  장기화된 PDA 에 의해 심장 리모델링 심각.  심실, 심방 확장 매우 심하고 이완 및 수축력 심하게 감소되어 있음.  shunt size 2.97mm 로 확인됨.  일반적인 PDA 에서의 PR 속도보다 더 빠른 속도(6.25m/s) 및 감소된 Pressure half time 확인됨.  ACDO 가능한 type으로 확인되어 수술적 교정 가능하지만, 폐사가능성 높음.  수술전 bubble study 요구됨.  MR 6.73m/s 확인되는 바 고혈압 가능성 높음.    4. 요검사  - USG &gt; 1.050  - pH 6  - dip stick pro (1+)  - UPC 1.03    5. 심전도  - P wave duration enlongation  - tall QRS complex, notched R wave, QRS duration enlogation    - left atrium, ventricle enlargement  - left bundle branch block susp.      A) Patent ductus ateriosus (L to R), CVHD ACVIM stage C  - 지역병원 심비대 소견으로 내원  - 운동불내성 및 기침 증상. SRR 30~40회로 심장관련 임상증상 보이고 있음  - 청진상 continuous murmur 확인되어 PDA 의심되었고 흉부 엑스레이상 VHS 14.2로 매우 심한 심비대 확인되나 pulmonary edema 소견은 보이지 않음  - 심초음파상에서 폐동맥과 대동맥 사이의 shunt (약 3 mm)  확인되어 PDA 진단 (L to R).   - 심한 volume overload 및 수축기 장애,  좌심방압력 상승되어 있어 페수종 발병가능성 있어 심장약 처방.   - 아이 8년령으로 수술보다는 ACDO 시술 추천드림. 비용 350만원 (CT포함 400만원) 안내드렸으며 긍정적인 반응 보이심. 가족과 상의 후에 결정하신다고 하심  - 수술 결정 전까지 심장약 처방. 심한 volmue overload 때문에 thiazide 단기간 처방.   - 혈압 160 이상으로 높고 요검사 상 UPC 높게 측정되어 proteinuria 확인 단백뇨 관리 필요      Rx)  - 식이 : Cardiac  - 내복약 : for 7 days  furosemide 2 mg/kg PO bid  hydrochlorthiazide 1 mg/kg PO bid  enalapril 0.5 mg/kg PO bid  pimobendan 0.3 mg/kg PO bid  sildenafil 0.5 mg/kg PO bid      P)  - 일주일 후 내원 (5월 2일 수) 임상증상 확인, 혈압, B, C, 전해질 확인  - 검사결과에 따라 심장약 용량 조절  - ACDO 여부 결정    </t>
  </si>
  <si>
    <t xml:space="preserve">김성규(ref.나래)                        </t>
  </si>
  <si>
    <t xml:space="preserve">은둥이                                  </t>
  </si>
  <si>
    <t>기관허탈(Tracheal Collapse-dogs)</t>
  </si>
  <si>
    <t xml:space="preserve">[refer.] 나래AH    의뢰병원관련  - 진료전 전화완료( o )   - 진료후 전화완료( o )     주호소) 호흡곤란    현증경과)  - 오늘 아침에 눈을 뜨지 못하고 고개를 들고 헥헥거리면서 있었음. 이전에도 간혹 하긴 했는데 오늘은 심함  - 안고 오는데 계속 켁켁거림   - 점심에 떡국을 주고 (잘 먹었음) 좀 이따가 배도 부른지 헥헥거림  - 계속 헥헥 거려서 나래에 데려갔는데 기관이 좁아지고 폐도 수축되어있다고 해서 큰 병원 가보시라 들으심.  - 심장약은 계속 먹이고 있음. (몇 달 전부터 먹이기 시작함. 나래에서 처방받아 먹이고 계심)  - 이전 혀파래지거나 기절하거나 한 적은 없음  - 자주 다니는 동물병원이고 원장님이 아이 심장이 커져서 심장약을 먹어야한다고 해서 먹이기 시작    예방접종)  - all done, hw, 외부기생충    사육환경)  - indoor, alone, 산책 안함.     사료)  - 일반 건사료. table food     O)  1. 신체검사  - Mental : BAR  - T 38.2 P 168 , RR panting  - BP 190 (#2)  - BCS 8/9  - MMC pink, CRT 2 sec  - 탈수평가 : dry mucous membran,e &lt; 5% dehydration  - Auscultation: heart (bilat. murmur g1), lung (bilat. corse crackle)     2. 혈액검사  CBC: NRF (lab 참조)    S/C  - ALT 105 ALP 1288   - TP 8.7 Alb 3.0  - BUN 22.8 Cre 0.5  - Glu 96    Elec: no specific finding (lab 참조)    Lac 1.9    CRP &lt;10    D-dimer 0.1    3. 영상검사  [방사선검사]  Finding &amp; DDx  - cardiomegaly (VHS 11.5)  - redundant trachealis dorsalis membrane w/wo tracheal collapse  - bronchial collapse   - bronchitis/early lung fibrosis/PTE (mild bronchointerstital pattern)  - infiltrative liver disease/nodular liver disease (hepatomegaly)  - bilateral renal calculi    Comment  - 본 환자에서 호흡곤란을 유발할 수 있는 주 원인으로는 기관지 협착, redundant tracheal membrane, 기관지염, 간종대를 유발하는 쿠싱 등의 질병으로 인한 폐혈전, 폐섬유화, 간종대로 인한 폐용적 저하와 음식 섭취 후 위 용적 증가에 의한 폐용적 저하 등이 가능성이 있으나, bronchitis 의 경우, 대게 기침을 동반하므로 기침이 본 환자에서 없다면 bronchitis 가능성은 낮을 수 있음.   - 심장크기는 크게 확인되나, 요크셔테리어 종의경우 타 종에 비해 심장의 평균 크기가 큰 경우가 많으므로, 심인성의 완전한 배제는 심장초음파를 이용하는 것이 도움이 될 수 있음.     4. 요검사  - USG 1.010  - pH 6  - dip stick: blood (2+), pro (1+)  - urine sediment: direct (lipid droplet), idirect (NRF)  - UPC 9.15    A) Tracheal collapse, Hyperadrenocorticism susp.  - 켁켁 거리는 증상 및 호흡곤란에 대해 감별 진료  - 청진상 corse한 crackle과 murmur 심하지 않은 것과 관련 심장문제로 인한 폐수종 가능성 낮음  - 흉부 엑스레이 상 VHS 11.5로 크나 폐침윤은 심하지 않고, 노령성 변화일 가능성 높음  - 기관 허탈 소견있고 상부호흡기 부종 가능성 있어 호흡곤란의 원인일 가능성 높음. Theophylline 처방  - 혈압 190으로 고혈압 확인되고 UPC 9 이상으로 심한 단백뇨 확인됨  - 혈액 검사 상 lipemic하지만 ALT, ALP 높고 간비대, 복부팽만, 낮은 요비중, 단백뇨, 고혈압, 빈호흡, 심비대 등으로 미루어 보아 Cushing's dz 가능성 있음  - 고혈압에 대해 enalapril 처방 (나래에서 enala 0.3으로 처방하여 0.2만 추가 처방)  - 간보조제 처방    Rx) for 14 days  - 내복약 :   theophylline 10 mg/kg PO bid   enalpril 0.2 mg/kg PO bid (+ 지역병원 처방 0.3)   silymarine 10 mg/kg PO bid   UDCA 10 mg/kg PO bid    * 나래동물병원 처방 심장약   pimobendan 0.2 mg/kg PO bid   furo 1 mg/kg PO bid   enalpril 0.3 mg/kg PObid    Tx)  - Oxygen therapy    P)  - 4월 27일 내원하여 복부초음파 및 ACTH stimulation test 진행. 필요 시 간수치 및 Tchol, Tg  - 추후 심장초음파 검사 후 심장약 조절  </t>
  </si>
  <si>
    <t xml:space="preserve">최아름                                  </t>
  </si>
  <si>
    <t xml:space="preserve">양이                                    </t>
  </si>
  <si>
    <t xml:space="preserve">S)  * 아이가 소리에 예민함  * 배뇨 배변 문제 없음. 식욕 양호  * 아이 괜찮으면 다른 아이 입양할 예정  * 종합백신 3차. 이후 추가접종은 없으심. 심장사상충 2  ~3년 전에 한 번 하고 안하심  * 일반 건사료. 습식캔 , 츄르 가끔 주심. 건간식은 안먹음.    O)  1. P/E  - T 38.2 P 204 R 36 BP 125  - Auscultation: NRF    1. B/A  CBC  - WBC 11440  - PCV 46.2  - PLT 77    S/C  - TP 9.0 Alb 3.7 A/G ratio 0.7    Elec  - Na+ 165 K+ 5.02 Ck- 127  - pH 7.12 HCO3- 12.3    2. Radiology &amp; sonography  [방사선검사]  Comment  1. 다수의 소장 분절 내 가스 확인됨  [복부 초음파]  Imaging Dx &amp; DDx  - Cystitis   - Nephritis, lipid infiltration, renal mineralization   - Enteritis with chronic lymphadenopathy  - Splenomegaly  Comment  1. 방광 내 다량의 고에코의 슬러지 확인됨  2. 양측 신장 에코의 미약한 상승 및 신장 석회화 확인됨  3. 일부 소장 분절의 점막 에코 상승 확인되나 장 두께 양호함  4. 비장 종대(1cm) 확인되나 체내 염증과 관련될 가능성 또는 incidental finding의 가능성 있음  Radiologist: 조주희, DVM     3. Urinalysis  - USG &gt; 1.060  - pH 8   - dip stick: blood (1+), pro (2+)  - sediment: direct (many struvite crystal, lipid droplet), indirect (NRF)  - UPC &lt; 0.08    4. Fecal examination: NRF    5. 안과검사  - STT: 평가불가  - 안압: OD (13) OS (17)    6. 검이경검사  - bilat. yellow grish discharge 그 외 NRF    7. 치과 검진  - moderate calculi    A) 건강검진  - 전해질 검사 상 산증 확인되고 영상 상에서 신장 에코 상승 및 석회화 소견 확인. 증상 없으나 SDMA 측정으로 신장 평가 필요할 것으로 보임  - 혈액검사 상 탈수 소견 및 Glb 증가 소견 보임. 재검 필요. A/G ratio 감소 관련 corona kit 검사해볼 필요성 있음  - 중등도의 치석 확인되어 스케일링 필요할 것으로 보임  - 금수 영향도 있지만 요비중 매우 높고 pH 높으며, 스트루바이트 결정확인되어 추후 결석 생성 가능성 높음    P)  - 일주일 후 건강검진 결과 통보 예정  </t>
  </si>
  <si>
    <t xml:space="preserve">윤진희                                  </t>
  </si>
  <si>
    <t>마취전검사</t>
    <phoneticPr fontId="1" type="noConversion"/>
  </si>
  <si>
    <t xml:space="preserve">S)  - 이전에 아픈적은 없었음   - 발치 이력 있음: 워낙에 이가 안좋아 좌측 상악 어금니(208) 발치 (4년전)   - 금일 스케일링 상담 및 마취전 검사 위해 내원하심     O)   - 심음/폐음 양호   - BP 120 mmHg  - 치석 다량 확인 / 치은염 경미하게 확인 (사진 첨부)  - CBC: NRF  - Cre 1.5 이외 NRF  - NT-proBNP kit (-)  - UPC &lt;0.3  - SDMA pending    [비뇨기초음파]  Finding &amp; DDx  - mild renal dysplasia/CKD/nephritis/normal lipid infiltration (irregular contour with hyperechoic cortex)  - Rt small renal calculi    Comment)  - 신장 크기는 정상 범위 이내이나, 신장의 외부 경계의 불규칙한 부분들이 확인되어, 선천적인 renal dysplasia가 동반되어 있을 가능성 있음.   - 신장 피질의 고에코 소견은 CKD/nephritis 의 가능성이 있으나, 고양이에서는 정상적인 지방 침착에 의해서 고에코로 보이는 경우가 흔함.    Radiologist : 윤학영, DVM, PhD    A/C/E)  - 마취전 검사 진행결과 Cre 상승 (정상범위 이나 1.5) 확인되어 CKD 검진에 준하는 추가 검사 진행 (복부초음파/소변검사/SDMA)  : 복부 초음파상 우신 불규칙한 경계 확인   : 선천적인 신장기형 의심되며, 이로인해 신장기능 영향받았을 가능성 있습니다.   : 혈압/단백뇨 정상범위 이며 추후 모니터링하며 증가시 내복약 복용 필요할 수 있습니다.  : 현재 만성신장질환 1기로 판단됩니다. SDMA 검사 결과 유선으로 안내드릴 예정이며 추후 6개월 간격 검진 권유드립니다.     - 스케일링 위해 내원시 마취하 치과방사선촬영 진행되며, 결과에 따라 발치 필요할 수 있습니다.   : 발치시 추가비용 발생 안내 완료 / 금식 안내 완료   - 발치후에 건사료 먹어도되나요: 먹기 힘들어하면 주식캔 위주로 주셔도 괜찮습니다.      P)   5/1 SDMA 검사결과 안내   5/4 오전 10시 스케일링 (금현정 선생님 예약)   </t>
  </si>
  <si>
    <t xml:space="preserve">이진형(ref.송도힐)                      </t>
  </si>
  <si>
    <t xml:space="preserve">마리                                    </t>
  </si>
  <si>
    <t>CKD, 고질소혈증</t>
    <phoneticPr fontId="1" type="noConversion"/>
  </si>
  <si>
    <t xml:space="preserve">기력저하, </t>
    <phoneticPr fontId="1" type="noConversion"/>
  </si>
  <si>
    <t>-야간(오후 11시 이후) 송도힐 동물병원 췌장염 키트 양성 확인되어 리퍼 보내심  -힐 동물병원에서 관리받던 아이는 아닌 것 같음  -인천 근처 지역병원에서 만성신부전 관리 진행  -가족 5명.  따님 한 분 제외 나머지 가족분들 금일 입원 진행 원하심. 모든 비용 안내완료  -DNR    CC) 기력저하/ 췌장염/만성신부전    S)  -거주 지역: 인천. 인근 지역병원에서 아이 관리 진행  -작년 신장결석 확인  -올해 3월 27일 만성신부전 진단</t>
  </si>
  <si>
    <t xml:space="preserve">유재상(ref.봄봄)                        </t>
  </si>
  <si>
    <t xml:space="preserve">리치                                    </t>
  </si>
  <si>
    <t>Lhasa Apso(라사압소)</t>
  </si>
  <si>
    <t xml:space="preserve">[refer.봄봄]    의뢰병원관련  - 진료전 전화완료(O)   - 진료후 전화완료(O)     주호소)  15일간 지속된 떨림/구토/식욕부진    현증경과)  - 2주전부터 잦은 구토, 떨림, 호흡 불안정해보이는 증상 나타남   - 2~3일전부터 식욕 저하   - 기존에 스트레스 받으면 구토하는 경향 있었다고 하심   - 다른 동물병원에서 진료 받으셨음. 복부 초음파 진행하셨으나 종양의심 소견 들으심   : 진통제/해열제등 처방받아 약 먹이셨고 이틀전 마지막으로 약 먹여주심   : 설탕물, 바나나, i/d 캔 물에 희석하여 먹이셨는데 노란색 &amp; 하얀색 거품토 하였다고 함  : 하루에 두세번 구토하다가 금일은 한시간마다 구토     - 5일전 배변, 이틀 전 산책시 배변 소량, 설사 양상   - 차도 보이지 않아 금일 봄봄AH 내원 / 본원 진료 권유받으시고 내원 하심   - 기왕력: 좌안 백내장 및 각막 혼탁     사료)  i/d can      O)  1. 신체검사  - Mental : Depressed   - T 38.4, HR 120, RR 24  - BCS 2/9  - MMC pink, CRT 2 s  - 탈수평가 : skin turgor 1s / MM sticky / 7% dehydration    2. 혈액검사  - Leukocytosis (99000)  - Thrombocytopenia (139)  - Azotemia (BUN 99.4 / Cre 1.6)  - Elevated ALP (354)  - Hypoalbuminemia (2.4)  - Increased tBil (Mild, 0.97)    -  Elect   : Hyponatremia (130)  : Hypocalcemia (0.82)    - cPL (+) (284)    - UA: Blood (+++) / USG 1.020     3. 영상검사    [방사선검사]  Finding &amp; DDx  - VHS 9  - IVDD C4-5-6-7-T1  T12-13-L1-2  - spondylosis C7-T1  T4-5  T6-7 T9-10 T12-13-L1-2  - bilateral renal calculi    [복부초음파]  Finding &amp; DDx  - intra-abdominal giant mass with peritonitis  - metastasis into mesenteric LNs  - splenic benign/malignant nodules  - bilateral renal calculi    Comment  - 복강내 매우 큰 mass와 환자의 복통호소로 mass의 origin을 명확히 하기 어려움.  - 신장과 비장 유래는 배제될 수 있으나, 기타, 림프절, 간, 췌장, 장, 장간막 등의 장기 유래는 감별되지 않음.    - 장간막 림프절 전이는 확인되나 기타 전이평가를 위한 CT 촬영이 필수적으로 추천됨.     Radiologist : 윤학영, DVM, PhD    A)  - Abdominal mass  : CT촬영을 통한 유래 파악 및 수술적 제거, 조직검사 권유드렸으나 진행 원치않으심   : 금일 확인된 고인혈증은 Tumor lysis syndrome 및 신손상이 함께 기여하였을 가능성 높음   : 주변부 복막염도 확인됨 / 입원처치 원치 않으시어 내복약 처방 (항생제/진통제)    - CKD: 질소혈증 동반/ 복부 초음파상 양측 신결석외 CKD 소견은 뚜렷하지 않음     - Hypocalcemia: Paraneoplastic syndrome 혹은 CKD로 인한 결과일 수 있음       Rx)  - 내복약   : Famotidine 0.5 mg/kg BID   : Metoclopramide 0.4 mg/kg BID  : Gabapentin 10 mg/kg BID   : Amoxicillin/clavulanic acid 12.5 mg/kg BID   - Sucralfate 3 ml/body PO BID  - 피하수액 0.9%NS 처방 (50 ml SC)     Tx)  - 수액처치 : 0.9% NS 유지 두배 24 ml/h  - 주사제   : Famotidine 0.5 mg/kg BID   : Metoclopramide 0.4 mg/kg BID  : Tramadol 3 mg/kg BID  : Butorphanol 0.2 mg/kg IV once     P)  - 4/28 수액처치 위해 내원   : 내복약 들고 오실 예정     [Comment]   안녕하세요 봄봄 동물병원 원장님. 구토/식욕부진으로 의뢰해주신 환자 리치는 금일 검사 결과 복강내 종양으로 확인되었으며, 주변부 복막염 및 림프절 전이소견도 확인되었습니다. 보호자분께 좀 더 정확한 평가위한 CT촬영 권유드렸으나, 진통처치 동반한 대증치료/호스피스케어 원하시어 내원 당시 주간 수액 처치 진행 / 내복약 및 피하수액 처방 후 귀가하였습니다.     우승지, DVM, MS  VIP동물의료센터 내과 2팀장  Direct: 02-953-0075 (내선 106)  E-mail: vip2@vipah.co.kr   </t>
  </si>
  <si>
    <t xml:space="preserve">서은지(ref.라임)                        </t>
  </si>
  <si>
    <t xml:space="preserve">곤                                      </t>
  </si>
  <si>
    <t>PU/PD, 식욕부진, 체중감소</t>
    <phoneticPr fontId="1" type="noConversion"/>
  </si>
  <si>
    <t xml:space="preserve">[refer.라임]    의뢰병원관련  - 진료전 전화완료(O)   - 진료후 전화완료(O)   - 초진일 전화 안됨(  )  - 원장님 요청사항 :    주호소)  - PUPD, 식욕부진, 급격한 체중감소.    현증경과)  - 물 많이 먹고, 배뇨 참지 못 함. 식욕부진 보임. 고구마만 먹음. 요색 너무 투명함. 활력 많이 떨어짐.   - 한 달 전 병원 내원 시 방사선만 촬영했고, 다른 얘기 못 들음. 약 먹이고 큰 차도 못 느끼다가 보호자 분 여행다녀온 한 달 사이 체중 급격히 많이 감소되어 병원 내원함. 이후 당뇨 확인되어 본원 의뢰됨.  - 일본에서 온지 1년 정도 되었고, 이전에 heat shock 때문에 후지 마비 온 적 있음. 지금도 후지 보행 편치 않음. 당시 배뇨도 문제 있었음.      예방접종)  - all done. HW (+)    사육환경)  - indoor, alone.    사료)  - 일반사료.     O)  1. 신체검사  - Mental : alert.  - T 40.0, HR 126, RR 42  - BP : 130  - BCS 4/9  - MMC pink, CRT &lt;1s  - Lt. murmur G2    2. 혈액검사  - CBC : NRF  - S/C : BG 617, ALP &gt;2000, ALT 209, TCHOL 386  - electrolyte : hypoNa, hypoCl  - cPL : &lt;50    3. 영상검사  [방사선검사]  Finding &amp; DDx  - infiltrative liver disease  - decreased serosal detail (low fat in abdomen/organ crowding by hepatomegaly)    [복부초음파]  Finding &amp; DDx  - GB sludge  - vacuolohepatopathy (hepatic lipidosis)  - Lt ADG 5.2 mm  Rt ADG 4.5 mm  - mild chronic pancreatitis  - ingesta or FB in stomach  - 이외 특이소견은 확인되지 않음.     Comment  - 위내 물질에 대하여 식이성 이벤트 확인 필요할 수 있음.    - 공포성 간병변은 중등도 이상의 당뇨와 연관될 수 있음.      Radiologist : 윤학영, DVM, PhD      4. 요검사  - USG 1.032  - pH 6, GLU 3+, ketone 1+  - 요침사 : cast 확인됨. 탐식세포는 보이지 않으나 배경에 간균 확인됨. 다른 이상 소견 보이지 않음.   - 요 세균배양 및 항생제 내성검사 의뢰함.    Dx/Ddx)  - Diabetic ketosis  - vacuolar hepatopathy    A)  - 금일 DK로 진단되었고 혈당 관리 진행함.   - 입원하여 관리 진행 예정. 다른 호르몬 질병 배제할 수 없음. 증상 완화된 이후 검사 필요할 시 진행 예정.   - 요검사 상 세균성 방광염 확인되어 관련 하여 항생제 투여 및 내성검사 의뢰함.     Rx)  - 식이 : w/d dry 93g BID (60kcal/kg/day) = 330g BID (w/d can)     Tx)  - 수액처치 : NS + KCl 20mEq + taurine + ornipural + vit B : 1 fold  - 인슐린 : NPH 0.3IU/kg SC BIC (작은 눈금 3칸), regular insuline 0.2U/kg IM, 0.1U/kg SC  - 주사제 :    regular insulin 0.2IU/kg IM/ 0.1IU/kg SC   enrofloxacin 10mg/kg SC SID   famotidine 0.5mg/kg IV BID    P)  - 입원 하 혈당 모니터링 진행 예정.             </t>
  </si>
  <si>
    <t xml:space="preserve">박정희                                  </t>
  </si>
  <si>
    <t xml:space="preserve">무시                                    </t>
  </si>
  <si>
    <t>퇴행성관절질환(DJD: DEGENERATIVE JOINT DISEASE) Hip 등</t>
  </si>
  <si>
    <t>위장관염, 췌장결절</t>
    <phoneticPr fontId="1" type="noConversion"/>
  </si>
  <si>
    <t>기력저하, 식욕부진</t>
    <phoneticPr fontId="1" type="noConversion"/>
  </si>
  <si>
    <t xml:space="preserve">입원예치금 300,000원 선납 - 송이    1.CC : 쿠싱, 신부전 등    2.HPI   - 상세병력 의뢰병원 자료 참고 (목동 우리들 AMC)  - 작년 7월 경 의뢰병원에 신부전과 담낭슬러지 등으로 내원  - 이후 쿠싱 진단 받고 치료 및 빈혈에 대해서도 치료 받음  : 최초는 수혈 후 호전, 이후 올 3월 부터는 DPO 및 철분제 치료  - 마지막 3월 해당 병원 내원이후 3일전부터 헛구역질, 잘 걷지 못함  - 어려서부터 피부병 치료 많이 함  - 쿠싱 치료 개시 후 식욕 저하 등은 뚜렷치 않았음    3.PHI   (1)MED : for this symptoms  - 액티베이트, 오메가3 (현재는 변이 물러서 중단)  - 알마겔, 철분제, 아조딜  (2)SUR : 중성화, 피부종괴 2회 제거  (3)TRU : -  (4)VAC : all+, HW+   4.Diet : RC renal, k/d , table food : 고구마, 브로콜리 등  5.EH : indoors, alone, 산책은 전혀 못함  6.Systemic   (1)GEN : 현증  (2)Skin : 어려서 부터 만성 피부질환  (3)Nervous : -  (4)EENT : 귀가 안들림  (5)RES : -  (6)CV : -   (7)GI : 최근 들어 방귀를 많이 뀜, 냄새도 독한 편  (8)UR : 현증  (9)REP : -   (10)MS : 현증  (11)NS : -    S)  - 내원당시 심한 악액질 (BCS 2/9), 사지 부전마비 및 기력저하 상태로 내원  - 틱증상 및 CDS 증상, 과민증 등 보임  - PM 이후부터는 치아상태도 불량  - Normal LN, 침샘은 정상    O)  - Apical beat midly increased  - G II/VI systolic murmur in Lt apex    [방사선검사]  Finding &amp; DDx  - VHS 10.1  - tracheobronchial mineralization  - lung mineralizaton  - IVDD C4-5 C6-7 T11-T12-T13-L1-L2  - mild hip joint DJD  - subcutaneous calcification dorsal to thoracic vertebrae    Comment  - 다발성 디스크과 확인됨. 현 나이와 질병 경과를 고려하였을때, 척수 연화증의 진행 가능성 있음.   - 폐내 미네랄 침착은 쿠싱이나 칼슘대사 이상 등의 대사성 질병과 관련될 수 있음.     [복부초음파]  Finding &amp; DDx  - GB sludge and cholelithiasis  - chronic cholangiohepatitis with cholecystitis  - hepatic biliary cyst  - cystadenoma/cystadenocarcinoma/hemangiosarcoma (multilocular cystic nodule 6 X 5.7 mm)  - chronic pancreatitis  - pancreatic tumor/pancreatic benign nodule (pancreatic nodules)  - Lt ADG 5.6 mm, Rt ADG 5.3 mm  - CKD with multiple cysts  - bilateral small renal calculi or renal mineralization  - cystitis  - mild chronic sublumbar lymphadenopathy  - chronic enteritis/IBD (thickened muscular layer of small intestine and hyperechoic mucosa)  - colitis (hyperechoic foci in mucosa of ascending colon)  - splenic myelolipoma    Comment  - 이전 병원의 영상과 유사하게 다발성 노령질환인, CKD, 방광염, 만성 췌장염, 장염 등의 질병을 가지고 있음.  특징적인 것은 부신크기는 정상을 보이고 있고, 만성 간 손상 소견을 보여 쿠싱뿐만아니라, 만성간염, 갑기저 등의 다른 호르몬성 질환의 병발 역시 배제 필요할 수 있음. 쿠싱의 재검역시 필요할 수 있음.   - 이전 영상이외에 추가적으로 확인된 것은 multiple pancreatic nodule 이며 췌장종양의 시작일 수 있음.  - 간내 결절중 단순한 cystic nodule 이외에 multilocular cystic nodule 가 추가적으로 확인되며, 해당 양상은 cystadenoma/carcinoma에서 특징적으로 보여주는 소견이며, hemangiosarcoma 등을 배제할 수 없음)  - 그러나 간 림프절의 전이 소견은 현재 뚜렷하지 않음.   - middle small intestine (jejunum)의 장염 소견이 일부 확인됨.     Radiologist : 윤학영, DVM, PhD    A)  - 복합적인 노령성 질환으로 내원, 종합적이고 장기적인 치료 필요  1) 신장  - CKD IV 상태로 진행된 상태로 내원하였으며, 관련된 제반 합병증들과 함꼐 현증의 주원인으로 생각됨  - 과거 빈혈, 대사성산증, 고K, 속발성 부갑상선 항진증 강력히 의심 및 위장관염 등  2) 췌장 관련  - 만성경과를 보였으나 현재도 활성이 있을것으로 생각되며, 췌장 결절은 종양 가능성 배제할 수 없어 이후 경과에 따라 재판단 필요  - 환자 상태에 비한 고혈당은 잠재적인 DM 경계군 가능성 있음  3) 쿠싱/갑기저 관련  - 쿠싱은 현 시점에서 치료대상으로 보기 어려우며, 우선 순위 치료대상들 선치료 후 쿠싱 징후에 따라 재치료 여부 결정  - 갑기저 : 기저질환 가능성 높으며, 선치료하되 이후 fT4 결과에 따라 재판정  4) 간/담낭 및 기타  - 상기 문제들과 직간접적으로 연관되어 보임  - 간 결절 중 multilocular cystic lesion은 종양 가능성 배제할 수 없어 머니터링 필요  5) 위장관염  - 상기 문제들의 결과로 보이나, 별개의 출혈성 위장관염 및 IBD 가능성 있어 대응 치료 및 경과 관찰 필요  6) 심장  - ACVIM B1 정도의 MMVD 의심되며, 우선 순위는 아니나 향후 지속적인 치료과정 중 영향요소로 모니터링 필요  7) CDS/DJD/IVDD   - 이후 QOL 및 총체적인 치료 반응에 영향을 줄 수 있어 재활센터 치료 병행    P)  - 비용부담도 있으신 상태로, 우선적으로 uremia 관련 합병증과 췌장염 악화 등을 막는데 우선 순위를 두고 ICU 입원키로 함  - 익일 오전 상태 및 혈검결과 전화 상담  - 오후 5:30 경 재활센터 치료 및 내원 상담  </t>
  </si>
  <si>
    <t>치아이상 (치석, 치주염, 구취 등)(Dental problem)</t>
  </si>
  <si>
    <t xml:space="preserve">1.CC : 심장, 신장 등 전반 검진    2.HPI   - 과거 해마루 병력 의뢰병원 자료 참고  - 이 전보다 컨디션 약간 감소, 약간 활력 감소  - 8월에 해마루 치과 예약되어 있으심   - 식욕/음수욕은 비슷함, 주로 강급  : k/d + low fat, 음수 1일 100~120ml  - 간식은 잘 먹으나 잘 먹는 간식의 종류가 이 전보다 줄어듦  - 켁켁 증상은 이 전보다  - 성격은 다소 예민한 편  - 현 보조제 : 오메가3 + 레날 어드밴스    S)  - 약간 천문 개구  - 체격은 작으나 체격은 튼실한 편 (BCS 5/9)  - 치아는 치주/치은염 흔적 있으나 치석 적고 상대적으로 양호  - Normal LN  - 유선 : 우측 3번 3 x 0.5 cm soft mass,              좌측 3번 0.3 x 0.3 cm firm mass    O)  - Apical beat midly increased  - G II/VI systolic murmur in Lt apex    [방사선검사]  Imaging Dx &amp; DDx  - Tracheal collapse  - Bronchial collapse  - IVDD   - Spondylosis deformans  Comment  1. 경부 기관의 허탈 및 기관지의 심한 허탈 관찰됨  2. 폐야 양호  3. 흉추의 선천적 이상 및 후천적 퇴행성 변화에 의해 VHS 측정 어려움 / 다발성 IVDD 및 spondylosis 관찰되며 (경추, 흉추, 요추 모두에서 부분적으로 관찰됨) 증상 발현 시 척추의 개벌 방사선 촬영 및 MRI 촬영 추천됨    [복부초음파_Full scan]  Imaging Dx &amp; DDx  - Hepatic nodular hyperplasia / Primary hepatic neoplasia  - Splenic nodular hyperplasia  - Chronic kidney disease  - Urolithiasis  - Chronic pancreatitis  Comment  1. 간 실질의 다발성 저에코 결절 (최대 14.5 x 11.2 mm), 복강 내에서는 원발성 종양으로 의심되는 부분 관찰되지 않으므로 간 결절은 노령성 양성 변화의 가능성 높음 / 우측엽에서 관찰되는 최대 크기의 결절은 크기의 변화 초음파검사로의 추적관찰 추천됨  2. 비장 실질의 다발성 고에코 결절들 관찰되며 양성 병변의 가능성 높게 판단됨  3. 양측 신장 크기 정상에 비해 저하되어 있으며 불규칙한 변연 관찰됨, 피질 에코의 상승은 심하지 않음, 좌측 신장 실질의 석회화 확인됨  4. 좌측 방광목 위치의 polyp 확인됨, 방광 벽 전반적으로 양호  5. 췌장의 불균질한 고에코로 확인되며 종대 (10.3 mm) 관찰됨, 주변의 복막 및 위장관 양호    [심장초음파]  Findings  날짜 18-6-16   HR 150.0    LA/Ao 1.5    LVIDd inc% -33.9    LVIDs inc% -45.0    LVIDd/Ao 1.4    LVIDDN 1.0    LVIDSN 0.5    EDVI 22.4    ESVI 3.8    RWT 1.1    LVMI 67.8    E peak 35.7    E/A 0.6    E/IVRT 0.6    E/E' 11.4    E'/A' 0.5    Tei index 0.7    FS 47.7    EF 83.0    AV vel, profile 1.0    PV vel, profile 0.9    TR d,e TR vel 2.2    SPAP 24.7      Comment  1. 좌심실의 벽 비후가 관찰되며 탈수의 가능성 있음, 평가 필요  2. mitral degeneration 관찰되나 MR은 미약하고 LA 확장, 기능저하 등은 관찰되지 않음  3. TR 미약하게 관찰되나 폐고혈압 의심되지 않음    Radiologist: 이현아, DVM, MS  VIP동물의료센터 영상의학과 2과장  Direct: 02-953-0075 (내선 204)  E-mail: vip_radiology@vipah.co.kr    A)  - 전반적으로 노령과 기왕력에 준한 상태 (problem list 참조)  - CKD는 stage II 정도로 생각되며 마지막 해마루 검사 (2018. 5 SDMA 19)에 비해 소폭 상승하였으나 아직 같은 병기로 판단됨  - 심장 : 경미한 MMVD/TVI 확인되나 ACVIM B1 정도로 모니터링 대상  - 기타 다발성의 간/비장종괴 및 방광 용종은 모니터링 대상  - T4는 정상하치여서 fT4 추가 확인    P)  - 향후 2개월 여 주기 재검  - fT4/BNP 결과 통보          </t>
  </si>
  <si>
    <t xml:space="preserve">쭈쭈                                    </t>
  </si>
  <si>
    <t xml:space="preserve">S)  - 건강검진 위해 내원   - 중성화 및 스케일링 같이 진행 원하심     O)    [복부초음파_Full scan w/o GI tract]  Imaging Dx &amp; DDx  - Hyperadrenocorticism  - Cystitis  - Benign prostatic hyperplasia  Comment  1. 좌측 부신의 미약한 종대 (6.2 mm) 관찰되나 모양 양호, 증상 발현 없을 시 incidental finding 가능성 높음  2. 방광 배쪽 벽 비후 (4.0 mm)  3. 전립선의 대칭성 비대, 양성으로 판단됨  Radiologist: 이현아, DVM, MS    A)   - 중증의 치석 동반한 치은염   - 외이염   - 미성숙 초기 백내장     P)   5/11 건강검진 상담  - 안과 정밀검진 일정 잡아드릴 것    </t>
  </si>
  <si>
    <t xml:space="preserve">이지영(ref.오즈)                        </t>
  </si>
  <si>
    <t xml:space="preserve">예고                                    </t>
  </si>
  <si>
    <t>흉막유출/흉수(Pleural Effusion)</t>
  </si>
  <si>
    <t>배뇨곤란, 혈뇨</t>
    <phoneticPr fontId="1" type="noConversion"/>
  </si>
  <si>
    <t xml:space="preserve">[야간 by 홍]  - 식이 튜브 강급  - 호흡수 42회/분으로 양호   - 컨디션은 어제와 비슷    [입원]    S)  - condition : 컨디션 어제보단 감소. 잠만 자려고 함. 개구호흡은 아니나 혀 내밀고 있고 유연 보임.  - 식욕 : 없음. NE tube 장착하여 공급.  - 배변/배뇨/소화기증상 유무 : 배뇨 양호, 배변 없음. regurgitation 1회.    O)  1. 혈액검사  - CBC : PCV 17, reticulocyte 어제보다 증가.   - S/C : 신수치 어제보다 감소. crea 2.4, tbil 2.6 (혈청 육안 상 yellow)  - IDEXX SDMA 의뢰함.     2. 흉수검사  - 흉수 130ml 천자. 육안 상 유미흉. 불투명한 노란 우유빛.   - 도말 검사 상 소형림프구, neutrophil 확인됨. 감염 증거 보이지 않음.     3. 요검사  - UPC 0.8  - 요스틱 상 GLU 확인됨. 혈당 160으로 양호함.    A)  - 신장수치 양호해지고 있으나 유미흉 지속됨. 익일부터 w/d로 교체하고 루틴 증량.   - 혀의 운동성 떨어지는 듯함. 모니터링 필요. 연하반응은 보임. 신경관련 증상일 수 있음.   - 고빌리루빈혈증 새로이 확인됨. 간수치는 양호함. 황달 모니터링 진행.   - PCV 감소되었으나 어제보다 재생성 더 높게 확인됨. PCV 계속 감소되며 비재생성으로 확인될 시 DPO 투여 고려 필요함.     Rx)  - 식이 : royalcanin feline renal liquid RER (RER 200ml/day)  - 내복약 :   renamezin 258mg BID PO   sucralfate 2ml TID PO   rutin 5000mg/cat TID PO   renal advanded 1tsp BID PO   amoxicillin clavurinic acid 62.5mg/cat BID PO   telmisartan 1mg/kg SID PO    Tx)  - 수액처치 : NS + KCl 20mEq + vit B + vit B12 ; 8.9ml/hr (1 fold)  - 주사제 :    famotidine 0.5mg/kg IV BID    P)  - 흉부방사선.   </t>
  </si>
  <si>
    <t xml:space="preserve">이은미                                  </t>
  </si>
  <si>
    <t xml:space="preserve">애니                                    </t>
  </si>
  <si>
    <t>비만(Obesity)</t>
  </si>
  <si>
    <t>- 건강검진차 내원    - 작년 체중 8키로 정도였던 것 같음. 작년 이맘 때쯤 검진 진행했었고 치석 제거(스켈링/ 발치 여부 정확치 않음)외 특별한 문제는 없었음.    - 최근 체중 늘어나고, 다음/다뇨 약간 추정 (데리고 오신 보호자는 따님)    - 예전부터 가끔 산책시 뒷다리 절었음. 방사선 상 특별한 소견은 없었다고 들으심.   - 흥분시 기침은 아니지만 약간 과호흡 증상. 잘때 가끔 코골이 있음.    - 체리아이 수술 병력. 2년전 동거</t>
  </si>
  <si>
    <t xml:space="preserve">김유진                                  </t>
  </si>
  <si>
    <t xml:space="preserve">몽톨                                    </t>
  </si>
  <si>
    <t>ALP  상승</t>
  </si>
  <si>
    <t xml:space="preserve">진료기록발급요청하심  혈액,임상병리검사 당일결과 - 이메일&amp;사본출력 (2,000원)  영상검사결과 - USB (10,000원)  사본출력 먼저 받아가심 - 다올    1.CC : 만성 간수치 상승    2.HPI   - 지속적으로 간수치가 하락하기 않아 쿠싱이나 갑상선질환의심  - 간수치 상승의 원인에 대해 알고싶으심 (특히 ALP)  - 탈모 , 피부 얇아짐, 근육량 감소   - PU/PD/PP/Pot belly 있음 (?)  : 아이 때 다음/다뇨 있었으나 현재는 다소 감소   :: 현재도 300ml/day 정도로 정상견 치고는 많은 편  ::: 피부는 다소 얇다고 느끼심  - 식탐은 원래 많은 편  - 의뢰병원 SDMA 14 (2018/ 4. 30)    3.PHI   (1)MED : 작년 3월부터 새밀린, UDCA 복용개시, 최근 락툴로즈 처방  (2)SUR : 중성화 올 3월  (3)TRU : -  (4)VAC : all+, HW+  4.Diet : 인스팅트, table food : 고구마, 과일,   5.EH : indoors, w/1 dog, 산책 자주  6.Systemic   (1)GEN : 식욕이나 활력은 좋음  (2)Skin : -  (3)Nervous : -  (4)EENT : 역재재기 자주함, 흥분시, 음수시..  (5)RES : -  (6)CV : -  (7)GI : 어려서부터 구토 자주하는 편   (8)UR : 다음/다뇨 (대략 300ml/day), 무른 편, 신장 석회화 소견  (9)REP : 방광염 치료 경력  (10)MS : -  (11)NS : -    S)  - 다소 예민한 편, BCS 4/9  - 하복부에 약간의 wrinkled-skin 확인되나 전형적인 내분비 질환의 외형은 아님  - Patellar lux  - 그 외 NRF    O)  - Apical beat normal  - No murmur    IPL)  - 만성 간담도 수치 상승의 원인 감별    [복부초음파_Full scan]  Imaging Dx &amp; DDx  - Microvascular dysplasia / Intrahepatic PSS / Portal hypertension  - Urolithiasis  Comment  1. 간 크기 저하되어 있지 않음, 간 에코 및 텍스쳐 양호  2. PV/Ao ratio 0.74 로 PSS 강력하게 의심되지 않는 상태 / 작은 shunt vessel 의 존재 가능성 있으나 CT 검사를 통한 확인 필요 / 복부 압박 불가 및 장내 가스 음영의 방해로 portal hypertension 확인 어려움  3. 좌측 신장 신우 위치의 작은 결석 확인됨  4. 위장관 및 췌장 양호  Radiologist: 이현아, DVM, MS    A)  - 만성적인 간담도 수치 상승으로 내원  - 중간중간 ALKP 급등 관련, 이물섭취/구토/슬개골 관련 이벤트들 있었음  - 작년 3월부터 간보호제(새밀린/UDCA) 복용 후에는 정상의 2~3배 정도 수준으로 보임  - 환자의 품고 및 임상증상 등 감안하여 이미 흔한 원인에 의한 수치 상승 가능성은 낮아 처음부터 간내성 문제 vs 간외성 문제로 구분하여 검사 진행  1) 간내성 문제  - 비전형적인 PSS 및 MVD 가능성은 여전히 존재  - 그 외 특이소견 없음  2) 간외성 문제  - 흔한 원인들은 거의 배제됨  - Atypical cushing 혹은 기타 sex-H related 정도만 남은 상황  - CIALP와 UCCR 결과에 따라 hormonal related 가능성 배제되면, CT 촬영 및 간생검 추천되는 상황    P)  - 검사결과 통보  - 결과에 따라 CT 및 간생검 예정  </t>
  </si>
  <si>
    <t xml:space="preserve">조현진                                  </t>
  </si>
  <si>
    <t xml:space="preserve">반달                                    </t>
  </si>
  <si>
    <t>혈종(Hematoma)-우측 후지</t>
  </si>
  <si>
    <t>TC, 무균성 방광염, DJD, CKD(I 추정), 공포성 간병증</t>
  </si>
  <si>
    <t xml:space="preserve">1.CC : 노령견 검진, 치과평가, 종양 등    2.HPI   - 상세병력 내원 전 통화기록 참조  - 노령에도 불구하고 명확하게 확인된 질환이나 치료중인 대상은 없음  - 6년전 유선종양 수술해서 양측 모두 전적출 상태  - 비만세포종 등쪽에 있던 부분 수술 후 항암치료까지 진행 (VBL 추정)  - 작년쯤 가슴쪽에 골외골육종 진단받고 수술진행  : 병원에서 잘 제거되었다고 하셨는데 다시 재발 (양성으로 추정)  - 배뇨시 외음부 위쪽이 단단한 듯함  - 좌측 귀 종괴  - 우측 후지 허벅지 쪽 종괴 : 과거 CT 촬영시 근육유래로 광범위 절제나 조직검사 필요하다 들으심  - 반복적인 수술, 마취 있었으나 큰 문제 없다가 3월 경 심박수 감소로 중단  - 노령견이라 치과 시술 전 종합검사 및 추가 평가 위해 내원    3.PHI   (1)MED : for this symptoms  - BUN 수치 위주로 높았음  (2)SUR : 양안 녹내장 적출  (3)TRU : -  (4)VAC : all+, HW+  4.Diet : 동종요법(심장, 신장), NHV  5.EH : indoors, w/ 4, 산책은 매일  6.Systemic   (1)GEN : 전반적으로 큰 문제는 없음  (2)Skin : -  (3)Nervous : -  (4)EENT : 양안녹내장으로 적출,   (5)RES : 음수시 간헐적 켁켁댐  (6)CV : -  (7)GI : -  (8)UR : -  (9)REP : 생식기 (윗부분 딱딱함, 참았다가 배뇨하는 편),   (10)MS : -  (11)NS : -    S)  - 양안 적출되어 실명상태  - BCS 6/9, 근육량 보존되어 있으나 체지방도 많은 편  - 좌측 이도의 0,5cm 정도의 경결감 있는 종괴  - 우측 후지 허벅지 부위의 2 x 2 x 2.5 cm 정도의 유연/부분적 경결감 있는 종괴  - 체표임파선은 거의 정상 크기  - 치아 : 다수의 발치 필요한 치아 및 경미한 치주염, 치석 등    O)  - Apical beat normal  - No murmur    [방사선검사]  Finding &amp; DDx  - VHS 9.6  - tracheal collapse/redundant trachealis dorsalis membrane  - shoulder DJD  - infiltrative liver disease/nodular liver disease    Comment)  - TC 가 완전히 배제되지 않아, 호흡 마취시 ET tube 삽입채로 움직일시 기관부종으로 인한 TC의 악화가 발생할 수 있으니 유의. 발관 후 호흡곤란시 덱사가 필요할 수도 있음.     [복부초음파]  Finding &amp; DDx  - GB sludge  - vacuolohepatopathy (fine echotexture 확인.   echogenicity는 subcutaneous fat에 의한 빔감쇄로 신뢰도 저하)  - splenic myelolipoma  - splenic lympoid follicular hyperplasia/other tumor  - CKD  (hyperechoic kidney)  - Rt renal cyst/abcess/renal tumor (max 7.6 mm, no vascular response)  - Lt ADG 5.5 mm  Rt ADG 4.9 mm  - mild enteritis of small intestine (multiple small intestinal speckle)  - colitis/IBD (thickened colic wall and colic muscular wall)  - bilateral axillary and accessory axillary lymphadenopathy  - Lt axillary  LN  10.2 X 4.8 mm  - Lt accessory axillary LN 6.7 X 4 mm  - Rt axilliary LN  8.2 X 3.9 mm  - Rt accessory axillary LN 8.4 X 3.1 mm  - Lt superficial cervical LN 16.1 X 3.5 mm    - Rt superficial cervical LN 14.3 X 3.3 mm  - inguinal LN은 확인되지 않음.   - cystitis    Comment  - 양쪽 겨드랑이 림프절의 림프절 병증으로 이전 종양들에 의한 전이가능성을 완전히 배제할 수는 없으나, 명확치 않음.  - 비장내 결절들 역시 전이소견보다는 비장 원발의 양성 결절들일 가능성이 높음.     - 우신의 낭종내 슬러지 또는 조직양상의 구조물이 확인되어 농양/종양 가능성을 완전히 배제할 수 없음. 해당 부위의 FNA 는 도움이 될 수 있으나, 시도 하려면 진정이 필요할 수 있음. 암진단 키트가 도움이 될 수 있음.   - 대장벽의 두께가 소장크기 이상으로 두꺼워져 있어 대장염/IBD 의 가능성을 배제할 수 없음.    Radiologist : 윤학영, DVM, PhD    A)  - 복합적인 노령에 준한 다수의 문제들 확인  - 대부분은 모니터링 대상일 뿐이나, 과거 반복적인 종양 경력 및 현재도 존재하는 다수의 종괴 및 임파선 종대 모니터링 필요  1) 귀 : epidermal cyst  2) 우측 후지 : 지방종 + 혈종 상태이나, 크기가 커거 FNA 만으로는 정확한 판정 불가. 일반적인 근육유래 악성 종양 가능성은 낮아 모니터링  3) 비장/신장 종괴 및 다수의임파선 종대 : 모니터링  4) 기타 : TC, 무균성 방광염, DJD, CKD(I 추정), 공포성 간병증 등  - 일반적인 마취 및 시술에 큰 무리는 없을 것으로 생각되나, 노령 및 과거 병력 감안하여 시술시 vital/혈압/심박 등 모니터링 신중히 할 필요 있음    P)  -6/15 12:30 치과치료  - SDMA 결과 통보, 시술 후 재평가 및 이후 3개월 여 주기의 주기적 체크 권장  </t>
  </si>
  <si>
    <t xml:space="preserve">이순섭(ref.대형)                        </t>
  </si>
  <si>
    <t>spitz(스피츠)</t>
  </si>
  <si>
    <t>PU/PD, 식탐</t>
    <phoneticPr fontId="1" type="noConversion"/>
  </si>
  <si>
    <t xml:space="preserve">[refer.대형ah]    의뢰병원관련  - 진료전 전화완료( X )   - 진료후 전화완료( 카톡드림 )   - 초진일 전화 안됨( X )  - 원장님 요청사항 :    주호소)  당 뇨    현증경과)  - 어제 지역병원에서 예방접종차 내원하셔서 혈당이 높은걸 확인하심  - PU/PD , 원래 식탐이 많은편, 살이 쪘음(어제 14kg), 요즘들어 더 헥헥거린다고 느껴지심  - 뇨는 노란편으로 기억하심.  - 1일 음수량 : 1L 내외. 근래들어 늘어난거같다고 하심  - 이틀전 구토(음식먹은것)  - 물마시는거 이외에는 달라진걸 못느끼심    예방접종)  - All done / 사상충 예방약 (O)    사육환경)  - 실내 / 동거견 없음  사료)  - ANF 홀리스틱 성견사료    O)  1. 신체검사  - Mental : alert  - T 39.8 , HR 160 , RR24  - BP 150  - BCS 5/9  - MMC pink , CRT &lt; 2sec  - 탈수평가 : &lt; 5% dehydration    2. 혈액검사  - 공복혈당 398 (전날 694)  - Fructosamine 312  - ACTH pre 10이상 / Post 30이상  - 전해질 정상  - 뇨검사 당(4+) /케톤(+-)    3. 영상검사  - 미진행    Dx/Ddx)  - 당뇨  - 쿠싱    A)  - 쿠싱을 동반한 당뇨병으로 생각됩니다. 프럭토사민이 정상수치며 임상증상에서 두 질환의 공통적인 부분이 많지만 현재 달콩이의 외형상 쿠싱의 gross를 보이지는 않는 상태입니다. 우선적으로 당뇨에 대한 치료를 진행하면서 쿠싱에 대한 recheck을 진행할 예정입니다.    Rx)  - 식이 : a/d can, w/d 건사료  - 내복약 : 없음    Tx)  - 수액처치 : 하트만 유지 1.5fold  - 주사제 : Cerenia 1mg/kg sc sid    P)  - 혈당곡선 작성후 익일 퇴원예정    </t>
  </si>
  <si>
    <t xml:space="preserve">이규희(ref.해밀ah)                      </t>
  </si>
  <si>
    <t xml:space="preserve">꼬맹                                    </t>
  </si>
  <si>
    <t>담낭점액종(GB Mucocele)</t>
  </si>
  <si>
    <t>공포성간병증, 고지혈증, 담낭점액종</t>
    <phoneticPr fontId="1" type="noConversion"/>
  </si>
  <si>
    <t>기침, 복부종괴</t>
    <phoneticPr fontId="1" type="noConversion"/>
  </si>
  <si>
    <t xml:space="preserve">[refer.] 해밀AH    의뢰병원관련  - 진료후 전화완료( o )     주호소)  - 담낭 문제, 복부 종괴    현증경과)  - 얼마 전에 호흡이 안좋아서 병원 갔는데 엑스레이 상에서 기관지협착 소견이 있다고 들었고 살빼라는 말씀 들으심. 초음파 살짝 대봤을 때 담낭 내 슬러지, 복부 종괴 소견. 방광 내 결석이 조그맣게 있다고 들으심  - 7~8년 키우시고 입양 당시 1~2살 정도로 추정됨. 보호소에서 입양. 그 당시 파보 걸렸다가 나은 경력 있음.   - 혈액검사는 따로 하지 않으심.  - 결막염때문에 평생 안약을 넣어야한 다고 들으셨고, 3년동안 넣고 있음 (연고 - 옵티뮨, 안약)    - 식욕은 매우 좋고, 배뇨 배변 양호, 잘 안움직이려고함  - 밥은 어제 저녁 6시 이후로 금식했어요. (17시간 금식)    - 기침은 살찌면서 좀 하는 편이고 목에 뭔가 걸린 것처럼 함. 음식물을 빨리 먹을 때 켁켁 거리다 뱉어내는 경우도 있음.   - 최근 7일치 기침약 먹었는데 많이 좋아졌어요. (원장님과 통화시 pds 처방)    예방접종)  - 레볼루션, 브라벡토    사육환경)  - indoor, 동거견 1마리, 산책은 거의 매일 하심    사료)  - 사료는 티라어머니가 하시는 사료 조금, 나우랑 하림에서 나오는 오리, 연어 (닭고기 알러지 있음). 오리안심 건조시켜서, 감마선 멸균된 고기 코코넛 오일에 살짝 볶아서 가끔 주심. 후코이단      O)  1. 신체검사  - Mental : depression  - T 38.2, HR 120, RR 24  - BP 130 mmHg  - BCS 7/9  - MMC brick pink, CRT 2.0 sec  - 탈수평가 : dry mucous membrane &lt;5% dehydration  - Auscultation: heart (no murmur) lung (흡기 시 stridor, sturtur, corse crackle)    2. 혈액검사  CBC  - WBC 9980  - PCV 37.5  - PLT 18.9    S/C  - BUN 21.8 Cre 0.8 IP 3.9 Ca2+ 12.9  - ALT 148 ALP 276 Tbil 0.1  - Tp 10.0 Alb 3.1 Glb 6.9  - Tchol 369 TG 206  - Glu 124    Elec  - Na+ 148 K+ 4.53 Cl- 106  - pH 7.36 HCO3- 29.2 pCO2 52.8    CRP &lt;10    D-dimer 0.5    3. 영상검사  [방사선검사]  Finding &amp; DDx  - VHS 9.9  - tracheal collapse grade 4  - infiltrative liver disease/nodular liver disease (hepatomegaly)  - bilateral renal calculi  - UB calculi    [복부초음파]  Finding &amp; DDx  - GB sludge (mucocele 초기 단계)  - vacuolohepatopathy  - hepaptic nodular hyperplasia/myelolipoma (hyperechoic nodules)  - splenic lymphoid follicular hyperplasia with gamma gandi body  - CKD   - bilateral renal calculi (in pelvis)  - Lt ADG 4 mm (180522)  Rt ADG 4.5 mm (180522)  - UB calculi  - chronic pancreatitis   - pancreaticoduodenal lymphadenopathy  - mild gastroenteritis (hyperehcoic mucosa)  - chronic mesenteric lymphadenopathy (hyperechoic changes of mesenteric lymph nodes)    Comment)  - 다량의 담낭 슬러지와 vacuolohepatopathy는 역행성 감염, 호르몬 질환, 고지혈증, 당뇨 등과 연관될 수 있으므로 관련 증상 확인 필요할 수 있음.   - TC와 같은 만성 호흡기 질환에 간내 만성적인 저산소성 손상을 유발할 수 있음.   - 만성 췌장염 소견은 뚜렷한 임상증상을 유발하지는 않으나, 간헐적 식욕부진 구토, 흡수 장애, 활성형 췌장염 등을 유발할 수 있고, 계속 진행될 경우, EPI 나 당뇨를 유발 할 수 있음.   - 방광 결석은 요로계 폐색을 유발할 수 있음. 성분 검사 후 식이상으로 배출시킬 수 없는 결석 이라면 추후 수술이 필요할 수 있음.    - splenic gamma gandi body 는 만성적인 splenitis, 만성 간질환에 기인한 portal hypertension과 연관될 수 있음.   - 복강내 림프절의 고에코 변화는 만성적인 위장관 질환에 의했을 가능성 있음.   - 신장내 결석은 임상적의의는 크지 않으나, 요관으로 이행되거나 요관 시작부위 폐색을 유발할 수 있고, 결석에 의한 이물반응으로 CKD 진행을 촉진시킬 수 있음.     Radiologist : 윤학영, DVM, PhD  VIP동물의료센터 영상의학과 1과장   건국대학교 수의영상의학과 겸임교수  Direct : 02-953-0075 (내선 204)  E-mail: vip_radiology@vipah.co.kr    4. 요검사  - USG 1.030  - pH 6  - dip stick: pro (1+)  - sediment: NRF  - UPC 0.26    Dx/Ddx)  - Vacuolar hepatopathy  - Renal calculi  - UB calculi  - Hyperlipidemia    A)  - GB 내 심한 슬러지 확인되며 이와 관련 해밀동물병원에서 종괴로 추정되는 것에 담도계 폐색은 영상 검사 상 종괴 확인되지 않음. (해밀동물병원에서 복부 VD 상에서 보이는 우측 상복부 mass는 우측 신장 음영인 것으로 추정)  - 혈액검사 상 간수치 상승, 고지혈증, 영상 검사 상 초기 담낭점액종 소견 확인되고 복부팽만 및 얇은 피부관련 호르몬성 질환 의심되었으나 부신 크기 정상, PU/PD 증상없어 쿠싱증후군의 가능성은 낮아보임. 고지혈증 및 reference low margin에 가까운 PCV와 관련 갑상선기능 저하증 감별필요하나 보호자 원치 않으셔서 검사 진행하지 않음. 추후 감별 필요  - 담낭 내 슬러지는 초기 담낭점액종으로 의심되며 향후 담낭점액종으로 발전 가능성 존재하므로 주기적인 모니터링 필요  - 간수치 상승 및 담낭 내 슬러지 관련 silymarin, UDCA 처방  - 충분한 금식에도 불구하고 고지혈증 보이나 간수치 상승과 관련있어보이며 약물투여보다 식이관리 먼저 추천드림. 저지방 식이 및 오메가3 등의 불포화 지방산 추천.  - 신장수치 정상이나 영상 상 신장에코 상승과 결석 확인되어 신부전 모니터링 필요하며, 조기진단검사인 SDMA 추후 검사 필요할 것으로 보임  - 간 실질내 고에코성 결절 다수 확인되나 양성병변으로 추정되며 FNA 및 조직검사 필요할 것으로 보임 간 에코 상승으로 공포성 간병증 상태로 보이며, 기침약으로 처방된 스테로이드에 의한 영햐은 있을 수 있으나 단기간 처방으로 이전부터 공포성 간병증이 있었을 가능성 존재함  - 다소 상승된 D-dimer관련 hypercoagulability 상태로 추정되고 이에 대한 원인은 금일 감별되지 않음. 예방적으로 clopidogrel 추가  - 기침관련 해밀에서 기침약 처방이후 개선 보이고 있음. 해밀 및 본원에서 엑스레이 검사 상 심한 기관허탈 소견보이고 있고, 청진 상 호흡양상 좋지 않아 지속적인 기관확장제 투여가 필요할 것으로 보임    Rx)  - 식이 : 저지방 식이 추천  - 내복약 : for 14 days   sylimarin 10 mg/kg PO bid   UDCA 10 mg/kg PO bid   clopidogre 1 mg/kg PO bid    P)  - 간보조제 처방으로 간수치 개선 및 담낭내 슬러지 개선 여부 확인  - 금일 본원에서 14일 분 처방하였으며 향후 해밀동물병원에서 지속적인 모니터링하기로 함  - 본원에서 필요한 검사 있을 시 재내원      [comment]  원장님 꼬맹이는 담낭 내 슬러지 및 우측 상복부 종괴 의심되어 본원에 내원하였습니다. 검사 결과 복강 내 종괴는 확인되지 않았으며 담낭 내 슬러지는 여전히 심하게 관찰되고 있습니다. 간실질 내 다수의 결절 확인되나 영상 상 양성결절로 보이며, 정확한 검사위해 FNA가 필요할 것으로 보입니다. 공포성 간변화 보이고 있고, 고지혈증 관련 갑상선 기능저하증 감별 필요할 것으로 보입니다. 그리고 간수치 상승에 대해 간보조제와 경미하게 상승된 D-dimer 관련 혈전방지제 처방으로 주기적인 아이 수치 및 상태 모니터링이 필요할 것입니다. 또한 기관허탈에 대해 기관확장제의 지속적 처방이 추천됩니다.      원상흠, DVM  VIP동물의료센터 내과 1팀장  Direct: 02-953-0075 (내선 106)  E-mail: vip2@vipah.co.kr  </t>
  </si>
  <si>
    <t xml:space="preserve">강유미                                  </t>
  </si>
  <si>
    <t xml:space="preserve">까미                                    </t>
  </si>
  <si>
    <t>크레아티틴 및 BUN-질소혈증 및 요독증(Creatinine and BUN; Blood Urea Nitrogen-Azotemia and Uremia)</t>
  </si>
  <si>
    <t>CKD, 신우신염</t>
    <phoneticPr fontId="1" type="noConversion"/>
  </si>
  <si>
    <t xml:space="preserve">  CC) 구토, 식욕부진     S)  - 며칠전 구토, 오늘은 하지 않음   - 며칠째 기운 없고 식욕 저하. 병원에서 캔 구매하셔서 먹이니 이틀동안 조금 먹음   - 누워있으면서 만지려고 하면 깨갱거림   - 이전에 (전에 혈액검사, 초음파 진행하셨고 자  - 평소에 사료 + 사람먹는걸 먹이심 / 고기 좋아함   - 한달전 생리. 양이 평소보다 많았음 / 지역병원 내원하셨고 혈액수치 200이 넘어간다고 얘기 들으심 (어떤 수치인지는 모르심)    O)   1. PE  - Mental status: Depressed   - T 38.2 / P 120 / R 24   - Systolic heart murmur G2~3 (PMI: Lt apex)   - 폐음 양호   - 5% dehydration   - MMC pink / CRT 1 s  - OU cataract   - Generalized alopecia     2. BA  - Leukocytosis (18)  - Azotemia (BUN 200 / Cre 5.2)   - Hyperglobulinemia   - Bicarbonate 감소   - CRP 증가 (101)  - cPL positive     3. 기타검사  : 소변배양, 자궁조직 노스벳 혐기성 배양 의뢰한 상태       [방사선검사]  Finding &amp; DDx  - VHS 10.1  - tracheal collapse grade I-II  - bronchial collapse  - tracheobronchial mineralization w/wo bronchitis  - IVDD and spondylosis C3-4 C6-7  - microhepatica    [복부초음파]  Finding &amp; DDx  - GB sludge  - vacuolohepatopathy/hepatitis  - bilateral renal calculi and renal cysts  - CKD/nephritis  - hyperadrenocorticism (Lt ADG 6.6mm  (180523)     Rt ADG 3.7 mm (180523))  - CEH and uterine complex (pyo, hemo, muco.. etc)  - severe UB sludge w/wo mild cystitis  - chronic/chronic active pancreatitis  - moderate enteritis/IBD/lymphoma/mast cell tumor    Comment  - 초음파 버튼동작 이상으로 몇몇 annotation  표시 되지 못했음.     - 간의 에코는 피하 지방의 심한 빔감쇄로 과소평가되었지만, echo texture가 fine 한것으로 공포성 간병변/간손상 등을 배제할 수 없음. 공포성 간병변은 쿠싱 고지혈증 갑기저 당뇨등이 영향을 줄 수 있음.    - 양측성 다수의 신장 결석과 낭종이 확인되며 고에코 변화로 CKD 가능성 있음.   - 왼쪽 부신 크기증가로 쿠싱을 배제할 수 없음.   - 매우 심한 UB sludge는 상행성 요로 감염에 의한 nephritis 또는 다른 원인에 의한 신장손상으로 인한 다수의 debris 축적 가능성이 있으며, 요검사와 혈액 검사 통한 감별 필요할 수 있음.   - 심한 슬러지에도 불구하고 방광벽의 두께 증가가 관찰되지 않아 방광염이 슬러지의 주 원인이 아닐 가능성이 높지만, 이차적으로 병발될 가능성은 있음.   - 자궁 확장 정도는 아직 정상범위를 넘지 않았지만, 자궁내 fluid 가 echogenic 하여 pyometra등의 uterine complex를 배제할 수 없음. 지속 두게 된다면 pyo 로 진행될 가능성역시 높으므로 OHE 추천됨.  - 만성 췌장염 또는 만성 활성형 췌장염 소견을 보이며, 해당 염증이 지속될시 추후 EPI 나 당뇨등이 병발할 수 있음.   - 소장들 특히 십이지장의 근육층 벽두께 증가가 관찰되며, 췌장염에 의한 위장염일 수 도 있지만, IBD, lymphoma 등의 장 원발성 병변 가능성 역시 높음.       Radiologist : 윤학영, DVM, PhD    A) Pyometra, CKD, Pyelonephritis (sus), Bacterial cystitis, Pancreatitis, Renal calculi, GB sludge, MMVD  / HAC (sus)   - close type의 자궁축농증으로 판단되며 세균성 방광염,신우신염,췌장염 등 다른 문제들도 확인되고 있음. SIRS 초기로 생각됨  - OHE 수술 진행 및 수액 및 항생제 처치 지속할 예정   - HAC는 안정화된 후 스크리닝 검사 진행할 예쩡     CE) 현재 전반적으로 아이 좋지 않은 상태이며, 노령인 점, 자궁외 문제들도 다수 확인되는 점 등을 바탕으로 수술 중 위험성 높은 아이고 술후에도 회복 기간이 더딜 가능성 높다고 알려드림   장기간 입원 치료가 필요하다고 말씀드림       Sx)   - OHE 진행. (안승엽 과장님)     Tx)   - 0.9% NS 유지 두배 + 호이 1 vial    - Famo 0.5 mg/kg BID   - Meto 0.4 mg/kg BID   - Ampicilin 25 mg/kg QID   - Enro 10 mg/kg SID   - Metro 15 mg/kg BID   - Tramadol 3 mg/kg BID, 필요하다면 추가 진통 Butorphanol 추가     - 레나메진 1 cap BID   - 레날 어드밴스 1 sp BID   - Sucral 3 ml BID / CHX 100으로 구강소독     P)   - BCP, CRP 리첵  </t>
  </si>
  <si>
    <t xml:space="preserve">최다솜                                  </t>
  </si>
  <si>
    <t>adrenal hyperplasia syndrome, MVI</t>
    <phoneticPr fontId="1" type="noConversion"/>
  </si>
  <si>
    <t>신경증상, 만성간수치 상승</t>
    <phoneticPr fontId="1" type="noConversion"/>
  </si>
  <si>
    <t xml:space="preserve">1.CC : 신경증상, 심장병, 만성간수치 상승 등    2.HPI  (보호자분 기록 요약)  ※ 성격   - 어린 시절 학대 받은 적 있어 분리불안 심하고 겁이 많음. 이동이 힘들고 입원이 불가함.   - 작은 일에 흥분을 잘하는 편임. 특히 다른 동물들을 보았을 때 심한 흥분함.   - 보호자에게는 어리광이 심하나 진료실 들어가면 얌전하다는 이야기 많이 들었음. 진료실에 동물 있으면 흥분함.   - 다른 사람과 있을 때는 잘 따르는 편이지만 상당히 불안해하고 많이 떪.    ※ 생활   - 최근 활력 많이 떨어짐. 움직임이 적고 대부분 잠을 잠. 하루에 18시간 이상 자는 것 같음. 식탐이 굉장히 강함.   - 다리가 불편해 움직이지 않게 하는 편이지만 운동량 부족한 것 같아 고민됨.   - 산책은 매일 두 세 번, 한 번에 5~10분 정도. 대기상태 좋지 않은 날은 나가지 않음.    ※ 약, 보조제   - 우루사(50mg씩 두 번), 레포틸(1T), 실리빈(40mg씩 세 번, 과용일까 걱정됨), 비타민B컴플렉스, 사메탑, 헤파카디오, 액티베이트, 오메가3, 유산균    ※ 수술 및 시술(마취 관련하여)   - 2016년 초 중성화, 요도 종괴 제거 (CT촬영에서 자궁에 있는 종괴로 추측했지만 열어보니 요도에 있었음)   - 2016년 여름 쯤 마취 후 스케일링, 발치   - 2017년 10월 담낭절제, 유선적출, 간조직검사   - 2017년 11월, 2018년 5월 핸드스케일링, 앞니 발치 (마취X)    ※ 간수치 상승   - ALP 수치는 계속 높았음. (2014년 초부터 알게 된 듯. 그 때부터 담낭 내 슬러지 관찰. 우루사 복용)   - 2015년도 검사에서 간에 종괴가 있다고 하였고 크기 변화 없음.   - 1년 전부터 모든 간수치 상승하기 시작함.   - 10월쯤 간수치 급격한 상승 후 담낭 절제술 실시 (이전에 갑작스런 간수치 상승이 1~2차례 더 있었음)   - 12월 8일에 ALP제외 모든 간수치 돌아옴   - 하지만 12월 말에 다시 급격한 간수치 상승   - 수액 처치 후 안정권으로 돌아옴   - 담낭 절제와 같이 시행된 간 조직검사 결과 이상 없는 걸로 나옴.   - 로컬에서 간이 크다는 이야기 들었음.   - 서울대에서는 담낭절제술 이후 간수치 상승은 어떤 이벤트가 있었을 것이라고 하지만 간 자체에 문제가 있는 것은 아닌지 걱정됨. 아니면 보호자가 인지하지 못하는 간수치 상승 원인 요인(식이나 환경 등)이 있을까 불안함.   - 간수치 상승 시 구토 많이 하고 안절부절 못함. 물 먹고 싶어 하나 물을 못 마심. 물에 가까이 다가가다 깜짝깜짝 놀람.   - 담낭 절제술 전에는 간혹 떨림 증상 있었음. 담낭 절제술 이후 없어짐.   - 2018년 1월 이후 갑작스런 간수치 상승은 없으나 모든 간수치가 조금씩 상승되고 있음.    ※ 신경쪽 문제로 짐작되는 증상들   - 귀 털기: 2017년 10월초에 처음 시작, 검이경으로 검사했지만 약한 외이염 정도만 나옴. 몸털기도 자주함.   - 청력 소실: 아예 안 들린건 2년 정도 된 것 같음.   - 얼굴 간지러워하기: 귀털기와 비슷하게 시작, 발로 긁고 이불에 얼굴을 비빔. 갑자기 심하게 간지러워하기도 함.   - 혀 쩝쩝거림: 2018년 2월 말에 시작, 처음에는 혀 낼름거림으로 시작되었는데 요즘은 입을 쩝쩝거림. 점점 증상이 심해짐. 쩝쩝거림과 하품을 같이할 때가 많음. 자기 직전과 자고 일어나서 제일 많이 함.   - 가끔 멍때림: 한곳을 멍하니 바라보는 증상이 최근 일주일 많아짐.(간수치 상승 때도 이런 증상 나타남)   - 등 경련: 5초 이내, 두 번 정도 관찰함. 디스크 때문일 수도 있음.   - 고개를 비스듬하게 한 적이 있는데 귀가 간지러울 때 나타나는 증상 같음.  ※ 다음다뇨   - 2017년 12월부터 나타난 증상. 최근 2~3주 정도는 다음증상 많이 나타나지 않음.   - 당, 신장 문제없음. 갑상선 정상. 간수치 이상 때문일 것이라고 짐작만 하고 있음.   - 다식 증상에 코티솔 수치가 높아 쿠싱 의심하여 ACTH 검사 세 번 시행 했으나 정상(2월 27일에 마지막 검사)      :코티솔 수치(ALP효소 검사??, 소변 검사)는 높게 나옴.    ※ 심장   - 2018년 1월 1일 로컬에서 심잡음이 있다는 이야기를 처음 들었음. 그 전까지는 서울대에서 잡음 없다고 함.   - 서울대 진료에서 청진함. 좌측에서 심잡음이 들리고 6단계 중 2단계 정도라고 말씀하심.   - 2017년 10월 담낭 절제 수술 할 때는 심장이 괜찮았다고 하심.   - 서울동물심장병원 진료: 심장 기형, 심근경색, 이첨판 폐쇄 부전증 초기    ※고지혈증   - TG, 토탈콜레스테롤 수치 높음.   - 로바스타틴, 베자피브레이트 등 처방 받았지만 부작용 걱정되어 잘 안 먹였음.   - 크릴 오일 몇 개월 먹였지만 알러지 있는 것 같아 중단함. 헤파카디오 복용하고 있음.    ※ 췌장염   - 한동안 췌장염 재발(4~5번 정도)이 잦았지만 작년 7월 초 이후 재발 없음.   - 췌장염이 와도 구토 외에 큰 증상 없음.   - 담낭 수술 때 보니 췌장 상태 깨끗함.    ※ 정형외과   - 뒷다리: 슬개골 탈구 심하고, 십자인대 부분 파열, 관절염 / 앞다리: 어깨쪽 관절염   - 목, 허리: 약한 디스크, 만졌을 때 아파하는 정도   - 메타캄 먹었지만 간수치 걱정되어 먹이지 않음. 크게 통증을 줄여주지도 못함.    ※ 구토   - 췌장염, 간수치 상승 때 나타남. 몸이 불편하면 제일 먼저 나타나는 증상. (떨림과 함께)   - 양상: 소화되지 않은 사료 또는 노란 거품토(공복토X)   - 로컬병원에서 초음파: 장 운동이 활발하지는 않은 것 같다는 소견.   - 배에서 복명음 들리고 가스가 많이 참. 방귀 많이 뀌고 가끔은 가스 때문에 불편해 보임.    ※그 외 사소한 것들.   - 혈관이 잘 잡히지 않음. 수액 자주 맞아서 그런 것도 있지만 처음부터 혈관 잡기 힘들었음. 특히 뒷다리 혈관 시도 해봤지만 한 번도 잡은 적 없음.   - 식탐이 많고 많이 먹음. 질병 때문인지 걱정됨.   - 벽 보고 멍하니 있는 행동. 간수치 상승일 때만 간헐적으로 그러다가 최근 몇 변 이런 증상이 나타남.   - 변 양 많고, 항상 변이 말라 있는 편임.   - 자면서 꿈 많이 꾸는 편, 소리 내고 발 많이 움직임.   - 어릴 때는 아토피 심하고 등 쪽 탈모 심했음. 지금은 괜찮아 짐. 스테로이드 복용했던 것 같음.    S)  - 불안증 심하고 겁이 많은 편, 양측 귀가 들리지 않음  - 다른 개에 대해 과민하게 흥분  - BCS 5/9, 사지의 전반적인 근육약화 및 DJD, 특히 양측 후지 및 shollder  - 고개를 숙이는 것 싫어하며, 특히 드는 것을 더 싫어함 + 흉요추 부 back pain   : 다발성의 경우/흉요부 IVDD 및 척추변형증 등 의심  - SM 타액선 크기 정상이며, 체표 LN 정상    O)  - Apical beat midly increased  - G II/VI holosystolic murmu in Lt apex    [방사선검사]  Finding &amp; DDx  - VHS 9.1, mild LA bulge  - redundant trachealis dorsalis membrane  - mild bronchial collapse with bronchial mineralization  - IVDD C5-6-7-T1  - spondylosis C6-7-T1  T5-6 T7-8-9-10  - shoulder DJD  - surgical clip at the previous GB region    Comment  - 호흡기계 협착 소견은 저등도 이나, 호흡 시기에 따라 과소평가 될 수 있고, 흥분시 중증도가 심해질 수 있음.   - 목디스크 소견이 확인되어 관련 신경증상 확인 필요할 수 있음. 또한 어꺠 관절과 다발성 척추 강직증 역시 확인됨.    [복부초음파]  Finding &amp; DDx  - hepatic nodule of caudate lobe or Rt lateral lobe  14.2 X 12.8 mm (180609) (benign/malignant)  - vacuolohepatopathy  - CKD with small cyst  - nephrocalcinosis (renal medulla)  - Lt ADG 5.1 mm   Rt ADG 5.7 mm  - splenic nodule 6.1 X 4.3 mm (180609) (benign/malignant)  - enteritis/previous enteritis/IBD/incidental finding after feeding (multiple speckles in overall small intestine)  - hypoechoic changes (cystic duct suspected) at the previous surgical region (GB)    Comment  - 간 후엽 또는 오른 외측엽으로 보이는 구역에 중등도 이상의 크기의 nodule이 확인되며, 인근 림프절 병증은 확인되지 않음. 간내 종양은 악성이라고 하더라도 림프절이나 인근 국소 전이 소견이 뚜렷하지 않아서 양성과 악성의 감별이 어려울 수 있음. 그러나 양성 악성 모두 ALP나 ALT등이 일부 간수치 상승을 지속적으로 유발할 수 있음. 정기적인 초음파 모니터링 추천됨. 암진단 키트 적용은 도움 될 수 있음.   - 양쪽 신장의 CKD 의심 소견이 확인되어 정기적인 신장관련 수치들의 모니터링 추천됨.   - 양쪽 부신 크기는 정상이나 우부신의 크기는 정상 upper margin에 인접하고, 공포성 간병변이 함께 확인되어, 쿠싱, 당뇨, 갑기저, 고지혈증 등의 감별이 필요할 수 있음.   - 비장의 작은 nodule 이 확인됨. 양성 결절 가능성이 높으나, 악성종양의 시작을 배제할 수 없음. 암진단 키트 적용은 도움 될 수 있음.   - 소장분절들에 다발성 speckle 이 확인됨. 음식을 먹은지 9시간 이내라면 incidental finding 일 수 있으나, 9시간 이후라면 병변으로 볼 수 있음. 염증성 변화일 가능성 있음.   - 저등도 공포성 간병변 의심소견이 multifocal 하게 확인되나 그 경계는 명확치 않음.    Radiologist : 윤학영, DVM, PhD    A) Problem list 참조  1. 모호한 신경증상 및 전신 상태 관련  - 일반적인 뇌외성 문제 및 병적인 문제들은 대부분 감별됨  - CDS 및 behavioral issues, 잠재적인 뇌내성 문제들에 의한 결과로 보임  - 종합적인 상황상 MRI 촬영의 필요성이 있으나 주도적으로 뇌위축/CDS 및 행동학적 문제로 대부분 설명되며 명확한 진행성 뇌질환의 증거는 적어 MRI 촬영은 보류    2. 만성 간수치 상승 관련  - 일반적인 간외성 간질환은 대부분 배제  - 정상상한치의 부신종대는 쿠싱 보다는 상기한 다양한 문제들에 의한 만성적인 adrenal hyperplasia syndrome으로 생각되며 생리반응으로 보임  - 명백한 간내성 간질환 확인을 위해서는 생검 필요하나, 치료가 필요한 질환 혹은 간기능 저하의 근거는 빈약  - 현 관리 유지 및 추이만 관망하기로 함    3. 간/비장 종괴  - 종합적으로 충분히 존재할 수 있는 상황이나, 간수치 상승의 추가적인 원인이 될 수 있으며 향후 크기/갯수/양상 변화 모니터링 필요    4. 심장  - 초기 MMVD로 추정되며, 기 진단된 NCC의 경우 아직 확정키는 어려움  - 일반적인 치료는 아직 필요치 않으나, BNP 추이에 따라 보호자 희망시 향후 본원에서 재평가 권고 (LV 비대의 추가적인 원인관련, 부정맥, 혈전, 바이오마커, function 등)    P)  - 2개월 후 재검 (BNP 및 일부 혈검, 특히 간/비장종괴, 기타 보호자 희망시 심장검진 추가)  - BNP 결과 통보시 다음 재검일 예약  - 우선적으로 CDS/불안증에 대한 치료개시 및 한방/재활관리 병행            </t>
  </si>
  <si>
    <t xml:space="preserve">신문경(ref.대형)                        </t>
  </si>
  <si>
    <t>뇌수두증</t>
    <phoneticPr fontId="1" type="noConversion"/>
  </si>
  <si>
    <t>사경, 서클링, 안구진탕</t>
    <phoneticPr fontId="1" type="noConversion"/>
  </si>
  <si>
    <t xml:space="preserve">[refer.] 대형AH    의뢰병원관련  - 진료전 전화완료( o )   - 진료후 전화완료( o )     주호소) Head tilt, Circling, Nystagmus    현증경과)  - 1월 이전에 약간 이상해서 소염제 (물약) 먹인적 있었음  - 1월 초에 새벽에 일어나는데 비틀거리면서 고개가 오른쪽으로 꺾였음. 오른쪽으로 빙글빙글 돌면서 쓰러졌었음. 그 때 뇌질환 의심되어서 MRI 말씀들었었고, 스테로이드 처방 받았음. 주사 맞고 집에 돌아왔는데 약을 안먹어도 괜찮아짐. 평상시처럼 이상 없었음. 약은 그대로 먹이셨음  - 엊그제 (토요일 아침) 고개가 오른쪽으로 돌아가고, 오른쪽 눈이 찌그러짐. 눈동자는 흔들린 적이 없었는데 오늘 흔들림. 눈꺼풀이 흔들림. 빙글빙글 돌고 다리 중심을 잃고 쓰러짐. 비틀비틀 걷다가 헥헥걱림. 1월초보다 심하고 오늘이 토요일보다 더 심함. 밥은 하루 이틀 안먹어서 습식사료 갈아서 줬을 때 마지 못해 조금 먹음. 오늘은 어제보다 잘 먹음. 구토는 토요일 부터 노란 거품섞인 구토. 일요일 오후부터는 구토를 하지는 않음. 누워있다가 아프면 가끔 일어서는데 앞다리를 뻗고 쓰러짐. 부르면 쳐다는 봄. 의식은 있는 것 같음. 많이 헐떡거림  - 평소에 귀가 안좋다는 이야기는 안들었는데, 12월 쯤 오른쪽 귀를 앞발로 자꾸 비비고, 짖이기듯이 누르는 증상은 있었고 하루 지나서 괜찮아졌었음. 요즘은 귀를 가려워하거나 비비는 증상은 없었음. 대신 머리를 보호자 손에 자꾸 기대기는 했었음.    * 대형동물병원 처치 내역  - 1월 초: pds 처방  - 2일 전: pds 2 mg/kg PO bid, furosemide 처방  - 금일: MPSS 30 mg/kg IV     예방접종)  - 5차 접종. 최근 추가접종은 3년 이상 됐어요. 내외부 기생충 구제, 심장사상충 예방 하심    사육환경)  - indoor, 동거견 1 마리, 산책은 잘 못하심. 아이 예민해서 집에서 손도 못대심    사료)  - 이빨이 안좋아서 사료를 불려주고 있으심.   - 간식은 캔 정도 (말랑한 것, 닭고기 양념 안한 것, 황태 삶은 것)    O)  1. 신체검사  - Mental : BAR  - T 38.6, HR 102, RR 60  - Auscultation: heart (no murmur), lung (no crackle)  - BCS 5/9  - MMC 평가 불가, CRT 평가 불가  - 탈수평가 : &lt; 5%    2. 신경계 검사  Head turn (Rt), Ataxia    Cranial n. examination  - menace (+), PLR (+)  - no anisocoria  - Nystagmus (horizontal, fast phase Lt.)    Positional reflex examination  - GP NRF    3. 혈액검사  CBC  - WBC 29480  - PCV 35  - PLT 55.5  - #Ret 76900    S/C  - Glu 209  - BUN 24 Cre 0.8   - ALT 95 ALP 187  - Tp 8.3 Alb 3.0    Elec  - Na+ 145 K+ 3.69 Cl- 105  - pH 7.48 HCO3- 12.9 pCO2 17.5    CRP &lt;10    T.T4 1.2    4. 검이경검사  - yellow dry discharge  - intact tympanic membrane    5. 귀도말검사  - no bacteria  - NRF    6. 영상검사  [방사선검사]  Comment  - 양측 고실의 이상소견 관찰되지 않음 (고실벽 비후 없으며 고실 내 액체 저류 의심되지 않음)    Radiologist: 이현아, DVM, MS  VIP동물의료센터 영상의학과 2과장  Direct: 02-953-0075 (내선 204)  E-mail: vip_radiology@vipah.co.kr    7. 컴퓨터 단층 및 자기공명 영상 검사  MRI &amp; CT Findings  - Brainstem에서 뇌수막과 넓은 부착면을 가지며, 강한 조영 증강 동반한 종괴  - Mass effect로 인한 뇌실 확장(외측 뇌실 약 30% 수준), 소뇌 탈출  - C2-3 디스크 돌출  - Periapical abscess   Tentative Diagnosis  - Extra-axial brain tumor (brainstem) : meningioma susp.   Interpretation  환자의 임상 증상은 Brainstem의 우측 배쪽을 압박하는 뇌수막 유래 종괴로 인해 나타난 것으로 판단되며 이는 extra-axial brain tumor로, meningioma 가능성 높다 판단됩니다. Mass effect로 인해 뇌실 확장 동반되어 있으며 소뇌 탈출 확인되어 현재 뇌압 상승 상태로 평가됩니다.  이외 중이 및 내이에서는 특이 소견 확인되지 않으며 CT 검사상 치근단 농양 소견 확인됩니다.    Dx/Ddx)  - Intracranial dz.  - Geriatic vestibular dz.  - Otitis interna    A)   - 신체검사/신경계 검사 상 horizontal nystagmus, Rt. head turn 및 head tilt 보이고 있으며, nystagmus fast phase가 왼쪽으로 보여 오른쪽 말초 병변에 의한 전정계 증상으로 추정되어 귀도말 및 검이경, 엑스레이 검사 진행  - 귀도말/검이경 검사 상 특이점 보이지 않으며 엑스레이 상 고실쪽 문제 없어보임  - T.T4 정상으로 갑기저에 의한 전정계 증상 배제  - 아이 mental 양호하고, 고유반사 양호하여 CNS 문제일 가능성 낮으나 MRI 통해 RI/RO 필요할 것으로 보임 (Geriatic vestibular dz 가능성)  - 내이 및 중추신경 쪽 문제 가능성 존재하여 MRI 필요.    Tx)  - 수액처치 : H/S 20 ml/kg SC  - 주사제 : cerenia 1 mg/kg SC    P)  -  헬릭스에서 금일 5:30분에 보호자분 직접 내원하여 CT/MRI 동시 촬영 진행하기로 함. 촬영 후 본원 내원  - 검사결과에 따른 처치/처방 진행 예정      [재내원]  A) Menigioma, Hydrocephalus (secondary)   - 오후 8:00 경 재내원하셨고, 헬릭스의 MR/CT 검사 상 brainstem의 meningioma 소견 확인되고, 이로 인한 뇌척수액 흐름 장애에 따른 뇌실확장 확인됨. Brainstem의 우측 배쪽 압박으로 인한 vestibulocochlear n. 압박으로 인한 전정계 증상으로 추정됨.   - 항암치료 및 뇌압 강하 치료 필요할 것으로 보여 보호자에게 항암치료 (hydroxyurea, imatinib) 추천드렸으나 아이 고통스러월 할 것 같아 안락사 원하심  - 오후 10:00 경 안락사 진행    Tx)  - propofol 6 mg/kg IV  - T61 0.5 ml/kg IV    P)  - 익일 오전 11 시경 엔젤스톤에서 개별화장 진행하기로 함      [Comment]  원장님, 몽실이는 head tilt, turn, circling 및 nystagmus 등의 전정계 증상으로 내원한 환자입니다. 신경계 검사 및 신체 검사 상 말초신경쪽 병변으로 의심되는 소견이었으나 본원에서의 엑스레이 검사 상 외이와 중이에 특이 병변 확인되지 않아 내이 및 뇌질환 의심되어 MR/CT 촬영하였습니다. 검사결과 뇌줄기 우측 하부에서 뇌수막에서 유래된 것으로 추정되는 종괴 확인되었고, 이로 인해 뇌척수액 흐름장애와 뇌실확장이 확인되었습니다. 항암치료 및 뇌압감소 치료 추천드렸으나 부작용과 치료 과정 중 아이가 받을 고통이 걱정되어 안락사 결정하셨습니다. 오후 10:00 안락사 진행하였고, 5월 29일 개별화장 진행하셨습니다.     원상흠, DVM  VIP동물의료센터 내과 1팀장  Direct: 02-953-0075 (내선 106)  E-mail: vip2@vipah.co.kr  </t>
  </si>
  <si>
    <t xml:space="preserve">박창호                                  </t>
  </si>
  <si>
    <t xml:space="preserve">양강                                    </t>
  </si>
  <si>
    <t>CKD, 부신종양</t>
    <phoneticPr fontId="1" type="noConversion"/>
  </si>
  <si>
    <t>빈호흡, 식욕부진</t>
    <phoneticPr fontId="1" type="noConversion"/>
  </si>
  <si>
    <t xml:space="preserve">CC)  평소보다 가뿐호흡을 쉬고  발바닥 패드도 보라색빛이나고  기력없음/식욕도 많이없음    S)  - 오늘 오후 5:00쯤 뒷다리를 이상하게 하고 자고 있어서 세웠더니 몇발자국 못가고 픽 쓰러짐. 뒷다리가 늘어지고 마비된 것처럼 안움직였음. 앞뒷다리 다 못쓰는 것 같음. (전반적으로 다리에 힘을 못주는 것 같음) 특히 뒷다리.  - 패드 색깔도 평소보다 조금 파래 보이고, 다른 아이들에 비해서도 파래보임  - 처음엔 감기같았는데 인터넷에서 찾아보니 위험한 증상 같아서 내원하심.   - 식욕은 좀 떨어지나 구토 설사 없음    O)  1. P/E  - T 36.2 P 102 R 60 BP 100 pulse normokinetic  - BG 155 좌측 후지 145  - Auscultaton: heart (Lt. murmur g2), lung (NRF)  - 사지 냉감  - Neurologic examination: 좌측 후지 GP 없음, 우측 후지 GP 떨어짐. (전지 GP, hopping 이상없음)    2. B/A  CBC  - WBC 14240  - PCV 27.1  - PLT 37.3  - #Ret 13400    S/C  - Glu 142  - BUN 95.9 Cre 5.6  - ALT 43 ALP 32  - Tp 8.9 Alb 3.5    Elec  - Na+ 158 K+ 2.03 Cl- 118  - pH 7.17 HCO3- 12.4 pCO2 59    D-dimer &lt; 0.1    feline pro-BNP kit (양성)    3. Thoracic and abdominal radiography  - 상복부 좌측 신장 위쪽으로 석회화된 mass 음영 확인됨.  - L4~5, L5~6 vertebral space 좁아보임  - 우측 고관절 퇴행성 변화 심하게 관찰됨  - 우측 신장 작게 관찰됨    4. Abdominal sonography  [복부초음파_Local scan]  Imaging Dx &amp; DDx  - Chronic kidney disease  - Adrenal mass with focal peritonitis  Comment  1. 양측 신장 피질 에코 상승, 우측 신장 위축 (29.2 mm)  2. 좌측 부신 종괴 (21.2 mm), 종괴 내 불균질 에코 및 석회화 관찰됨 / 혈관 침습 명확하지 않음, CT 촬영 추천됨, 종괴 주변의 복막 에코 상승  3. 대동맥 내 혈전 관찰되지 않음  Radiologist: 이현아, DVM, MS    5. Urinalysis  - USG 1.002  - pH 6  - dip stick: blood 2+, pro 2+      A) Lumbar IVDD susp., CKD IRIS stage 4, Lt. Adrenal mass  - 후지 파행과 관련 처음엔 HCM에 의한 saddle embolism 의심되었으나, 뒷다리 pulse 양호, 냉감 있으나 cyanosis 심하지 않고, 후지 혈당 systemic BG와 비슷하고 D-dimer 정상으로 확인되어 혈전에 의한 것은 아닌 것으로 판단됨.   - 신경계 검사 상 후지 양측 신경반사 떨어지고 요추 4~5, 5~6번 간격 좁아보여 IVDD에 의한 것으로 추정됨. MRI 추천드렸으나 고령인 점과 비용적인 부분때문에 원치 않으심. 이에 대해 pds 처방하고 증상 개선여부 모니터링하기로 함. 약물 반응 없을 수 있음 고지하였음.  - BUN  Cre 상승으로 Azotemia 확인되고 산증 확인되어 입원하여 수액처치 필요할 것으로 보여 입원 추천드렸으나 보호자 원치 않으심. 낮은 K+ 수치에 대해 renal K 급여하였으며, H/S 피하수액 진행함  - 좌측 부신 2cm 이상으로 커진 mass 확인되어 악성종양 의심됨. 추가 호르몬 검사 필요하나 금일 IVDD에 대한 pds처방으로 추가감별은 당분간 어려울 것으로 보임. 보호자분 이에 대한 추가검사 특별히 원하지 않으심.  - 체온 36.2도로 낮아 가온 처치 하였으며 37.4도까지 상승한 것 확인되어 보호자분께 아이 내어드림.   - 비중낮고 dip stick 상 단백뇨 보여 ACE inhibitor 처방  - 짧은 간격으로 재진하기로 하였으며, 수요일 오후에 내원하여 임상증상 확인    Tx)  - 가온처치  - Renal K 3 ml PO  - H/S 20 ml/kg SC    Rx) for 7 days  - pds 1 mg/kg PO sid  - famotidine 0.5 mg/kg PO bid  - methocarbamol 10 mg/kg PO bid  - gabapentin 10 mg/kg PO bid  - benazepril 0.25 mg/kg PO sid  - clopidogrel 1 mg/kg PO sid    P)  - 2일 뒤 내원하여 임상증상 확인하고 혈압, 체온, BUN Cre IP 전해질 측정  </t>
  </si>
  <si>
    <t xml:space="preserve">추민아(ref.우리종로)                    </t>
  </si>
  <si>
    <t xml:space="preserve">국자                                    </t>
  </si>
  <si>
    <t>식욕절폐, 구토, 외음부삼출물</t>
    <phoneticPr fontId="1" type="noConversion"/>
  </si>
  <si>
    <t xml:space="preserve">1,500,000원 -선결제 준민    [refer.우리-종로]    의뢰병원관련  - 진료전 전화완료(O)   - 진료후 전화완료(O)   - 초진일 전화 안됨(  )  - 원장님 요청사항 :    주호소)  자궁축농증 의심.     현증경과)  - 2-3일 전부터 식욕절폐, 구토보임. 외음부 출혈 보여 의뢰병원 내원.  - 외음부 삼출물 보인지 3-4일.   - 배변 잘 못 보는 듯함. 어제 마지막 배변. 힘들어 하는 듯함. 구토 계속 보이고 있음.   - 경미한 증상 보인지는 1-2주 되었음.     - 기왕력 없음. 검진 받은 이력 없음.     예방접종)  - 사상충 진행하지 않음.     사육환경)  - indoor. 동거견 1마리.    사료)  - 일반사료.     O)  1. 신체검사  - Mental : alert.  - T 38.7, HR 152, RR 30  - BP (#3) : 140  - BCS : 6/9  - MMC pink, CRT &lt;1s  - no murmur, no crackle.    2. 혈액검사  - CBC : WBC 18.66, HCT 39.4, dot plot 상 band cell 우세할 것으로 보임.  - S/C   - 전해질 : hypoNa, hypoCl  - CRP 172  - d-dimer 0.9      3. 영상검사  [방사선검사]  Comment  1. 중하복부 양측으로 2 cm 이상의 관성 구조물 확인됨   2. 흉부 양호    [복부초음파_Full scan]  Imaging Dx &amp; DDx  - Uterine complex (Hemometra, Pyometra)  Comment  1. 양측 자궁각의 심한 확장 (좌측 24.5 mm, 우측 27.8 mm) 및 자궁벽 비후 (국소적인 매우 심한 비후도 관찰됨)  2. 자궁 외 복강 내 장기의 이상소견 관찰되지 않음    Radiologist: 이현아, DVM, MS  VIP동물의료센터 영상의학과 2과장  Direct: 02-953-0075 (내선 204)  E-mail: vip_radiology@vipah.co.kr    Dx/Ddx)  - pyometra/hemometra  - sepsis    A)  - 자궁축농증 금일 수술 진행함. 자궁내 혈액농성삼출물 확인됨에 따라 향후 빈혈 발생 가능성 있을 것으로 보임. 필요 시 수혈 가능성도 존재함.   - 입원 하 처치 진행.     Tx)  - 수액처치 : NS + KCl 20mEq : 2 fold  - 주사제 :   cefazoline 25mg/kg IV BID  enrofloxacin 10mg/kg SC SID  famotidine 0.5mg/kg IV BID    P)  - 입원.  - 익일 CBC, 전해질 측정 예정.         Sx) OHE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 Ligation of Ovarian vessels with 3-0 Maxon and Ligasure  - Transection of Ovrian pedicle  - Same procedure on Rt. Ovary  - Transected Broad ligament with Ligasure  - Ligation of Rt. and Lt. Uterine vessels with 3-0 Maxon and Ligasure  - Figure-eight ligation on Uterine cervix  - Transection of Uterine cervix.  - Routine closure    3. Surgical findings  - Dilated Uterus  - 전반적인 복강 장기의 발적.  - 미약한 복수.    4. Comments  - 자궁 축농증 및 복막염.  - 항생제 감수성테스트 등의 검사를 통한 항생제 처치가 필요할 것으로 보임.    조서현, DVM, MS  VIP동물의료센터 1 외과 과장  Direct: 02-953-0075 (내선 203)  E-mail: vip_surgery@vipah.co.kr  </t>
  </si>
  <si>
    <t xml:space="preserve">김점(ref.대학로)                        </t>
  </si>
  <si>
    <t xml:space="preserve">애라                                    </t>
  </si>
  <si>
    <t>담관염</t>
    <phoneticPr fontId="1" type="noConversion"/>
  </si>
  <si>
    <t xml:space="preserve">[입원]    의뢰병원관련  - 중간 통화여부 ( o )  - 보고내용 : 진단결과통보 및 입원처치    S)  [야간 by 홍]  - 식이 강급(어느정도는 잘 받아먹음)  - am3시경 피섞인 갈색 물설사   - am8 진한 갈색 물설사   - 구토없음  - 배뇨확인(약간 진한 노랑)  - 컨디션은 수액 맞고 어제보다는 조금 좋아진듯 함    - condition :  depression (전일보다 활력 조금 찾음)  - 식욕 : 없음  - 배변/배뇨/소화기증상 유무 : 갈색 물설사, 배뇨 양호, 구토 없음    O)  1. 신체검사  - BW 2.8  - T 39.6    2. 혈액검사  CBC  - WBC 5220  - PCV 29.8  - PLT 18.6    S/C  - Glu 204  - Tbil 1.8    Elec  - Na+ 141 K+ 4.0 Cl- 105  - pH 7.45 HCO3- 18.2 pCO2 26.3    3. 영상검사  [복부초음파]  Finding &amp; DDx  - Lt ADG 5 mm  Rt ADG 4.9 mm  - mild pancreatitis (normal size and hypoechogenicity)  - pancreaticoduodenal lymphadenopathy  - mesenteric lymphadenopathy  - colitis (fluid filled colon )  - colic lymphadenopathy    Comment  - 초음파상으로는 저등도 췌장염이 확인됨. 치유 과정이거나 과소평가된 것일 수 있음.  - 소장병변보다 대장내 변의 모양은 확인되지 않으며, 전부 fluid 의 성상을 보이고 있어 설사는 오늘 동안에도 지속될 가능성 있음.   - 장간막 림프절들의 림프절 병증이 확인됨.   - GI panel 등을 통한 감염성 원인의 배제역시 필요할 것으로 판단됨.     Radiologist : 윤학영, DVM, PhD  VIP동물의료센터 영상의학과 1과장   건국대학교 수의영상의학과 겸임교수  Direct : 02-953-0075 (내선 204)  E-mail: vip_radiology@vipah.co.kr    4. 요검사  - USG 1.016  - pH 6.5   - dip stick: pro (1+), Glu (1+)  - sediment:  - UPC 0.76    5. 분변검사   - many capsulating rods   - many neutrophil &amp; phagocyting bacteria    6. 팝애니랩 고양이 설사 PCR: result pending    A) Pancreatitis, Colitis, DM, Proteinuria  - 설사 및 혈변 아직 심하여 PCV 감소 보이고 있음.   - 혈당 금일 204로 감소. 요검사 상 요당 확인되어 췌장염에 의한 일시적인 당뇨일 가능성 높음.  - Tbil 1.8로 감소. 초음파 상에서 EHBO는 확인되지 않고, 담관염 소견 보이지 않음. 췌장염에 의한 것으로 추정  - 분변 검사 상 심한 capsulating short rods와 호중구, 세균탐식 호중구 확인되어 세균성 대장염으로 판단됨.   - 주변 림프절 종대는 감염에 의한 것으로 추정. 항생제처치 지속    Rx)  - 식이: feline i/d  - 내복약   락토벳 1/2 포/dose PO bid   스멕타 2.5 ml/dose PO bid   sucralfate 2 ml/dose PO tid    Tx)  - 수액처치 : H/S 5 ml/kg/hr  - 주사제 :    famotidine 0.5 mg/kg IV bid   ampicillin 11 mg/kg IV bid   metronidazole 15 mg/kg IV bid   metoclopramide 0.4 mg/kg IV bid   maropitant 1 mg/kg SC sid   tramadol 4 mg/kg IV bid    P)  - 입원하여 항생제, 수액처치  - 익일 CBC, SAA, 전해질 측정  </t>
  </si>
  <si>
    <t xml:space="preserve">김경환                                  </t>
  </si>
  <si>
    <t>귀괴사</t>
    <phoneticPr fontId="1" type="noConversion"/>
  </si>
  <si>
    <t xml:space="preserve">Subjective)  CC : 왼쪽 귀 끝 괴사  HPI : 피부병으로 관리 오래받음, 위즈동물병원(올해4월)에서 전반적인 건강검진 받음, 심장에 대한 안내도 받으셨으나 귀 치료 먼저 진행되야 한다고 안내받으심, 항생제 및 소염제 2달정도 장기복용 및 연고 처치 에도 호전없으셔서 내원  Vaccine : boosting, 추가접종, 내외부, HW : +  condition : indoor alone  Diet : 결석사료 복용중 / 유니베라 (?) 6년동안 먹이심     GC: 식욕 활력 양호  SK : 쥐젖, 과각화  EENT : 우측 귀끝 괴사로 절제수술 받으셨음 / 좌측 귀끝도 동일한 병변 나타남 / 귀를 가끔 털어요  MS : -  CV : -   RE : -  GI : -  UG : 방광결석    Objective)  Physical examination  GC : Mentation= Alert  /BCS= 5/9   /MMC=  pink     SK : Mild scale  EENT : 왼쪽 이개 말단 부분 출혈 궤양, 가피 병변 확인됨, 주변부로 discoloration 동반 / 우측 이개 discoloration   MS : -   CV : Systolic heart murmur G3 / PMI: lt apex   RE : -   GI : -   UG : -   NV : -     Laboratory examination  CBC : monocytosis / lymphocytopenia  Elec : Hypochloremia   B-gas : NRF  S-chem : Elevated ALP / Hyperglobulinemia / Hypertriglycedemia     Radiographic examination  : Cardiomegaly     UA : protein (+) / USG 1.016   CRP 정상범위      [심장초음파]  Findings  날짜 18-6-7   HR 100.0    LA/Ao 1.4    LVIDd inc% 25.3    LVIDs inc% 2.8    LVIDd/Ao 2.5    LVIDDN 1.9    LVIDSN 1.0    EDVI 127.0    ESVI 26.1    RWT 0.5    LVMI 202.4    E peak 102.2    E/A 1.3    E/IVRT 2.1    E/E' 11.8    E'/A' 1.0    Tei index 0.6    MR d,e MR vel 6.8    MV prolapse 2.8    MV prolapse/Ao 0.2    FS 46.9    EF 79.4    AV vel, profile 1.5    PV vel, profile 1.0    TR d,e TR vel 2.7    SPAP 34.2      Imaging Dx &amp; DDx  - Degenerative mitral valve disease   Comment  1. moderate MV remodeling, MR의 양은 많지 않으나 강도가 높게 관찰됨  2. LA 크기 및 압력 양호하나 이완기능 저하(Stage2) 및 LV 확장 확인됨  3. TR의 양 많지 않으며 속도 2.7 m/s 로 현재 폐고혈압 의심되지 않으나 추적관찰 필요  Radiologist: 이현아, DVM, MS      Assessment)  - Ischemic dermatopathy, idiopathic / Vasculitis (Immune-mediated or infection ? )   : 말단 순환 부전, 혹은 면역 매개성으로 병변 발생하였을 가능성 있음. 다음 내원시 lactate 체크  : 수술적 절제 가능하나 절제 후 재발 가능성 있으므로 순환개선 내복약 복용은 지속하는 것이 필요할 것으로 생각됨   : 조직검사 진행해볼 수 있음.   : 보호자분께서는 마취전 심장평가만 완료되면 수술적 치료 진행하고 싶어하심.   - MMVD ACVIM stage B2   : Pimo, Enala 처방. 추후 정기적인 혈압모니터링, 심장검진 진행하며 약물의 증량 혹은 추가 필요할 수 있음을 안내드림   : 호흡수, 기침, 호흡곤란 등 봐달라고 말씀드림  - Mild bronchomalacia 현재 기침은 없음   - 고지혈증 확인. 쿠싱, 갑기저등의 호르몬질환 혹은 특발성 가능성 있으며 ALP 증가 또한 이와 관련되어 나타났을 수 있음   : 복부 초음파 스캔 필요함. 호르몬 질환은 현증과 관련 있을 수 있으며 별개일 수도 있음.     Plan)  6/10 Lactate 체크, 복부초음파 진행 / 괴사병변 리첵/ pentoxyphylline, doxycycline 등 추가 내복약 투약 고려   6/13 김종인 선생님. 귀끝 절제술 예약       </t>
  </si>
  <si>
    <t xml:space="preserve">이민재                                  </t>
  </si>
  <si>
    <t xml:space="preserve">아톰                                    </t>
  </si>
  <si>
    <t xml:space="preserve">*내복약 식전 몇분전에 먹어야하는지문의주셨습니다.  -&gt;주치의 선생님께 메모전달함.  -  식전 30-1시간전 복용안내드림.    *의료기록 사본발급 신청  -&gt;혈검,요검사 메일발송완료-김승희(jerry847@hanmail.net)  -&gt;방사선,초음파검사   usb택배착불 요청하심 (경기 부천시 상1동 한아름 현대아파트 1506-1403)  입금확인완료. 현금영수증완료 (1479571)010.6382.4769 -요청번호  택배착불발송완료7/2 김승희    1.CC : 노령묘 검진    2.HPI   - 5년 전 검진 후 검사 받은 없음  - 자주 구토하는 편  - FORL 병변이 있다고 지역병원에서 들으심  - 심한 경우는 회당 8회 까지 : 오래 전부터 구토 시작  - 주로 공복성 구토 같다고 들으셨으며 특별히 개연성 없이 구토    3.PHI   (1)MED : for this symptoms  (2)SUR : 중성화  (3)TRU : -  (4)VAC : 4년 전 마지막으로 접종, HW- (2015. 1월 마지막)  4.Diet : 네추럴 발란스 건/습사료  5.EH : indoors, alone, 원래 길고양이 였음  6.Systemic   (1)GEN : 활력은 좋음, 식욕도 좋음  (2)Skin : -  (3)Nervous : -  (4)EENT : -  (5)RES : -  (6)CV : -  (7)GI : 간헐적 구토, 변 상태는 양호  (8)UR : -  (9)REP : -  (10)MS : -  (11)NS : -    S)  - 비만한 체형 (BCS 8/9)  - 겁이많고 소심  - 치아는 전반적으로 치석과 치은/치주염 보이나 연령에 비해 육안적으로 심한 편은 아님    O)  - Apical beat normal   - No murmur    [복부초음파_Full scan]  Imaging Dx &amp; DDx  - Gastroenteritis  Comment  1. 위의 심한 확장 및 액체 저류, 운동성 저하  2. 소장의 부분적인 약간의 corrugation 관찰되나 전반적으로 양호 / 이물, 폐색 관찰되지 않음  3. 췌장 양호  - 전반적인 위장관의 운동성 저하로 위장염으로 판단되나 약물반응 없을 시 위내 이물 감별 및 위벽 평가를 위한 hydrosonography가 추천됨  Radiologist: 이현아, DVM, MS    A)  - 전반적으로 나이에 비해 심각한 이상은 없으나 향후 검진 및 관리 필요한 내용 다수  1) 신장 : CKD I 진행중으로 보임  - 그 외 절식 영향감안해도 탈수, 산증 등  2) 구토 관련  - 위확장 및 정체 명확히 확인되나, 명확한 폐색이나 선행원인은 확인되지 않음  - 우선적으로 총체적인 사양관리 부분상 개선 필요한 부분들 상담 및 4주 동안 만성위염/헬리코박터 등에 준한 관리 해보기로 함  3)치아의 경우 별도로 치과 진료 보실 것 권유    P)  - 많이 예민한 성격으로 이후 검사시 주의 필요!!  - 1개월 후 투약 후 반응에 대해 보호자분이 전화주기로 하심  : 증상 변화 여부에 따라 약물 지속 투약 여부 결정  - 식이는 신장용으로 교체, 음수증가, 오메가3 권고  - 3개월 후 재검        </t>
  </si>
  <si>
    <t xml:space="preserve">노미진                                  </t>
  </si>
  <si>
    <t xml:space="preserve">뭉치                                    </t>
  </si>
  <si>
    <t>수신증, 췌장염, 폐수종, 요관결석</t>
    <phoneticPr fontId="1" type="noConversion"/>
  </si>
  <si>
    <t>설사, 기력저하, 빈호흡, 근경련</t>
    <phoneticPr fontId="1" type="noConversion"/>
  </si>
  <si>
    <t xml:space="preserve">1,056,500원 수납-승희      바우미우AH (02-2237-3366)    murmur 1-2 -&gt; 2015년부터 ramipril, furosemide 1-2, spirolactone 0.75  2017년까지 혈검 이상없음. 5월 BUN 51, crea 1.4   신장, 방광결석   furosemide 1, spirolactone 0.5  7/11 BUN 75.9, crea 1.7, Ca 14.8, CRP 8, 나머지 NRF  -&gt; 이후 renal 사료(잘 못 먹임), 아조딜 먹임.   8/10 체중감소. BUN &gt;140, crea 8.8, Ca 14.2, IP &gt;15, ALT 151, 전해질 양호. anemia 없음. 이때부터 피하수액으로 진행. 매일 HS 500ml 피하수액  17일 재검 : 빈혈 발생. PCV 32, Hb 11.5, RBC 4.6, 전해질 불균형. Na/Cl 오름. BUN 68, crea 5.1, IP 14.6, ALT 108. 증상 악화.   산증가능성 존재.   암포겔, famotidine, omeprazole, 스멕타.   8/20 -&gt; CBC ; pCV 31 -&gt; darbepoietin SC, CRP 오름. 나머지 동일. 어제 오늘 호흡 악화 -&gt; 산증 가능성 얘기 드림.     S)  - 3-4일 전부터 모든 증상 악화.   - 3일 전부터 설사 심해짐. 약 처방받아도 증상 호전 없음.   - 구토도 2-3일 간격으로 보이는 듯함. 기력도 많이 떨어짐. 8/17일 이후로 컨디션 많이 감소.   - 오늘 계속 호흡도 빠른 양상.   - 일주일 전부터 경련 보임. 간격이 점점 짧아지는 것 같음. 오늘도 1시간 간격으로 사지 근경련 보이고 있음.   - 8/10 이후 심장약, 아조딜 안 먹이심.     O)  - T 38.6, HR 186, RR 66  - BP(#2) : 210  - murmur G2, 폐 ventral 부근의 경미한 crackle.    [흉부초음파]  Imaging Dx &amp; DDx  1. Noncardiogenic pulmonary edema  2. Cardiogenic pulmonary edema  3. Pneumonia  Comment  - 복부초음파 상 신부전, 췌장염 심하게 확인되며 폐 초음파 상 B-line이 우세하여 폐수종의 가능성 높게 평가되므로 비심인성폐수종의 가능성 높음  - 익일 심장초음파를 통한 심인성 폐수종 가능성의 평가 필요     [복부초음파_Full scan]  Imaging Dx &amp; DDx  - Hydronephrosis  - Cystitis  - Urolithiasis  - Acute pancreatitis  - Gastroenteritis  Comment  1. 좌측 근위 요관 내 다발성 결석에 의한 완전폐색 의심되며 좌측 신우의 심한 확장 (21.1 mm) 확인됨  2. 방광 내 다발성 결석 관찰되며 방광벽 비후 (3.4 mm) 동반됨  3. 우측 신장의 폐색 의심되지 않으나 다발성 결석 관찰되며 피질에코 상승 동반되어 있으므로 우측 신장의 기능저하 가능성 있음  4. 췌장의 전반적인 비후 (11.0 mm) 및 에코 저하 확인됨  5. 위벽 비후, 소장의 심한 corrugation 관찰됨  Radiologist: 이현아, DVM, MS    A)  - 요관결석에 의한 수신증 발생함. 이로인해 신수치 상승 지속되는 것으로 보여 수술 필요함. 익일 진행 예정.  - 폐침윤의 경우 췌장염 등에 의한 비심원성 폐수종 가능성이 높을 것으로 보임. 따라서 수액속도 줄이고, 이뇨처치 진행함.   - 현재 심한 췌장염, 신부전, 폐수종 복합적으로 존재하며, 마취위험도 클 것으로 보임. 그럼에도 수술 진행 필요하다 판단되어 내일 진행예정이며, 마취 위험성 크며 수술 중 사망가능성 높을 수 있음을 보호자 분께 고지함.   - 심원성 폐수종 가능성은 심종대 보이지 않아 가능성 적을 것으로 보이나 내일 수술 전 평가 진행 예정.     P) 내일 수술 예정.   </t>
  </si>
  <si>
    <t xml:space="preserve">황윤원(ref.서울종합)                    </t>
  </si>
  <si>
    <t xml:space="preserve">라시                                    </t>
  </si>
  <si>
    <t>췌장염, PLN</t>
    <phoneticPr fontId="1" type="noConversion"/>
  </si>
  <si>
    <t>체중감소, 기력저하, 구토 PU/PD</t>
    <phoneticPr fontId="1" type="noConversion"/>
  </si>
  <si>
    <t xml:space="preserve">[refer.서울종합]    의뢰병원관련  - 진료전 전화완료(O)   - 진료후 전화완료(O)/ 금일 진단결과 안내드림.   - 원장님 요청사항 :    주호소)  - 당뇨평가  - 체중감소, 식욕부진(식욕은 있으나 먹지 못함.), 구토, 기력저하. PUPD    현증경과)  - 눈꼽이 자꾸 끼고, 어제부터 구토 보임. 식욕은 있으나 구토 때문에 먹지를 못 함. 2주 간 안약 넣을 땐 눈꼽 안 끼나 중단하면 다시 눈꼽 낌. 그래서 2일 전 재내원하였고, 혈액검사 하고 주사 맞고 내복약 처방받음. 다음 날부터 구토 보이고 밥도 더 못 먹고 기력 매우 떨어짐.   - 2-3개월 정도 기력 떨어짐. 잠만 많이 잠.  - PUPD 심함. 물 매우 급하게 먹음. 2-3달 사이 체중이 조금씩 빠짐. 원래 10kg 되던 아이. 2-3주 사이 급격히 체중감소 더 심함.   - 배변상태는 양호함.   - 관리 받는 질환은 없음.   - 2014년부터 키우심.     예방접종)  - 어릴 때만 진행.  - HW (-), 먹는 제제 간헐적으로36.    사육환경)  - indoor. alone.    사료)  - 일반사료. 요근래 table food 많이 먹어서 편식 약간 하는 편.     O)  1. 신체검사  - Mental : alert.  - T 39.1, HR 126, RR 36  - BP (#2) : 155  - BCS 5/9  - MMC pink, CRT &lt;1s  - 탈수평가 : 5% dehydration. delay skin turgor.    - no murmur, no crackle.    2. 혈액검사  - CBC   - S/C : hyperlipidemia, 내원 시 혈당 &gt;600  - 전해질   - fructosamine 430  - SDMA : 16    3. 영상검사  [방사선검사]  Imaging Dx &amp; DDx  - Hepatomegaly  Comment  - 간의 심한 종대 확인됨    [복부초음파_Full scan]  Imaging Dx &amp; DDx  - Hepatic lipidosis secondary to diabetes  - Peritoneal effusion  - Peritonitis  - Acute pancreatitis  - Gastroenteritis  Comment  1. 간의 전반적인 비대 및 에코 상승, 환자의 연령을 고려할 때 당뇨 원발성 지방간의 가능성 높음, 간/지방 사이의 미량의 복수 관찰됨  2.  담낭 내 점액성 슬러지 관찰되며 담낭벽의 점액 축적은 미약하나 추후 점액종으로의 발전 가능성 있으므로 초음파검사로의 추적관찰 추천됨  3. 췌장 우측엽의 에코 저하 및 비후 (9.1 mm) 는 심하지 않으나 중상복부의 복막염이 중등도 이상으로 확인되며 복압 항진에 의해 췌장 좌측엽 관찰이 불가하므로 혈액검사 등으로의 췌장염 감별 필요  4. 방광목, 근위요도 위치의 소량의 고에코 슬러지 관찰됨 / 방광벽은 양호  5. 위 및 소장의 운동성 저하 관찰됨, 위내 다량의 액체 저류 / 췌장염, 복막염에 의한 2차적 염증성 변화의 가능성 있음    Radiologist: 이현아, DVM, MS  VIP동물의료센터 영상의학과 2과장  Direct: 02-953-0075 (내선 204)  E-mail: vip_radiology@vipah.co.kr    4. 요검사  - USG 1.030, ketone 2+, GLU 2+, RBC 1+  - 요침사 상 NRF    Dx/Ddx)  - diabetic ketoacidosis  - Protein Losing Nephropathy   - diabetic nephropathy susp.   - Chronic Kidney Disease  - pancreatitis  - cholestasis    A)  - DKA 확인되어 입원 하 처치. pancratitis도 의심됨. 췌장염에 의한 3형당뇨 가능성도 존재함. 향후 수치 및 증상 모니터링하며 지켜 볼 예정.   - DKA의 경우 예후 불량할 수 있음을 고지함.    Rx)  - 식이 : w/d 소량 식이test    Tx)  - 수액처치 : plasma solution + KCl 30mEq + taurine + ornipural + vit B + vit B12 : 2 fold. 22ml/hr  - 주사제 :    regular insuline 0.2IU/kg IM, 0.1IU/kg SC     famotidine 0.5mg/kg BID IV   metocloramide 0.4mg/kg BID IV   maropitant 1mg/kg SID SC   tramadol 3mg/kg BID IV   metronidazole 15mg/kg BID IV    P)  - 입원 하 당곡선 체크 예정.     </t>
  </si>
  <si>
    <t xml:space="preserve">케어(CARE)                              </t>
  </si>
  <si>
    <t xml:space="preserve">시저(흰/큰발바리)                       </t>
  </si>
  <si>
    <t xml:space="preserve">[주간by 김도윤]    INP) 혈뇨 감별  1.청진  2.신체검사 :피하 출혈 확인   3.초음파 : 방광 , 방관천자 , 뇨검사  4.사상충 키트   5.혈액도말  6.금식 후 오후 x-ray 재 촬영  (전날 위내 이물)     : 위내 이물 이동 확인      O)  1.PE)-BAR, BCS 4/9 , Normal SKT , Pink MM, CRT 1sec          - No heart murmur ( no Gallop) , normal lung sound          - 피부 다수의 진드기 확인 , 안충          -Heart worm : Positive  2.뇨검사 : NRF  3.혈액도말 : NRF  4. Kit : Corona &amp; Parvo &amp; Giardia : negative       [복부초음파_Full scan]  Imaging Dx &amp; DDx  - Gastric foreign body  Comment  1. 위장관 외 복강 내 장기 양호 (전반적으로 8세 이하의 건강 상태로 추정됨)  2. 위 내 다량의 이물 관찰됨, 금식 및 익일 방사선 검사로 지속적 위내 이물 관찰될 시 위절개 추천됨  3. 위내 이물 외 위장관 양호  Radiologist: 이현아, DVM, MS    A)-케어에서 당일 전날 구조해온 환자     -혈뇨가 주증상으로 구조자분이 말씀하셨지만, 원내 내원중 , 혈뇨 확인되지않으며, 여러번의 정상뇨 확인및  영상 검사 및 뇨 검사상 방괌염 및 기타 혈뇨 유발할수있는 원인들  배제됨    - 감별진단중 심장사상충 양성 확인되었지만, 현재 사상충 관련 임상증상 (heart murmur ),복수 ,호흡이상은 확인되지않으며 , 말초에서도 확인되지 않고 있음    - 전날 위내 다수의 뼈 이물은,금일 특별한 소화기증상 유발없이 ,  장내 이동 확인되었음.    - 원내 미용중 피부에 다수의 진드기 및 다수의 물린자국 확인 되었으며, 안총도 확인됨     A)-케어와 협의하여, 심장사상충 단계 평가 진행 및 치료 진행 예정     -진드기 감염 관련 4dx 진행 예정 및 추후 임상증상 존재시 PCR 필요성 안내 예정    TX) N/S 유지 18ml/hr       수크랄 3.5cc TID       프론트라인 1 pippet     P) -흉방,심초, 4dx      </t>
  </si>
  <si>
    <t xml:space="preserve">유은경                                  </t>
  </si>
  <si>
    <t xml:space="preserve">찡알라                                  </t>
  </si>
  <si>
    <t>IVDD</t>
    <phoneticPr fontId="1" type="noConversion"/>
  </si>
  <si>
    <t>식욕부진, 통증,</t>
    <phoneticPr fontId="1" type="noConversion"/>
  </si>
  <si>
    <t xml:space="preserve">혈검내역  펫뷰발송-완료 7/24 김승희      -주 호소 증상: 디스크로 인한 다발성 통증 ( 경추, 흏ㅇ요추)  -한방 수의학적 진단: KID Qi deficiency  -치료 목적: 디스크의 진통 완화  -전침:  GV 14+ BAI HUI, BL11+ BL11, BL23+ BL23, SHEN SHU+ SHEN SHU, BL54+ BL54, GB29+ GB30 (20Hz 10분/ 80-120 Hz 10분)   -치료계획: 일주일에 1번  -한약: cervical formula 0.3g/ body sore 0.3g , bid, 7days  -음식:  -Tui- na 마사지 요법:  -권장사항:  -체질(성격): 수 (내성적, 불안함)  -신체 검사: 혀색 ( 정상   ), 맥박 ( 정상   )    레이저) 10kg이하, ag, ivdd , 경추~요추      1.CC : 신장, 요관 결석 등    2.HPI   - 원래 소심하고 스트레스에 민감한 성격  - 어려서 부터 슬개골이 좋지 않아 편측 수술, 고관절 pinning  - 3년 전 급성 췌장염 발현, 스트레스 induced + 땅콩 급여  - 고기를 많이 먹거나 스트레스 받으면 탈이 잘 남  : 복명음, 설사  - 이번에 식욕이 없어서 지역병원 내원했으며 대증 처치에 반응 없었음  - 염증 수치가 높아서 안산 쪽 병원에 10일 정도 입원  - 염증의 원인이 감별되지 않아 전원하심  - 십이지장 운동성 저하 (10여일 입원)  : 입원 4일 째 CRP 수치 급등, SIRS 의심  - 현 관리  : 별도의 투약은 하고 있지 않음  - 1주 전 잠을 자지 않고 후궁반장 증상 등 보여 디스크에 대해 MRI 권고 받음  : 침과 한약 복용 후 다소 호전  - 아이 스트레스 때문에 원래 미용은 집에서 하는데, 이번에 미용실에 맡긴 후 근 1개월 가량을 떨고 숨음.....  - 어릴 때 부터 간헐적인 건성기침 (자고 일어났을 때)    3.PHI   (1)MED : for this symptoms  (2)SUR : 편측 슬개골 및 골반골절 수술  (3)TRU : 어려서 낙상  (4)VAC : all+, HW+  4.Diet : 2살 령부터 생식, 간식 일체 주지 않음, 이후 화식  : 주로 쇠고기, 야채 10여 가지   , table food :  - 보조제 : 엑티베이트, 오메가3, 유산균, 트립시.....(결석에 대한 허브)  5.EH : indoors, alone, 산책  6.Systemic   (1)GEN : 소심하고 겁많은 편, 스트레스 영향 큰 개체  (2)Skin : -  (3)Nervous : -  (4)EENT : -  (5)RES : 어려서 부터 자고 일어나면 호기성 건성기침  (6)CV : -  (7)GI : 만성소화기 증상  (8)UR : 현증  (9)REP : -  (10)MS : 현증  (11)NS : -    S)  - 겁많고 소심한 편, BCS 3/9  - Dental 상태 불량  - 촉진시 명확한 back pain은 없으나 다소 척추가 휘어있고 후궁반장 자세  - 양측 슬개골 탈구 및 강직도 증가  - Normal LN    O)  - Apical beat normal  - No murmur    [방사선검사]  Imaging Dx &amp; DDx  - Pneumonia / Noncardiogenic pulmonary edema  Comment  1. 폐야의 전반적인 중등도의 bronchointerstitial pattern 관찰됨 (우측 후엽 심장 주변에서 가장 심하게 확인됨) - 지난 CT 검사 시 폐야 양호  2. 기관 양호하나 30% 정도의 기관지 허탈 관찰됨  3. 현재 심장 크기 양호하며 BC의 정도가 심하지 않으므로 폐렴의 가능성이 높게 평가되며 비심인성폐수종의 가능성도 함께 고려됨    [복부초음파_Full scan]  Imaging Dx &amp; DDx  - Cholelithiasis  - Splenic nodule (nodular hyperplasia / metastasis)  - Urolithiasis  - Cystitis  - Focal enteritis  Comment (18.5.31 CT 검사와 비교)  1. 담낭 내 소수의 담석 이전 검사와 유사  2. CT 검사 시 관찰되었던 다발성 비장 결절은 현재 개수의 감소를 나타냄 (CT에서 조영증강을 명확히 보였으나 초음파에서 isoechoic nodule 로 확인이 되지 않는 상태일 가능성도 있음)  3. 양측 신장 크기, 모양 양호하며 실질 내 다수의 결석 및 석회화 확인됨 / 우측 요관 내 다수의 결석 이전 검사와 유사하게 확인되며 신우확장은 2.2 mm 로 관찰되므로 현재 요관 내 결석이 폐색을 일으키는 상태는 아닌 것으로 판단됨  4. 방광 배쪽벽 비후 (3.2 mm) 및 불규칙한 내벽 증식 확인됨  5. 췌장의 에코 저하 관찰되나 크기 양호하며 주변부의 복막염 소견 관찰되지 않음  6. 소장의 부분적인 확장 및 액체 저류 관찰되며 해당 위치의 소장 운동성 거의 관찰되지 않음 (CT 검사에서도 유사 소견 관찰됨)  Radiologist: 이현아, DVM, MS    A)  - 복잡 다양한 기왕력 관련 전반적인 검사 실시 (problem list 참조)  1. 신장 및 요관결석  - 내.외과적 치료옵션 설명드렸으며, 기존 병원에서 들으신 스텐트보다는 일반적인 외과적 수술이 우선 추천될 것으로 보임  - 음수/배뇨관리 및 내과적 약물 선투약 후 다음 재검시 수술 일정/방법 결정  2. 총체적인 stress-induced problem 관련  - 갑기저/에디슨/PSS 등 기저질환은 잠정 배제  - 만성통증 및 환자개체 특성이 주원인으로 생각됨  3. 소화기 증상 관련 : 상기 환자 특성의 문제일 수 있으나 초기 IBD 가능성 있어 모니터링 필요  4. DJD 및 IVDD 관련  - 한방/재활관리 개시  5. 기타  - 정상하치의 WBC, 비장결절 및 담석, 비특이적 폐/기관지 침윤 관련 F/U 필요  - BNP 결과에 따른 심장 추가 평가 여부 결정    P)  - BNP 결과 통보  - 1개월 후 재검시 금일 검사 중 일부 반복 + 복초 (요관결석 관련)  - 당일 외과 상담 병행하여 수술 일정 잡을 예정      </t>
  </si>
  <si>
    <t xml:space="preserve">석선경(ref.라임)                        </t>
  </si>
  <si>
    <t xml:space="preserve">하찌                                    </t>
  </si>
  <si>
    <t>소량 기침</t>
    <phoneticPr fontId="1" type="noConversion"/>
  </si>
  <si>
    <t xml:space="preserve">[refer.] by 라임동물병원    의뢰병원관련  - 진료전 전화완료( o )   - 진료후 전화완료( o )   - 원장님 요청사항 : 로얄에서 진단받았다고 들으셔서 청진만하고 특별한 검사하지 않으심. 수술에 필요한 검사하고, 필요 시 수술.    주호소) PDA    현증경과)  - 로얄동물병원에서 pda 진단받으셨고, 수술 추천 받았고, 혈액수치때문에 콩팥이 안좋다는 이야기 들으심 (추가적인 신장 검사 필요하다고 들으심)  - 심장약 처방 받고 어제까지 먹였으며, 오늘 아침엔 먹이지 않으심  - 심장의 기능이 다 떨어져서 수술이 어려울 것 같다 들었고 수술 취소됨    - 5차 접종하려다 큰병원 가보라는 이야기 들어서 로얄 갔다가 초음파 혈액검사 하심. (일주일 정도 됐음)  - 이틀 있다가 로얄에 가심  - 진단받기 전에 기침을 약간씩 하긴 했었음. 청색증 없었고, 기절없었음. 활발함. 동거견이랑도 잘 놈   - 식욕은 매우 좋고, 배뇨 배변도 좋음  - 소변도 많이 보고 물도 많이 먹음   - 약을 먹고 나서 코와 귀에서 열이 좀 나는 것 같음  - 아이가 겁이 너무 많음. 사람이 기침하는 소리에도 깜짝깜짝 놀라는 편      예방접종)  - 5차 접종까지 마침. Hw(-) 내외부 아직 안하심    사육환경)  - indoor, 동거견 1마리 (말티즈), 산책은 1주일에 4~5번 (산책 시 힘들어하지는 않음)    사료)  - 건사료 (puppy), 사슴고기 말린거, 닭고기 소고기 섞인 간식    O)  1. 신체검사  - Mental : BAR  - T , HR 192, RR 24  - Auscultation: heart (bilat. murmur g6), lung (NRF)  - BP 140 mmHg (#1)  - BCS 4/9  - MMC pink , CRT 0.5 sec  - 탈수평가 : no dehydration     2. 혈액검사  CBC  - WBC 13240  - PCV 38.5  - PLT 41.5    S/C  - Glu 99   - BUN 21 Cre 0.5 Ca IP 6.9  - ALT 15 ALP 212 GGT 4 Tbil &lt; 0.1  - Tp 5.6 Alb 3.1  - Tchol 203   - Amy 465 Lip 479  - NH3 8    Elec  - Na+ 149 K+ 4.13 Cl- 109  - pH 7.47 HCO3- 16.9 pCO2 23.6    NT-proBNP (IDEXX): result pending    3. 영상검사  [방사선검사]  Imaging Dx &amp; DDx  - Cardiomegaly  - Cardiogenic pulmonary edeam / Pneumonia  Comment  1. VHS 13.5v  2. 심한 좌심방 및 좌심실의 종대에 의한 tracheal elevation  3. 폐야의 전반적인 중등도 bronchointerstitial pattern 확인됨    [심장초음파]  Findings  날짜 18-6-18   LA/Ao 2.0    LVIDd inc% 62.4    LVIDs inc% 41.6    LVIDd/Ao 3.0    LVIDDN 2.5    LVIDSN 1.3    EDVI 226.0    ESVI 50.0    RWT 0.3    LVMI 182.1    E peak 161.9    E/A 1.4    MR d,e MR vel 5.5    FS 45.1    EF 77.9    AV vel, profile 2.0    MPA/AO 1.2      Imaging Dx &amp; DDx  - Patent ductus arteriosus (L to R)  - Pulmonary arteriovenous fistula  Comment  1. L to R의 PDA shunt flow 측정되며 좌심의 확장에 의한 annulus streching으로 MR 속발됨  2. LA, LV의 bulging 및 LA의 압력 심한 증가 관찰되며 이에 의한 폐수종 발생으로 판단됨  3. ASD, VDS, PS 등의 선천적 기타 심질환 동반되지 않은 것으로 판단됨  4. Bubble study 진행 시 대동맥에서 bubble 관찰되지 않아 reverse PDA로 발전되지 않은 것으로 판단되나 소량의 bubble이 좌심방 및 좌심실에서 확인되는 것으로 보아 선천적 Pulmonary arteriovenous fistula 가 내재되어 있을 것으로 판단됨     Radiologist: 이현아, DVM, MS  VIP동물의료센터 영상의학과 2과장  Direct: 02-953-0075 (내선 204)  E-mail: vip_radiology@vipah.co.kr      4. 요검사  - USG 1.016  - pH 7  - dip stick: NRF    A) Patent ductus arteriosus  - 청진 상 심한 thrill과 함께 g6의 양측 murmur 확인, machinery murmur. crackle은 청진되지 않음  - 흉부 영상 상 좌심 비대해져있으며 폐야의 미약한 침윤 확인됨  - 심장초음파 상 L to R shunt 확인되며 bubble study에서도 L to R로 확인되어 수술 가능할 것으로 판단됨  - 좌심실 커져있으며, 좌심방의 압력 증가되어 있음. AR, TR은 확인되지 않음  - 혈액검사 상 특이점 없으며, NT-proBNP 의뢰함  - 일주일 간 심장약 처방하고 수술 추천드렸으며 보호자분 동의하심    Rx)  - 내복약 : for 7 days   furosemide 2 mg/kg PO bid   enalapril 0.5 mg/kg PO bid   spironolactone 1 mg/kg PO bid   pimobendan 0.3 mg/kg PO bid      P)  - 일주일 후 내원 (6월 25일 월요일)하여 임상증상 확인 및 혈압측정, B, C 전해질, 응고계 측정 후 수술상담 (안승엽 과장님)  - 수술 상담 후 수술예정    </t>
  </si>
  <si>
    <t xml:space="preserve">민정아(ref.동물을사랑하는사람들)        </t>
  </si>
  <si>
    <t xml:space="preserve">삼순                                    </t>
  </si>
  <si>
    <t>홍반성낭창-전신형(SLE; Lupus Erythematosus, Systemic)</t>
  </si>
  <si>
    <t>SLE</t>
    <phoneticPr fontId="1" type="noConversion"/>
  </si>
  <si>
    <t>떨음, 주저앉음</t>
    <phoneticPr fontId="1" type="noConversion"/>
  </si>
  <si>
    <t xml:space="preserve">[refer.] by 동물을 사랑하는 사람들 동물병원    의뢰병원관련  - 진료전 전화완료( x )   - 진료후 전화완료( o )   - 원장님 요청사항 : 특별한 요청사항 없으심 (경련이 아닌 떠는 증상이었음 말씀드림)    주호소)  -  경련. 밥을 안먹고 부르르 떨면서 주저앉는 증상    현증경과)  - 이전에는 밥, 간식 잘 먹다가 저녁에 밥을 안먹고, 간식은 줬을 조금 먹음. (소고기 등을 줘도 안먹고, 바우와우 고구마 조금 먹어요.)  - 물은 조금 마셨어요.   - 발작은 아니고 몸을 부르르 떨었고, 잠깐 10초 정도 떰. 그 이후로 다리에 힘이 없어서 주저앉음. 걷기는 잘 걸음. 밤사이에 미세하게 떠는 경우가 있었음.   * 보호자분 동영상 보여줬지만 떠는 증상자체가 명확하지는 않지만 불편해 보임  - 오줌을 싸고 주저앉음  - 어렸을 때 떨어뜨렸고 뇌진탕 있어서 일주일 정도 입원했었고 그 이후로 잘 지냄  - 2~3년 전에 자궁축농증 수술 하심  - 평소에 잘 걸었고, 잠도 잘 자고 활발했음.   - 배뇨, 배변 문제 없었음. 어제 이후로 배변하지 않음.    - 동사사병원 가셨을 때 보호자분이 경련이라 말을 하셔서 저혈당이 있을 수도 있고, 다른 문제가 있을 수도 있다고 하셔서 본원 추천해주심   - 얼마전에 양양을 다녀오심.      예방접종)  - 종합백신 5차, 추가접종은 최근에 안해주시고, Hw 매달하다가 겨울에 안하시고 현재 안하고 계심    사육환경)  - indoor, 산책은 일주일에 두 번. 주말에 오래함. 여행을 자주 함.     사료)  - 일반사료 갈아서 먹이심. table food (닭가슴살, 소고기, 고구마, 육포, 바우와우 등)    O)  1. 신체검사  - Mental : depression  - T 39.8, HR 120, RR 36  - Auscultation: heart (bilat. murmur g2, sinus arrhythmias, intermittent gallop sound) lung (NRF)  - BCS 5/9  - MMC pink, CRT 2 sec  - 탈수평가 : &lt; 5%  - 보행평가: 우측 후지 미약한 파행  - 관절평가: 고관절 조작 시 통증반응, 좌우측 MPL g2, 관절 부종 및 열감없음    2. 혈액검사  CBC  - WBC 6730  - PCV 33.7  - PLT 102  - #Ret 10900    S/C  - Glu 76  - BUN 13.1 Cre 0.6 Ca 9.3 IP 3.0  - ALT 38 ALP 95 Tbil 0.1  - Tp 6.4 Alb 2.8  - Tchol 150 Tg 31  - Amy 1077  - NH3 15    Elec  - Na+ 149 K+ 4.45 Cl- 110    CRP 137    cPL &lt; 50    t.T4 1.2    4dx kit (-)    3. 혈액도말  - WBC: some hypersegmented neutrophils, some basophilic incluion bodys, some bar bodys, no toxic change  - RBC: no anisocytosis, some codocytes  - PLT: some megaplatelets, 혈소판 시야당 15~10 개    4. 영상검사  [방사선검사]  Finding &amp; DDx  - VHS 10,   - tracheal elevation  - mild bronchial mineralization   - renal calculi  - hepatomegaly    Comment  - murmur 청취 추천됨  - 뚜렷한 디스크나 다른 척수 질환 의심 소견은 확인되지 않으나, x-ray로는 명확한 확인이 안될 수 있음.   - 신경검사상 이상 있다면 MRI (뇌, 척수 모두) 를 통한 감별을 더욱 추천함.      [복부초음파]  Finding &amp; DDx  - GB and cystic duct sludge  - vacuoloehaptopathy  - multiple hepatic nodules (benign/malignant)  (가장 큰건 13.1 X 7.1 mm)  - hepatic lymphadenopathy  - CKD with renal calculi, multifocal fibrosis, and small cysts  - Lt ADG 5.5 mm  Rt ADG 4.9 mm  - cystitis  - chronic gastritis/IBD and gastric mucosal hyperplasia  - mild duodenitis  - mild chronic pancreatitis (focally dilated pancreatic duct)  - umblical fat hernia    Comment  - 공포성 간병변을 유발할 만한 쿠싱, 의인성 쿠싱, 갑기저, 당뇨, 고지혈증, 다른 만성 간손상성 감별 필요.   - 위의 만성 염증 소견을 배제할 수 없음.     Radiologist : 윤학영, DVM, PhD    5. 요검사  - USG 1.032  - pH 8   - dip stick: blood (1+), pro (1+)  - sediment: NRF    6. 팝애니랩 진드기감염 PCR: result pending     Dx/Ddx)  - Gastritis  - DJD  - SLE  - Anaplasma, Erlichia inf.  - Distemper inf.    A)  - 신체검사 상 체온 39.8도로 상승되어있으며 WBC 정상이지만 CRP 137로 증가되어 있어 염증반응 있는 것으로 보임  - 고관절 작동 시 통증반응 (오른쪽 작동 시 더 아파함). 관절 부종 및 열감은 보이지 않음  - CBC 상 mild한 빈혈소견, PLT 감소되어 있으나 도말 상 시야당 15~20개 정도로 확인됨  - 염증의 국소화 위해 진행한 복부 초음파 상에서 만성적인 위염 소견 또는 IBD 소견 확인됨  - 혈액도말 상에서 백혈구 내 basophilic한 봉입체 확인되어 진행한 4dx kit 검사에서는 음성확인됨. 추가적인 tick vector PCR의뢰함  - 청진상 심잡음 및 부정맥 확인되어 추후 심장관련 평가 필요할 것으로 보임  - 영상 검사 상 신장의 결석 확인되어 신장기능 검사 추후 평가  - CRP 상승 및 체온 상승에 대해 1차적으로 감염배제위해 PCR 검사 결과 기다리고, doxycycline 처방. 고관절 통증 및 다른 관절염에 준에 NSAID 처방하고 증상모니터링  - 개선 없을 시 자가면역질환 (ex. SLE) 가능성 염두에 두고 필요 시 관절 엑스레이 및 ANA test 등 고려. PDS 처방 고려   * 위점막층 비후와 관련 IBD 가능성도 열어두고 모니터링    Rx)  - 내복약 :   doxycycline 5 mg/kg PO bid   piroxicam 0.3 mg/kg PO sid   misoprostol 5 ug/kg PO bid    P)  - 일주일 뒤 내원하여 임상증상 확인 및 CBC, CRP 측정  - 팝애니랩 결과에 따라 항생제 처방 여부 결정  - 필요 시 ANA test, 관절 엑스레이 진행    </t>
  </si>
  <si>
    <t xml:space="preserve">심승빈(ref.넬)                          </t>
  </si>
  <si>
    <t xml:space="preserve">태양이                                  </t>
  </si>
  <si>
    <t>PLE</t>
    <phoneticPr fontId="1" type="noConversion"/>
  </si>
  <si>
    <t>설사, 흉복수</t>
    <phoneticPr fontId="1" type="noConversion"/>
  </si>
  <si>
    <t xml:space="preserve">[refer.] by 넬동물병원 (성북)    의뢰병원관련  - 진료전 전화완료( o )    주호소)  - 설사, 흉복수, 저알부민혈증    현증경과)  - 6월 1일 설사, 일주일 후 설사 그 이후 띄엄띄엄 설사하고 병원갔다가 지사제 처방 받고 설사 멈췄다가 다시 어제 두 번 오늘 한 번 설를 해서 병원에 감  - 처음엔 묽은변에서 퍼진 변으로 변함. 어제 오늘은 물같은 설사. 색깔은 어두운 갈색 (어제 오늘도)  - 밥을 아예 안먹지는 않고 양이 반으로 줄었음. 어제 오늘은 거의 안먹고, 아침에 조금 억지로 먹임. 먹이고 나서 한 시간 있다가 설사.   - 오늘 장단백소실병증이 의심된다 들으심.     - 사료이외에는 거의 다른 건 안먹이심. 당근 조금 가끔. No table food  - 며칠 전 수박껍질 조금 주심 (빨간부분만)    예방접종)  - 5차 접종, 올해는 안하심. 광견병만 하심. 심장사상충은 올해 거의 안하심. 내부구충 안하심    사육환경)  - indoor, 외출은 옥상에 일주일 한 두 번 정도 외출함    사료)  - 자연주의 (일반 건사료)    O)  1. 신체검사  - Mental : BAR  - T 38.7, HR 162, RR 48  - BP   - BCS 4/9  - MMC pale pink, CRT 2 sec  - 탈수평가 : mild skin sturgor delay, 5% dehydration    2. 혈액검사  [넬 동물병원 혈액검사]  CBC  - WBC 29800  - PCV 39.7  - PLT 73.4    S/C  - Glu 109   - BUN 13 Cre 0.5 Ca 5 IP 4.1  - ALT 43 AST 115 ALP 56 GGT 1  - Tp 2.8 Alb 0.9  - Amy 957 Lip 401    Elec  - Na+ 141 K+ 3.6 Cl- 113    [본원 혈액검사]  CRP &lt; 10    cPL 507      3. 영상검사  [복부초음파]  Finding &amp; DDx  - Lt ADG 4.8 mm  Rt ADG 4.9 mm  - ascites  - mild and chronic pancreatitis/pancreatic edema due to hypoalbuminemia  - IBD/lymphangiectasia    Comment  - 다량의 복수로 간 심부 평가는 완전히 되지 않았음. 간수치가 높다면 추후 간만 따로 평가 필요할 수 있음.   - 장분절들의 점막의 vertical striation 과 hyperechoic change로 IBD, severe enteritis, lymphangiectasia가 의심됨.   - 림프절이나 장근육층 종대는 동반하지 않아서 림포마 등의 장 종양의 가능성은 높지 않음.   - 장분절 병변의 확진을 위해서는 전층 생검이 필요할 수도 있음.   - 췌장의 크기가 정상범위이긴 하나, 저등도 췌장의 부종성 변화가 관찰됨. 해당 변화가 hypoalbuminemia에 의한 속발인지, 저등도 췌장염인지는 초음파 만으로는 완전히 감별될 수 없음. CPLI, CRP 등을 통한 감별 필요.   - 그러나 췌장염에 의한 복수라면 복수의 성상이 exudate 계열로 발생될 가능성이 높아, 도말 검사로 감별될 수 있음.     Radiologist : 윤학영, DVM, PhD    4. 요검사  - USG 1.036  - pH 6  - dip stick: bil (1+), pro (1+)  - UPC 0.22    5. 복수검사  - 성상: clear, no color  - TNCC 690  - Tp 측정안됨 Alb 0.5  - Abdominal fluid smear (centrifuge): some neutrophils, some lymphocytes, some mesothelial cells, no bacteria    6. IDEXX GI pannel: result pending    A) Pancreatitis, PLE susp.  - 오래된 설사 증상 보이고 있었으며, 최근 그 정도가 심해짐  - 넬 동물병원에서 흉복수, 저알부민 혈증 확인되어 내원함.   - 본원에서 CRP 정상, cPL 양성으로 확인되어 췌장염 가능성 있으나 복부 초음파 상에서 IBD, enteritis, lymphangiectiasia 소견이 확인되고 췌장의 저등도의 부종성 변화를 참고할 때 저알부민 혈증에 의해 췌장염 속발했을 가능성 높음.   - 복수 검사 상 transudate. 침사 상에서 호중구, 일부 림프구 및 중피세포 확인됨  - 저알부민혈증 감별위해 요검사 진행했을 때 UPC 정상으로 PLN은 배제 (신장수치 정상)  - 금일 FFP 수혈 진행.   - 췌장염 동반되어있는 것으로 보이지만 PLE 가능성 높아 장생검 필요하나 저알부민 혈증 심하여 일단 pds 소염용량으로 급여 시도하며 임상증상 모니터링. 예방적 항생제 투여.  - 위장관 운동성 저하되어 있어 prokinetic 투여  - IDEXX 위장관 패널 의뢰    Rx)  - 식이 : Intestinal low fat RER  - 내복약 :   pds 0.5 mg/kg PO bid   sucralfate 2 ml/dose PO tid   스멕타 4 ml/dose PO bid    Tx)  - 수액처치 :    0.9 % NS + KCl 40 mEq + 붕붕 + 호의주 (2 amp) 5 ml/kg/hr   Fresh frozen plasma 20 ml/kg  (총 100 ml)    - 주사제 :    ranitidine 2 mg/kg IV bid   metoclopramide 0.4 mg/kg IV bid   cefazolin 30 mg/kg IV bid    P)  - 익일 CBC, TP, Alb, 전해질 측정. 필요 시 human albumin 수혈  - 호흡양상 모니터링. 필요 시 흉부 엑스레이 촬영    </t>
  </si>
  <si>
    <t xml:space="preserve">김자은                                  </t>
  </si>
  <si>
    <t xml:space="preserve">또리                                    </t>
  </si>
  <si>
    <t>Abyssinian Cat(아비시니아 고양이)</t>
  </si>
  <si>
    <t>신장재진, 구토</t>
    <phoneticPr fontId="1" type="noConversion"/>
  </si>
  <si>
    <t xml:space="preserve">S) 신장재검사    O)  - 특이사항은 없었음  - 컨디션 양호했고, 식욕양호, 체중도 3.4kg로 늘었음  - 구토는 일주일에 한번정도.    &lt;혈액검사&gt;  - 신장수치 정상범위  - 전해질 정상범위  - SDMA 13으로 하락함  - UPC 0.12로 정상범위    A)  - 전체적인 상태는 양호한상태임  - 현재 신장은 안정권으로 유지되지만 언제든 수치의 상승이 일어날수는 있음  - 특이소견 없으면 2개월후에 재진예정  - 추후 조직검사에 대해서 안내드림    </t>
  </si>
  <si>
    <t xml:space="preserve">이지은                                  </t>
  </si>
  <si>
    <t xml:space="preserve">찡                                      </t>
  </si>
  <si>
    <t>폐고혈압, 갑기저, CKD</t>
    <phoneticPr fontId="1" type="noConversion"/>
  </si>
  <si>
    <t xml:space="preserve">1.CC : 실신    2.HPI   - 원래 BAS, 후두허탈, 폐고혈압 등으로 관리 중   - 5/20 해마루에서 마지막 재검  - 그 동안 실신 증상은 없었으나 금일 소변 보는 중 2회 실신  : 동영상 상 실신으로 생각되나 지속시간이 10~20초로 다소 길어 부분발작 가능성도 배제할 수는 없음  - 이 전에 비해 기침은 호기성으로 증가  - 청색증, 통증, 배변/배뇨/음수 관련 큰 변화는 없었음  - 금일 아침 1회 구토  - 원래 6.3kg 에서 체중은 감소   작년 12월에 이비치에서 스케일링, 당시 (오연성?) 폐렴으로 치료  - 0.1cm 정도 방광 결석 있었다가 최근은 보이지 않았다고 함  - 부신 크기가 커서 UCCR 제안 받으심    3.PHI   (1)MED : 과거 건대에서 silde 3mg/kg+ pimo + theo 등 복용했다가 현재는 silde 1.5 복용 중  (2)SUR : 중성화, 스케일링 등  (3)TRU : -  (4)VAC : all+, HW(-),   4.Diet :    , table food :  5.EH : indoors, 산책은 2주 1회,   6.Systemic   (1)GEN : 전반적인 컨디션은 이 전과 유사  (2)Skin : -  (3)Nervous : -  (4)EENT : 현증  (5)RES : 현증  (6)CV : 현증  (7)GI : 오늘 아침에 1회 구토  (8)UR : -  (9)REP : -  (10)MS : -  (11)NS : -    S)  - 흥분 잘하고 흥분시 청색증, BCS 5/9  - 우측 반신 및 양측 후지 DJD 의심, 요추부 back pain  - 중복부 경미한 복압항진  - 진료 대기 중 1회성으로 위액/포말성 구토    O)  - Apical beat midly increased  - Murmur는 불확실, 지속적인 arrhythmia  - EKG : persistent small QRS &amp; deep S wave    [방사선검사]  Imaging Dx &amp; DDx  - Bronchial collapse  - Noncardiogenic pulmonary edema / Pneumonia  - Cardiomegaly  - Shoulder DJD  Comment  1. 중등도의 기관지허탈 관찰됨  2. 환자의 호흡 및 상태에 의해 최대흡기/최대호기의 촬영이 불가하므로 복배상의 폐침윤을 명확히 평가할 수 없으나 외측상 흡기 영상에서의 bronchointerstitial pattern 확인되므로 비심인성 폐수종과 폐렴 고려됨  3. VHS 10.0, sternal contact 증가, 외측상에서의 우심실 종대 관찰됨  4. 양측성으로 humoral head의 osteophyte 관찰됨    [복부초음파_Full scan]  Imaging Dx &amp; DDx  - Primary hepatic neoplasia / Hepatic nodular hyperplasia  Comment  1. 간 실질의 17.0 x 13.1 mm 크기의 저에코 결절 관찰됨, 단발성이며 변연이 불규칙하여 종양, 퇴행성 결절의 가능성이 모두 고려됨 / 최근 시행된 초음파검사에서 관찰되지 않았던 결절일 경우 크기 변화의 폭이 큰 것으로 판단되므로 짧은 모니터링 기간 추천됨  2. 방광, 신장의 결석 관찰되지 않음  3. 이전 검사 시 확인되었던 우측 부신의 종대는 현재 관찰되지 않으나 부신의 접근 및 복부 압박이 어려운 점을 고려할 때 측정의 오류가 있을 가능성 고려됨 / 증상 발현 시 부신피질기능항진증 확인을 위한 추가적 검사 추천됨  4. 위장관 양호    [심장초음파]  Findings  날짜 18-6-25   LA/Ao 1.0    LVIDd inc% -31.2    LVIDs inc% -17.7    LVIDd/Ao 1.3    LVIDDN 1.1    LVIDSN 0.8    EDVI 28.0    ESVI 14.2    RWT 1.1    LVMI 105.0    E peak 76.7    E/A 0.8    E/E' 11.6    E'/A' 0.8    MR d,e MR vel 4.5    FS 23.0    EF 49.5    AV vel, profile 0.5    PV vel, profile 0.5    TR d,e TR vel 4.7    SPAP 94.9    PR d,e PR vel 4.2    MPAP 68.9      Imaging Dx &amp; DDx  - Degenerative mitral valve disease (mild)  - Pulmonary arterial hypertension (moderate to severe)  Comment  1. MV remodeling 경미하며 미약한 MR, 정상범위 LA size가 확인됨  2. TV remodeling 관찰되며 TR (4.7 m/s) 및 PR (4.2 m/s) 에 의한 심한 우심 종대 (LVD/RVD : 1.01) 와 Flattening septum, Paradoxical septal motion 확인됨  Radiologist: 이현아, DVM, MS    A) 상세내역 problem list 참조  1. 실신관련  - 하나의 원인보다 다수의 영향요소 및 원인 또는 결과일 수 있는 합병증들 확인  - 또한 초회 발증으로 이후 진행성 혹은 양상 변화시 partial seizure 가능성 배제 못함  2. 폐고혈압  - 중증도 이상으로 5월 해마루 검사상 60초반 측정되었으나 금일은 심등도로 증가 및 우심에 의한 Flattening septum, Paradoxical septal motion 확인되어 현증의 주원인으로 생각됨  - 향후 우심부전 진행가능하며, BNP 결과 참고하되 pimo는 선투약  2. d-dimer 상승 / BC / BAS 등  - 기존의 후두허탈 외에 추가적으로 심한 BC 및 혈전색전증 의심됨  - 혈전은 PTE 가능성이 우선 고려되며, 최근 기침 증가 및 PH 악화의 원인이자 결과일 수 있슴  3. 갑기저  - R/I, 진단될 경우 실신의 추가 원인일 수 있음  4. 복부  - 간결절 : 이 전에 없었던 소견으로 보이며 모니터링 대상  - 부신/신장 및 방광결석 등 : 금일 본원에서는 큰 이상 없는 것으로 보임  5. CKD  - 과거 정상이었던 SDMA 상승 및 요비중 정상하치로 모니터링  6. 쿠싱 및 부신항진 가능성은 낮으나 기존 해마루 병력 참고하여 UCCR 의뢰    P)  - 1개월 후 재검 : 의뢰검사 3가지 결과 통보시 다음 예약일 확정  - 전반적으로 실신 및 기침의 trigger 될 수 있는 요소 다수의 평소관리 및 대응 교육  (적절한 온도 및 습도, 쿨링 및 분무치료 + 산소발생기, 내원시마다 고압산소 치료 등)  - 다음 재검시  : C/S(기침, 호흡, 실신 및 주관적 컨디션) + d-dimer/SDMA/상황에 따라 BNP/tT4 등                    </t>
  </si>
  <si>
    <t xml:space="preserve">한경희(ref.길음)                        </t>
  </si>
  <si>
    <t xml:space="preserve">슈                                      </t>
  </si>
  <si>
    <t>간종양, IVDD</t>
    <phoneticPr fontId="1" type="noConversion"/>
  </si>
  <si>
    <t>식욕절폐</t>
    <phoneticPr fontId="1" type="noConversion"/>
  </si>
  <si>
    <t xml:space="preserve">[refer.] by 길음동물병원    의뢰병원관련  - 진료전 전화완료( o )   - 진료후 전화완료( o)   - 원장님 요청사항 : 정확한 환자 상태 평가    주호소)  - 식욕절폐    현증경과)  - 한달 전 갑자기 뒷다리 주저앉음. 1년전 디스크 증상 있어서 약먹고 치료됨  - 1년 있다가 뒷다리 안좋아짐  - 식욕이 매우 좋았다가 3주째 될 때부터 약이랑 밥을 안먹음. 좋아하는 것을 줘도 조금만 먹고 이제 아무것도 안먹음  - 지난주에 수액맞음. 길음 원장님께서   - 몸무게가 (8.2  kg ) 1주 전 6.1kg, djwp 5.6 kg  - 사과 배 홍시를 매우 좋아했는데   - 핸드 피등 시 조금씩은 먹긴했는데 월요일 부터는 아예 먹지를 않음  - 오늘은 참외 조금 줬을 때 조금만 먹고 안먹음  - 물은 조금씩 자발로 마심.     - 아프고 3주째부터 설사 (연변)을 보기 시작함. 2주 째 연변 (2~3일에 한 번씩)  - 어제 구토, 3일 전에 구토 (물같은 구토, 조금 먹였던 바나나 약간). 아프기 전에도 구토는 가끔 하긴 했음.     - 오른쪽 다리는 못움직이고, 가끔   - 기침은 없고    사육환경)  - indoor, 산책은 잘 안하심. 고양이 같이 큼.    사료)  - Renal, 오이, 사과, 고기류는 전혀 안먹이다가 요즘 안먹어서 주면 조금 먹다가 안먹음.    O)  1. 신체검사  - Mental : depression  - T 38.2, P 120, RR 24  - BP 180 mmHg  - BCS 3/9  - MMC pink , CRT 2 sec  - 탈수평가 : skin turgor delay, dry mucous membrane -&gt; 6% dehydration    2. 혈액검사  CBC  - WBC 15080  - PCV 37.6  - PLT 56.7    S/C  - BG 83  - BUN 18.9 Cre 0.8 Ca 8.9 IP 4.8  - ALT 2769 ALP 3585 Tbil 0.12  - Tp 4.4 Alb 2.7  - Tchol 151 Tg 61  - Amy 2079    Elec  - Na+ 157 K+ 4.49 Cl- 116    cPL (+) 1860    Cancer detection kit: borderline      3. 영상검사  [방사선검사]  Finding &amp; DDx  - 심장 크기 정상  - shoulder DJD  - 우측 후엽에 10.97 X 7.35 mm 의 전이로 의심되는 종괴가 확인됨.   - thoracolumbar 전반에 걸친 spondylosis와 IVDD 의심소견이 확인됨.   - IVDD 는 T11-12  T13-L1-2  L3-4-5 가 가장 심하게 평가됨.  - 신장결석이 확인됨.     Comment0  - CT를 통한 종양의 폐전이평가 추천됨.   - IVDD 신경검사 추천됨.     [복부초음파]  Finding &amp; DDx  - cholecystitis  - primary giant hepatic tumor of liver papillary process or medial lobes (44.6 X 35.8 mm)  - multifocal metastatic tumors in liver (multiple hypoechoic and target-like nodules)  - splenic hypoechoic nodule (malignant/benign)  - splenic hyperechoic nodule (myelolipoma)  - nephritis/pyelonephritis with CKD (hyperechoic and thickened cortex, medullary rim sign, dilated pelvis (2.1 mm) of LK)  - bilateral renal mineralization  - Lt ADG : adrenocortical hyperplasia/incidentaloma of  (Lt ADG cranial pole 13.8 mm)  - Rt ADG : atrophy 2.7 mm  - pancreatitis (Rt lobe 10.3 mm,  pancreatic body 13.9 mm)  - marked pancreaticoduodenal lymphadenopathy  - cystitis and UB sludge and small calculi    Comment  - 활성형 췌장염 소견과 췌장십이지장 림프절 병증이 확인됨.   - 간내 대형 종괴가 확인되며, 전이로 보이는 다발성종괴가 확인됨.   - 비장내에도 종양이 의심되는 종괴들이 확인됨.  CT 촬영이 추천될 수 있음.   - 신염과 CKD 소견이 확인되어 신장수치 확인필요할 수 있음  - 왼쪽 부신 전극에 결절이 확인되며 우측 부신 크기는 작아져 있어 ADH를 배제할 수 없음.  - 방광염 소견이 확인되어 요검사 추천됨.     Radiologist : 윤학영, DVM, PhD  VIP동물의료센터 영상의학과 1과장   건국대학교 수의영상의학과 겸임교수  Direct : 02-953-0075 (내선 204)  E-mail: vip_radiology@vipah.co.kr    4. 요검사  - USG 1.030  - pH 6  - dip stick: ketone (1+), protein (1+)  - UPC 0.37    A) Pancreatitis, Liver neoplasia  - 검사 결과 cPL 상승과 영상 상 췌장염 소견 확인되어 식욕절폐의 1차적인 원인은 췌장염으로 추정됨  - 영상 검사 상 간 내 (papillary process) 종괴 확인되고 비장 내에도 종괴 확인됨. 흉부 엑스레이에서도 폐야에 nodule확인되어 간 또는 비장 종양의 전이가 의심됨 (* 암진단키트 상 borderline이나 영상 상 모양과 폐야의 결절로 보아 악성종양으로 추정) 추가적인 FNA 검사 필요 (보호자분 마취나 수술적 진단은 원치 않으심)  - 신장수치 정상이나 신장 내 결석 및 만성신부전 소견 보이고 있음. 방광 내 결석  - 신체 검사 상 혈압 180으로 높게 확인됨. UPC는 정상. 좌측 부신 크고, 우측 부신 작은 것으로 보아 AT의심 (ADH 또는 pheochromocytoma 가능성; 고혈압과 연관성 있을 수 있음)  - 보호자 일단 종양에 대한 처치나 수술 원치 않으시고 호스피스 원하시나 식욕절폐에 대한 부분 해결 원하심. 췌장염 심한 부분에 대해 입원 처치하면서 식욕 회복 여부 지켜볼 예정.   - Starvation에 의한 ketonuria 확인됨  - 익일 필요 시 혈압약 및 식욕촉진제 처방 고려  - 필요 시 췌장염에 대한 혈장 수혈 진행    Rx)  - 식이 : Intestinal low fat RER  - 내복약 :   silymarin 10 mg/kg PO bid   UDCA 10 mg.kg PO bid   SAMe 1 T/dose PO sid   Lypex 1T/dose PO bid   스멕타 5 ml/dose PO bid    Tx)  - 수액처치 : H/S  + 영양제 (Vit. C 제외) + gabexate 2 amp 5 ml/kg/hr  - 주사제 :    famotidine 0.5 mg/kg IV bid   metoclopramide 0.4 mg/kg IV bid   enrofloxacin 5 mg/kg IV bid    P)  - 입원하여 수액 처치  - 소화기 증상 및 식욕 모니터링  </t>
  </si>
  <si>
    <t xml:space="preserve">공윤하                                  </t>
  </si>
  <si>
    <t xml:space="preserve">공구름                                  </t>
  </si>
  <si>
    <t>왼쪽다리파행</t>
    <phoneticPr fontId="1" type="noConversion"/>
  </si>
  <si>
    <t xml:space="preserve">s)  - 전반적 건강검진차 내원.    - 3년 전 유기견 입양  - 입양 당시 심장이 약하다고 들었음.  ; 기침은 이전에도 간헐적으로.  ; 활력은 예전보다는 나이가 들어서인지 조금은 떨어진 느낌.    ; 입양한 해에 양측 슬개골 탈구 수술함.   ; 1년 정도 후부터 왼쪽 다리 파행 간헐적. 빠른 보행시 파행 나타나는 편.    - 식욕은 원래도 잘먹는 편은 아님.  ; 알러지 심한편으로 hypoallergenic can + 저알러지 건사료 (이탈리아 처방사료?)  ; 정확히 음식때문인지는 모름. 알러지 올라오면 피날때까지 얼굴 긁는 편.  ; 지역 병원에서 최근에도 알러지 진료 받았었음. 알러지 검사 위해 차트 금일 받아보기로 함.  ; PDS, CsA, oclacitinib 모두 투약됐었음.  ; 최근 2주는 휴약 상태.    - 배변, 배뇨 상태 양호    - vaccine : all done (+)    o)  1. P/E  - HR 132bpm, no murmur  - BT 39.3, RR 30/min  - BP 120mmHg    - Lt. hip joint laxity, 통증 확인됨.  - 슬개골은 양호     - 좌측 이도 narrowing. 발적, 부종. brown discharge.   - 도말상 Lt. mal +++, Rt. NRF    - 치석 moderate    2. B/A  - S/C : BUN 5    3. U/A  - S.G 1.025, pH 8.5, PRO+     4. 영상검사  - XR : L 3-4 disc space narrowing?, hip dysplasia (Lt.) - acetabulum 얕아짐. subluxation.    [복부초음파_Full scan]  Comment  - 복강 내 이상소견 관찰되지 않음  Radiologist: 이현아, DVM, MS    a)  - 전반적 검진 결과 안내.  1. 외이염  - 말라세지아 외이염 지속 재발 환자로, 기저질환 감별 필요.  - 향후 알러지검사 진행 예정 (가족들과 상의 후)  - MO 세정 / 이소틱 교육  2. 좌측후지파행  - 고관절 이형성으로 인한 증상으로 판단됨. 골두/acetabulum 변성은 거의 없는 상태이나 신체검사상 laxity/통증 확인되고 있어 추후 관절염 발생여부 체크 필요.  - NSAID 투약하여 파행 모니터링.    p)  - 7/5 2시  ; 외이염재검. 알러지검사, BNP 여부  ; 스켈링 예약 결정.    </t>
  </si>
  <si>
    <t xml:space="preserve">이선재 (ref.해)                         </t>
  </si>
  <si>
    <t>유선종양</t>
    <phoneticPr fontId="1" type="noConversion"/>
  </si>
  <si>
    <t>호흡곤란, 기침, 식욕부진</t>
    <phoneticPr fontId="1" type="noConversion"/>
  </si>
  <si>
    <t xml:space="preserve">해 동물병원에서 진료 받고 내원하심.  당뇨, 자궁축농증  해 동물병원에서는 수술 어려울것 같다고 하셨다고 본원 추천으로 내원하심.  좀더 자세한 진료 원하심. 진료의뢰서 받아오셨습니다.    [refer.] 해 AH    의뢰병원관련  - 진료후 전화완료(O)     주호소)  1. 심한 호흡곤란/기침   -&gt; 6/12 약 처방 이후 호흡은 개선 보였으나 이후 식욕부진/절폐    2. 다음/다뇨  -&gt; 당뇨 얘기 들음.  - 자궁축농증 의심된다고도 들음    - 6/18부터 수액 처치 진행하였고, 이후 식욕 약간 정도.  - 이틀전부터 인슐린 처치 진행 (12-12).  ; 해AH 소견서 - glargine 0.5U/kg SC BID      현증경과)  - 작년 심비대 소견 들음.   - 고관절/슬개골 다 안좋음.  - 겨울부터 조금씩 켁켁거림 증상.    사료)  - 사료 잘 안먹어서, 차돌박이/무가당 요거트 등등     O)  1. 신체검사  - Mental : depressed  - T 38.8, HR , RR  - BP 110mmHg  - BCS 5/9  - MMC pink, CRT      2. 혈액검사  - CBC : WBC 20180, HCT 37.5  - Lactate 6.0  - S/C : Severe hyperglycemia (926)  - Fructosamine 634  - cPL 728    3. 영상검사  [방사선검사]  Imaging Dx &amp; DDx  - Tracheal collapse  - Bronchial collapse  - Constipation, Megacolon  Comment  1. VHS 9.3 으로 심장 크기 양호  2. 25% 의 흉부 기관 허탈 (Grade1) 및 50% 의 기관지 허탈 확인됨  3. 폐야 양호  4. 중등도의 간 종대 (초음파 검사시에는 에코, 텍스쳐 양호하나 Steroid hepatopathy 의 가능성 있음)  5. 회장 / 결장 내 변의 정체 및 결장의 확장 심하게 관찰되므로 변비의 임상증상 있는지 확인 필요    [복부초음파_Full scan]  Imaging Dx &amp; DDx  - Interstitial or glomerular nephritis  - Hyperadrenocorticism  - Cystic endometrial hyperplasia, Uterine cyst  Comment  1. 양측 신장 크기, 모양 양호하나 피질 에코 상승, 미세결석 및 미약한 신우 확장 관찰됨 (좌측 1.9 mm, 우측 1.7 mm)  2. 양측 부신 종대 (좌측 6.3 mm, 우측 7.3 mm)  3. 양측 자궁각의 낭성 변화 관찰되며 좌측 자궁각에 연결성을 나타내는 낭포 1개 관찰됨  4. 위내 다량의 음식물 확인되므로 식이 급여 시간 확인 필요, 현재 운동성은 활발하게 확인됨    Radiologist: 이현아, DVM, MS  VIP동물의료센터 영상의학과 2과장  Direct: 02-953-0075 (내선 204)  E-mail: vip_radiology@vipah.co.kr      Dx/Ddx)   Diabetic Mellitus  MGT  CEH    A)  1. 당뇨  - 현재 심한 고혈당으로 입원하 혈당곡선 확인 필요. 합병증으로 췌장염 동반되어 있으며, 향후 HAC에 대한 감별 또한 필요.      2. 유선종양  - 양측 전적출 필요한 상황. 당뇨로 인해 피부 유합 어려울 수 있음. 전이 평가 및 당관리 이후 수술관련 상담 진행 필요.    --&gt; 보호자 이해도가 다소 높지는 못한편. 가족들과 상의 하 입원치료 여부 결정하기 전 인슐린 처치 진행하시겠다고 함. 식이 중요성 충분히 설명드렸으나, 보호자분께서 직접 식이 만들어 먹이시겠다고 하심. 해 동물병원에서 받은 내복약 (항생제) 먹이면서 인슐린 주사하되 빠른 결정하에 내원 말씀드림.    Rx)  Caninsulin 0.5IU/kg SC (2칸)  - 주사기 6개만 드린 상황이고, 추가 필요시 1box 구매안내    P)  - F/U call  ; 주치의 부재시 원팀장님께 인계     </t>
  </si>
  <si>
    <t xml:space="preserve">오윤지                                  </t>
  </si>
  <si>
    <t xml:space="preserve">제리                                    </t>
  </si>
  <si>
    <t>요로결석-스트루바이트 - 고양이(Urolithiasis, Struvite - Cats)</t>
  </si>
  <si>
    <t>복부팽만, 배뇨곤란</t>
    <phoneticPr fontId="1" type="noConversion"/>
  </si>
  <si>
    <t xml:space="preserve">527,000원 선납 by 혜민    S)  - 데려오신지는 3개월  - 집이 서초동과 이쪽에도 있는데 보호자분(여자분)은 서초동에 사시고     제리는 이쪽에 살아서 정확한 상황은 잘 모를수 있다 하심  - 어제까지만 해도 설사인줄 알았는데 화장실을 들락거리며 박박 긁고 소리지름  - 아마도 소변인것 같다 하심  - 예전에 동거묘도 그런적이 있다 함  - 소화기증상은 아직 없음    O)  - 촉진시 복부 팽만과 확장된 방광 만져짐-&gt; 소리지름  - x-ray : 확장된 방광  - blood test : BUN(54.9), Cr(4.9)로 상승    Tx) 요도카테터 장착/수액    CE/P)  - 혈검/복부 초음파검사후 오후 2~3시사이에 주치의 연락드리고 설명합니다.  - 최소한 3~4일 입원하고 증세 반복으로 재입원 및 입원기간 길어질수 있습니다.   - 향후 검사및 입원처치비용은 주치의선생님과 상담합니다.     [주간 by 주형]    s)  - depressed  - 식욕 : urinary 건사료에 기호성 잘먹음    o)  [복부초음파_FUll scan]  Imaging Dx &amp; DDx  - Cystitis  - Urolithiasis  - Urethral obstruction  Comment  1. 방광벽의 심한 비후 (5.2 mm) 및 방광 내 소량의 결석사, 고에코 슬러지 관찰됨  2. 요도 내의 슬러지, 결석사 함께 관찰되므로 요도 폐색에 의한 방광의 확장이 있었을 것으로 판단됨  3. 폐색 시 확장된 방광에 의해 방광 주변으로의 요 누출 소량 확인됨  Radiologist: 이현아, DVM, MS    - U/A  ; blood +++, pro ++  ; struvite crystals +++  ; pH7, S.G 1.038  ; 배양 pending    a)  - FLUTD에 준해 입원 처치. 요배양 의뢰.    p)  - 익일 혈검 (전해질, BCP)  </t>
  </si>
  <si>
    <t xml:space="preserve">박유미(ref.대형)                        </t>
  </si>
  <si>
    <t xml:space="preserve">미달이                                  </t>
  </si>
  <si>
    <t>친칠라</t>
  </si>
  <si>
    <t>지방간(고양이)(Hepatic lipidosis in cat)</t>
  </si>
  <si>
    <t>기력저하, 식욕결핍</t>
    <phoneticPr fontId="1" type="noConversion"/>
  </si>
  <si>
    <t xml:space="preserve">  [입원]    S)  [야간]  - 식욕/기력 없음   - 배뇨 원활: 누워서 그대로 배뇨   - 소화기 증상 없음   - 저체온증확인: 35.9 -&gt; 37.2 까지 상승   - 혈압 145 mmHg     [주간]  - 식욕, 활력 없음   - 배뇨 확인   - 소화기증상 없음   - 저체온증 확인되어 히팅, 37.8도로 회복     O)  -CBC: Non-regenerative anemia (PCV 27 -&gt; 14)  - Chem  : Azotemia (BUN 311 -&gt; 248 / Cre 11.9 -&gt; 9.0)   : Hyperbilirubinemia (tBil: 2.0)  : Hyperphosphatemia (36.1 -&gt; 20.1)   - Elect: Hypokalmeia / Hypocalcemia / Hypochloremia / Metabolic acidosis     A) 빈혈, CKD, 요관결석, 수신증, 세균성 방광염, 지방간   - PCV 14로 확인. lactate는 정상범위이나 아이 기력저하 심하고 점막 창백하여 수혈 필요할 것으로 생각됨   - 금일 질소혈증은 경미하게 개선되었으나 여전히 매우 심한 상태.  기저질환으로 CKD를 가지고 있다 요관결석으로 인한 부분폐색 + 세균성 방광염 등으로 신손상 가속화되었을 것으로 생각됨   : 수액처치 및 항생제 투약 후 수술적 교정 안내드렸음   : 2~3일 입원치료로는 호전되지 않을 가능성 높다고 고지드림   - 비용부담 심하시어 수혈 및 수술 진행 못하는 상태이고 피딩튜브 장착은 보호자분이 원치않으심.   - 치료를 진행하기 힘든 상황이라면 안락사 고려해보실 것을 안내드림     Rx)  - 식이 : K/D can RER   - 내복약: 1. 레나메진 1 cap PO BID                2. 레날어드밴스/이파키틴 1 스푼 PO BID                3. 암포젤 30mg/kg BID PO               Tx)  - 수액처치: H/S 유지 5배 26.3ml/hr, 탈수교정 완료 후 유지 2배로 감량: H/S 11 ml/h + KCl 20 mEq  - 주사제  : Cerenia 0.1 ml/kg SC SID  : Famotidine 0.5 mg/kg BID  : Metoclopramide 0.4 mg/kg BID  : Ampicillin 25 mg/kg IV QID     P)  - BUN, Cre, P / 전해질 리첵   </t>
  </si>
  <si>
    <t xml:space="preserve">최지원                                  </t>
  </si>
  <si>
    <t xml:space="preserve">나쵸                                    </t>
  </si>
  <si>
    <t>Welsh Corgis(웰쉬 코기)</t>
  </si>
  <si>
    <t>부신종대(Adrenal Hyperplasia)</t>
  </si>
  <si>
    <t>GN</t>
    <phoneticPr fontId="1" type="noConversion"/>
  </si>
  <si>
    <t>고혈압, 단백뇨</t>
    <phoneticPr fontId="1" type="noConversion"/>
  </si>
  <si>
    <t xml:space="preserve">의료기록발급신청 / 혈검 - 발송완료      1.CC :  단백뇨    2.HPI   - 초진 입력자료 참고  - 현재 급여 중인 것들  : 키토산, 유산균 (닥터머콜라, coQ10, Vit B,  오메가3 노르딕)    3.PHI   (1)MED : 작년에 피부병으로 2주 정도 항생제 복용  (2)SUR : 중성화  (3)TRU : -  (4)VAC : all+(항체가 양호), HW+(4Dx 음성)  4.Diet : 화식, 단백질 비율은 26~27% 정도  - 이 전에 23%로 줄였다가 alb가 감소하는 것 같아 다시 늘리심  5.EH : indoors, alone, 산책 매일, 탄천 등  6.Systemic   (1)GEN : BAR, 체중증가 (11.6kg에서 금일 12kg)  (2)Skin : -  (3)Nervous : -  (4)EENT : -  (5)RES : 급하게 마시고 나면 켁하는 정도  (6)CV : -  (7)GI : -  (8)UR : -  (9)REP : 비중계를 사서 집에서 USG 측정 중  (10)MS : -  (11)NS : -    S)  - BAR, BCS 5/9    O)  - No murmur    [복부초음파_Full scan]  Imaging Dx &amp; DDx  - Gastritis  - Pancreatitis  Comment  1. 부신 양호, 신장 및 방광 양호  2. 위벽 비후 관찰되나 gastric body 확장되어 있지 않은 상태로 정확한 벽 두께 측정 불가함  3. 췌장 비후 (10.3 mm) 관찰되나 주변 복막, 십이지장, 림프절 등 양호한 상태로 췌장염 가능성 높게 판단되지는 않음  Radiologist: 이현아, DVM, MS      A)  - 검사결과 경계치의 고혈압, 단백뇨, USG 하락 보이고 있음  - 이 전병원의 검사결과 및 보호자가 측정하고 있는 결과와 약간의 편차가 있으나, 객관적으로 CKD I (P-LR) 상태로 판단됨  - 현 관리 내용 중 식이는 점진적으로 신장처방식 추천드렸으며, 프릴리움 단독처방 후 경과에 따라 대응키로 함  - 종합적으로 CKD I에 준한 상태이나, 과거 UPC 추이 감안시 GN 가능성도 배제할 수는 없음    P)  - 1개월 후 재검  - BP/SDMA/BCP/전해질/요검사    </t>
  </si>
  <si>
    <t xml:space="preserve">전진솔                                  </t>
  </si>
  <si>
    <t xml:space="preserve">다롱이                                  </t>
  </si>
  <si>
    <t>요관결석, 농신증, 췌장염</t>
    <phoneticPr fontId="1" type="noConversion"/>
  </si>
  <si>
    <t>열감, 보행이상</t>
    <phoneticPr fontId="1" type="noConversion"/>
  </si>
  <si>
    <t xml:space="preserve">696,000원 결제완료 - 승희    어제부터 열감있고 배가 딱딱한게 만져진다고 하심.  아이가 다리가 안 좋아서 뒷다리 쓰지 못한다고 하심.    CC : 어제부터 열 / 배 단단함   HPI :  새벽부터 열 / 다른 병원에서 소화기관 문제 있을 것 같다고 얘기 들으셨고 공복상태로 다른 병원 가보라는 얘기 들으심  본가에서 데리고 온지 얼마 안되심    MED: -   SURG: 몇년전에 자궁에 염증 생겨서 수술 받으심.   TRA: -   VAC: -   ENV:   DIET: 일반건사료 먹고 있음 /퍼피아이  GC: 기운이 살짝떨어진 것 같음   SK:-  EENT:  MS: 다리가 안좋아서 뒷다리 잘 못씀  CV: -  RE: 숨이 거칠어진 느낌   GI: 설사 어제부터 무른변 / 방금은 설사 녹색띠는 살짝 무른변 / 어렸을 때부터 헛구역질 간헐적으로 보였음   UG: 소변에 가끔 농이 묻어나왔었음   NV:    O)  1. 신체검사  GC : Mentation=  alert~depressed    /BCS=  4/9  /MMC= pale~pink    /CRT=  1s   /Skin turgor= 1s / MM sticky / 전신 열감, 체온은 정상범위(38.7)  SK : mild scales  EENT : 양안 혼탁   MS : 후지 허약 / deep pain (+)  CV : 심음 양호 / 폐음 양호   RE : -   GI : Abd pain (moderate)  UG :  NV : 후지 신경 반사 떨어짐     2. 혈액검사  - CBC  : Leukocytosis / Mild anemia (non-regenerative)  - S/C  : Azotemia (BUN 33 / Cre 1.5)   - Elect: Hypernatremia / Hypochloremia / Bicarbonate 감소   - CRP 증가 (159)  - cPL (281)    3. 방사선검사  [복부초음파_Full scan]  Imaging Dx &amp; DDx  - Vacuolar hepatopathy / Steroid hepatopathy / Hepatic lipidosis  - Hydronephrosis  - Ureteral calculus  - Cystitis  - Acute pancreatitis with reactive lymphadenopathy  Comment  1. 담낭 내 다량의 슬러지 관찰되나 폐색, 점액종 의심되지 않음  2. 간 에코의 전반적인 상승  3. 좌측 신장 피질 에코 상승 및 석회화, 신우의 심한 확장 (10.7 mm), 요관 확장 (7.4 mm), 요관 내 결석 (8.9 mm)   4. 방광벽의 심한 비후 (6.1 mm) 및 불규칙한 내벽 증식, 방광 내 슬러지  5. 췌장 비후 (10.6 mm) 및 에코 저하, 췌십이지장림프절 종대  * 양측 부신 측정 어려움, 추후 검사 시 재평가 필요  Radiologist: 이현아, DVM, MS    4. 소변검사   - 침사상 세균, 호중구 다량 확인     5. 혈액도말: Band cell, toxic change     A) 요관결석/요관폐색/농신증(sus)/췌장염   - 좌측 요관폐색으로 인해 신후질소혈증이 심한 상황은 아니나 초음파상 요관, 신우확장 심한상태.  - 소변 검사상 세균+호중구 다량 관찰되어 신우신염 병발 가능성 배제할 수 없음   -&gt; 익일 수술 상담 후 신장요관적출술 진행 예정   - 췌장염, 신우신염 복합적인 요인으로 SIRS로 진행되는 단계일 가능성 높음 / 항생제 투약하며 CRP/도말 모니터링 예정   - 이후 후지 허약에 대하여 근골격계 검진 필요할 것으로 생각됨     Tx)   - 수액 0.9% NS + 호의 1vial 유지 1.5배   - Famotidine 0.5 mg/kg bid / Ampicillin 25 mg/kg qid / Metro 10 mg/kg bid / Enro 5 mg/kg bid / Tramadol 5 mg/kg bid     P)  7/9 오전 10시 30분 안승엽 과장님 수술 상담  - BCP / 흉부 방사선 촬영   - 원상흠 팀장님께 인계       </t>
  </si>
  <si>
    <t xml:space="preserve">최정아                                  </t>
  </si>
  <si>
    <t xml:space="preserve">고동이                                  </t>
  </si>
  <si>
    <t>후지마비, 세균성방광염</t>
    <phoneticPr fontId="1" type="noConversion"/>
  </si>
  <si>
    <t xml:space="preserve">281,000 결제 했습니다. By 혜민    보호자분들 전화는 힘들고, 필요한 검사 진행 후 상세히 문자로 안내달라고하심.  문자받으시고 궁금한게있으면 다시 문의주시겠다고함.    S)  - 작년부터 마당에 출몰하던 아이  - 작년 12월 어느날, 다리를 불편해하길래 병원가서 진료받고 CT찍어보니 신경 끊어져서 다리 못쓸거라고 들으심.  - 골절은 없음  - 다리를 끌고다녀서 피부 짓무름  - 오늘 좌측 후지 피부 붓고 터진걸 관찰 (3일전 목욕시켰는데 그때만해도 발 붓지않음)  - 원래 허리부위 만져도 아파하는데 오늘은 반응없음    - 식욕은 좋으며  - 4-5개월간 약 먹이다가 괜찮아보이길래 안먹이고, 최근들어 다시 먹이기 시작 (진통제 등)    - 3-4일전부터 붉은 액체가 떨어져있는걸 봤음  - 다른 정상적인 아이들의 행동 따라하려는 모습 보임  - 화장실에 자주 들락거리고 앉아있던데, 아이가 애써 정상적인 활동을 해보려고 노력하는것같음.    O)  1. 신체검사  - Mental : depressed  - Auscultation : 심/폐음 normal. HR 180  - BT 38.5  - MMC dark pink  - Skin turgor 지연 / CRT 평가잘안됨  - 보정중 혈뇨 관찰    - 좌측 후지 발가락 짓무른 부위 하얀 농성 삼출물 소량 배출. 사강존재. (*사진첨부)    2. 혈액검사  - Hypo Na/Cl  - Hyper Ka  - Leukocytosis (WBC 43.21)  - Azotemia (BUN 44.2 / Cre 1.7)   - SAA &gt;200    3. 방사선검사  - L6-L7 subluxation  - L6-L7 remodeling of the end plates.    A)  DDx)  - L6-L7 spondylosis deformans  - AKD/CKD  - Cystitis    Tx)  - Fluid : N/S 15ml/hr  - 주사처치 (am4:00 주사들어감)   Cefazolin 30mg/kg   Famotidine 0.5mg/kg   Taurine 1cc  - 좌측 후치 열상부위 N/S세척 후 마누카허니드레싱    P)  - 금일 주치의 배정 후 필요 검사 진행 예정  - 초음파/요검사 등 안내된상태  - 보호자분 전화연결 어려우셔서 필요검사 진행 후 문자로 연락달라심.    [주간 by 주형]  - depressed  - 식욕 없음. a/d HF시 겨우 받아먹음    [방사선검사]  Finding &amp; DDx  - previous Fx suspected of L6-7  - spondylosis and IVDD L6-7  - UB mass/cystitis (irregular contour)  - bony proliferation of Rt iliac wing  - FB in subcutaneous/skin (radiopaque foci of Rt tarsal joint laterally)    Comment  - L6-7은 이전에 척추 골절을 겪었을 가능성이 높음.     [복부초음파]  Finding &amp; DDx  - severe cystitis/diffuse tumor (less likely)  - UB sediments  - sublumbar lymphadenopathy  - bilateral nephritis/CKD  - Lt ADG 4.5 mm  Rt ADG 4.4 mm  - pancreaticoduodenal lymphadenopathy  - superficial inguinal lymphadenopathy   - enteritis/FIP (less likely)  - splenitis    Comment  - 심한 방광염에 의한 UB sludge 들이 관찰되어 요검사 추천됨.   - 요추하 림프절 병증은 심한 방광염 떄문으로 판단됨.  - 양쪽 신장의 cortex가 정상치의 upper margin으로 nephritis 가능성 배제할 수 없음.  - 췌장 십이지장 림프절 병증이 확인되어 현재에 저등도 췌장염을 가지고 있거나, 이전에 췌장염을 앓았을 수 있음.   - 얕은 샅 림프절 병증은 후지의 염증/감염성 질환과 관련될 수 있음.  - 소장 일부 분절의 근육 층 두께 증가를 보여 감염체 감별 필요함.     Radiologist : 윤학영, DVM, PhD    - U/A  pH 6, S.G 1.021, Blood +++, WBC +++  cocci, rod +++    a)  - 세균성 방광염 확인됨.   - 후지 마비로 다리 계속 끌고 다니다보니 피부 창상 생길수 밖에 없는 상태.   - deep pain 전혀 없고, LMN bladder로 방광염 또한 지속 재발 가능성 높음.    p)  - 보호자분께 문자 안내.  - 입원 치료 지속.  ; 전해질, B/C      10시경 통화- by 국  - 염증수치가 높으며 입원이 더 필요하다는내용 알려드림  - 통화편한시간은 밤 10시이후  - 면회시간 알려주면 사람보내든지 해서 면담받고싶어하심  - 면회시간 다음과같이 문자로 알려드림    문자메세지 발송  고동이 보호자님 안녕하세요 VIP동물의료센터입니다. 면회가능시간은 오전11시-1시  오후3시~5시/  오후7시~8시 (이 타임은 면담 어려울 수 있습니다)  다음과같이 3타임이 있습니다. 참고해주시기 바랍니다  </t>
  </si>
  <si>
    <t xml:space="preserve">이보미                                  </t>
  </si>
  <si>
    <t xml:space="preserve">푸딩                                    </t>
  </si>
  <si>
    <t>위장염(Gastroenteritis)</t>
  </si>
  <si>
    <t>위장염</t>
    <phoneticPr fontId="1" type="noConversion"/>
  </si>
  <si>
    <t>설사, 구토</t>
    <phoneticPr fontId="1" type="noConversion"/>
  </si>
  <si>
    <t xml:space="preserve">638,000원 수납 - 수민    S)  - 새벽부터 설사 보임. 형태 없는 물 설사.   - 구토는 1회.   - 식욕도 이전보단 덜한 것 같음.   - 어제 배뇨 보이지 않음.   - 화장실은 계속 들락거림. 설사 때문이라고 생각하심.   - 파리 잘 잡아먹음. 산책냥.   - 활력 양호.     O)  - 항문주위 깨끗.    1. P/E  - 혈액검사 양호.   - fPL &lt;5.0  - 사상충 키트 : 음성    2. 요검사  - 요침사 상 다수의 적혈구 확인됨. 기타 감염체나 염증세포 확인되지 않음.     3. 방사선   - 복부 : 확장된 방광 확인됨. 장내 가스 저류.    4. 초음파  [복부초음파]  Finding &amp; DDx  - GB sludge  - Lt ADG 2.7 mm Rt ADG 3.9 mm  - gastroenteritis/multifocal intestinal mucosal fibrosis (hyperechoic line paralleling mucosa)  - mesenteric lymphadenopathy (hypoechogenicity)  - mild and early pancreatitis (hypoechogenicity and normal size)  - nonspecific UB dilation    Comment  - 소장내 mucosa에 평행한 hyperechoic line은 장염 또는 intestinal mucosal fibrosis 와 관련될 수 있고, 장간막 림프절의 병증으로 분변검사 및 GI panel을 통한 감염성 질환 감별이 필요할 수 있음.   - 방광팽창이 확인되나, 방광내 슬러지가 많지 않고, 방광벽 병변이 방광 확장으로 인해 뚜렷하지 않아, 특별한 영상학적 원인은 확인되지 않음. 일부로 참는 것인지 소변을 못보는 것인지는 현재 분명치 않으나, 지속된 방광팽창은 방광벽에 손상을 줄 수 있어, 일시적으로라도 카테터를 통한 요제거는 도움이 될 수 있음.     Radiologist : 윤학영, DVM, PhD    A)  - 위장염과 FIC 동반해있는 것으로 보임. GI sign과 배뇨체크 진행.   - GI sign 만성적으로 보일 수 있음. 그럴 경우 내시경이나 조직검사 등 상위 검사들이 필요할 수 있음을 안내드림.     P) 입원.   배변, 배뇨 증상 체크.   </t>
  </si>
  <si>
    <t xml:space="preserve">이승호                                  </t>
  </si>
  <si>
    <t xml:space="preserve">봉지                                    </t>
  </si>
  <si>
    <t xml:space="preserve">  1.CC : 혈뇨  &amp; 피부질환     2.HPI   -약 두달전에 생리함  -생리 끝날무렵 미용함 , 이후 피부에 각질 유사 피부증상 보임  -약 한달반전부터 , 엉덩이 주변 핥고, 뇨에 피가 섞임  -2주전 로이동물병원 방문하여 , 별다른 검사 없이 , 생리에 대한 잔여 영향으로 섞여 혈뇨인것같다라고 들으심 ,당시 피부  -이전에는 피가 조금씩 묻어있는 양상이었지만     ,어제는 다량의 혈뇨 관찰됨(뇨량 오줌이랑 전반적으로 섞여있는양상  -배뇨 자세를 여러번 보이고, 화장실을 자주 왔다갔다하며, 안절부절 못함  -증상 보이는 시점 주변 ,특별히 잘못먹은건 없음  -심장사상충 예방 안하심  -호흡은 다소 양호한편이나, 간헐적인 켁켁거리는 증상 보임  -평소 ,뇨를 참는 성격아님  -항문낭 평소에 잘 안짜주심  3.PHI   (1)MED : 2주전 로이에서 피부약 처방받음  (2)SUR : (-)  (3)TRU : (-)  (4)VAC : 기초(+), Boosting(-)  4.Diet : dog 랑 , 2주전에 사료 변경(피부 저알러지사료)  5.EH : Indoor , with 1마리 (푸들 , 사이 좋지않음)  6.Systemic    (1)GEN : 활력 및 식욕 양호 ,음수력 양호  (2)Skin : 지루성 피부질환 들으심  (3)Nervous : (-)  (4)EENT : 눈은 평소 안좋음  (5)RES : (-)  (6)CV : (-)  (7)GI : (-)  (8)UR : for this symptom  (9)REP : 생리 한달반전 종료    O)-뇨검사 : 염증 세포 및 구균 확인됨  [복부초음파_Full scan]  Imaging Dx &amp; DDx  - Renal cyst  - Urolithiasis  - Cystitis  Comment  1. 우측 신장의 8.9 x 14.4 mm 크기의 낭포 확인됨  2. 그 외 신장의 크기, 모양, 피질에코 양호  3. 방광 벽 비후 (3.6 mm) 및 방광 내 다수의 거대 결석 확인됨  Radiologist: 이현아, DVM, MS    A) [Cystitis &amp; Urolithiasis]  -혈뇨를 주증으로 내원한 환자로, 금일 영상 검사상  방광내 큰 크기의 결석 3개 관찰되며 ( 현재 폐색을 유발하지 않음) , 방광벽 심한 비후 확인되었음  -뇨 검사상 , 다수의 염증세포 및 구균 확인되었음  -수술적 제거로 , 방광염의 원인인 ,방광결석 제거 필요 안내드렸으나, 보호자님 심한 비용 부담으로 , 내복약 처치만 원하심  -방광염에 대한 대증처치 처방함    P)-보호자님 상태 모니터링후 재내원 예정  </t>
  </si>
  <si>
    <t xml:space="preserve">최정애 (ref.누리)                       </t>
  </si>
  <si>
    <t>임파종(lymphoma)</t>
  </si>
  <si>
    <t>쿠싱, CVHD</t>
    <phoneticPr fontId="1" type="noConversion"/>
  </si>
  <si>
    <t>피멍</t>
    <phoneticPr fontId="1" type="noConversion"/>
  </si>
  <si>
    <t xml:space="preserve">[refer.] by 원주누리동물병원    의뢰병원관련  - 진료전 전화완료( o )   - 원장님 요청사항 : 항암 치료    주호소)  - 림프종 의심    현증경과)    - 13년 동안 아무 이상 없이 지내다가 미용했는데 목부근에 피멍이 들어있다고 해서 주사 맞고 약 처방 받으심  - 3일 만에 괜찮아지고 일주일만에 멍이 또 생김. 다시 주사맞고 약처방받으심  - 큰병원에 가야할 것 같다 하여 누리동물병원에서 검사 받으심.   - 여러가지 문제가 있다고 들으심.     사육환경)  - idoor    O)  1. 신체검사  - Mental : BAR  - T 39.0, HR 192 , RR 30  - Auscultaton: bilat. murmur g3, no crackle, 호기 시 wheezing  - BP 160 mmHg (#2)  - BCS 5/9  - MMC pink, CRT 1.0 sec  - 탈수평가 : no dehydration    LN.  - submandibular: Rt (1.5 x 1.5, 2 x 3), Lt (1.5 x 3, 2 x 3)  - prescapular: Rt (3 x 3, 4 x 4), Lt (3 x 5)  - axillary: -  - inguinal: Rt (2 x 3, 3 x 4), Lt (2.5 x 5)  - popliteal: Rt (1.5 x 2), Lt (1.5 x 2)    2. 혈액검사  CBC  - WBC 9500  - PCV 29.9  - PLT 12.7    S/C  - ALT 100 ALP 1048 Tbil 0.4    Elec  - Na+ 146 K+ 4.38 Cl- 105    CRP 43.6    D-dimer 0.9    SDMA 39    3. ACTH stimulation test  - pre 5.7  - post 23.4      4. 영상검사  [방사선검사]  Imaging Dx &amp; DDx  - Sternal lymphadenopathy  Comment  - 흉골림프절 위치의 opacity 증가 관찰됨    [복부초음파_Full scan]  Imaging Dx &amp; DDx  - Lymphoma  - Interstitial or glomerular nephritis  - Hyperadrenocorticism  - Cystitis  Comment  1. 담낭 내 소량의 점액성 슬러지 / 초음파검사로의 모니터링 추천됨  2. 비장의 honeycomb sign  3. 양측 신장 크기, 모양 양호하나 피질 에코 약간 상승됨  4. 좌측 부신 종대 (9.8 mm) / 장내 가스에 의해 우측 부신 측정 어려움  5. 방광벽 비후 (3.6 mm) 및 불규칙한 내벽 증식  6. 장간막림프절, 요추하림프절 서혜부림프절, 췌십이지장림프절 등 심한 림프절 종대 및 에코 저하 확인됨    Radiologist: 이현아, DVM, MS  VIP동물의료센터 영상의학과 2과장  Direct: 02-953-0075 (내선 204)  E-mail: vip_radiology@vipah.co.kr      5. 요검사  - USG 1.031   - pH 6  - dip stick: pro 2+  - sediment: many transitional epithelial cells, some rods susp.    6. PARR (팝애니랩): result pending    7. 세균배양 및 항생제감수성검사 (Nosvet): result pending      A) Multicentric lymphoma, Hyperadrenocorticism, CVHD ACVIM stage B2, Hypertension, Proteinuria  - 원주누리동물병원의 세포검사 상 일부 도말에서 중대형 림프구가 50% 이상 확인되고 있고 전신림프절 종대되어 있어 림포마 의심되는 상황  - 금일 본원에서 FNA 시도 시 submandibular, prescapular, inguinal 모두 바늘 찌름과 동시에 장액혈액성 삼출물 채취되어 염증 및 감염 가능성 있을 것으로 추정되어 항암을 하더라도 금일 시작하기는 어려울 것으로 보임  - ln. 도말 상 세균은 확인되지 않으나 hemodilution이 심하고 호중구 일부 확인되어 외부감염 가능성 있을 것으로 보임  - popliteal FNA 시 hemodilution은 없고, 중대형 림프구 50~60%정도 확인 lymphoma 가능성 높음  - 흉부 영상 상 흉골 림프절 이외에 폐전이는 의심되지 않음  - 복부 초음파 상 비장의 honeycomb sign 심하고, 복강내 림프절 전반적으로 종대되어 있어 multicentrilc lymphoma 의심  - popliteal, inguinal ln. slide PARR 의뢰 lymphoma band 뜰 경우 lymphoma에 준해 항암치료 시작할 예정  - 복초 상 방광염 소견 보이고 요검사 상 간균감염 의심되어 배양 및 항생제 감수성 의뢰. 림프절 염증 및 방광염에 준해 항생제 처방  - 혈액검사 상 이전 혈검과 큰 차이는 보이지 않으나 CRP 상승, D-dimer 상승 확인되어, 종양에 의한 것으로 추정. 항혈전제 처방  - 이전 혈검 상 신장수치 양호하였으나 SDMA 39로 높게 측정되고, 복초 상 피질에코 상승보여 만성신부전있을 것으로 추정. 항암처치 시 신장손상 가속화될 것 우려됨. 항암과 함께 신장보조제 처방 고려해야할 것으로 보임.  - 원주누리에서 진행한 심장초음파 상에서 심한 MR, 마일드한 TR 확인되고, 심장의 리모델링 보이나 심장관련 임상증상 확인되지 않아 ACVIM stage B2로 진단.   - 혈압 측정 시 160으로 높고 dip stick 상 단백뇨 보이나 방광염 의심되어 UPC는 측정하지 않음. 그러나 고혈압과 심장에 대해 심장약 처방  - 심장관련 CHOP 처치 시 ECG 측정하고, doxo- 대신 mitoxantrone 처방 고려  - ALP 상승, 부신종대, ACTH stimulation test 상 Cushing 의심되어 lymphoma에 대해 처방할 pds 용량 조금 감량하여 처방  - 일주일 후 상태 양호 시 L-CHOP 고려    Rx)  - 식이 : i/d RER  - 내복약 :   1. 소염제, 항생제, 항혈전제, 식욕촉진제   pds 30 mg/m2 PO sid   cephalexin 30 mg/kg PO bid   famotidine 0.5 mg/kg PO bid   clopidogrel 1 mg/kg PO sid   mirtazapine 3.75 mg/kg PO sid    2. 심장약  - enalapril 0.5 mg/kg PO bid  - pimobendan 0.25 mg/kg PO bid    P)  - 일주일 후 내원하여 임상증상확인, SDMA 결과 고지, 혈압, 요검사 진행  - 양호할 시 L-CHOP 1차 진행    [L-CHOP 1차]  - pds 30 mg/m2 PO sid  - vincristine 0.7 mg/m2 IV  - dexamethasone 0.3 mg/kg IV  - chlorphenyramine 0.5 mg/kg IV  - L-asparaginase     </t>
  </si>
  <si>
    <t xml:space="preserve">최정미                                  </t>
  </si>
  <si>
    <t xml:space="preserve">홍구                                    </t>
  </si>
  <si>
    <t>갑기저, DJD</t>
    <phoneticPr fontId="1" type="noConversion"/>
  </si>
  <si>
    <t>만성설사, 방광염</t>
    <phoneticPr fontId="1" type="noConversion"/>
  </si>
  <si>
    <t xml:space="preserve">의료기록발급요청  cjm1919@naver.com    한방 by 신사경  -집에 너무 멀어서 자주 오시기 어려우시나 치료를 너무 받고 싶어하심  -직장 일을 하면서 한방, 재활치료를 자주 받기가 어려우셔서 다음  내과를 방문하는 날 한방, 재활 치료 예약도 잡으셔서 전침치료와 수중을 한번 해본 후 다음 계획을 짜기로 함  -오늘은 상담만 진행함      1.CC : 만성소화기 질환    2.HPI   - 생후 5개월 령에 설사가 시작 : 당시에 입원/수액처치 후 호전  - 올 2월 부터 의뢰병원 내원기록 확인, 그 사이에도 1~2개월 텀을 빼고는 지속 투약  - 이 전에는 스테로이드 없이 장염약, 후라베린 등  - 스테로이드는 올 해 부터 본격적으로 시작   - 방광염 중간중간 재발, 결석수술 경력 (요도카테터로 확인)  : 수술 당시에는 칼슘, 이후에는 struvite    3.PHI   (1)MED : for this symptoms  (2)SUR : 침샘수술 3회, MRI 촬영(IVDD), 결석(1회), 잠복고환,   (3)TRU : -  (4)VAC : 예방접종도 잘 하지 못하심, 올 해가 3년차, HW+   4.Diet : 네발오리, low fat, z/d, hypoallergy, 유산균 (락토벳), 레모나/미에로화이바  - 그 외 urinary S/O, u/d  5.EH : indoors, others/ 건강, 산책은 잘 함   6.Systemic   (1)GEN : 활력은 양호, 식욕은 왕성  (2)Skin : -  (3)Nervous : -  (4)EENT : -  (5)RES : -  (6)CV : -  (7)GI : 만성설사 및 혈변, 주로 대장성이나 흑변 및 malordor 등 소장성 문제도 의심  (8)UR : 음수/배뇨는 많이 함  (9)REP : -  (10)MS : -  (11)NS : -    S)  - 많이 마른 편, BCS (2/9)및 MCS 모두 감소  - 척추변형 및 총체적인 관절상태 불량, 근육량 감소  - 우측 후지 Patellar GII~III, 좌측 GIV   : 날 때 부터 관절이 좋지 않았다고 함  - 좌측 SM 침샘 종대    O)  - Apical beat normal  - No murmur &amp; crackle    [방사선검사]  Finding &amp; DDx  - VHS 10  - mild Rt sided cardiomegaly (increased sternal contact)  - tracheal collapse grade 1-2    [복부초음파]  Finding &amp; DDx  - GB sludge  - mild vacuolohepatopathy/incidental finding (fine echotexture and normal echogenicity)  - splenitis/lymphoid follicular hyperplasia/incidental finiding (splenomegaly)  - splenic nodules (hyperechoic and cystic nodules without definitive border line)  - Lt ADG 4.3 mm Rt ADG 3.2 mm  - mild cystitis/previous cystitis (irregular UB wall and normal wall thickness)  - mild and early pancreatitis (hypoechogenicity and normal size of Rt pancreatic lobe)  - ascites (소량)  - IBD/enteritis/lymphoma/mast cell tumor/other tumors    Comment  - 저등도 공포성 간병변 의심소견이 확인되며, 해당 원인으로 쿠싱, 갑기저, 당뇨, 고지혈증, 다른 만성 간손상성 질병 가능성이 있으나, 혈액검사 호르몬 검사를 통한 배제 필요.  - 비장종대가 뚜렷하며, 주혈원충 등의 감염을 배제하기 위한 4DX등의 감염체 검사가 필요할 수 있음.   - 비장내 형태를 정확히 경계 짓기 어려운 고에코성 작은 병소가 확인되며, 인근 낭성 병변이 소수 확인됨.   - 저등도 방광염 소견이 확인되나, 이전 방광염을 앓았던 흔적으로 불규칙한 점막 표면이 남아있을 수 있어, 요검사를 통한 감별 필요.   - 우측 췌장의 저에코 소견이 확인되나, 크기는 정상으로 저등도 췌장염 가능성을 배제할 수 없음.   - 복수는 매우 소량으로 채취하기 어려울 것으로 판단됨.   - 전체 소장 분절들의 근육층 비대 소견이 확인되어, IBD, 장염, lymphoma 등의 종양성 병변 감별을 위한 조직검사가 필요할 수 있음.     Radiologist : 윤학영, DVM, PhD    A)  - 복잡 다양한 기왕력으로 내원, 지나치게 어린 나이부터 소화기 증상 지속되었으며 기 의심되었던 IBD 외에도 총체적인 전신상태의 이상들 확인  1. 소화기 증상 관련  - 주요 증상은 대장성 증상이 더 두드러졌으나 실제 병소는 주로 소장에 집중되어 있음  - 연령 및 기왕력 고려시 IBD 가능성이 최우선적으로 고려됨  2. 에디슨/갑기저 관련  - 만성소모적 상태 + 지속적 PDS 투약으로 인한 영향 고려되나 현증의 추가적인 원인일 수 있어 fT4 pending 및 다음 재검시 ACTH 예정  3. 단백뇨, 비장변성 등  - 이차적인 GN 가능성 고려되며, 비장관련 재검시 4Dx 확인 필요  4. 방광염/관절/IVDD 등  - 소화기 증상 악화의 추가적인 원인 혹은 병행 관리 대상  - 한방/재활관리 꾸준히 받으실 것 권고  5. 저혈압  - 총체적인 환자특성상의 문제일 수 있으나 추후 에디슨 진단시 관련성 고려    P)  - 우선적으로 장기간의 투병/투약에 따른 전신상태 회복  : low fat 및 탄수화물, 식이섬유 개시하며 그에 따른 반응 확인  - IBD 외적인 문제들에 대한 균형잡힌 관리  - 2주 후 재검  : 그 간의 임상경과, 체중/변상태, ACTH/혈압/fT4/항감수결과 등    </t>
  </si>
  <si>
    <t xml:space="preserve">이현아                                  </t>
  </si>
  <si>
    <t xml:space="preserve">단이                                    </t>
  </si>
  <si>
    <t>CKD</t>
    <phoneticPr fontId="1" type="noConversion"/>
  </si>
  <si>
    <t>파행, 빠른호흡</t>
    <phoneticPr fontId="1" type="noConversion"/>
  </si>
  <si>
    <t xml:space="preserve">한방 by 신사경  -경추부분과 흉요추, 요천추 부분 시침시 예민함  -보호자분과 같이 실시시 자꾸 안기려고 해서 테크니션 샘이랑 실시  -전침을 15분간 실시  -GV14+ BAI HUI, BL11+ BL11, BL23+ BL23, BL19+ BL19, BL20+ BL20, BL21+ BL21, SHEN SHU+ SHEN SHU, SHEN PENG+ SHEN PENG, BL54+ BL54, GB29+ GB30      Subjective)  CC : 디스크의심  HPI : 1년전에 디스크 진단 받음, 누워있다가 일어날때 깨갱 거림, 일어나서 바로 걷지 못함, 오른쪽 다리에 힘이 없어보임, 잘때 호흡 빨라보임,   대구메디컬센터에서 디스크 진단받으셨음, MRI 촬영 후 진단, 월요일에 다른병원 내원하셨다가 검색 후 본원 찾아오심, 경추 디스크, 반쪽부분이 힘이없어보임    * 신장관련  - 5~6 개월마다 신장수치 검사했었는데 디스크 있은 뒤로 검사하지 않으심.   - 보조제 따로 안먹고 있으심.   - 신장처방식, Hill's k/d  - 밥양은 줄었다고 들었는데 제가 어제 본 뒤로는 밥을 안먹었어요. 간식을 좀 주면 밥을 좀 먹고, 밤에 좀 먹어요.  - 물은 잘 먹는 편, 배뇨 잘함  - 정상변, 구토는 가끔 간식을 잘못 먹을 때에만  - 아침까지 집에서 나오전까지만 해도 상태가 안좋았어요. (낑낑거리면서, 걸음이 한쪽으로 쏠리고, 아파하는 것 같았어요.)     Vaccine : all done +. HW (여름철에)  condition : indoor alone, 장거리 왔다가 자주함  Diet : Hill K/D    GC: 배변 배뇨 볼때 힘들어하고 원래 변비있었음, 조금씩 지리는양상  SK : 어렸을때 정확한 진단명 모르나 약욕 진행  EENT : -  MS : 슬개골, 디스크 진단받으셨음  CV : -  RE : -  GI : -  UG : BUN81 Crea2 (1 년전검사), 자궁축농증 수술병력있음  NV : head tilt    Objective)  Physical examination  GC : Mentation= depressed   MS : multiple disk extrusion Thoracic to Lumbar          흉요추 전반적으로 osteophyte          MPL : Rt. g3, Lt. g3          cranial drawer : negative          otolani test : negative  NV : Rt. head tilt, head turn (보호자님 영상자료)  Auscultation: NRF  BP 160 mmHg (#2)         Laboratory examination  CBC : WBC 10230 PCV 37.3 PLT 573  Elec : Na+ 153 K+ 4.69 Cl- 109  B-gas : pH 7.39 pCO2 38.3  S-chem : BUN 46.9 Cre 2.8    Urinalysis  : USG 1.024 pH 6 dipstick NRF, UPC 0.1    Assessment)  - 디스크 증상에 대해 진통제 처치와 한방재활 추천 -&gt; 보호자분 한방 재활 치료 후 5일 연속 치료 받으시기로 하심  - 보호자분 진통제 일단 3일치만 원하심  - 신장관련 진료 원하여 진행  - BUN 일년전보다 감소하였으나 Cre 2.8로 증가  - 신장처방식 이외 특별한 관리 하지 않았으나 양호하게 유지 중. 혈압 조금 높으나 단백뇨 없어 병원 내에서 흥분과 디스크에 의한 통증으로 높게 측정되었을 것으로 보임  - 처방식 유지와 충분한 음수 급여 및 유산균, 오메가 3 급여 추천드림  - 금일 오메가 3 재고 없어 들어올 시 처방 예정    Dx)  - IVDD  - CKD IRIS stage 3 (Normotensive, Non- proteinuric)     Rx) for 3 days  - gabapentin 10 mg/kg PO bid  - famotidine 0.5 mg/kg PO bid    Plan)  - 5일간 한방재활센터에서 재활치료 진행하시기로 함  - 3일 간 진통제 복용 후 보호자 원할 경우 추가 처방  - 신장관련 주기적인 모니터링    </t>
  </si>
  <si>
    <t xml:space="preserve">마지원                                  </t>
  </si>
  <si>
    <t xml:space="preserve">cc: 건강검진    S)  - 어렸을 때 폐렴을 앓았던 적 있음  - 요즘들어 물먹고 나서 켁켁거리는 증상이 자주 있음  - 조금 흥분하면 헉헉거리는 증상  - 자거나 편안하게 있을 경우 호흡상태 양호  - 침대에서 내려올때 다리를 저는 증상보임(한쪽다리만 그런 것 같음)  - 내외부 기생충 예방하시고 계심    O)  - BW: 11.3  - T: 39.6  - P: 180  - R: 120  - BP: 140    - 혈액검사  : NRF  - 요검사  : proteinuria++  : S.G 1.042  - IOP  : OS 19/ OD 22  - STT  : OS 24/ OD 21    [방사선검사]  Finding &amp; DDx  - redundant trachealis dorsalis membrane  - mild microhepatica/incidental finding    Comment  - deep chest 종에서는 대게 간크기가 작게 보이는 경향이 있어, 복부 외측상에서 위축이 앞으로 쏠려있어도 정상일 수 있음.  - 만약 간수치, 암모니아 수치 등이 높거나, 간기능 저하, 알부민 저하, 신장수치 정상치 이하, 혈당 저하, 콜레스테롤 등의 변화가 있다면 PSS 나 microvascular shunt를 의심해볼 수 있으나, 그렇지 않다면 가능성 높지 않음.  - 추후 위의 수치들에 문제가 발생하면  CT 나 간 조직 검사가 필요할 수는 있음.     [복부초음파]  Finding &amp; DDx  - No remarkable findings  - major shunt는 명확히 확인되지 않으나, minor shunt나 microvascular shunt 는 완전히 배제할 수는 없음.     Radiologist : 윤학영, DVM, PhD    P)  - 8/16, 건강검진 결과 상담           </t>
  </si>
  <si>
    <t xml:space="preserve">추지연                                  </t>
  </si>
  <si>
    <t xml:space="preserve">졸리                                    </t>
  </si>
  <si>
    <t>호너 증후군(Horner Syndrome)</t>
  </si>
  <si>
    <t>호너증후군, 공포성간병증</t>
    <phoneticPr fontId="1" type="noConversion"/>
  </si>
  <si>
    <t>부정맥</t>
    <phoneticPr fontId="1" type="noConversion"/>
  </si>
  <si>
    <t xml:space="preserve">1.CC :  부정맥    2.HPI   - 동배견들에 비해 최근 집에서 많이 헉헉대는 증상으로 의뢰병원 내원  - 검사시 구조적인 심장병은 확인되지 않았으나 심한 부정맥 확인되어 본원 의뢰  - 7/8 부터 호너증후근 의심 소견  : 편측으로 salivation, 좌안 sunken eye (과거에 다친 눈), 집에서 좌측 편측으로 마비되는것처럼 관찰되는 듯하다고 함  - 1주 정도 PDS, 미드린피 점안 후 중단, 현재 진행하고 있지는 않음    3.PHI   (1)MED : 생후 3개월 령 좌안 크게 다침, 실명  (2)SUR : 중성화, 이후 축농증 발생하여 재수술  (3)TRU : -  (4)VAC : all+, HW+ (HG)  4.Diet : 10년간 자연식 (화식), 보조제 : 유산균, 오메가3, 밀크시슬 등  5.EH : indoors, w/4dogg  - 동배견 5마리 모두 부정맥이 있음 : syncope    6.Systemic   (1)GEN : 식욕, 활력 등 전반적인 상태는 양호  (2)Skin : -  (3)Nervous : -  (4)EENT : 양측성 외이염  (5)RES : 현증  (6)CV : 부정맥  (7)GI : -  (8)UR : 소변색이 진한 편  (9)REP : -  (10)MS : -  (11)NS : -    S)  - BCS 8/9  - 호너증후군에 준한 외양, 좌안쪽이 더 심해보이나 이부분은 어릴 때 다쳐서 이미 실명한 상태라고 함  - 약간의 장액성 비루 및 유연, 침샘종대는 없음  - OD) blindness, OS) PLR 있으나 시력은 불분명  - Normal LN  - 양측외이도 발적 및 석회화    O)  - Apical beat decreased, muffled heart sound  - No murmur  - 지속적인 서맥성 부정맥 (48/min)     [방사선검사]  Comment  1. VHS 12.2 (초음파검사로 확인 시 특정 부분의 심비대 관찰되지 않음)  2. 폐야 양호, 기관 기관지 양호    [복부초음파_Full scan]  Imaging Dx &amp; DDx  - Hepatic nodular hyperplasia / Hepatitis  - Vacuolar hepatopathy / Steroid hepatopathy / Hepatic lipidosis  - Hyperadrenocorticism  - Chronic pancreatitis  Comment  1. 간 실질의 다발성 저에코 결절들 관찰되나 퇴행성 결절의 가능성 높게 판단됨 / 전반적인 간 에코의 상승 확인됨  2. 양측 부신 미약한 종대 (좌측 6.9 mm, 우측 7.1 mm)  3. 췌장 종대 (11.9 mm) 관찰되나 에코 양호하며 주변부의 복막염, 십이지장염 등 관찰되지 않으므로 만성췌장염 가능성 높게 판단됨    [심장초음파]  Findings  날짜 18-7-30   LA/Ao 0.1    LVIDd inc% 77.4    LVIDs inc% 26.5    LVIDd/Ao 2.3    LVIDDN 2.7    LVIDSN 1.2    EDVI 284.3    ESVI 39.7    RWT 0.5    LVMI 564.2    E peak 115.5    E/A 1.4    E/IVRT 2.1    E/E' 13.9    E'/A' 1.1    Tei index 0.5    FS 54.7    EF 86.0    AV vel, profile 2.4    PV vel, profile 1.6    TR d,e TR vel 2.2    SPAP 23.7    PR d,e PR vel 1.3    MPAP 6.5      Comment  1. MV, TV 양호  2. mild MR 관찰되나 미약한 양으로 비임상적으로 판단됨  3. TR 관찰되나 속도가 높지 않으며 PR의 양은 중등도로 관찰되나 속도 높지 않으므로 폐고혈압 고려되지 않음  4. 전반적인 수축기능, 이완기능 양호하며 부정맥 심하게 관찰됨    Radiologist: 이현아, DVM, MS    A)  1. 부정맥 관련  - 심장 내부적인 구조적 질환 등 부정맥의 원인이 될 수 있는 원발적 심장질환은 확인되지 않음  - 경미한 MR, TR, PR 확인되나 아직 임상적 의의는 낮으며 BNP 수치에 따라 이후 진행성 등 모니터링 필요  - 심장 외적인 문제 중 갑기저는 원인이 될 수 있으며, fT4 결과 참고  - 2nd degree AV block type II 가 main으로 SA 기능 저하는 크게 의심되지 않으며, AV node/his bundle 등에서 전달이 차단되는 것으로 생각됨  - ART 결과상으로는 약물 반응이 있을 것으로 생각되어 가장 양성적인 약물부터 투약해보고, 개선 정도에 따라 약물 변경 여부 결정  2. 호너증후군  - 종특성 및 특발성 혹은 기존의 귓병관련성 고려되나 갑기저 진단시 관련될 수 있어 fT4 결과 확인 필요  3. 쿠싱관련  - 현재 식욕증가 및 헐떡임, ALKP 상승, 공포성 간병증, 양측성 부신종대, 단백뇨 등 초기 PDH 가능성 고려됨  - 하지만 내원 주증상 쿠싱의 임상증상에 대한 병력은 확실치 않으며, 호너증후군에 대해 선투약한 PDS 영향도 관련될 수 있어 PDS 중단 후 임상증상 및 수치 추이 등에 따라 필요시 정식 평가  4. 공포성간병증, 만성 췌장염 등  - 갑기저 and/or 쿠싱 related 소견일 수 있어 상기 문제들 진단결과에 따라 재판단    P)  - 우선 기존의 식이중 지방과 관련된 부분들 줄이고 오메가3급여 개시  - 초기 부정맥 약물 선투약 후 반응에 따라 약물 변경 여부 결정  - 갑기저 판정여부에 따라 이후 모니터링 및 치료 방행 재설정  - 1주 후 재검  : 쿠싱 related 임상증상 여부, 투약 후 부정맥 변화, ALT/ALKP, fT4 결과에 따른 갑기저 치료여부 결정                </t>
  </si>
  <si>
    <t xml:space="preserve">전잔디 (ref.우리)                       </t>
  </si>
  <si>
    <t xml:space="preserve">바다                                    </t>
  </si>
  <si>
    <t>기력저하, 구토</t>
    <phoneticPr fontId="1" type="noConversion"/>
  </si>
  <si>
    <t xml:space="preserve">1,704,000원 결제완료 - 민혜    콩팥쪽이 안좋다고 가보라고 하셨다고 하심  우리동물병원 레퍼    [refer.우리AH(종로)]    의뢰병원관련  - 진료전 전화완료(X)   - 진료후 전화완료(O)     주호소)  기력저하/구토    현증경과)  비실댄건 일주일정도 / 안먹은건 나흘   구토를 너무 심하게 함. 사료를 안먹어서 미숫가루 하얀거품, 노란색 거품, 팥죽색   설사는 안함. 변을 안봄 . 어제는 배변은 정상 그 이후로는 안쌈   어제 아침에 마지막으로 배뇨 이후로 아직 보지않음 / 육안적으로 봤을 때 정상인 것 같았어요   아픈게 처음이에요       예방접종)  - 어렸을 때 말고는 안하심   - 내외부 모두 (-)    사료)  성견용 일반 건사료   육포종류로 먹이심     O)  1. 신체검사  - Mental : alert~depressed   - T 36.4, HR 126, RR 78  - BP 100 mmHg   - BCS 5/9   - MMC pale , CRT &lt;1s  - 탈수평가 : 7% dehydration   - 냉감 촉진됨   - Systolic heart murmur G3 / PMI: Lt apex    2. 혈액검사  1) CBC: Anemia, No reticulocytosis / Leukocytosis, Neutrophilia, Monocytosis   2) Blood smear: band cell, toxic change, PLT clumping   2) S/C: Hyperglycemia, Azotemia (BUN 130, Cre 2.6), Hyperglobulinemia, Hyperphosphatemia   3) Elect/Gas: Hyponatremia, Hyperkalemia, Hypocalcemia, Hyperchloremia, Decrease HCO3  4)   5) CRP 증가 (88)  6) SDMA 증가 (69)    3. 영상검사  [방사선검사]  Comment  1. VHS 10.4  2. 폐야 양호  3. 우측 신장, 요관, 방광 내 다수의 결석 관찰됨  4. 외측상에서의 3 cm 가량의 tubular structure 관찰됨    [복부초음파_Full scan]  Imaging Dx &amp; DDx  - Congenital renal dysplasia (LK)  - Chronic kidney disease (RK)  - Uterine complex (pyometra, hemometra)  - Urolithiasis  - Uremic gastropathy / Gastritis  - Acute panceatitis  Comment  1. 좌측 신장 매우 작게 관찰됨 (17.9 mm), 모양 및 크기로 판단할 때 선천적 이형성의 가능성 높음, 석회화 동반됨  2. 우측 신장 수피질 에코 상승, 신우 및 요관 내 다수의 결석  3. 양측 자궁각의 심한 확장 및 에코성 액체 저류  4. 방광 내 다수의 결석 확인되나 방광벽 양호  5. 위벽의 비후 및 점막층, 점막하층의 경계 모호 / 신부전에 의한 2차적 변화의 가능성 높게 고려됨  6. 췌장의 크기 양호하나 에코의 명확한 저하 관찰되어 cPL 검사 추천됨    Radiologist: 이현아, DVM, MS  VIP동물의료센터 영상의학과 2과장  Direct: 02-953-0075 (내선 204)  E-mail: vip_radiology@vipah.co.kr    4. 소변검사   - 침사상 RBC, WBC, 간균 다량 / 이행상피세포 간혹 관찰     A) Pyometra, Acute on CKD, Bacterial cystitis, Renal&amp;Ureter calculus, Acute pancreatitis   - 자궁축농증 확인. 세균성 방광염 병발되어 전신염증증후군으로의 진행단계인 것으로 생각됨.   : vital sign 불량하고 전해질 불균형 심한 상태   : 역행성 감염 가능성 높아 노스벳 세균배양 및 항감수 의뢰   - 우측 신결석/요관결석 확인되나 이로 인한 완전 폐색 혹은 신우확장 소견은 관찰되지 않음   - cPL 수치는 경미하게 상승하였으나 복부초음파상 에코저하 관찰되어 급성췌장염으로 진단. 치료 병행 예정   - 심잡음 관찰되어 공격적인 수액처치시 심부하 위험 있음. 수화평가 자주 진행하여 상황에 맞게 속도 조절 필요할 것으로 판단됨.   - 저칼슘혈증 증상은 관찰되지 않았으나 전신 경련 가능성 있음. 고인혈증 동반되어 칼슘 교정 진행하지 않고 모니터링 예정       Rx)  - 식이 : 금일 금식 / 익일 아침 부터 로우팻 소량씩 급여 시작   - 내복약   : Aluminium hydroxide 30 mg/kg PO BID   : Renal advanced 1sp BID   : Sucralfate 3 ml PO QID   : Ferrous sulfate 3 ml PO SID    Tx)  - 수액처치 : 0.9 % NS + 호의 1 vial, 유지속도 2배 (16.2 ml/h)  - 주사제   : Famotidine 0.5 mg/kg IV BID  : Metoclopramide 0.4 mg/kg IV BID  : Ampicilin 30 mg/kg IV QID  : Metronidazole 15 mg/kg IV BID  : Enrofloxacin 5 mg/kg SC BID   : Cerenia 0.1 ml/kg SC SID     P)  BUN, Cre, P, CRP 재진     Sx) OHE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Dilated Uterine body and horn.  - Umblical herniation.    4. Comments  - 항생제 감수성 검사 Pending  - 신부전의 개선양상에 따라 추가적인 신장기능 평가 요구됨.   - 충분한 수화 및 항생제 선택적용.      Operator)    조서현, DVM, MS  VIP동물의료센터 1 외과 과장  Direct: 02-953-0075 (내선 203)  E-mail: vip_surgery@vipah.co.kr    </t>
  </si>
  <si>
    <t xml:space="preserve">이미림                                  </t>
  </si>
  <si>
    <t xml:space="preserve">토리                                    </t>
  </si>
  <si>
    <t>고관절이상</t>
    <phoneticPr fontId="1" type="noConversion"/>
  </si>
  <si>
    <t>양측부신종대</t>
    <phoneticPr fontId="1" type="noConversion"/>
  </si>
  <si>
    <t xml:space="preserve">1.CC : 쿠싱의심    2.HPI   - 상세병력 내원전 자료 참고  - 올 3월 지역병원에서 검진 중 쿠싱 의심  - 이후 반복적인 ACTH 상 쿠싱 진단 후 투약 개시  - 투약 개시 후 전반적인 컨디션은 더 악화되고, 체중 감소 원래 5kg  넘었다고 함    3.PHI   (1)MED : for this symptoms  (2)SUR : 중성화, 우측 FHNO 등  (3)TRU : -  (4)VAC : all+, HW+  4.Diet :  체중감량 사료    S)  - 영상자료 참고, BCS 5/9  - 비만은 아니나 근육량(특히 후지) 적고 양측 후지 및 요추 DJD/IVDD 의심  - 견관절 등에도 DJD 가능성    O)  - Apical beat normal  - No murmur    [복부초음파_Full scan]  Imaging Dx &amp; DDx  - Hyperadrenocorticism  Comment  1. 양측 부신 종대 (좌측 8.3 mm, 우측 6.4 mm)  2. 간 에코 텍스쳐 양호  3. 그 외 복강 내 이상소견 관찰되지 않음  Radiologist: 이현아, DVM, MS    A)  - 만성적인 ALKP 상승으로 내원  - 과거 쿠싱 진단 당시 관련된 임상증상이 뚜렷치 않고, 기록상으로는 ACTH도 gray zone 에 속함  - 투약 후 오히려 부신억압의 징후들이 있는 상태  - 금일 검사상 ALKP 상승 관련 dyslipidemia / 만성담즙정체 / 만성췌장염 확인되며, 쿠싱의 징후는 불분명하여 UCCR로 R/I, R/O 예정  - 부신은 양측성종대로 과거 지역병원 검사시보다 커진 것으로 생각되나 기능항진 여부는 trilo 중단 후 임상경과의 추이에 따라 판단 필요    P)  - 관련하여 음수증가, 양성적인 고지혈증 관리 개시  - Trilo 중단 후 임상징후에 따라 추후 쿠싱 평가 고려할 수는 있음  - 재활/한방 병향 권고 및 3주 후 재검  : 투약 중단 후 C/S, ALKP/고지혈증여부, CPL, 필요시 담낭에 대한 간이 복초  </t>
  </si>
  <si>
    <t xml:space="preserve">오은영 (ref. 쿨펫)                      </t>
  </si>
  <si>
    <t>복막염, 담낭염</t>
    <phoneticPr fontId="1" type="noConversion"/>
  </si>
  <si>
    <t xml:space="preserve">향정처방에 따른 주민번호 기재 완료     [야간 by 남경]  - 밤 새 추가적인 구토보이지 않음  - 배뇨/배변X  - 체온 40.1-&gt;아이스팩 적용 후 39.3까지 떨어짐  - a/d 소량 자발식욕 test에 반응 X    [주간 by 승지]    S)   - 추가 소화기 증상 관찰되지 않음   - 정상뇨 2회     O)   - BT 38.5 / 심음, 폐음 양호     - 보호자분께 동의구하고 추가로 필요한 검사 진행  - CBC: NRF / Dot plot 상 band cell 의심   - S/C: AST 증가 (1263)  - Elect/Gas: Hyponatremia, Hypokaelmia, Hypochloremia, Decreased bicarbonate  - cPL strong positive (1110)     [복부초음파_Full scan]  Imaging Dx &amp; DDx  - Acute pancreatitis with duodenitis, peritonitis and peritoneal effusion  - GB edema / Cholecystitis  - Gastroenteritis  - Colitis  - Reacitve lymphadenopathy    Comment  1. 췌장의 심한 비후 (14.5 mm) 및 췌장 주변의 심한 복막 에코 상승 (상복부, 우측 복부), 십이지장의 corrugation, 복강 내 산재한 미량의 복수  2. 담낭 벽의 심한 비후 (4.5 mm), double wall 관찰되며 심한 부종으로 판단됨  3. 간의 에코, 텍스쳐 양호  4. 공장의 부분적인 확장 및 액체 저류, 운동성 저하, corrugation 관찰됨  5. 췌장 주변의 오름결장 확장  6. 장간막림프절의 미약한 종대 및 에코 저하    Radiologist: 이현아, DVM, MS  VIP동물의료센터 영상의학과 2과장  Direct: 02-953-0075 (내선 204)  E-mail: vip_radiology@vipah.co.kr    A) Pancreatitis, peritonitis, Cholecystitis, gastroenteritis   - 마취 후 급격한 증상발현 되었음. 관류 저하로 인한 허혈성 손상으로 췌장, 위장관 등에 손상 주었을 가능성 높음.   - 심한 췌장염, 복막염 으로 인한 담낭염 동반되었을 것으로 생각되며, 췌장염으로 인한 EHBO 소견은 확인되지 않음   - 담낭염이 원발인지는 불분명하나 치료반응에 따라 담즙 검사등의 추가 검사 필요할 수 있음   : AST, ALT, ALP 증가는 담낭염으로 인한 것으로 생각됨/tBil....    Tx)   - Famotidine 0.5 mg/kg bid   - Metoclopramide 0.4 mg/kg bid   - Cefa 25 mg/kg iv qid   - Metro 7.5 mg/kg iv bid   - Enro 10 mg/kg sid   - Cerenia 1 mg/kg sc sid     - SAMe 1/2T po sid   - 내복약: UDCA 10 mg/kg bid, Silymarin 10 mg/kg bid, Bestase 7.5 mg/kg bid     - 식이 RER bid 강급     P)   CRP, tBil 리첵   </t>
  </si>
  <si>
    <t xml:space="preserve">최은희 (ref.서울종합)                   </t>
  </si>
  <si>
    <t xml:space="preserve">아루                                    </t>
  </si>
  <si>
    <t>쿠싱()</t>
  </si>
  <si>
    <t xml:space="preserve">의료기록발급요청  혈검먼저 메일로 발급 해드림 / cyjieh@naver.com  초음파,방사선은 필요시에 전화 후 입금 해주시면 발급해달라고 하심  서류는 발행대기파일에 넣어 두었습니다.    [refer. 서울종합]  O)    1. 신체검사  - Mental : alert  - T 38.1, HR120 , RR24  - BP 110  - BCS 3/9  - MMC pale pink , CRT 2sec  - 탈수평가 : 5% dehydration    2. 혈액검사  - BG 651  - BUN 46 / Crea 1.9  - ALT 1778 / ALP 438  - Tbil 3.89  - CRP 143 / Lac 3.4 / d-dimer 0.9  - 뇨검사상 케톤2+ / 당4+ / biliru 2+    3. 영상검사    [심장초음파]  Findings  날짜 18-8-5   LA/Ao 1.2    LVIDd inc% -25.1    LVIDs inc% -34.1    LVIDd/Ao 1.5    LVIDDN 1.1    LVIDSN 0.6    EDVI 38.1    ESVI 9.6    RWT 0.8    LVMI 162.1    E peak 60.4    E/A 1.1    E/IVRT 3.0    E/E' 6.9    E'/A' 1.4    Tei index 0.5    FS 41.8    EF 74.7    AV vel, profile 1.1    PV vel, profile 0.8    TR d,e TR vel 0.0    SPAP 5.0    PR d,e PR vel 2.3    MPAP 21.9    MPA/AO 1.4    LVD/RVD 2.7      Imaging Dx &amp; DDx  - Dirofilariasis  - Pulmonary arterial hypertension  Comment  1. 좌심 양호  2. 주폐동맥 내 심장사상충 성충 다수 관찰되며 우심방, 우심실 내 성충은 관찰되지 않음  3. 우심의 전반적인 확장 및 MPA 확장 관찰됨  4. PR 2.3 m/s 로 확인되며 폐고혈압 초기 단계 고려됨 / 심장사상충 치료 후 재측정 필요    [복부초음파_Full scan]  Imaging Dx &amp; DDx  - Hyperadrenocorticism  - Abdominal mass (UB or peritoneum)  - Acute pancreatitis  - Enteritis  Comment  1. 좌측 부신 후극 종대 (7.3 mm)  2. 방광 배쪽에서 관찰되는 14.7 x 6.8 mm (trans로 측정) 크기의 종괴, 경계 뚜렷하며 혈류반응 관찰됨 / 방광벽 외측에서 유래했을 가능성과 복벽 또는 복막에서 유래했을 가능성 모두 고려됨  3. 췌장 종대 (13.3 mm) 및 에코 저하 관찰되나 주변 복막 양호  4. 소장의 전반적인 corrugation 관찰됨    Radiologist: 이현아, DVM, MS  VIP동물의료센터 영상의학과 2과장  Direct: 02-953-0075 (내선 204)  E-mail: vip_radiology@vipah.co.kr    Dx/Ddx)  - 심장사상충  - 당뇨  - 복벽유래 or 방광 종양  - 쿠싱    A)  - 심장사상충은 class2로 고려됨  - DKA상태  - 방광근처 종양확인됨  - 우선순위는 DKA에 대한처치로 생각되며 이후 경과에 따라 쿠싱확인필요    Rx)  - 식이 : 없음  - 내복약 : 없음    Tx)  - 수액처치 : 0.9% N/S 수액 1.5fold  - 주사제 : Regular insulin 0.2U IM + cerenia 1mg/kg sc     P)  - DKA에 준해 처치진행중 보호자분께서 여러가지 이유로 치료중단을 요청하셔서 퇴원을 결정하였습니다.    </t>
  </si>
  <si>
    <t xml:space="preserve">신동원 (ref. 일산 행복이가득한AH)       </t>
  </si>
  <si>
    <t>퇴행성관절질환(DJD: DEGENERATIVE JOINT DISEASE)-shoulder</t>
  </si>
  <si>
    <t>만성구토, 설사</t>
    <phoneticPr fontId="1" type="noConversion"/>
  </si>
  <si>
    <t xml:space="preserve">  [refer.]    의뢰병원관련  - 진료전 전화완료(X)   - 진료후 전화완료(X)   - 초진일 전화 안됨(O)  - 원장님 요청사항 : 초진 내원시 레퍼가 아닌 것으로 분류되었었으나, 레퍼로 확인됨    1.CC : 만성 구토, 설사 등    2.HPI : 상세경력 초진자료 참고  - 설사 (6월부터): 2-3주에 1회 점액성 설사 (변 끝에 선혈 2방울)  - 구토 (7월부터) : 4일에 한번씩 구토    : 밥먹고 30분 이내로 하는 regurgitation으로 보임  - 설사 및 구토 이후 식욕 및 활력 괜찮음  - 인근병원에서 3주간 내복약 처방후 괜찮아졌다가 약끊고 2일후 다시 증상보임 (행복이 가득한 AH)  - 백혈구 선천적으로 낮고, 엽산수치 4로 낮다고 설명들음    : 소장 부어있고, 담즙 흐름 안좋다고 들으심    : 항생제, 제산제, 위장관 촉진제 처방    : 그전까지 구충안하심, 넥스가드 얼마 전 사용  - 마지막 구토, 설사증상은 지난 주 토요일  - 현재 아이상태 구토, 설사 없이 정상적    3.PHI   (1)MED : 현증  (2)SUR :  중성화  (3)TRU : -  (4)VAC : 어릴 때만, HW은 6.14 검사(-), 넥스가드 1회 복용  4.Diet : 생식 ,중성화 이후 부터 (통유, 야채 퓨레 등)    5.EH : indoors, w/1 닥스   6.Systemic   (1)GEN : 식욕은 좋은 편  (2)Skin : -  (3)Nervous : -  (4)EENT : -  (5)RES : 가끔 몰아서 숨을 쉬는 경향이 있음  (6)CV : 기침은 없음  (7)GI : 현증  (8)UR : 자발음수 어렸을적부터 안함, 항상 강급중 (250ml/day)  (9)REP : -  (10)MS : -  (11)NS : -    S)  - 약간 소심한 성격, BCS 4/9  - 배꼽 탈장  - Dental 양호  - Normal LN &amp; salivary gl.  - 복부 촉진시 중상복부 복압/불편감  - No back pain    O)  - Apical beat normal  - No murmur    [방사선검사]  Imaging Dx &amp; DDx  - Shoulder DJD  Comment  1. 식도 내 이물 의심되지 않음  2. 견관절의 퇴행성 변화, osteophyte 관찰됨  3. 기관, 기관지, 심장, 폐야 등 이상소견 관찰되지 않음    [복부초음파_Full scan]  Imaging Dx &amp; DDx  - Gastroenteritis  Comment  1. 위내 액체 저류, 운동성 거의 관찰되지 않음  2. 십이지장 및 공장 일부의 경도~중등도의 corrugation  3. 전반적인 위장관의 벽 비후는 관찰되지 않으며 장간막림프절 양호  4. 췌장 및 기타 장기 이상소견 관찰되지 않음    Radiologist: 이현아, DVM, MS    A)  - 기왕력상 만성 상부 소화기 질환 (식도, 위, 소장 등)이 우선적으로 고려되었음  - 소화기 외적인 원인들은 거의 배제되었으며 소화기 내적 원인 중,  : 만성 위정체증후군 및 십이지장염 등 확인  :: 위확장의 일반적인 원인이 될 수 있는 유문협착/용종/종양 등은 확인되지 않으나 만성 위염 (헬리코박터 포함)은 충분히 고려됨  - 종합적으로 초기 IBD 고려되는 상황으로   1) 식이 교체 (보호자분이 선택적으로 하실 예정)  2) 유산균 (현재 닥터 머폴라), 식이섬유  3) 헬리코박터 위염 및 초기 IBD에 준한 대증적인 약물 try (4~8주) 권고  - 금일 USG 감소 관련 아침 9시에 받아온 자연배뇨 시료 영향고려되나 초기 CKD 가능성 있어 주기적 신기능 모니터링 권고    P)  - 내시경/헬리코박터 검사까지는 원치 않으셔서 상기 관리내용 토대로 4~8주 약물 try  - 이번 약 떨어지기 전 전화주시기로 함  </t>
  </si>
  <si>
    <t xml:space="preserve">최창기 (ref.중앙)                       </t>
  </si>
  <si>
    <t>실신(Syncope)</t>
  </si>
  <si>
    <t>TC,BC</t>
    <phoneticPr fontId="1" type="noConversion"/>
  </si>
  <si>
    <t>발작</t>
    <phoneticPr fontId="1" type="noConversion"/>
  </si>
  <si>
    <t xml:space="preserve">[refer.] by 강북중앙    의뢰병원관련  - 진료전 전화완료( o )   - 진료후 전화완료( o )   - 원장님 요청사항 : 발작원인 감별 필요. 심혈관계 문제 검사.     주호소)  - 발작    현증경과)  - 어쩌다 한 번 씩 발작을 했는데 요근래 너무 심해짐  - 치석제거 수술 3번 했음. 기도가 좁아서 못깨어날까바 걱정했었음  - 일주일 사이에 열 번 정도 발작  - 자면서 뻗뻗해지면서 소리지름. 깜박 졸면서도 그런 증상이 있음  - 요즘은 낮밤 가리지 않고 강직, 소리지르면서 1분도 안되서 풀림.   - 풀리고 나서 바로 괜찮아지긴 하는데 조금 맥이 없어요.   - 발작 전에 불안해하거나 그러지는 않고 멀쩡히 가만히 있다가 고개를 뒤로 젖히면서 강직.  - 약을 먹고 있는 것은 없음  - 3년전에 중성화 했는데 그 때부터 살이 많이 쪘어요. 사실 그 전부터 살이 좀 찌긴 했어요.   - 물을 많이 먹고 소변도 많이 봄, 밥도 많이 먹음    예방접종)  - all done    사육환경)  - indoor, alone    사료)  - 다이어트 사료. 블루베리, 캥거루, 닭고기 같은 간식 주로 먹음    O)  1. 신체검사  - Mental : BAR  - T 38.6, HR 108, RR panting  - Auscultation: muffled (심잡음 청진 어려움), strider, sturstur, no crackle  - BP 260 mmHg (#2)  - BCS 9/9  - MMC pink, CRT 1.0 sec  - 탈수평가 : no dehydration    2. 혈액검사  CBC  - WBC 13640  - PCV 62.6  - PLT 26.7    S/C  - Glu 91  - BUN 37.3 Cre 0.8 Ca 11.8 IP 4.7   - ALT 87 ALP 159 Tbil 0.1  - Tp 7.6 Alb 3.1  - Tchol 248 Tg 189  - Amy 621    Elec  - Na+ 151 K+ 4.94 Cl- 108    T.T4 &lt; 0.5    3. 영상검사  [방사선검사]  Imaging Dx &amp; DDx  - Tracheal collapse  - Bronchial collapse  - Hepatomegaly    Comment  1. 흡기의 경부기도 허탈 및 호기의 흉부기도 허탈 (Grade3), 기관지 허탈 관찰됨  2. 우측 전엽 및 중엽의 opacity 증가 관찰됨  3. 심한 간 종대 / 쿠싱 감별 필요    [심장초음파]  Findings  날짜 18-8-6   LA/Ao 1.3    LVIDd inc% -26.0    LVIDs inc% -59.8    LVIDd/Ao 1.8    LVIDDN 1.1    LVIDSN 0.4    EDVI 33.6    ESVI 2.0    RWT 0.8    LVMI 82.7    E peak 60.5    E/A 0.8    E/IVRT 1.3    E/E' 13.4    E'/A' 0.6    Tei index 0.4    FS 65.1    EF 94.1    AV vel, profile 1.4    PV vel, profile 0.9      Comment  - No remarkable findings    Radiologist: 이현아, DVM, MS  VIP동물의료센터 영상의학과 2과장  Direct: 02-953-0075 (내선 204)  E-mail: vip_radiology@vipah.co.kr    4. 심전도검사  - right atrial enlargement  - left ventricular hypertrophy  - sinus arrhythmias, intermittent sinus arrest  - wandering pacemaker    5. 요검사  - USG 1.011   - pH 6  - dip stick: pro 1+  - UPC 1.96    A) Hypothyroidism, TC, BC, Syncope susp.  - 문진 상 발작으로 보이는 증상은 syncope으로 추정됨. 주로 자면서 발생하며, 짧은 시간안에 해소되고 전후 증상 보이지 않음  - 신체검사 상 심박 108 정도로 조금 느리나 취침 시 부교감신경 항진되면서 더 심한 bradycardia 발생 가능성 있음. 또한 sinus arrest 발생 가능성 있어 이로 인한 syncope 추정  - Syncope의 원인 감별위해 심혈관계 검사  - 아이 비만한 관계로 청진 시 심음 정확히 확인 어려우며, 흡호기 시 심한 strider, sturstur 확인  - 흉부 엑스레이 상 우심부분이 조금 둥글지만 전반적인 심비대 소견은 확인되지 않음  - 심장 초음파 상에서 특이점 없음  - 심전도 검사 상 불균일한 p파의 높이 확인되고, 중간 중간 p파 매우 작아지거나 사라지는 arrest 확인됨.   - 혈액검사 상 mild한 polycythemia확인됨. Hypoxic status에 대한 보상작용일 가능성 존재  - T.T4 0.5 이하로 갑상선 기능저하증 있을 것으로 판단됨. 추후 필요 시 TSH, fT4 측정 고려. 갑성선 기능저하증으로 인한 sinus arrhythmias 및 arrest에 의한 syncope으로 추정되어 levothyroxine 처방 및 TC, BC와 심박수 항진 위해 theophylline 같이 처방  - 금일 혈압 260 정도로 고혈압 확인되어 요검사 시 단백뇨 함께 확인됨. 고혈압의 원인 감별위해 추후 복부 초음파 및 부신피질기능항진증 감별 필요. Enalapril 처방하고 혈압 및 단백뇨 모니터링    Rx)  - 내복약 :   - levothyroxine 0.02 mg/kg PO bid  - theophylline 10 mg/kg PO bid  - enalapril 0.5 mg/kg PO bid  - clopidogrel 1 mg/kg PO sid      P)  - 18일 후 내원하여 임상증상 (기절 or 발작) 확인하고 혈압, 요검사 (UPC) 진행.   - 복부초음파 및 필요 시 ACTH stimulation test 진행  - 금일 부터 4주 후 (9월 3일 경) 내원하여 임상증상 확인 및 T.T4 검사. (필요 시 TSH 의뢰)        </t>
  </si>
  <si>
    <t xml:space="preserve">김유경 (ref.트윈스)                     </t>
  </si>
  <si>
    <t xml:space="preserve">키키                                    </t>
  </si>
  <si>
    <t>침흘림</t>
    <phoneticPr fontId="1" type="noConversion"/>
  </si>
  <si>
    <t xml:space="preserve">  [재진]    S)종합 건강검진  - 왼쪽 눈에 눈물이 많음  - 2~3주에 한번씩 구토함  - 2일 전 진료받고 돌아간 이후 침을 더 많이 물고 있는 것 같음      O)  1. 신체검사   - T 38.5, HR 192, RR 54  - BP 160  - BCS 3/9  - 검이경 검사: nrf    2. 혈액검사  - CBC: nrf  - S/C: Glu 106, Crea 1.64, Amylase 1666, Alb 4.2  - Elec: HyperNa, HyperK, HyperCa  - SDMA: normal  - T4: normal  - feline BNP kit: -    3. 영상검사    [방사선검사]  Imaging Dx &amp; DDx  - Pulmonary bullae with mineralization (suspected)  - Spondylosis deformans  Comment  1. 폐 우측 후엽 위치의 15.8 x 14.7 mm 크기의 원형 구조물 관찰됨, 변연 및 내부의 밀도 증가 관찰되나 내부의 air structure를 고려할 때 이전의 trauma 등에 의해 발생한 bulla의 석회화 가능성 있음 / 방사선 재검 시 크기 변화 없을 경우 비임상적으로 판단됨  2. 흉추 (T8-11), 요천추 (L6-S1) 의 척추체 endplate의 배쪽 증식 관찰됨, disc space 양호  3. 복강 양호    [복부초음파_Full scan w/o GI tract]  Comment  - 양측 신장 변연의 불규칙한 부분 관찰되나 신장의 크기, 피질에코 등 양호하여 혈검 상 이상 없을 시 incidental finding으로 간주할 수 있음  - 그 외 복강 내 이상소견 관찰되지 않음    Radiologist: 이현아, DVM, MS  VIP동물의료센터 영상의학과 2과장  Direct: 02-953-0075 (내선 204)  E-mail: vip_radiology@vipah.co.kr    4. 요검사  - 요비중: 1.045  - 요pH: 6  - 요스틱: protein +, WBC ++  - 요침사: nrf    5. 안과검사  - STT(22, 19)  - IOP(16, 17)  - Fluorescein stain(-,-)  - Conjunctiva: mild hyperemia    6. 분변검사: nrf    7. 치과검사  - Calculus index: 3  - Gingival index: 1~2  - 104, 204 complicated crown fx.  - no hypersalivation(초음파 검사, 채혈 후 침 고여있음)      A)  - 방사선 검사 상 폐 우측 후엽에서 bullae가 확인되었습니다. 노령임을 고려할 때 종양의 가능성을 100% 배제할 수 없습니다. 종양과의 감별을 위해서는 CT 등의 추가 검사가 추천됩니다. 이후 주기적인 재검이 필요합니다.  - 변형성 척추증은 노령성 변화로 생각됩니다.  - 결막염에 준해 안약을 점안해주세요.  - 침흘림의 원인이 치주질환에 있다고 생각되지는 않습니다. 검진 결과와 원내에서 수시간 지켜본 결과를 종합해 볼 때 통증/스트레스/뇌내문제의 가능성을 완벽히 배제할 수 없을 것으로 생각됩니다.   - 종합 건강검진 결과 치과치료를 위한 마취가 불가능할 것으로 생각되는 뚜렷한 이상이 확인되지 않았습니다. 그러나 bullae, 노령임을 고려할 때 마취 위험성이 클 것으로 생각됩니다.   - 마취 전후 수액을 충분히 맞고 되도록 마취시간을 짧게 하여 치과치료를 진행해보는 것으로 하겠습니다.    Rx)  - 구강소독 sid~bid  - 항생안약 4회/일     P)  - 8/17 10:00 치과치료 예정    </t>
  </si>
  <si>
    <t xml:space="preserve">임현준                                  </t>
  </si>
  <si>
    <t>저혈당, AKI, Gastroenteritis, Peritonitis, 비장종양</t>
    <phoneticPr fontId="1" type="noConversion"/>
  </si>
  <si>
    <t xml:space="preserve">701,000원 선납 by 영주    S)  - 오늘 아침까지 괜찮았음  - 상을 당해서 집을 비우고 저녁에 들어와보니 잘 움직이지 못하고 헥헥대고 있음  - 2년전쯤에는 신경증상으로 경련을 자주 했었는데 작년부터는 괜찮았었음(약 먹고 있지 않음)  - 소화기 증세 없음  - 눈이 보이지 않음[예전부터 동공반사 없었다(?) 함]    O)  - mental : dull  - PLR : - (miosis)  - gate : ataxia  - T 40.4 P 120 R 30  - cbc: HCT 77 (~61.7)  - CRP : 168  - chemi : BUN( 32.7)  Cr(3.4) TP( 8.9)                P (8.7)    Ca (14) 로 상승  - electro : Na (193), Cl(153)    Tx) 0.45NaCl + 붕붕 유지 2배   - am3 : BT 40.4 단푸론sc,  얼음팩  - am4 : BT 39.7  cefa, famo iv  - am8 : 아직 배뇨없음, BT 39.7              여전히 ataxia 및 tremor증상 있음    A/P)  - 정황상 고나트륨혈증과 고염소혈증으로 인해 신경증상이 나타난것으로 보이며 원인은 열사병에 의한 심한 탈수 증상으로 인해 나타난것으로 우선  의심되어 이에준한 처치하고 이후에 신질환, 뇌질환, 홀몬질환등  다른 질병에 대한 감별진단 필요할수 있습니다.      - 기존에 있었던 신경증상의 일환일수도 있습니다.    - 익일 스크리닝검사로  복부초음파 합니다.   - 주치의 판단하 필요한 검사 실시합니다.   - 현재 매우 위중한 상태이고 천천히 교정하기에 치료도중 응급상황 나타날수 있습니다.   - 보호자분께서 오전에 발인이시라 오후 3~4시사이에 통화원하심(그때 연락드리겠습니다.)    [주간 모니터링]    S)   - 오전 9시 50분 전신 발작 (tonic-clonic 양상) -&gt; diazepam 투약 후 안정/약 30분뒤 부분 발작 보여 2차 투약. 저혈당 (39) 확인되어 당주입   - 이후 혈당 114 확인당시에도 부분발작 지속 (미약한 페달링/안구압박시 안정됨) -&gt; Levetiracetam 3회 투약후에도 안정되지 않음.  - Mannitol 0.5 g iv for 20 min once, 이후 수액속도 증량  / Midazolam 투약 후 부분발작 안정.    - 오후 4시 당수 투여중에도 저혈당 확인 (BG 41, 증상은 없음) -&gt; 당주입 (50% Dex 4 ml -&gt; 4배 희석)  - 오후 4시 담즙성 구토 1회     O)  - Mental status: Coma  - 10% 탈수 (안구함몰, skin turgor 지연)   - PLR, palpabral reflex, menance reflex 없음/ 축동 지속 / corneal reflex OU (+)   - 고체온증은 해소됨 (BT 38.9)   - HR 100~120  - RR 66 (폐음 청진시 특이사항 없음)     - BA  1) CBC: Polycythemia  2) Smear: Band cell, toxic change, PLT clumping   3) S/C  : 오전 10시 질소혈증 심화, 오후 재검시 신수치 감소     [복부초음파_Full scan]  Imaging Dx &amp; DDx  - Primary splenic neoplasia / Splenic nodular hyperplasia  - Cystitis  - Interstitial or glomerular nephritis  - Severe gastroenteritis with peritonitis  Comment  1. 비장 꼬리의 11.0 x 15.2 mm 크기의 결절 관찰됨 / 초음파검사로의 크기 모니터링 추천됨  2. 방광벽 비후 (4.9 mm), 등쪽벽에서 심하게 관찰됨  3. 양측 신장 피질 에코 약간 상승되어 있으나 크기, 모양 양호  4. 소장의 전반적인 심한 corrugation 및 장간막 에코 상승  5. 위 및 소장의 운동성 매우 저하되어 있음  Radiologist: 이현아, DVM, MS    A) 열사병, 저혈당, 경련, AKI, Gastroenteritis, Peritonitis, 비장종양(sus)   - 열사병/발작의 선후관계는 명확하지 않으나 신수치증가/심한 위장염 등을 바탕으로 MODS으로 진행중일 가능성 높음   - 백혈구수치는 정상이나 도말상 band cell 다수 관찰, toxic change 심함. SIRS 의심   - 이전에 간헐적으로 발작 이력 있으므로 뇌내성 질환 병발 가능성도 있음. 뇌내 단독의 문제이거나, 비장종양의 전이가능성 배제 못함   - 탈수교정 후 전해질 수치 안정화될 시 MRI 촬영 고려   - 현재 아이상태 많이 불량함을 안내드림. 보호자분께서는 투석 원치 않으심. 아이 예후 좋지 않을시 안락사 고려중이심  : 금일 오전에 비하여 오후 신수치 감소되어 치료 연장하기로 함. 1~2일정도 치료반응 모니터링하기로 함     Tx)   - Famotidine 0.5 mg/kg iv bid   - Ampicillin 25 mg/kg iv qid   - Enro 10 mg/kg sc sid  - Metro 7.5 mg/kg iv bid   - Meto 0.4 mg/kg iv bid    - Diazepam 0.1 ml/kg iv 2회  - Levetiracetam 20 mg/kg iv 2회, 60 mg/kg iv 1회  - Midazolam 0.1 mg/kg iv 1회    Fluid: 플라즈마 유지 4배 + 플라즈마 2.5%dex 유지 1배     - 혈당 모니터링 하며 60 미만시 당 희석하여 주사     P)   - CBC, CRP, BUN, Cre, P, 전해질/가스   - 김정국 선생님께 인계   </t>
  </si>
  <si>
    <t xml:space="preserve">윤혜영                                  </t>
  </si>
  <si>
    <t xml:space="preserve">행복이                                  </t>
  </si>
  <si>
    <t>유선종양, 건강검진</t>
    <phoneticPr fontId="1" type="noConversion"/>
  </si>
  <si>
    <t xml:space="preserve">1.CC : 유선종양, 노령견 전반검진    2.HPI   - 좌측 3th 유선에 결절  - 전보다 소변을 적게 보는 편  - 잠을 더 많이 자고 활력이 떨어짐  - 동거견 (7.4kg 푸들) 이 괴롭혀서 스트레스 받는 듯    3.PHI   (1)MED : for this symptoms  (2)SUR : -  (3)TRU : 동거견 때문에 스트레스 받는 편  (4)VAC : all+, HW (올 해는 못하심, 올 초 HW 검사상은 음성)  4.Diet : 입이 까다로워서 다양한 일반사료 , 마이뷰, 사람 음식 자주 줌  5.EH : indoors, w/ 1 PD, 산책 거의 못함  6.Systemic   (1)GEN : 입이 원래 짧았음  (2)Skin : -  (3)Nervous : -  (4)EENT : -  (5)RES : 간혹 TC 호흡음  (6)CV : -  (7)GI : -  (8)UR : 이 전보다 소변량 감소  (9)REP : 올 3-4월 정도 마지막 발정, 생식기가 약간 부은 정도로 명확한 발정징후 없었음  (10)MS : -  (11)NS : -    S)  - 소심한 성격, BCS 3/9 (다소 여윔, 튿히 허리 및 후지 근육량 적음)  - MGT sus: Lt. 2~3번, 2~3mm size 3개  - Normal LN    O)  - Apical beat moderately increased  - No murmur ~ GI very faint murmur in Lt base    [방사선검사]  Imaging Dx &amp; DDx  - Tracheal collapse (static)  - Chronic bronchitis   - Medial patella luxation  - Intervertebral disc disease  Comment  1. thoracic inlet 위치의 기관허탈 (25%, Grade1)  2. 심장 크기 양호  3. 폐야의 전반적인 mild to moderate bronchial pattern   4. 유선종양으로부터의 전이 소견 관찰되지 않음  5. 양측 슬개골탈구 확인되나 관절낭 양호, 고관절 양호  6. L4-6 척추사이공간 미약하게 좁은 것으로 판단됨 (L5-6 disc space는 정상적으로 좁을 수 있음)    [복부초음파_Full scan]  Imaging Dx &amp; DDx  - Renal mineralization (mild)  - Cystitis  Comment  1. 좌측 신장 실질의 미약한 석회화 / 신장 모양, 크기, 에코 양호  2. 방광 벽 미약한 비후 (2.5 mm) 및 불규칙한 내벽 증식  3. 유선종양 전이소견 관찰되지 않음 / 그 외 복강 내 이상소견 관찰되지 않음    Radiologist: 이현아, DVM, MS    [안과검사 by 박은진]  - menace(+,+), dazzle(+,+), PLR(+,+)  - palpebral(+,+)  - STT(22,19)  - Slit   OU)   - globe: NRF   - eyelids: NRF   - third eyelid: NRF   - conjunctiva: no hyperemia   - cornea: clear   - A/C: flare(-)   - iris: iris atrophy   - lens: nuclear sclerosis   OS)   - lens: prominent Y suture line, incipient cataract    A)  - 검사결과, 심각한 질환은 없으나 총체적으로 관리 및 모니터링 필요한 부분 다수, 관련하여 보호자 상담실시  1) 슬개골 및 관절 등  - 양측 GII~III, 관절 stiff한 편  - 장기적으로 수술 고려할 수 있는 상태이나 우선 꾸준한 재활/한방 치료 및 산책, 근육량 증가 등 관리 개시  - 아직 고관절은 양호하며 명확한 IVDD의 증거는 없으나 L4~6 부위 경미한 IVDD 가능성  2) 유선 및 생식기 등  - 현재는 benign nodule ~ stage I MGT로 생각되며, 중성화 + lumpectomy 추천  - 외과 관련해서는 장재영 외과 병원 내원 예정이심  3) 방광염  - Struvite, 방광벽비후, 알칼리뇨 확인되며 근본적으로 생식기와 관절문제 등이 trigger로 작용할 수 있는상태  - 상기 관리 병행하면서 convenia 1회 투약 (항감수 결과에 따라 추가 치료 여부 결정)  4) 심장  - 초기 MMVD 가능성 있어 추후 심장 평가 추천  5) OS 초기 백내장 확인되어 3개월 주기 안과검진 추천    P)  1. 항감수 결과 통보 및 추가 항생제 처방 여부 결정  2. 1개월 후 내과 재검 : 소변검사와 요배양 위주로 진행  3. 중성화/MGT수술 : 장재영 외과 병원 예정   4. 안과 : 3개월 주기 안과 예약 후 내원 권고  5. 한방/재활 관리 개시 추천  </t>
  </si>
  <si>
    <t xml:space="preserve">치즈                                    </t>
  </si>
  <si>
    <t>저혈당쇼크</t>
    <phoneticPr fontId="1" type="noConversion"/>
  </si>
  <si>
    <t xml:space="preserve">s)  - 금일 응급 내원. 오늘 아침 인슐린 주사 후 외출했다 돌아오니 아이 옆으로 누워 강직되서 숨만 겨우 쉬고 있었음    - 당뇨 관리한지 1년 반. 어떤 인슐린인지 알지 못하심. (밤에 보호자분 상담 하 란투스로 확인됨)  - 얼마전 인슐린 주사기 사가심. (캐닌슐린 주사기로..)    - 오전까진 상태 비슷했음.   - 식이 정량 + 조금씩 더 주시기도 했었음. (다묘 가정으로 정량 조절은 못하고 홀리스틱 건사료)  - BW 3.5 - 4.5kg    - 이전 저혈당 병력 있어서 심폐소생술까지 진행됐었음.    - 집에 들이신지 1년 반 정도된 길냥이.    o)  - 내원 당시 lethargy, obtunded  - 강직, pinpoint. 각막반사 미약  - no murmur, no crackle   - BT 35.5    - 심한 치주염.     - BG : 18   - Fructosamine 512    [복부초음파_Full scan]  Imaging Dx &amp; DDx  - Cholelithiasis  - Acute renal failure / Acute tubular necrosis  - Acute pancreatitis  - Gastroenteritis  Comment  1. 담낭 및 담낭관, 간내 담관, 총담관 내 다량의 담석사 관찰됨 / 총담관 확장 (4.5 mm)  2. 양측 신장 종대 및 피질 에코 상승  3. 췌장 크기 양호하나 에코 저하 관찰됨  4. 전반적인 위장관의 운동성 저하 확인됨  Radiologist: 이현아, DVM, MS      Tx)  - 50% Glucose IV  - Fluid therapy : H/D 5ml/kg/hr (2pm~10pm)    a)  - 1년여전부터 당뇨로 관리 중이던 환자로, 일주일 전 인슐린 주사기에 대한 지식 없이 U-100 -&gt; U-40 캐닌슐린 주사기로 동일 용량 주사 진행하였고 금일 저혈당 쇼크로 내원.  ; 야간 재상담시 란투스 2.5칸으로 주사하고 계셨다고 함.  - 일주일간 인슐린 과량 투여됐을 것으로 판단됨.   - 유기묘 입양하여 약 20마리 집에서 키우고 계신 보호자 (본원에도 지금 본 환자 포함 3마리 관리중) 로 당뇨 관리 (식이, 인슐린)가 제대로 되지 않는 상태. 당화단백 512.  - 당수액 처치 후 주간 사이 혈당 130-40 유지되다 밤부터 430 정도 고혈당 확인.  - 입원하 glargine 과용량에 따른 지속저혈당 보이지 않는지 체크 예정이며, 향후 캐닌슐린 변경 여부 고려  - 심한 치주염 동반하고 있어 추후 당관리에 따라 치과치료 진행 필요. (4살 정도로 보호자 판단했으나, 치아 상태상 7년 전후로 보여짐)    p)  - 입원   - 익일 원팀장님께 인계; 혈당곡선, 인슐린 변경 여부.  - 보호자분(남자) 4시 이후로 통화 가능하시다고 함.  </t>
  </si>
  <si>
    <t xml:space="preserve">유선영                                  </t>
  </si>
  <si>
    <t xml:space="preserve">백설                                    </t>
  </si>
  <si>
    <t>특발성 출혈성 방광염()</t>
  </si>
  <si>
    <t>소변량증가, 선혈</t>
    <phoneticPr fontId="1" type="noConversion"/>
  </si>
  <si>
    <t xml:space="preserve">1.CC : 소변량 증가, 선혈    2.HPI   - 초진 자료 참고    3.PHI   (1)MED : for this symptoms  (2)SUR : 무항문증 성형술, 잠복고환  - 이후 거대결장 생겼었으나 습사료 급여 후 호전  (3)TRU : -  (4)VAC : all+, HW+  4.Diet :아카나 건사료, 웰니스 습사료, 수제 푸딩(닭가슴살 + 야채)  - 컴플리비트, 닥터머콜라 유산균, 비뇨기보조제, 오메가3, 플루맥스  5.EH : indoors, w/ 2dogs   6.Systemic   (1)GEN : 전반적으로 양호  (2)Skin : -  (3)Nervous : -  (4)EENT : 원래 어려서부터 눈이 붓는 편  (5)RES : 작년에 단회성으로 호기성 건성기침 2회  (6)CV : -  (7)GI : 헤어볼 2회 구토  (8)UR : 현증  (9)REP : -  (10)MS : -  (11)NS : -    S)  - 온순하나 싫어하는 것에 대해서는 반응하는 편  - BCS 6/9  - Normal LN    O)  - Apical beat normal  - No murmur &amp; crackle    WBC differential  Seg: 51/ Band: 2  Lym: 30  Eos: 10  Mono: 7    SDMA, BNP 결과 입력 (의뢰병원 결과)  - 17.6.6   : SDMA 13/ BNP 36  - 17.9.2   : SDMA 13  - 17.12.16: SDMA 12/ BNP 24  - 18.8.11  : SDMA 10/ BNP 38    [방사선검사]  Comment  - 흉부 양호    [복부초음파_Full scan]  Imaging Dx &amp; DDx  - Cystitis  - Interstitial or glomerular nephritis  Comment  1. 방광 벽 두께 양호하나 방광 내 다량의 점액성 슬러지 확인됨  2. 양측 신장 크기, 모양 양호하나 피질에코 주변 복막에 비해 상승되어 있음    Radiologist: 이현아, DVM, MS    A)  - 전반적인 상태 양호  - 비뇨기에 큰 이상은 없으나, 신장피질 에코의 상승 및 방광내 다량의 슬러지  - 슬러지는 주로 struvite로 확인되며, 세균이나 염증세포는 확인되지 않음  - 지역병원 검사상 lymph 비율 증가 확인  : 본원에서는 manual DC 상 30% 정도로 이상 세포는 확인되지 않음, 호산구는 정상상한치  :: 관련하여 일반적인 고려사항들 상담실시, 아직은 특별히 병적 원인으로 보이지는 않음  - 총체적으로 동거견들과의 상호관계에서 오는 보이지 않는 스트레스, 음수/배뇨 습성 관련 세심한 관리가 필요함  - Stuvite는 탈수 및 상기 문제의 결과로 보이나 항감수 결과에 따라 단순 관리 and/or 항생제, 처방식 필요 여부 상담드리기로 함  : 음수는 1일 min 200~250ml 권고    P)  - 항감수 결과 통보  - 3개월 주기 재검    </t>
  </si>
  <si>
    <t xml:space="preserve">홍기요 (ref.천안)                       </t>
  </si>
  <si>
    <t xml:space="preserve">야옹이                                  </t>
  </si>
  <si>
    <t>복막염, AKI</t>
    <phoneticPr fontId="1" type="noConversion"/>
  </si>
  <si>
    <t>구토, 기력저하, 통증</t>
    <phoneticPr fontId="1" type="noConversion"/>
  </si>
  <si>
    <t xml:space="preserve">1,400,000원 결제 - 민혜    [refer.] 천안동물의료센터    의뢰병원관련  - 진료전 전화완료( O )   - 진료후 전화완료( O )   - 원장님 요청사항 : 수액처치에도 신수치 상승. 혈액투석 고려됨.    주호소) 구토, 기력저하, 통증호소    현증경과)  - 금요일까지 renal pouch 스스로 먹었음.  - 토요일부터 컨디션 및 식욕 저하. 강급 진행 시작.  - 다음날 식욕 없어짐. instinctive pouch (저단백)    - 두달전부터 간헐적 구토 보였음 (2-3일에 1회). 수치는 크게 상승되진 않았음.  - 그 이후 이사했음.  - 작년에 길냥이 집으로 들어와 스트레스 받았던 병력.    - 2014~2015 구토 주증 / 신수치 경계 , 해마루/서울대    - 2015년 7월 이후로 수치 유지되어 renal 건사료.  - 작년 말부터는 신수치 괜찮아서 일반사료 추천받아 먹이심. 크레메진 중간에 먹여봤으나 구토 보이는 듯해서 중단. 이후 따로 병원 가지 않고 관리하심.    - 2살령 쯤 이물 감별 위해 조영 -&gt; 폐로 넘어가 거의 1년간 입원 후 5-6년 동안 약 복용.    예방접종)    사육환경)  동거묘 2마리, 유기견 1마리    사료)      O)  1. 신체검사  - Mental : depressed  - T 38.8, HR , RR   - BP 140mmHg  - BCS  - 탈수평가 : overhydration    - abdominal distention    2. 혈액검사  CBC   WBC 16840, PLT 224   HCT 37.2    S/C   BUN 153, Crea 4.9 (6배 희석), iP 14.3   TP 5.6, Alb 1.8   T.bil 2.2    SDMA 78    SAA 180.4    fPL 14.8    Bloodtyping A      3. 영상검사  [방사선검사]  Finding &amp; DDx  - contrast medium aspiration pneumonia  - Lt cranial-caudal lobe collapse  - radiopaque tracheobronchial lymphnodes  - ascites/peritonitis  - lumbosacral instability, IVDD, stenosis, spondylopathy    Comment  - 조영제 흡인의 히스토리가 있었는지 확인필요.  - 왼쪽 전엽의 후파트는 허탈 되어 있음.   - 요천추 불안정성은 배뇨 배변의 이상을 야기할 수 있고, 통증을 야기할 수 있음. 꼬리를 등쪽으로 뒤집을 때 아파하는지 확인필요.   - 복부 serosal detail 이 떨어져서 복수/복막염 가능성 있음. 초음파를 통한 확인 필요할 수 있음.     [복부초음파]  Finding &amp; DDx  - nephritis  - cystitis  - pancreatic edema due to hypoalbuminemia/pancreatitis  - gastroenteritis/IBD (thickened muscular layer of small intestine)  - echogenic ascites  - Lt ADG 5.5 mm   - abdominal free gas (이전병원 abdominocentesis/septic peritonitis/GI rupture)    Comment  - 신장 피질이 과도하게 부종되어 있어 신염에 의한 renal failure의 가능성 높음.   - 우측 부신 확인위한 프로브 압박시 매우 거부감이 심해서 우측부신은 확인하지 않았음.  - 복강내 free gas가 확인되어 이전 병원에서 복강천자나 복막 투석등을 시도 했었는지 확인필요. 그렇지 않다면 위장관 천공이나 septic peritonitis 를유발하는 세균에 의한 free gas 일 수 있음.   - 복수 천자를 통한 복수 검사 필요.     Radiologist : 윤학영, DVM, PhD    4. 복수검사  - yellow turbid fluid  - Crea 5.1, K 5.6  - cytology : phagocytized cocci +++    Dx/Ddx) Septic peritonitis, Pancreatitis, Acute on chronic renal failure      A)  - 만성신부전 병력이 있던 노령묘, 3일 전부터 구토, 식욕부진의 소화기증상으로 수액치료 진행하였으나 질소혈증 심화 및 고칼륨혈증 확인되어 혈액 투석 위해 본원 ㄷㄹㄷㄱ.  - 첫 내원보다 약 10% 정도의 체중증가 (6.1 -&gt; 6.8kg). 검사상 세균성 복막염 확인됨. (구균 탐식된 다량의 phagocytes).  - 복막염으로 인한 췌장염, acute on chronic kidney disease 발생하였을 것으로 판단됨. 가능성 1. 위장관 천공 , 2. 유래는 현재 알수 없으나 어딘가로부터의 세균 침입으로 인한 septic peritonitis.  - 마취 위험성 높으나, 현재 개복 통한 lavage 및 천공 여부 확인 + 추후 혈액 투석이 옵션으로 생각되며 보호자님 이에 동의하여 금일 입원 치료 진행.    Rx)  - 식이 : NPO    Tx)  - 수액처치 : N/S   - Human albumin (20%) 2.5ml/kg (NS 4배 희석) for 4hrs  - 주사제 :    Cefotaxim    Marbofloxacin   Metronidazole   Famotidine   Tramadol      P)  - 익일 오전 탐색적 개복술 / 복강 세척 -&gt; 투석관 장착 후 CRRT  </t>
  </si>
  <si>
    <t xml:space="preserve">이국희(ref. 안양다온)                   </t>
  </si>
  <si>
    <t>체중감소, 기력저하, 구취</t>
    <phoneticPr fontId="1" type="noConversion"/>
  </si>
  <si>
    <t xml:space="preserve">[야간 by 리]  - 활력 양호  - SRR 18  - 요량 3.6ml/kg/hr  - 식욕 없음    010.8489.3949 // 검사나온 수치를 보고 투석할지를 애기해주신다고하셨는데, 그 검사결과가 내일언제 나올지 문의  - 오늘과 동일하게 11시쯤 내원하시라 안내드림.    [입원]    의뢰병원관련  - 중간 통화여부 ( o )  - 보고내용 : 신장수치 감소 보이고 있어 수액처치 지속. 감소추세 더디거나 요량 부족해질 시 복막투석 고려      S)  - 활력 양호하나 식욕 없어 오후부터 강제급여  - 오후 요량 5 ml/kg/hr, 4 ml/kg/hr    O)  1. 신체검사   - T 38.1, RR 18  - BP 150~160 mmHg (#2)      2. 혈액검사  CBC  - WBC 12400  - PCV 33.6  - PLT 210    S/C  - BUN 123.4 (&lt;- 148.4) Cre 4.08 (&lt;- 4.63) IP 9.75 (&lt;-14.23)  - Tp 4.5 Alb 2.1    Elec  - Na+ 155 K+ 4.58 Cl- 119  - pH 7.27 HCO3- 14.7 pCO2 33    CRP 59.3 (&lt;-79.7)    3. 요검사  - USG 1.010  - pH 5  - dip stick: blood (3+), pro (2+)  - UPC 2.34    A) CKD IRIS stage 3 (Hypertensive, Proteinuric)  - 금일 혈검 상 BUN, Cre, IP 전일보다 감소양상보여 투석보류하고 수액처치 지속해보기로 함. 요량 output이 input보다 조금 적으나 양호함  - 신수치 감소 더디거나, 요량 감소하는 양상 보일 시 투석고려. 혈액투석과 복막투석 설명드렸으며 보호자분 복막투석을 더 원하심.   - 인수치 크게 감소된 것과 관련 수액반응 나쁘지 않을 것으로 보임  - 요검사 상 단백뇨 심하게 확인되며 고혈압 지속되고 있어 혈압약 추가  - 혀 괴사될 수 있음 고지되었으며 주기적으로 모니터링      Rx)   - 식이 : Renal RER  - 내복약   : 레날 어드밴스 1sp BID   : 레나메진 1 cap BID   : Sucralfate 2 ml TID  : Aluminium hydroxide 30 mg/kg PO BID  : Ramipril 0.125 mg/kg PO SID  : Amodipine 0.1 mg/kg PO SID     Tx)  - 수액처치 : H/S 유지속도 3배   - 주사제   : Famotidine 0.5 mg/kg iv bid   : Metoclopramide 0.4 mg/kg iv bid   : Ampicillin 30 mg/kg iv tid     - 기타처치: 구강소독(헥사메딘)     P)  - 입원하여 수액처치 지속, 밤사이 소화기 증상 모니터링 및 요량 모니터링  - 익일 혈압측정 및 BCP 전해질/가스 측정  - 신수치 감소양상에 따라 투석여부 결정    </t>
  </si>
  <si>
    <t xml:space="preserve">최미혜                                  </t>
  </si>
  <si>
    <t xml:space="preserve">베베                                    </t>
  </si>
  <si>
    <t>(ACVIM stage C)</t>
  </si>
  <si>
    <t>헥헥거림, 기침, 심잡음</t>
    <phoneticPr fontId="1" type="noConversion"/>
  </si>
  <si>
    <t xml:space="preserve">심장진료    CC : 헥헥거림, 기침, 심잡음  HPI :  - 어느날 갑자기 헥헥거리기 시작. 그래서 병원갔더니 심장이 안좋다고 들으셨고  - 쇳소리로 켁켁거리고 토해내려는 모습을 보여요. 뭘 잘 못먹어서 그런줄 알았어요.  - 기침은 안하다가 한 번 하기 시작하면 연달아하고 밤이나 새벽에 많이 해요.   - 잠을 잘 때 어제는 괜찮았는데 그저께는 호흡이 좀 빨랐던 것 같아요.   - 최근들어 밥을 잘 안먹고, 원래 산책하면 나가자마자 뛰어가는데 요즘엔 그런게 없어요.   - 혀가 파래진 적은 없어요. 그저께 많이 헥헥거리길래 혀를 봤는데 조금 창백한 느낌은 있었어요.     MED: 지역병원에서 심장 보조제 (헤파카디오) 처방해서 먹고 있는데 나아지진 않았어요.   SURG: 중성화 수술  TRA:  VAC: 부스팅 하신지 조금 되심. 심장사상충 매달 먹이고 계심  ENV: indoor, 3마리 동거견  DIET:     GC:   SK: -  EENT: 구토는 가끔. 새벽에. 배변은 양호. 최근에 아프다고 느끼고 나서 묽은 변  MS:  CV:  RE:  GI:  UG: 물먹는양은 잘 모르겠고, 소변은 조금 자주 보는 것 같아요.   NV:    O)  1. 신체검사  - GC : Mentation= BAR  /BCS= 5/9    /MMC=pink     /PLR= (+)  /CRT= 1 sec /Skin turgor= normal  - T 39.0 P 148 R 66 BP 140 (#2)  - Auscultation: bilat. murmur g4, no crackle    2. 혈액검사  * CBC  - WBC 7600   - PCV 44.8  - PLT 246    * S-chem  - Glu 97  - BUN 18.6 Cre 0.77  - ALT 41 ALP 145  - TP 6.6 Alb 3.6    * Elect  - Na+ 151 K+ 4.24 Cl- 114    * Lac 2.3    3. 영상검사  [방사선검사]  Finding &amp; DDx  - cardiomegaly (VHS 13.4, LA bulge, increased sternal contact, RA bulge)  - pulmonary edema   - mild bronchial collapse  - hepatomegaly    [심장초음파]  Finding   날짜 18-8-21   LA/Ao 1.8    MPA/AO 1.26    LVIDd inc% 42.59    LVIDs inc% -10.99    LVIDd/Ao 2.88    LVIDDN 2.18    LVIDSN 0.85    EDVI 172.94    ESVI 17.78    RWT 0.43    LVMI 200.54    E peak 165.13    E/A 3.22    E/IVRT 15.91    E/E' 20.72    E'/A' 1.99    Tei index 0.33    MR d,e MR vel 5.50    MV prolapse 3.62    MV prolapse/Ao 0.28    FS 59.71    EF 89.72    AV vel, profile 115.00    PV vel, profile 58.00    TR d,e TR vel 3.35    SPAP 49.89    RVIDDn 0.72    TAPSEn 0.85    LVD/RVD 2.84    RV FS 41.73    RAD 22.76        Echo DDx  - MMVD  - mitral prolapse  - moderate MR  - increased LA pressure  - moderate TR  - moderate PAH  - ACVIM stage C    Comment  - 좌심부전에 준한 치료 추천됨.   - 폐성고혈압 관리 추천됨.      [TFAST and VetBLUE]  Finding &amp; DDx  - Both Rt and Lt pulmonary edema    Comment  - 좌심부전에 준한 치료 추천됨.      Radiologist : 윤학영, DVM, PhD      4. 요검사   - USG 1.037  - pH 7  - dip stick: NRF  - UPC 0.12    A) CVHD ACVIM stage C2   - 최근 들어 발생한 헥헥거림, 운동불내성, SRR 증가, 기침 등 심장관련 임상증상 보이고 있으며, 지역병원에서 청진 상 심잡음 확인되어 금일 심장평가 진행  - 엑스레이 상 심장 크기 커져 있고 (VHS 13.4) 리모델링 확인되며, 심장초음파 상에서 mitral vavle 변성 확인되며 중등도의 MR과 TR, 중등도의 폐성고혈압 및 좌심방 압력 상승되어 있어 ACVIM stage C단계로 판단됨  - TC, BC 심하지 않고, 우측 폐 후엽 침윤 확인되어 이로 인한 증상으로 판단됨.   - 혈액검사 상 특이사항 발견되지 않고, 요검사 역시 특이 사항 없어 심장약 처방.   - Pro-BNP 측정 추천드렸으나 금일은 원치 않으시며 추후 모니터링 시 측정하시기로 함    Rx) for 14 days  - furosemide 2 mg/kg PO bid  - enalapril 0.5 mg/kg PO bid  - spironolactone 1 mg/kg PO bid  - pimobendan 0.3 mg/kg PO bid  - sildenafil 1 mg/kg PO bid    CE)  - SRR 측정으로 심장관련 임상증상 악화여부 모니터링  - 갑작스러운 빈호흡 및 청색증 보일 시 폐수종 가능성 있으니 응급으로 내원  - 식전에 심장약 복용      P)  - 2주후 내원하여 임상증상 확인 및 청진, 혈압, B C 전해질 측정, 흉부 엑스레이 촬영  - 결과에 따라 심장약 용량 조절        </t>
  </si>
  <si>
    <t xml:space="preserve">오근형                                  </t>
  </si>
  <si>
    <t xml:space="preserve">꼼                                      </t>
  </si>
  <si>
    <t>중성화수술</t>
    <phoneticPr fontId="1" type="noConversion"/>
  </si>
  <si>
    <t xml:space="preserve">685,000원 결제완료 - 다올    수술 끝나고 전화안받으셔서 문자남겨드림.  -안녕하세요. 꼼이 수술 끝나고 연락드렸으나 부재중이라 문자남겨드립니다. 수술 무사히 잘 끝났으며 지금은 마취 회복중에 있습니다. 이후 면회도 가능하나 수의사 면담 없이 간단한 면회만 가능하시니 참고부탁드릴게요. 감사합니다.  &gt; 보호자님 다시 전화오시면 내일 오후 늦게중으로 (오후 5-6시경) 퇴원 시간 예약잡아주시면 감사하겠습니다.    S)  - 소형차량 밑에서 자고있다가 차가 움직이며 바퀴에 깔림 고양이 구조  - 당시 동물병원에 다녀왔는데 횡격막이 파열되었다고 들으심. 골절부 없음  - 얼마살지못할거라 전해듣고 데려오셔서 케어중  - 첫 1-2주 동안은 혈토 1회, 배에서 고름이 나왔음  - 접종 다 되어있지않음    O)  1. 신체검사  - Auscultation : 심/폐음 normal  - BT : 39.4    2. 혈액/요검사  - CRE 2.15  - SDMA 14 (high margin)  - 요비중 1.050    3. 방사선/초음파검사  [복부초음파_Urinary system]  Imaging Dx &amp; DDx  - Congenital renal hypoplasia (mild)   Comment  - 양측 신장 피질 에코, 모양 양호하나 신장의 크기 정상범위의 low margin 아래쪽으로 확인됨 (좌측 29.4 mm, 우측 29.9 mm)  Radiologist: 이현아, DVM, MS    A)  - 선천적 신장 저형성 및 신기능 저하 가능성 있음  - 선천적 횡격막 탈장 또는 횡격막 손상으로 인한 복강내 장기 탈장     Sx) OHE  1. Anesthesia   1) Premedication      - Cefazolin 30mg/kg IV      - Butorphanol 0.2mg/kg IV     2) Induction: Propofol 6mg/kg IV     3) Maintenance: Isoflurane    2. Surgical procedure  - Abdominal midline incision at the distal 1/3 of the length from umbilicus to pubis.   - After blunt dissection of subcutaneous tissue, linea alba was identified and incised using Mayo scissor.  - The left ovarian pedicle was isolated and ligated one circumferential ligature (Maxon 4-0).  - The pedicle was transected between the ovary and ligature using ligasure and broad liagement was also transected using electrocautery.  - Similar procedure was performed at the opposite side.  - Uterine and bilateral uterine a.&amp;v. was figure eight ligature (Maxon 3-0) and transected.  - Routine abdominal closure w/ Maxon 3-0 and Nylon 4-0.    Tx)  - H/S 유지수액  - Famotidine, Tramadol, Taurine IV  - Convenia SC    C.E)  - 정기적인(3-6개월 간격) 신기능 평가 권유  - 탈장 정밀 진단 및 수술적 교정을 위해선 CT촬영, 심장초음파 필요할 수 있으며, 수술적으로 탈장 교정이 성공적으로 이루어지더라도 복압상승으로 인한 위험성도 있음을 고지.  - 횡격막 탈장 교정의 경우 추후에 검사 및 수술 결정하기로    P)  - 금일 늦은 수술로 인한 내일 늦은 시간 퇴원.  </t>
  </si>
  <si>
    <t xml:space="preserve">김재경 (ref. 강북구 중앙 )              </t>
  </si>
  <si>
    <t>체리아이, 세균성방광염</t>
    <phoneticPr fontId="1" type="noConversion"/>
  </si>
  <si>
    <t xml:space="preserve">[refer.] 강북 중앙AH    의뢰병원관련  - 진료전 전화완료(  )   - 진료후 전화완료( 0 )   - 초진일 전화 안됨(  )  - 원장님 요청사항 :    주호소)  신장결석, 체리아이 관련 진료 요청    현증경과)  1. 신장결석   - 수년전 방광결석 수술, 이후 요도결석 후 요로구성형술 이력 있음.   - 이후 유리너리 S/O 급여중   - 결석성분검사는 기억 없으심.    2. 체리아이   - 양안 모두 체리아이 확인됨. 2~3년 전부터 발견됬다고 함.   - 최근 좌측 눈의 체리아이가 3~4주 전부터 갑자기 커짐    3. 기타 문제점.     1) 6월말 수박먹고 컨디션 저하. 활력저하.   ; 스테로이드, 항생제 주사 맞자 마자 주저앉음. 혈변, 구토, 마비보임.   ; 정확한 원인은 확인되지 않았다고 함.   ; 당시 검사상 특이소견은 없었음. 회복되는데 10일정도 걸림.   ; 뒷발을 쓰지 못하고 앞발로만 걸어다니는 양상 보였었다고 함.     2) 8월 4일 컨디션 저하, 뒷태를 어정쩡하게 걸음. 거동 잘 안함.   ; 얼굴주변, 몸통 어디든 건드리면 매우 심한 통증보이는 것 같았음.   ; 하루 지나고 나서 조금씩 좋아짐. 특별한 처치는 없었음.      3) 8/20 동일한 증상 발생, 4일동안 조금씩 좋아지더니 회복됨.   ; 몸을 터는것도 불편해 하는 느낌이었다고 함.     -&gt; 현재는 모든 증상 사라지고 없다고 함.    사료)  유리너리 S/O 급여중    O)  1. 신체검사  - 신경반응 검사상 다른 검사는 특이사항없으나, 좌측 요추 panniculus reflex 확실히 떨어져 있음.    2. 혈액검사  - 일반혈검, CBC, NH3 진행 : 특이사항 없음.    3. 영상검사    [방사선검사]  Finding &amp; DDx  - VHS 9.5  - redundant trachealis dorsalis membrane  - bilateral renal calculi  - penile urethral calculi    Comment  - 요도결석으로 폐색이 유발될 수 있으며, retrohydropropulsion 추천됨.  - 이후 방광내에서 수술적 제거가 필요할 수 있음.     [복부초음파]  Finding &amp; DDx  - bilateral renal calculi and mineralization  - cystitis  - UB calculi and sediments  - normal ureter  - penile urethral calculi    Comment  - 방광염이 뚜렷하여 요검사 추천됨.  - 요도결석으로 폐색이 유발될 수 있으며, retrohydropropulsion 추천됨.  - 이후 방광내에서 수술적 제거가 필요할 수 있음.     Radiologist : 윤학영, DVM, PhD    4. 소변검사  - 미세한 사이즈 CaOx crystal 다수 검경됨  - 소변내 다량의 세균(rod) 검경됨    Dx/Ddx)  1. 세균성 방광염  2. 신장결석, 방광결석, 요도결석  3. 체리아이  4. 슬개골 탈구 (Rt 3기)   5. IVDD or 기타 신경계 질환 의심됨    A)  1. 세균성 방광염   - 방광염 자체만으로도 결석을 촉진시킵니다. 공격적인 방광염 치료가 필요합니다.   - 2주간 항생제, 소염제 처치후 소변검사/방광초음파 리첵 필요함. 세균검출 안되면 2주간 항생제, 소염제 더 유지 할 필요 있음.     (일반 항생제로 개선 안될시, 항감수 필요할 수 있음을 고지함)    2. 결석 관련   - 현재 신장결석은 신장자체에 영향을 주고 있지는 않으나 추후 문제가 될 수 있음.    ; 6개월 단위로 신장결석 사이즈 추적관찰 추천드림   - 음수량 최소 200ml 이상 유지 필요함. (얼마나 마시는지 체크 해보라고 권유드림)   - 사료는 기존 유리너리 s/o 유지하세요.   - 방광 및 요도내 결석은, 추후 방광염 개선 이후 방광 flushing 및 압박을 통해 washing 작업을 통해 일부 배출 시도해 볼 수 있음.    ; 시도후 결석 성분검사 꼭 하시길 권해드림.    ; 현재 방광벽이 매우 두꺼워져 있으므로 방광염 개선 이후 처치 해볼 수 있습니다.    3. 체리아이   - 2018.9.1 VIP에서 수술하기로 예약 함.    4. 슬개골 탈구   - 관절보조제 처방받으세요.    5. 신경증상   - 추후 동일증상 발현시 꼭 동영상 촬영하세요.   - 방사선상 특이사항이 없기에 추후 MRI 촬영 추천드림.    Rx)  - 식이 : 유리너리 s/o 유지  - 내복약 : 귀원해서 처방받으세요.  - 관절보조제 : 귀원해서 처방받으세요.    P)  9/1 10 시 : 체리아이 수술.      COMMENT&gt;  원장님. VIP 서상혁입니다.  조금전 전화드린대로, 다른 진료는 원장님과 이어서 진행하시라고 했고, 체리아이 수술은 본원에서 진행하게 되었습니다.  상기 assement 에 기술한 내용은 보호자께도 안내해 드린 사항이니, 진료시 참고해주시기 바랍니다.  소중한 환자의뢰 감사드립니다.    체리아이 수술관련 내용은 안과팀에서 따로 치료경과 정리해서 보내드리겠습니다.  편안한 저녁시간 되세요.  </t>
  </si>
  <si>
    <t>녹내장,MMVD, CKD</t>
    <phoneticPr fontId="1" type="noConversion"/>
  </si>
  <si>
    <t>눈비빔, 건강검진</t>
    <phoneticPr fontId="1" type="noConversion"/>
  </si>
  <si>
    <t xml:space="preserve">백내장 녹내장 안구종양 결막궤양 건강체크    S)  - 5년전 백내장 진단 받으심.    - 녹내장 진단 받은지는 약 2년전부터   : 코솝 1일 1회 점안해주시며 관리중. 8월 10일 안압 체크시 십 몇 정도로 정상범위 소견 들으심   - 각막궤양 진단 받으셨고 눈을 비벼서 속발성으로 생긴 것 같다고 얘기 들으심  : 현재 재생안약 하나 / 항생안약 두가지 점안해주시며 관리 (우안)   - 올해 5월부터 눈이 좀 튀어나온 것 같고 눈을 감지 못하여 병원내원하셨고, 염증 or 종양 소견들으심  : 염증에 준하여 치료 진행하였으나 개선이 없어 종양에 더 가까운 것 같다고 얘기 들으심   - 일주일전부터 눈 비비는 증상 심화 (베개에 머리 묻고 비빔)   - 일주일전부터 지간핥는 행동 심해짐. 보호자분이 보셨을 때 지간염이 심해보이지는 않다고 하심     O)  1. 신체검사  GC : Mentation=  alert   /BCS= 4/9   /MMC= pink    /PLR=  OU negative    /CRT=  1s    /Skin turgor= 1s   : T 39.4 / P 120 / R 36 / BP 150 mmHg   SK : scales   EENT : OU cataract / OD protrusion, hyperemia, 각막 반흔, 결막 부종 / Moderate tartar   MS : 재평가 필요  CV : Systolic heart murmur G2~3, PMI lt apex   RE : Cough reflex (-) / 폐음 양호   GI : -   UG : -   NV : -     2. 혈액검사  1) CBC: mild lymphopenia 외 NRF   2) S-chem: TG 증가   3) Elect: Hypernatremia (154)  4) SDMA 8 (normal)     3. 소변검사   - UPC &lt;0.3   - 이외 NRF / 복초상 방광염 소견, 침사상 RBC 확인되어 소변 항감수 의뢰     4. 안과검사  OD / OS  - Menance (-, -) / PLR (-, -) / Palpabral (+, +)  - 양안 과성숙 백내장 소견   - IOP (14, 14)  - STT (5,18)  - Fluor (-,-)    3. 영상검사  [복부초음파_Full scan]  Imaging Dx &amp; DDx  - Chronic kidney disease  - Cystitis  Comment  1. 좌측 신장 크기 저하 (LK/Ao ratio 5.27, RK/Ao ratio 6.29), 양측 신장 피질 에코 상승  2. 방광벽의 미약한 비후 (3.4 mm)     [안구초음파]  Imaging Dx &amp; DDx  - Cataract  - Glaucoma  - Asteroid hyalosis  Comment  1. 양측 렌즈 변성 및 핵경화, 미약한 후방 아탈구 관찰됨  2. 양측 유리체 내 망막박리 관찰되지 않으며 유리체의 퇴행성 변화에 의한 고에코 물질들 확인됨  3. 안구 뒤쪽에서의 OD 압박은 관찰되지 않으며 OS와 비교하여 확장되어 있는 유리체 확인됨 (OD 22.6 mm, OS 20.2 mm)    Radiologist: 이현아, DVM, MS      A) CKD (IRIS stage 1, Non-proteinuria, Hypertensive) / Cataract, Glucoma / MMVD (ACVIM stage B1)  - 만성신부전 초기. 금일 단백뇨 소견 및 질소혈증은 관찰되지 않아 처방식 사료로 교체는 보류하기로 함  : 정기적인 신수치 재검 권유드림. 고혈압의 경우 금일 내원에 의한 스트레스로 높을 가능성 있으므로 이후 2~3회 더 측정 후 혈압약 복용하기로 함   - 금일 TG 증가되어 관찰. 12시간 공복 후 재측정하기로 함. 고지혈증 확인시 기저질환 (갑상선 호르몬 등) 체크해야하고, 기저질환 없을시 특발성 고지혈증에 대한 약물 투약 필요합니다.   - 각막궤양은 수복된 것으로 확인되어, 재생 안약은 중단해도 됩니다. 다만 안통 있을 수 있으니 진통/소염안약 추가처방, 눈물량 감소 확인되어 인공눈물 처방합니다.   : 우려하셨단 안구내종양은 금일 배제되었음. 이후 안과선생님께 검진 원하심.   - 심잡음 청진되나, 흉부방사선상 심종대는 뚜렷하지 않아 6개월뒤 재검 권유드립니다.   - 복부방사선상 좌측 고관절 퇴행성 변화 확인되므로, 보행, 통증 등 확인해주세요.     P)   - 9/6 박은진 선생님 안검진   - 9/6 혈압 리첵 및 Chol, TG 리첵   : 슬관절, 고관절 리첵 후 재활센터 치료 권유  </t>
  </si>
  <si>
    <t xml:space="preserve">신숙현 (ref.큐)                         </t>
  </si>
  <si>
    <t xml:space="preserve">왈                                      </t>
  </si>
  <si>
    <t>핍뇨</t>
    <phoneticPr fontId="1" type="noConversion"/>
  </si>
  <si>
    <t xml:space="preserve">[refer.] by 큐동물병원    의뢰병원관련  - 진료전 전화완료( o )   - 진료후 전화완료( o )   - 원장님 요청사항 : Retrohydrorepulsion 시술. 완료 후 원장님과 통화했으며 수술 필요함 말씀드림. 본원에서 방광결석제거 수술하기로 함    주호소)  - 요도 결석    현증경과)  - 어제부터 배뇨를 찔끔찔끔 누기 시작했어요. 몇 달 전 하루 정도 잘 못쌌던 적이 있었는데 그 이후로 잘 쌌어요.   - 오늘도 찔끔찔끔 눠서 큐동물병원에 갔고 마취해서 결석을 밀어올리려했으나 잘 되지 않아서 여기 추천해주셨어요.  - 이전에 결석이 있다고 들으신 적은 없으심  - 스트레스 때문에 그런줄 알았음.   - 식욕 좋음, 배변 양호  - 비가 와도 거의 산책배뇨 하는데 어제 비가 너무 와서 못해줌    사육환경)  - indoor, 산책배뇨    사료)  - 일반 건사료, 일반 개껌, table food 가끔 (고구마, 브로콜리), indoor, 산책 배뇨하는 아이     O)  1. 신체검사  - Mental : BAR  - Auscultation: no murmur, no crackle  - BCS 5/9  - MMC pink, CRT &lt; 1 sec  - 탈수평가 : no dehydration    2. 혈액검사  CBC  - WBC 10500  - PCV 48  - PLT 238    S/C (큐동물병원 검사자료)  - Glu 100  - BUN 21.8 Cre 0.7  - ALT 52 ALP 151  - Tp 7.5 Alb 3.4    Elec  Na+ 150 K+ 3.83 Cl- 111    3. 영상검사  - 첨부된 영상검사 소견 참고    4. 요검사  - USG 1.011 (H/S 희석됨)  - pH 6  (H/S 희석됨)  - dip stick: NRF  - sediment: direct (many calcium oxalate dihydrate crystals), indirect (NRF)    A) Urethral calculi  - 큐동물병원 엑스레이 검사 상 요도 내 결석 3개 확인되었고, 본원에서 retrohydrorepulsion 요청하심  - 6 Fr feeding tube 이용하여 retrohydrorepulsion 시도하였으며 방광 내로 밀어올림. 엑스레이 상에서 방광 내로 결석 이동한 것 확인함  - 이후 아이 자발 배뇨 원활히 하는 것 확인  - 요검사 상 calcium oxalate dihydrate 다량 확인되어 oxalate 결석 가능성 높음 (dip stick 및 요비중은 H/S 희석으로 정확치 않음)  - 방광 초음파 상에서 결석확인되며 방광벽 양호  - 방광 내로 이동시킨 결석 다시 내려올 가능성 높아 빠른 시일 안에 수술하시기로 함. (수술 비용 180만원, 입원비 따로인 것 안내드림. 외과 과장님과 상의 후 일정 안내해드리기로 함)  * 최대한 빠른 수술 날짜는 금요일    Rx)  - 식이 : Urinaly S/O    Tx)  - Retrohydrorepulsion    P)  - 금요일 방광결석 수술 예정  - 응고계, 흉부엑스레 촬영 필요    </t>
  </si>
  <si>
    <t xml:space="preserve">이순례(ref. 해)                         </t>
  </si>
  <si>
    <t xml:space="preserve">선화                                    </t>
  </si>
  <si>
    <t>세균성방광염</t>
    <phoneticPr fontId="1" type="noConversion"/>
  </si>
  <si>
    <t>식욕부진, 묽은변, 구토</t>
    <phoneticPr fontId="1" type="noConversion"/>
  </si>
  <si>
    <t xml:space="preserve">749,000원 결제 - 민혜    [refer.] by 해동물병원    의뢰병원관련  - 진료전 전화완료( o )   - 진료후 전화완료( o )   - 원장님 요청사항 : 어제 혈액검사 했고, 엑스레이 상에서 우측 신결석 확인됨. 단순 CKD인지 다른 원인이 있는지 알기 원하심.    주호소)  - 7일전부터 아이 밥안먹고 물만 먹는 상태, 해동물병원에서 검사 시 신수치 상승    현증경과)  - 밥 안먹기 전에 문어발을 좀 작게 잘라서 줬는데 잘 먹고 이후 밥을 안먹기 시작함. 예전에 는 3~4일 안먹다가도 잘 먹는 편이었음  - 설사는 안먹기 시작하기 전에 좀 묽거나 되거나 왔다갔다 했는데 안먹기 식작하면서 묽은 변. 지금은 안먹어서 그런지 물같은 설사 조금씩 함  - 구토는 노랗게 물처럼 한 것 같긴 해요. 개가 두마리라 누가했는지 잘 모르겠어요.   - 아프기 전부터 물은 많이 먹고 있었어요. 아프곤 난 뒤로 소변이 투명하게 봐요.    예방접종)  - 매년 접종은 하는 것으로 알고 있음. (잘 기억 못하심). 심장사상충 예방 안하심. 외부기생충 예방 안하심.    사육환경)  - indoor (마당이 연결되어 자주 왔다갔다 함), 동거견 1마리     사료)  - 사료 잘 안먹고, 주로 고기(닭고기, 돼지고기 등), 햄 등 table food 주심    O)  1. 신체검사  - Mental : BAR  - T 38.7, HR 180, RR 30  - BP 140 (#4)  - BCS 5/9  - MMC pink, CRT 1.0 sec  - 탈수평가 : mild skin turgor delay, sticky mucous membrane, 5% dehydration    2. 혈액검사  * 해 동물병원 검사결과  - BUN 99 Cre 4.9  - CBC: NRF    CBC  - WBC 9840  - PCV 40.6  - PLT 655    S/C  - Glu 74  - BUN 101.8 Cre 5.3 Ca 11.4 IP 10.3  - ALT 166 ALP 1000 Tbil 0.27  - Tp 7.4 Alb 3.0  - Tchol 354 Tg 86  - Amy 1337    Elec  - Na+ 154 K+ 4.61 Cl- 108  - pH 7.2 HCO3- 11.9 pCO2 32      3. 영상검사  - 영상검사 소견 참고      4. 요검사   - USG 1.005  - pH 6  - dip stick: blood (1+), Pro (1+0  - direct: many rods (3+)  - UPC 1.98    5. 세균배양 및 항생제 감수성 검사 의뢰 (노스벳): result pending      A) CKD IRIS stage 4, Bacterial cystitis  - 전일 해동물병원에서 azotemia확인되었고, 금일 BUN Cre 모두 오른 양상 보임.  - 간수치 상승 보이며 초음파 상 간실질 에코 이질적으로 확인되나 종괴는 보이지 않음. 간수치 상승과 관련 종양가능성 있어 추후 세포 검사 또는 조직검사 필요. (종양마커 검사 고려)  - Azotemia관련 초음파 상에서 우측 신장 매우 작게 확인되어 선천적인 저형성 가능성 있으며, 좌측 신장 만성신부전 소견확인됨. 양측 결석 확인되나 폐색 소견은 없음.   - 신장수치 상승과 관련 입원하여 수액반응 확인할 예정이며 반응 없을 시 투석 고려. (보호자분 비용부담 조금 있으심)  - 요검사 상 간균 다량으로 확인되어 세균성 방광염 확인되었고 UPC 증가는 방과염에 의한 것일 가능성 있어 추후 모니터링 필요 (혈압은 처치실 내에서 140으로 흥분 감안하여 정상으로 추정)      Rx) for 5 days  - 식이 : Renal RER (1/5캔 씩 하루 두 번) 강제급여  - 내복약 :   renamezine 1 T/dose PO bid w/ meal   aluminium hydroxide 40 mg/kg PO bid w/ meal   renal advance 1 tsp PO bid   silymarin 10 mg/kg PO bid   UDCA 10 mg.kg PO bid   SAMe 1 T/dsoe PO sid   sucralfate 5 ml/dose PO tid   락토벳 1 포/day PO        Tx)  - 수액처치 : H/S + 붕붕 (ornipural, vit. C 제외) 5 ml/kg/hr  - 주사제 :    famotidine 0.5 mg/kg PO bid   enrofloxacin 5 mg/kg SC sid    P)  - 입원하여 수액처치하며 소화기 증상 모니터링  - 익일 B C P 전해질 측정 후 결과에 따라 향후 치료계획 설정    </t>
  </si>
  <si>
    <t xml:space="preserve">아재곤                                  </t>
  </si>
  <si>
    <t xml:space="preserve">비비                                    </t>
  </si>
  <si>
    <t xml:space="preserve">cc) 구토    수일전부터 노란액 토하기 시작.  이후 식욕부진 심화  며칠사이에는 더 토할것도 없는지 구역질만 함.  기타 특이사항없음.    O)  혈검, 전해질, CBC, cPL 특이사항없음.  초음파, 복방 특이사항없음.    [복부초음파]  Finding &amp; DDx  - GB sludge and GB stone  - Lt ADG 5.4 mm Rt ADG 4.8 mm  - colitis (thickend ascending colon)    Comment  - 구토를 유발할만한 이물이나 다른 특이적인 위와 상부 소화기계 문제는 확인되지 않음.     Radiologist : 윤학영, DVM, PhD    A)  비 소화기성 요인 배제됨.  약 먹여보고 호전없으면 내시경등 상위검사 예정.    Tx)  내복약 7일치.  수크랄 3cc tid 공복투약 지시  </t>
  </si>
  <si>
    <t xml:space="preserve">송인숙*7                                </t>
  </si>
  <si>
    <t xml:space="preserve">푸푸                                    </t>
  </si>
  <si>
    <t>묽은변, 설사</t>
    <phoneticPr fontId="1" type="noConversion"/>
  </si>
  <si>
    <t xml:space="preserve">500,000원 중간수납-김승희    [야간 by 혜]  - RR 20 : am00  - 토 1회(음식물 조금) : am03  - 배변: 연변 2회  - 배뇨 2회  - 아침 식이 NPO 진행함.     [주간 by soo]  - 점액성 설사 (CRRT중)  - BUN, IP는 감소했으나 crea가 급속히 상승.   - 산증은 거의 교정됨.   - CRP도 감소.  - blood type 1.2  - cross matching neg.     [CRRT 진행]  0 hr : 169.3 / 7.3 / 15.3  3 hr : 102   / 4.6 / 8.2  7 hr : 88   / 3.3  / 7.7    - 점액성 연변 지속. 지사제 추가. / 췌장염 음성.  / 식이 교체. (로우펫)  </t>
  </si>
  <si>
    <t xml:space="preserve">이수룡                                  </t>
  </si>
  <si>
    <t xml:space="preserve">쪼꼬                                    </t>
  </si>
  <si>
    <t>신부전, 췌장염</t>
    <phoneticPr fontId="1" type="noConversion"/>
  </si>
  <si>
    <t xml:space="preserve">330,000원 수납-김효정    010-7262-0136  무슨일 있으면 위의 번호로 전화주세요    S) 구토, 설사    O)  - 엊그제부터 다량의 구토 및 설사증상 보임  - 식욕 전혀없음. 기력저하  - 탈수 8%  &lt;혈액검사&gt;  - 간수치 매우 상승(ALT 1000이상, ALP, GGT 상승)  - 신장수치 상승  - 췌장수치 상승  [복부초음파_Full scan by Hyuna]  Findings  1. 담낭 전체를 채우고 있는 슬러지 및 담석사 / 담도 폐색은 관찰되지 않음  2. 간 크기 및 에코는 양호  3. 방광 벽 비후 (5.9 mm) 및 불규칙한 내벽 증식  4. 췌장 비후 (13.0 mm) 및 에코 저하  Imaging Dx &amp; DDx  - GB sludge / Cholelithiasis  - Cystitis  - Acute pancreatitis  Comment  - Deep chested dog 으로 상복부의 정밀한 스캔이 어려우므로 담도의 명확한 확인이 필요한 경우 CT검사가 추천됩니다.    A)  - 간수치상승, 신장수치상승, 췌장염등 전반적인 생명장기의 기능부전 상태임  - 정확한 원인감별을 위해서는 CT등의 추가검사가 필요하며 장기적인 입원관리가 필요할듯 보임  - 보호자분이 노령의 나이이기때문에 적극적인 치료에 일단 주저하심  - 하루이틀 입원처치후 통원치료여부 결정하실 예정임    P) 입원유지, CRP 재진      </t>
  </si>
  <si>
    <t xml:space="preserve">이미리*6                                </t>
  </si>
  <si>
    <t xml:space="preserve">밀리                                    </t>
  </si>
  <si>
    <t>신종양</t>
    <phoneticPr fontId="1" type="noConversion"/>
  </si>
  <si>
    <t>종양 CT</t>
    <phoneticPr fontId="1" type="noConversion"/>
  </si>
  <si>
    <t xml:space="preserve">    1. 백신진행함.  2. 우측눈 상안검 4mm 물혹   - 배액 시킴. (지난 10/5 에도 동일처치 했음)   - 다음번 마취할때 완전 제거해버리는걸로..      1. 간 (2017.10.22)   - ALP 미약상승   - 지난 2017.6.10 : 9.4x6.7mm mass 확인되었음   - 금일 초음파상 더 커져서 CT 촬영    2. 신장 (2017.10.22)   - 지난 2017.12에 좌신에 5mm 정도의 혼합에코의 mass 확인   - 2016.6.10 사라짐   - 2017.10.22 : 23.2mm 로 크게 확인됨.   - 신장수치 (2017.10.22) - 재검 : 수술후   - SMDA (2017.6.10) - 재검 : 29일     * FNA&gt;    - 간 : FNA 접근 어려운 부위라 시도 못함.   - 신장 : 세포가 너무 없어서 검사의미 없음.    P&gt;    10/29 : SDMA, UPC,SG - 비용선납됨   11/4 : 간 biopsy, 좌신절제후 조직검사, 안검 물혹제거 수술진행.      [복부초음파, CT검사 by Hyuna]  Findings  1. 간 좌측외측엽의 혼합에코성 종괴 (20.1 x 23.7 mm)  2. 간 실질에 전반적으로 관찰되는 다발성 저감쇠 결절  3. 좌측 신장 실질에서 관찰되는 23.2 x 15.8 mm 크기의 종괴  4. 방광 배쪽 벽 비후 (4.5 mm) 및 불규칙한 내벽 증식  5. 방광 내 다수의 결석 (최대 6.2 mm)  6. 복강 내, 흉부 림프절 종대는 관찰되지 않음  7. 우측 폐야의 부분적 침윤 관찰됨  Imaging Dx &amp; DDx  - Hepatic metastasis / Primary hepatic neoplasia &amp; nodular hyperplasia  - Primary renal neoplasia / Renal hematoma  - Cystitis  - Urolithiasis    ---------기타진료------------------    1. 방광검사(2017.10.22) : 재검 - 2018.2.22   - 초음파상 작은 고에코의 음영1개 여전함   - 진정후 2회 방광세척했으나 결석제거 못함.     (2015.3.39, 2015.4.26 시행)   - 2017.10.22 : 6mm 크기의 결석 3~4개   - 매월말 수화치료 진행중.    2. 심장 BNP,TnI 검사 (2016.10.3) : 재검 : 2018.2.10   - 흥분성 고혈압, 서맥성 부정맥 간헐적으로 나타남.  </t>
  </si>
  <si>
    <t xml:space="preserve">이경옥                                  </t>
  </si>
  <si>
    <t>빈호흡</t>
    <phoneticPr fontId="1" type="noConversion"/>
  </si>
  <si>
    <t xml:space="preserve">1. 기관지염/폐렴  S)  아침 자고 일어나니 옆으로 픽 쓰러짐. 의식 있었음. 그때 배뇨, 배변 보임. 쓰러진 이후로 숨소리가 거친 것 같으심. 어제부터 숨소리는 거친 것 같다고 하심.  최근 4일 정도 호르몬약 못 먹이심.     O)  - T 38.6, HR 168, RR 얕고 빠른 호흡. 66  - Lt. murmur G2. lung sound : 흡기 시 dry sound  - 기관자극 시 기침반사 보임.    - B/A : CRP 80. CBC는 정상. D-dimer NRF    - 흉부 방사선 : 우측 폐 후엽의 기관지간질 침윤 확인됨. LA bulging 경미하게 존재하나 심하지 않음.     A) pneumonia susp.  - 호흡곤란 증상과 방사선 상 침윤 보임. CRP 상승되어 있으므로 폐수종보단 폐렴 의심됨. 또한 방사선 상 심종대 소인 두드러지지 않아 심원성 폐수종 가능성은 적을 것으로 생각됨. 우선 폐렴, 기관지염에 준해 처치하고 반응 지켜 볼 예정.   - 중간에라도 환자 악화 시 내원 당부드렸음.  - 보호자 분 수가부담 심하심.    P) 2/1 내원. 상태 양호 시 호르몬검사도 진행 추천드렸음.   </t>
  </si>
  <si>
    <t xml:space="preserve">서상훈                                  </t>
  </si>
  <si>
    <t xml:space="preserve">썬                                      </t>
  </si>
  <si>
    <t>CT</t>
    <phoneticPr fontId="1" type="noConversion"/>
  </si>
  <si>
    <t xml:space="preserve">얼굴주변 염증이 좋아지지를 않고 지속적입니다.  약을 2주간 꾸준히 급여해봤지만 큰 차도가 없어 금일 CT촬영진행합니다.    CT상 우측비강의 종양으로 인한 골융해소견 심함  FNA에서도 상피세포유래 악성종양이 의심됩니다. (carcinoma)  수술적인 방법도 한번 고민해봐야하기에 정확히 CT 판독후 다시 상담나누자고 말씀드렸습니다.       [CT검사 by Hyuna]  Findings  1. 우측 비강 내 강하게 조영 증강되는 종괴 관찰됨 (비강 전체를 채우고 있음), 약간의 mass effect 있어 종괴가 좌측 비강을 좌측으로 누르고 있으며 좌측 비강으로의 미약한 침습 관찰됨  2. 경구개골, 비골, 전두골 우측 부분의 심한 용해  3. 이마 부분으로의 nasal discharge 축적  4. 동측 (우측) 의 인두뒤림프절 및 귀밑림프절의 종대  5. 담낭 내 소량의 결석사  6. 간 실질의 저감쇠 미세결절 1개  7. 양측 부신 종대 (좌측 8.6 mm, 우측 9.6 mm)  Imaging Dx &amp; DDx  - Nasal tumor with bone lysis and metastatic lymphadenopathy  - Cholelithiasis  - Hepatic nodular hyperplasia or metastatic nodule  - Hyperadrenocoticism  Comment  - 비강 내 종괴는 mass effect, bone lysis, lymphadenopathy 등을 근거로 악성 종양의 가능성이 높습니다. 흉부로의 전이는 관찰되지 않습니다.  - 간에서 관찰되는 결절은 단일성이며 복강의 림프절 종대 및 다른 전이성 병변이 없으므로 Nodular hyperplasia의 가능성이 높습니다.  </t>
  </si>
  <si>
    <t xml:space="preserve">이창신                                  </t>
  </si>
  <si>
    <t>이첨판기능부전증(MMVD: Myxomatous mitral valve disease)</t>
  </si>
  <si>
    <t>폐성고혈압, BC</t>
    <phoneticPr fontId="1" type="noConversion"/>
  </si>
  <si>
    <t xml:space="preserve">S) 심장검진    O)  - murmur G3  - 간헐적인 기침증상이 있음  - 6개월동안 2번정도의 실신비슷한 증상이 있었다고 함    &lt;혈액검사&gt;  - BUN 상승, PCV 상승, 탈수의 영향  - 그외에는 특이소견 없음  - proBNP pending    [방사선검사]  Finding &amp; DDx  - VHS 10.3  - tracheal collapse/redundant trachealis dorsalis membrane  - bronchial collapse  - pectus excarvatum  - mild shoulder DJD    Comment  - TC 와 BC로 인하여 폐성고혈압 발생 가능.  - pectus excarvatum으로 다른 아이들보다 폐용적이 적아 호흡기계 문제시 더 심한 호흡곤란을 겪을 수 있음.     [심장초음파]  Finding   날짜 18-7-7   HR 103    LA/Ao 1.07    LVIDd inc% 12.59    LVIDs inc% -34.16    LVIDd/Ao 2.27    LVIDDN 1.72    LVIDSN 0.63    EDVI 94.15    ESVI 7.11    RWT 0.34    LVMI 88.60    E peak 83.21    E/A 0.76    E/IVRT 2.49    E/E' 19.13    E'/A' 0.66    Tei index 0.29    MR d,e MR vel 5.52    MV prolapse 6.64    MV prolapse/Ao 0.62    FS 62.77    EF 92.45    AV vel, profile 119.00    AR vel 3.8    PV vel, profile 81.00    TR d,e TR vel 2.82    SPAP 36.81    RVIDDn 0.65    TAPSEn 0.40    LVD/RVD 2.53      Echo DDx  - MMVD  - mitral prolapse  - mild to moderate MR  - mild TR  - mild pulmonary hypertension   - ACVIM stage B2     Comment  - stage B2이나 mitral prolapse 있어, 언제든 C로 진행될 수 있음.   - 현재 좌심방압력이 높지 않아 이뇨제는 필수가 아니나, LVDDN 1.72로 1.7을 넘어 ACVIM 권고에 따라 Pimobendan +/- ACEI 가 추천될 수 있음.     Radiologist : 윤학영, DVM, PhD            A)  - ACVIM B2 단계  - 곧 임상증상이 나타날수 있는 단계이기때문에 지속적인 관리 및 검진이 필요함  - 초반에는 약물적응이 필요하니 하루에 한번씩 먹이셨다고 추후 2번으로 바꿀예정    P) 7/22 2시  </t>
  </si>
  <si>
    <t xml:space="preserve">유금진**                                </t>
  </si>
  <si>
    <t xml:space="preserve">니콜라                                  </t>
  </si>
  <si>
    <t>좌측엉치부위욕창</t>
    <phoneticPr fontId="1" type="noConversion"/>
  </si>
  <si>
    <t xml:space="preserve">S) 좌측 엉치부위 욕창    O)  - 현재 정상적인 보행은 불가능한 상태  - 좌측부위로 계속 누워있다보니 엉치부위에 피부욕창 발생함  - 집에서 지속적인 드레싱 진행해주셨으나 피부가 좋아지지않아서 내원하심  - 피부결속 3cm 정도 발생함  - 농성분비물, 부분출혈등 생김    &lt;혈액검사&gt;  - 고혈당 : 400대  - fructosamine 수치 : 450(고혈당이 지속된 시간이 높았음)  - 간수치중 ALP 상승  - 빈혈 34%    A)  - 욕창의 경우는 지속적인 외용처치가 필요하며 가급적 좌측으로 눕는 행위는 금지  - 항생제 처방, 일주일에 한번씩 오셔서 드레싱 진행하시기로 하심  - 빈혈은 당장 수혈이나 철분제등이 필요하지는 않아서 skaga oil 처방해드림(하루에 두펌프)    P) 6. 13일 재진  </t>
  </si>
  <si>
    <t xml:space="preserve">정윤희                                  </t>
  </si>
  <si>
    <t xml:space="preserve">뚜리                                    </t>
  </si>
  <si>
    <t>외음부 삼출물</t>
    <phoneticPr fontId="1" type="noConversion"/>
  </si>
  <si>
    <t xml:space="preserve">* 1,000,000원 선결제 하셨습니다 - 그림    S)  - 3주전부터 depression  - 어제 외음부 출혈 발견하심. 선혈.   - 외음부 계속 핥음.  - 3주전부터 식욕 감소 있었지만 조금씩은 먹음  - 배변은 확인 못하심. 구토는 없었던것 같음.  - 다음다뇨 증상 확실하지 않음.     O)  010-2681-4785    [복부초음파_full scan by hyuna]  Findings  1. 담낭 내 슬러지 볼   2. 양측 자궁각의 심한 종대 및 무에코 액체 저류 (좌측 30.7 mm, 우측 26.3 mm)  3. 자궁목의 종대 및 비후 (13.4 mm)  DDx  - Uterine complex (pyometra, hydrometra, mucometra)  Comment  - 복부 압박 불가로 부신 검사는 추후에 진행하겠습니다.      Sx) OHE (Pyometra)  - Routine OHE procedure로 진행 (Ovarian pedicle은 Ligasure로 절단)  - 자궁목 부근에서 Uterine a.&amp; v. ligation w/ pds 3-0  - 자궁목 double ligation w/ pds 2-0 (One circumferential, one transfixation)  - 자궁목 절단 부위에 노출된 자궁 점막 simple continuous suture로 봉합 및 povidone iodine으로 chemical burning.  - 복벽 closure w/ pds 3-0  - 피하 closure w/ pds 3-0  - 피부 closure w/ nylon 3-0    </t>
  </si>
  <si>
    <t xml:space="preserve">전유영*6                                </t>
  </si>
  <si>
    <t xml:space="preserve">막내                                    </t>
  </si>
  <si>
    <t xml:space="preserve">  평소 병뚜껑 잘가지고노는습관이 있음.   이 습관때문에 치은염이 생긴것이 아닐까 생각하심.    마취전 검사상 특이사항 없음.    내일 오전 내원하셔서 스켈링 및 조직제거 / 조직검사 예정.   나머지 비용은 485500 + 내복약비용.     ** 3/29  </t>
  </si>
  <si>
    <t xml:space="preserve">김나원                                  </t>
  </si>
  <si>
    <t xml:space="preserve">자두                                    </t>
  </si>
  <si>
    <t>구취, 출혈</t>
    <phoneticPr fontId="1" type="noConversion"/>
  </si>
  <si>
    <t xml:space="preserve">s) - 마지막 생리는 작년 9월달에 함.       - 치아때문에 사료는 물에 불려서 주신다고 하심.       - 가끔가다가 노란 위액 토하고, 변 상태는 양호      - 치아관리는 거의 못해주시는편.      - 구취많이 나고, 칫솔질시, 출혈도 있는 편        O) - alert       - 청진상 no murmur       - 좌측 5번째 유선 내 좁쌀만한 크기의 경결감 종괴.        - cbc검사상, NRF       - chem 검사상, NRF       - 치아 전반적으로 moderate tartar + 치주염 2기    p) - 4/6일 치과치료예정    </t>
  </si>
  <si>
    <t xml:space="preserve">선종금                                  </t>
  </si>
  <si>
    <t xml:space="preserve">망치                                    </t>
  </si>
  <si>
    <t>간부전, 담석증, CKD</t>
    <phoneticPr fontId="1" type="noConversion"/>
  </si>
  <si>
    <t>식욕부진, 혈변, 설사</t>
    <phoneticPr fontId="1" type="noConversion"/>
  </si>
  <si>
    <t xml:space="preserve">  S)  - 일주일전에 미용 후 몇일동안 식욕도 없고 자발 음수도 없었음  - 계속 묽은 변 봄 / 혈변 보임   - 숨쉬는 거 힘들어하함  - 전신 Cachexia 심하고, 노령견이라 안락사까지 고려하고 계심    O)  - BA  : Leukocytosis  : Anemia, Thrombocytosis   : ALP, ALT 증가   : Azotemia  : CRP 90  - X-ray   : 흉부 특이소견 없음   : 심한 Cachexia로 복강 serosa detail 감소  : 담석    - 분변  : Bacterial overgrowth    A)  -CKD (TD)   - Liver insufficiency   : 복부 초음파 보호자분 동의하시지 않아 진행하지 못함   - 담석증   - 세균성 장염     - 입원처치 권유드렸으나, 호스피스 케어 원하심   - 금일 주간 수액처치 후 퇴원  : HS + 2.5% dex 유지 2배       Tx)   - 세균성 장염에 준하는 항생제 및 유산균 처방   - 신장보조제 복용   - 구강소독약  - 간보호제       P)  4/7 재진  </t>
  </si>
  <si>
    <t xml:space="preserve">오정진(ref.파스텔-본원귀속)             </t>
  </si>
  <si>
    <t>스켈링</t>
    <phoneticPr fontId="1" type="noConversion"/>
  </si>
  <si>
    <t xml:space="preserve">S)  - 스켈링 하러오심  - 금식 하고 오셨음    스켈링 후 치과 검진상에서 108, 309 치근단 농양을 비롯해 몇몇 치주염으로 인한 bone loss와 치아 흡수병변이 있어서 발치를 추천드렸으나 비용적인 문제로 인해 다음달에 예약 잡고 진행하신다고 하셨습니다.   오늘 통화상으로 발치 꼭 해야할것들 한번에 진행하면 얼마냐고 여쭤보셔서 130~150이라고 안내드렸어서 다음달 발치를 진행하게 되면 100만원선에서 진행하면 될것 같습니다.   치아 상태는 디카사진과 방사선 사진 참고하여 치과챠트작성 요망.   </t>
  </si>
  <si>
    <t xml:space="preserve">천수현                                  </t>
  </si>
  <si>
    <t xml:space="preserve">천똘똘                                  </t>
  </si>
  <si>
    <t>유치발치, 중성화수술</t>
    <phoneticPr fontId="1" type="noConversion"/>
  </si>
  <si>
    <t xml:space="preserve">494,000원 선결하심_기호연     Dr.조서현    Subjective)    중성화 위해 내원.    양측 상악의 송곳니 유치발치.      Objective)    Laboratory examination  CBC : NRF  S-chem : NRF    Radiographic exam   : NRF    Assessment)  NRF      Plan)  Sx) OHE    Surgical findings  : Rt. ovarian cystic change  : Routine OHE complete    Hospitalization    </t>
  </si>
  <si>
    <t xml:space="preserve">장다연                                  </t>
  </si>
  <si>
    <t>스케일링</t>
    <phoneticPr fontId="1" type="noConversion"/>
  </si>
  <si>
    <t xml:space="preserve">S) 스켈링     O)  - 혈액검사상 특이소견 없음  - 그외에는 특이소견 없음    A)  - 치석은 많았지만 치주염이 심하지는 않음  - 치아관리 잘해주세요  </t>
  </si>
  <si>
    <t xml:space="preserve">김경애                                  </t>
  </si>
  <si>
    <t>식욕부진, 기력저하, 호흡수 증가</t>
  </si>
  <si>
    <t xml:space="preserve">1. 빈혈/비장종양 의심  CC) 식욕부진, 기력저하, 호흡수 증가    S)  어제부터 식욕부진. 뒷다리를 잘 부중을 못 하는 것 같음.   새벽에는 갑자기 기침 몇 번 하면서 호흡 가쁘게 쉼. 기력이 약간 떨어진 것 같음. 물도 잘 먹지 않음.   소화기계 증상은 없음.     O)  1. P/E  - HR 120, RR 24.  - 흡기 시 건성 폐음 청진됨. no murmur  - BP 140    2. B/A  - CBC 27300, PCV 26.3  - S/C : ALP 233  - electrolytes : Cl 107    3. 방사선  - 흉부 : 노령성 기관지간질침윤  - 복부 : severe spleen enlargement. liver blunt margin.    A) 비장종양 의심.빈혈  - 방사선 상 심한 비장 종대, 빈혈 확인됨에 따라 비장종양 가능성 있음. 초음파 까지 진행해야 진단 가능하나 만일 비장종양의 경우 수술해야하며, 19살의 고령인 점을 들어 보호자 분 적극적인 처치 원치 않으심. 내일까지 초음파 검사 진행 여부 가족들과 상의 하에 진행하기로 하심.   - 호흡곤란 증상은 빈혈에 의한 증상일 수도 있으나, 흡기 시 노력성 호흡 보이고 기침 계속 하므로 노령성 기관지염 가능성도 존재함. theophylline 처방하고 증상 지켜보기로 함.   - 추가 검사 가족끼리 상의 후 진행하기로 하였음.   </t>
  </si>
  <si>
    <t xml:space="preserve">문희정(문수경)*7                        </t>
  </si>
  <si>
    <t>우측뒷다리파행</t>
    <phoneticPr fontId="1" type="noConversion"/>
  </si>
  <si>
    <t xml:space="preserve">1.500.000원 결제완료 - 다올    몸무게 안에서재주세요    S)  - 금식 완료  - 기관지허탈증 진료 받아옴 (증상 심할 때는 약 먹고 괜찮아지면 안 먹고 했음.)  - 오늘 컨디션 좋음.  - 중성화 수술 외 수술 경력 없음.      O)  - Ausculation: 심장, 폐 청진음 특이사항 없음.    - 혈액검사상 특이사항 없음.  - 방사선 검사상 특이사항 없음.      A)  - 금일 수술 진행 가능한 상태.    Sx) Lateral suture and TBR, LI, MR      - Femorofabellar ligament의 약화로 인해 fabella에 Ligafiba anchoring 불가능한 상태  - Femur에 bone tunneling을 통한 Tight-rope 수술로 플랜 전환.  - 수술 후 ROM 하는 과정에서 femur bone tunnel 따라서 Fx 발생    - 보호자 분께 수술 중 계획 전환했던 정황과 골절이 일어나게된 이유에 대해서 설명드리고 내일 골절 수복 수술 진행하기로 함.  - 골절 수술에 대해서는 재료비 정도만 청구하고 진행하기로 함.      - Postoperative analgesia: Fentanyl + lidocaine CRI followed by fentanyl patch    - 술후 주사처치  1. Cefazolin 22 mg/kg IV bid  2. Famotidine 0.5 mg/kg IV bid  3. Taurine 1 cc IV bid      - 정기적인 배뇨산책 필요.        </t>
  </si>
  <si>
    <t xml:space="preserve">김문경*6                                </t>
  </si>
  <si>
    <t xml:space="preserve">치아 및 구강 질환 </t>
    <phoneticPr fontId="1" type="noConversion"/>
  </si>
  <si>
    <t xml:space="preserve">치아 및 구강 질환 </t>
    <phoneticPr fontId="1" type="noConversion"/>
  </si>
  <si>
    <t>무증상</t>
    <phoneticPr fontId="1" type="noConversion"/>
  </si>
  <si>
    <t xml:space="preserve">S) 스켈링    O)  - enamel질 마모 심함(어렸을때 홍역 휴우증)  - 아래 송곳니부위 probe 7mm이상 들어감  - 어금니부위 치은소실 심함    A)  - 치주낭 항생제 도포 진행함  - 내복약 일주일치 처방  - 치아관리 철저하게 해주시라고 안내  - 만약 필요시 발치해야함  </t>
  </si>
  <si>
    <t>진료무, 호텔</t>
    <phoneticPr fontId="1" type="noConversion"/>
  </si>
  <si>
    <t xml:space="preserve">모든비용 후불 /미용 ,목욕 예약되어있음/짐: 힘찬이약, 각자의 사료(핑크    힘찬이는 약을 밥에뿌려주세요.(약가지고오심)   루이는 약을 다먹어서 30일분 지어서 먹여주세요.  슬옹이는 간식을 부셔서 밥에뿌려서주세요.      7일 입실 8:30  8일 퇴실 9시    6월 8일 4:00 최영심선생님, 윤영경선생님 미용예약 완료(루이는 목욕만)  </t>
  </si>
  <si>
    <t xml:space="preserve">성경복(ref.서초동작점)                  </t>
  </si>
  <si>
    <t xml:space="preserve">딸기                                    </t>
  </si>
  <si>
    <t xml:space="preserve">혈액 및 조혈기의 질환 </t>
    <phoneticPr fontId="1" type="noConversion"/>
  </si>
  <si>
    <t xml:space="preserve">혈액 및 조혈기의 질환 </t>
    <phoneticPr fontId="1" type="noConversion"/>
  </si>
  <si>
    <t>비장종양, 췌장염</t>
    <phoneticPr fontId="1" type="noConversion"/>
  </si>
  <si>
    <t>비장종양(Splenic mass), 췌장염(Pancreatitis)</t>
    <phoneticPr fontId="1" type="noConversion"/>
  </si>
  <si>
    <t>구토, 설사</t>
    <phoneticPr fontId="1" type="noConversion"/>
  </si>
  <si>
    <t xml:space="preserve">서초점에서 보냄    S)  - 목(23일) 구토, 물설사하여 타병원에 검사결과 탈수와 간수치, 아밀라제, 리파아제높아 3박4일 입원하여 간, 소화기 관련 치료후 27일(일요일) 증상 호전되어 퇴원    ; 기존병원23일결과 : ALP 3068, ALT 126, lipase 309, amyl 1561, cPL : nega.    ; 기존병원25일결과 : lipase 250, amyl 1144    ; 기존병원초음파 : 복막에코 약간 상승. 비장의 모양변화 및 mass 확인되어 CT, 수술필요함 강조했다고 함.    - 비장종양 관련해서 수술상의차 vip서초점에 내원했다가 ct찍기 위해서 본원으로 내원하게됨  - 평소 식욕은 좋은편  - 식욕은 아침까지는 아주 잘 먹었고, 저녁도 식욕이 약간 떨어졌지만 잘 먹음  - 그후 밥먹고 저녁 8시쯤 지역병원 내원하였을때 구토 함  - 예방접종 다했고, 사상충은 겨울에만 하지 않음  - 활력양호     O)  - mental : alert  - aus : murmur (Rt)  - BT : 38.8    - 호흡수 양호   - mmc : pink  - cbc : WBC(18.2)  - 좌우 옆구리 : mass  - chemi: ALP(952), GGT(13), amyl(1808), lipa(6000)    CE)  - 내일 CT찍기 위한 스크리닝 검사하고, 가능하면 CT촬영, 또 가능하면 수술도 할수 있습니다.   - 내일 흉복부 엑스레이와 초음파와 주치의 선생님판단하의 추가적인 검사후 연락드리겠습니다.   - 아이 상태와 검사결과 바탕으로 CT촬영여부 판단하고 연락드리겠습니다.     ***  - 서초점에서 가능하면 CT찍고, 또 가능하면 수술까지도 할수 있다고 설명  - 술후는 서초점에서 케어 할수도 있음  - 보호자분은 필요한 검사는 해 달라고 하심(오전에 주치의 선생님 판단하에 방사선, 초음파외에 추가검사 더 있을수 있습니다.   - 가능한한 빠른 검사와 처치 원하시고, 서원장님 보고 오셨다고 함  - 기청구된 비용 완납      [야간 by 홍]  - 구토설사 없음  - 잘 있었고, 검사하고 하면 오후 1-3시사이에 연락드릴수 있다고 고지     [복부초음파_full scan by Hyuna]  Findings  1. 담낭 내 결석사를 포함한 다수의 슬러지볼  2. 간 실질의 저에코 결절, 낭종성 결절  3. 비장 실질의 다발성 결절 (최대 20.1 x 12.8 mm)  4. 양측 신장 피질 에코 상승 및 수질의 석회화, 결석  5. 췌장 에코 저하, 비후 관찰되지 않음  6. 요추하림프절의 에코저하, 미약한 종대  Imaging Dx &amp; DDx  - Cholelithiasis  - Hepatic nodular hyperplasia / Cystic adenoma/adenocarcinoma / Metastatic nodules  - Splenic nodular hyperplasia / Primary splenic neoplasia  - Interstitial or glomerular nephritis  - Urolithiasis / Nephrocalcinosis  - Pancreatitis  - Sublumbar lymphadenopathy  [심장초음파 by Hyuna]  Findings  1. MV degeneration : severe / MR : mild  2. LA/Ao ratio : 1.55  3. 이완기능 저하 : Stage 1  4. 수축기능 : 양호  5. LVIDd/Ao : 1.5  DDx  - Degenerative mitral valve disease            </t>
  </si>
  <si>
    <t xml:space="preserve">이리나                                  </t>
  </si>
  <si>
    <t xml:space="preserve"> 생식기 질환 </t>
  </si>
  <si>
    <t>자궁축농증</t>
    <phoneticPr fontId="1" type="noConversion"/>
  </si>
  <si>
    <t>비장결절(Splenic nodule)</t>
    <phoneticPr fontId="1" type="noConversion"/>
  </si>
  <si>
    <t>식욕부진, 복부팽만, 호흡곤란</t>
    <phoneticPr fontId="1" type="noConversion"/>
  </si>
  <si>
    <t xml:space="preserve">300,000원 선결제하심_정원    CC) 식욕부진, 복부팽만, 얕은 호흡    S)  처방식(i/d)은 잘 먹음. 한끼만 먹는데도 배가 많이 불러있고 호흡이 얕고 빠른 호흡.   주사 맞고 너무 좋았으나 소화제 먹고 잠만 자는 듯 하였음. 활력 평상시보다 약간 저하된 듯함.   외음부에 삼출물 없음. 구토, 설사는 없음.     O)  - T 39.0, P 132, R 42  - BP 170 (수술 전)    1. B/A  - CBC : WBC 6만, PCV 30  - S/C : NRF  - 전해질 : NRF  - CRP : 166  - D-dimer &lt; 0.1    2. 방사선  - 흉부 : NRF  - 복부 : 복부 내 관상구조물 확인됨. 자궁 확장 확인됨.     [복부초음파_full scan by Hyuna]  Findings  1. 비장 실질의 저에코 결절 (5.2 x 6.8 mm)  2. 양측 자궁각의 심한 확장 및 액체 저류 (좌측 26.4 mm, 우측 25.1 mm)  Imaging Dx &amp; DDx  - Splenic nodular hyperplasia / Primary splenic neoplasia  - Uterine complex (pyometra, hydrometra, mucometra)    A) pyometra  - 자궁축농증 확인되며, close type이 의심됨. 당일 수술 진행.   - 수술 전후 양호하게 회복됨. vital 양호함.  - 비용 180-250만원까지 들 수 있음.     P) 입원.  </t>
  </si>
  <si>
    <t xml:space="preserve">히트                                    </t>
  </si>
  <si>
    <t>인지기능장애증후군(cognitive dysfunction syndrome), 신장낭종(renal cyst), 신장결석(Renolithiasis), 췌장염(pancreatitis), 백혈구감소증(Leukopenia)</t>
    <phoneticPr fontId="1" type="noConversion"/>
  </si>
  <si>
    <t>없음</t>
    <phoneticPr fontId="1" type="noConversion"/>
  </si>
  <si>
    <t>없음</t>
    <phoneticPr fontId="1" type="noConversion"/>
  </si>
  <si>
    <t xml:space="preserve">S)  - CDS 관련 셀레길린과 액티베이트 적용 후 상당히 호전 중    PE)  - BCS 5/9, 양측 외이염  - Normal apical beat  - No murmur    [복부초음파_full scan + GI by Hyuna]  Findings  1. 간 실질의 다발성 저에코 결절들 및 낭포  2. 우측 신장 실질의 낭포들 (최대 12.3 mm) 및 실질의 결석 (14.5 mm)  3. 우측 부신 종대 (7.4 mm)   4. 췌장 종대 (12.0 mm) 및 에코 저하 관찰되나 주변 복막 및 림프절 양호  Imaging Dx &amp; DDx  - Hepatic nodular hyperplasia / Hepatic cyst  - Renal cyst  - Urolithiasis  - Hyperadrenocorticism  - Pancreatitis    A)  - 전반적으로 기왕력 감안시 크게 새로 발생한 문제는 없음  - 하지만, 우신 결석 및 우측 부신종대 관련 신장수치/SDMA/UPC/혈압 주기적 모니터링 필요  - 백혈구 감소증 확인되나 과거에도 반복된 상황이라 cyclic hematopoiesis 추정, 모니터링 필요  - Adenocarcinoma 재발 의심 소견은 없음    P)  - BNP/SDMA 결과 통보  - 향후 3개월 주기 재검 권고 : 혈압/요검사/UPC/신장수치/우신결석 및 부신종괴  </t>
  </si>
  <si>
    <t xml:space="preserve">진주                                    </t>
  </si>
  <si>
    <t>이첨판판막폐쇄부전증(Degenerative mitral valve disease), 담낭점액종(Gall bladder mucocele)</t>
    <phoneticPr fontId="1" type="noConversion"/>
  </si>
  <si>
    <t>보행이상</t>
    <phoneticPr fontId="1" type="noConversion"/>
  </si>
  <si>
    <t>보행이상</t>
    <phoneticPr fontId="1" type="noConversion"/>
  </si>
  <si>
    <t xml:space="preserve">S) 보행이상, 심장검진    O)  - 몇일전부터 보행시 고개가 약간 틀어짐  - 식욕, 활력양호, 전반적인 컨디션은 이상없다고 함  - 예전에 뇌수두증 진단받았던 아이였고, 그에 관련된 증상일거라 생각하심  - 신체검사상 특별히 통증반응은 보이지않음    &lt;혈액검사&gt;  - 혈액검사상 BUN 약간 상승외에는 특이소견 없음      [심장초음파]  Findings  날짜 18-7-30   LA/Ao 1.7    LVIDd inc% 4.6    LVIDs inc% -21.8    LVIDd/Ao 2.2    LVIDDN 1.6    LVIDSN 0.7    EDVI 79.9    ESVI 11.9    RWT 0.6    LVMI 128.9    E peak 105.3    E/A 0.9    E/IVRT 1.7    E/E' 16.0    E'/A' 0.8    Tei index 0.7    MR d,e MR vel 6.4    FS 52.2    EF 85.1    AV vel, profile 1.6    PV vel, profile 0.9    TR d,e TR vel 0.0    SPAP 5.0    PR d,e PR vel 1.3    MPAP 6.9      Imaging Dx &amp; DDx  - Degenerative mitral valve disease   Comment  1. MV remodeling 및 MR의 정도는 이전 검사와 유사  2. 지난 검사 시 관찰되었던 TR 현재 확인되지 않으며 PR의 속도 감소함 (1.3 ← 1.8 m/s)  3. LA 크기, 압력 양호, 이완기능 양호    [복부초음파_Hepatobiliary system]  Imaging Dx &amp; DDx  - GB mucocele  - Vacuolar hepatopathy / Steroid hepatopathy / Hepatic lipidosis  Comment  1. 담낭 내 슬러지 및 점액 축적의 양 증가 / 총담관 양호  2. 전반적인 간 에코 상승    Radiologist: 이현아, DVM, MS      A)  - 심장에 대한 검진상 예전과 비교해서 많이 나빠지지는 않음  - 약물은 동일하게 유지하시자고 안내드림  - GB mucocele은 1년전에 비해서 약간 더 진행된듯한 느낌임.  - 당장 응급한 상황은 아니지만 담낭확장등의 증상 발현시에는 수술꼭 필요함  - 수술은 당장 안하시더라도 짧은 간격의 정기적인 리첵은 필요할것으로 보임  - 뇌수두증에 관련된 임상증상을 줄이기위해 내복약 10일치 처방함    P) 3개월후 재진  </t>
  </si>
  <si>
    <t xml:space="preserve">장상철                                  </t>
  </si>
  <si>
    <t xml:space="preserve">샤밍                                    </t>
  </si>
  <si>
    <t>항문낭염</t>
    <phoneticPr fontId="1" type="noConversion"/>
  </si>
  <si>
    <t>구토, 식욕부진</t>
    <phoneticPr fontId="1" type="noConversion"/>
  </si>
  <si>
    <t xml:space="preserve">CC: 구토, 식욕 없음    [S]  - 지난 번 내원 날 내복약 먹이고 구토함    : 먹이고 10분 이내 내복약 구토함  - 알약이 좀 큼    : 지난 번에도 알약이 커서 구토한 적 있다고 함  - 그 다음날 식이 먹지 않음  - 이후로 거의 안 먹음    : 예전 사료(s/d)는 조금씩 먹음    : 새로운 사료(c/d)는 먹지 않음    : c/d는 냅두니 조금씩은 먹음    : 참치캔은 매우 잘 먹음(소량만 급여해 보심)  - 어제는 내복약 먹이지 않았는데 조금 먹은 사료 구토했다고 함  - 정상변 봄: 양은 줄었다고 함    [O]  - Alert  - 체중 줄지 않음  - CRT &lt;1s  - Skin turgor 양호  - 복부촉진은 복부지방에 의해 힘듦    : 압박시 통증호소는 느껴지지 않음  - 항문낭염: 지난 번보다는 부종 완화되었고, 항문낭 내용물도 보다 물기 있지만 여전히 물감 짜듯이 나옴  - 항문낭 자극 중 변 봤는데, 많이 무르고 신선 혈액 섞인 점액이 나왔음  - 혈액검사: 특이사항 없음    [A]  - 내복약 급여시 인두 자극에 의한 일시적인 구토유발    [P]  - 어제 구토의 원인을 찾아보려 하였으나, 혈액검사상 특이사항 없음  - 식이, 변에 대한 모니터링 당부드림    : 필요시 초음파 검사 및 다른 항체검사 진행될 수 있음 안내  - 내복약 캡슐 크기 150mg짜리 2개로 다시 담아 드림  </t>
  </si>
  <si>
    <t xml:space="preserve">윤성지                                  </t>
  </si>
  <si>
    <t xml:space="preserve">만두                                    </t>
  </si>
  <si>
    <t>혈관염</t>
    <phoneticPr fontId="1" type="noConversion"/>
  </si>
  <si>
    <t>치아변색</t>
    <phoneticPr fontId="1" type="noConversion"/>
  </si>
  <si>
    <t xml:space="preserve">  CC)발치/ 스케일링    S)  -금식 진행 하심  -내원 전 위액성 구토 보임  -그 외 특이사항 없음    O)  -blood exam (stress-induced transient glycemia)    Tx)  -내복약 5일 처방    A)  -Lt.forelimb 혈관염. 부종 없으며 혈관염 증상 심하지 않음. 혈관염 준하여 내복약 5일 처방 진행  -혈관염 부위 아이 핥을 수 있으니 당분간 넥칼라 착용 권해드림  -송곳니 발치로 내원하였으나 치과방사선 촬영 결과 FORL 강력하게 의심됨. 따라서 전발치 진행 필요성 안내드림  -치과 전문 원장님께 진행 원하시면 목요일 하루 만 진행 가능하다는 점 안내드림  -보호자분 자택이 우리 병원과 거리가 있으며 빠른 진행 원하셔서 지역 근처 병원에서 진행 예정이며 당일 혈액검사/흉부방사선/치과방사선 사진 의뢰하심    P)  -혈액검사/흉부방사선/치과방사선 사진 보호자분 메일로 전송 완료      </t>
  </si>
  <si>
    <t xml:space="preserve">백금녀                                  </t>
  </si>
  <si>
    <t xml:space="preserve">흑미                                    </t>
  </si>
  <si>
    <t>폐동맥고혈압(Pulmonary arterial hypertension)</t>
    <phoneticPr fontId="1" type="noConversion"/>
  </si>
  <si>
    <t>폐동맥고혈압(Pulmonary arterial hypertension)</t>
    <phoneticPr fontId="1" type="noConversion"/>
  </si>
  <si>
    <t>기침, 호흡곤란</t>
    <phoneticPr fontId="1" type="noConversion"/>
  </si>
  <si>
    <t>기침, 호흡곤란</t>
    <phoneticPr fontId="1" type="noConversion"/>
  </si>
  <si>
    <t xml:space="preserve">630,600원 선결제하심 - 송이    주호소) 기침    현증경과)  - 식욕좋음.  - 기침최근 2일간 심해짐. 주로 밤에 많이 함.  - 헐떡거림.     예방접종)  - 심장사상충 매달 1일 진행하셨음.     : 9월1일 진행안되어서 퇴원전 컨디션 양호하면 접종 예정.    O)  1. 신체검사  - Mental : Alert  - T , HR 168, RR panting  - BP 155  - BCS 3/5  - MMC pink , CRT &lt;1.5sec  - Systolic murmur G4  - 탈수평가 : no dehydration    2. 혈액검사  - CBC NRF  - Electrolyte : mild hypernatremia(153), mild hypercalcemia(1.44)  - S.Chem NRF  - CRP 23.4    3. 영상검사  - 방사선검사     : VHD 11.7    : LA, LV 비대      - caudal waist 소실, wing shape sign, mild tracheal elevation      - double cardiac silhouette    : Perihillar 부위 폐침윤.     : 좌측 후엽 alveolar pattern, 우측 후엽 interstitial pattern    : Heartbase 부위 soft tissue density 증가    - 심장초음파   [심장초음파 by Hyuna]  Findings  1. MR : severe / MV remodeling : severe  2. TR : 4.09 m/s   3. PR : 3.13 m/s  4. 이완기능 저하 : stage 3 (E/A ratio 1.92, EDVI 104.6 (Ref. 37.1))  5. 수축기능 저하 : moderate (ESVI 16.0 (Ref. 13.2))  6. LA 압력 증가 : severe (E peak 1.9 m/s, E/E' 51.44)  7. LA/Ao ratio : 2.19  8. LVd/Ao ratio : 3.02  DDx  - Degenerative mitral valve disease   - Pulmonary arterial hypertension    A)  - MVI, PAH,  Pulmonary edema     Dx/Ddx)  - Pneumonia  - Hilar lymphadenopathy, cardiac tumor    Rx)  - 식이 : H/D can RER  - 내복약     : Enalapril 0.5mg/kg po bid    : Pimobendan 0.4mg/kg po bid    : Spironolactone 1mg/kg po bid    : Sildenafil 2mg/kg po bid    : Acetylcysteine 20mg/kg po bid    : Bromhexine 1mg/kg po bid    Tx)  - Oxygen supply  - 수액처치 : none  - 주사제    18:20 furosemide 3mg/kg iv bolus      24:00 furosemide 3mg/kg iv bouls 예정.       P)  - 입원진행.     : 경과 좋으면 화요일 퇴원 및 짧은 재진 예정.   - 야간중 호흡수 체크, 배뇨 상태 체크  - 기침 여부 모니터링. : 기침 지속되면 내복약 추가 예정.    - 익일 흉부방사선 재진.     - 익일 보호자님 면회 안 오실 예정. (아이 흥분 우려)    : 대신 담당의가 전화드리기로 하였고, 카톡 사진 전송해드리기로 함.     </t>
  </si>
  <si>
    <t xml:space="preserve">정종숙*7                                </t>
  </si>
  <si>
    <t xml:space="preserve">정만세(코코)                            </t>
  </si>
  <si>
    <t xml:space="preserve">특이사항없음.  젖산수치 잘유지됨.  약 4주치 처방.    2/10 : 약만 4주 동일하게 처방받고, 그 약 다 먹고 재진합니다.    1. 혈압/심박(2017.10.20) : 95/160  2. Lactate(2018.1.13) : 2개월 단위 - 2018.3.12 재검  3. 혈전(2018.1.12) : 5개월단위 - 2018.6.12 재검  4. 혈검(2017.9.22) :  5개월단위 - 2018.3.12 재검  5. CBC(2018.1.13) : 5개월단위 - 2018.6.12 재검  6. 전해질 : 5개월 단위 - 2018.3.12 재검  7. 흉방(2017.8.26) : 5개월 단위 - 2018.3.12 재검  8. 심초(2017.10.20) : 5개월 단위 - 2018.3.12 재검    2. 담낭 (2017.9.22)- 재검 : 2018.3.22   - 혈검 : NRF   - 초음파 : 비슷        [심장초음파 by Hyuna 2017.10.20]  Findings  1. MR : severe  2. MV remodeling : moderate  3. TR : 3.42 m/s   4. 이완기능 저하 : stage 1 (E/A ratio 0.85, EDVI 22.7 (Ref. 30.8))  5. 수축기능 : 양호 (ESVI 1.9 (Ref. 10.6))  6. LA 압력 : 양호 (E peak 0.76 m/s, E/E' 13.53)  7. LA/Ao ratio : 1.32  8. LVd/Ao ratio : 1.91  DDx  - Degenerative mitral valve disease   - Pulmonary arterial hypertension      </t>
  </si>
  <si>
    <t xml:space="preserve">백현복*7                                </t>
  </si>
  <si>
    <t xml:space="preserve">양사랑                                  </t>
  </si>
  <si>
    <t>대동맥판막협착증(Aortic stenosis)</t>
    <phoneticPr fontId="1" type="noConversion"/>
  </si>
  <si>
    <t>안면종양</t>
    <phoneticPr fontId="1" type="noConversion"/>
  </si>
  <si>
    <t xml:space="preserve">술후 면회 끝나고 가시는길에  아이 수액 맞춰달라고 전달해달라고하셨습니다~ 승희    S) 안면종괴제거    O)  - 좌측 안면종괴제거 및 좌측 상안검작은 종괴제거      Sx) Skin mass removal (Marginal resection)  1. Anesthesia   1) Premedication      - Butorphanol 0.2 mg/kg IV      - Diazepam 0.1 mg/kg IV      - Cefazolin 30 mg/kg IV   2) Local anesthesia: Lidocaine    2. Surgical procedure  - 안면 부위 종양 marginal resection  - Skin closure by Nylon 4-0, Simple interrupted sutures    - 좌측 상안검 종괴 scissor로 절제 후 CO2 laser 소락      3. Surgical findings  - N. R. F    4. Comments  - 특이 사항 없음.    Operator)  안승엽, DVM, PhD  VIP동물의료센터 외과 과장  Direct: 02-953-0075 (내선 203)  E-mail: vip_surgery@vipah.co.kr    A)  - 다행히 마취회복은 양호함  - 산소처치하면서 회복도모함  - 수액은 수술하면서 최소한으로 진행하며 수술후에는 진행하지 않음.(폐수종 우려)    P) 10일후 실밥제거  </t>
  </si>
  <si>
    <t xml:space="preserve">양미정                                  </t>
  </si>
  <si>
    <t xml:space="preserve">이쁜이                                  </t>
  </si>
  <si>
    <t>부신종대</t>
    <phoneticPr fontId="1" type="noConversion"/>
  </si>
  <si>
    <t>혈액성 설사</t>
    <phoneticPr fontId="1" type="noConversion"/>
  </si>
  <si>
    <t xml:space="preserve"> cc: 간종양/혈변    S)  - 혈액성 설사 다량/ 오늘은 혈액은 없으나 물설사  - 구토없음  - 이물 가능성 없음  - 식욕은 간식에만 반응 보임  - 몇달 전에도 하루정도 혈변보고 괜찮아짐  - 평상 시 물을 자주먹고 배뇨 많이함    O)  - T: 39.2  - P: 210  - R: 30  - aus: no murmur/ no crackle  - MMC: pale pink/ CRT&lt;2sec  - 혈액검사  : CRP&lt;10/ cPL(-)  : ALP&gt;1000/ALT 371  - 분변검사  : clostridium +/ campylobacter +    - 암진단키트(낮음)  - 복부방사선  : lateral 상에서 상중복부 쪽 mass 음영  : 방광에 opacity 높은 음영 관찰됨    [복부초음파_Full scan]  Comment  1. 간 우측엽의 혼합에코성 거대 종괴 (약 8 x 9 cm) 관찰됨, 나머지 간 실질의 저에코 결절들 관찰되며 종양으로부터의 전이 가능성이 있으므로 CT 촬영 시 delay 촬영 추천됨 / Portal vein flow 양호  2. 양측 신장 피질 에코 상승, 수질 석회화, 좌측 신장의 낭포 확인됨  3. 우측 부신 전극의 종대 (12.4 mm) 확인됨  4. 방광 내 고에코 슬러지 소량 관찰되며 방광 앞쪽배쪽벽의 미약한 비후 확인됨 (3.0 mm)    [CT검사]  Comment  1. 좌측 외측엽 유래로 추정되는 60.4 x 82.0 mm 크기의 종괴 관찰됨, 불규칙한 변연을 나타내며 조영 증강 불균질함 / 간림프절, 비장림프절, 요추하림프절의 경등도 종대가 관찰되며 종양으로부터의 전이 가능성을 배제할 수 없음  2. 초음파 검사 시 관찰되었던 간 실질의 다발성 저에코 결절들은 CT검사 시 정상 간 실질과 동일한 조영 증강을 나타내어 확인되지 않으므로 전이보다는 노령성 결절의 가능성이 더 높게 판단됨 / 그러나 전이를 완전히 배제할 수는 없음  3. Accessory spleen 이 관찰되나 현증과 관계 없으며 incidental finding으로 간주할 수 있음  4. 우측 부신 종대 초음파 소견과 동일  5. 폐 및 흉부림프절 양호    Imaging Dx &amp; DDx  - Primary hepatic neoplasia  - Hepatic nodules (Nodular hyperplasia / Metastasis / Hepatitis)  - Metastatic or reactive lymphadenopathy  - Nephritis / Chronic kidney disease  - Hyperadrenocorticism  - Cystitis  - Accessory spleen    Radiologist: 이현아, DVM, MS    A)  - 영상 검사 상 간 우측엽 거대 종괴 관찰됩니다. CT촬영을 통한 전의 여부 평가 후 수술적인 종괴 제거 필요. 조직검사에 결과에 따라 예후 판단 가능.  - 간종괴 제거 이후 발생할 수 있는 빈혈 및 재발 가능성 안내드림  - 수술비용 대략적으로 300-400 안내드렸으며 입원기간은 아이 상태에 따라 5일에서 일주일 이상될 수 있음  - 좌측 부신종대 및 석회화 관찰되므로 추 후 쿠싱에 대한 감별 필요하며, 결과에 따른 적절한 처치 필요함.    P)  - 6/27, 11시 안승엽과장님 예약/ 간종양수술 및 CT소견 상담 후 수술진행 예정.  </t>
  </si>
  <si>
    <t xml:space="preserve">임수진*7                                </t>
  </si>
  <si>
    <t xml:space="preserve">세라                                    </t>
  </si>
  <si>
    <t>만성신부전(chronic kidney disease), 외이염(otitis externa)</t>
    <phoneticPr fontId="1" type="noConversion"/>
  </si>
  <si>
    <t xml:space="preserve">  1.우측귀   - 부종 발적 : 매일 1회 10일간 오리존 연고 넣으세요.    2. 심장   - 심비대 더 진행됨. 이뇨제 늘리고 싶으나 보호자 내원이 힘드셔서 리첵이 불가능함.   - 천천히 조금씩 늘려갈 예정. 금일은 1.2 에서 1.3으로 소량 증량함.    3. 신장   - 2017.4.4 신장수치 상승하여 레날애드밴스 소분해서 3일치만 드림.   ; 약먹이는게 힘들지 않으시면 1통으로 처방예정.   - 1개월후 신장수치 리첵하세요.    1개월후 (5/2) 재검   - 신장수치   - 흉방리첵    -------------------------  &lt;2013.7.27 우식적출,  2015.7.4 MVI 약처방시작&gt;     1. 혈압/심박수 (2017.4.4) : 110/170 - 매 내원시 체크  2. 신장수치 (2017.4.4) - 1개월후 재검 (2017.5.2)   - 2013.7.27 우신적출 후 관리 철저히 하고 있음.   - 신장수치 처음으로 상승해서 1개월후 리첵.  3. sdma (2016.2.24) - 필요시    - 정상상한치  3. cbc  (2017.4.4) - 4개월후 재검 (2017.8.2)  4. 전해질  (2017.4.4) - 4개월후 재검 (2017.8.2)  5. 흉부방사선  (2017.4.4) - 1개월후 재검 (2017.5.2)   - 2016.10.12 : VHS12.4   - 2017.4.4 : VHS 13.2  6. 소변검사  (2017.4.4) - 4개월후 재검 (2017.8.2)   - 결석관리 위해 시행중  7. 뇨비중   (2017.4.4) - 4개월후 재검 (2017.8.2)  8. UPC  (2017.4.4) - 4개월후 재검 (2017.8.2)   - 2016.4.29 : 암로 처방시작.  9. 좌신초음파  (2017.4.4) - 4개월후 재검 (2017.8.2)   -2016.4.29 : 지난 2015.7.4에 비해 결석 커짐.   -2017.4.4 : 아래 코멘트 참고  8. 심장초음파   (2017.4.4) - 4개월후 재검 (2017.8.2)    * 루비날 1T sid (2015.10.24부터) 먹다가 중단중.      [심장초음파 by Hyuna 2017.4.4]  Findings  MR : severe / MV remodeling : severe  TR : 2.3 m/s   이완기능 저하 : stage 2 (EDVI 79.5 )  수축기능 : normal (ESVI 11.6 )  LA 압력 증가 : severe (E/E' 14.6)  LA/Ao ratio : 2.38  LVd/Ao ratio : 2.8  DDx  - Degenerative mitral valve disease     [복부초음파_urinary system by Hyuna 2017.4.4]  Findings  1. 좌측 신장 피질 에코 높음, 불규칙한 변연, 부분적인 저에코 영역 관찰됨  2. 좌측 신우, 신장 수질 위치의 거대 결석 관찰되나 신우 확장 없음, 근위요관 확장 정도 양호 (1.1 mm)  3. 방광 앞쪽 배쪽벽 심한 비후 (4.8 mm) 및 불규칙한 내벽 증식, 방광 내 소량의 결석사 관찰됨  Imaging Dx &amp; DDx  - Nephritis / Chronic kidney disease  - Urolithiasis  - Cystitis      </t>
  </si>
  <si>
    <t xml:space="preserve">이지예*7                                </t>
  </si>
  <si>
    <t xml:space="preserve">S)-  약은 2번정도 복용함, 이외는 전부 뱉어냄      - 어제부터 구토는 중단함      - 여전히 대장성 설사 보임( 밤새 10번정도 보임)         ::어제 밤부터 검은색 양상으로 변함  ,현재 4일까지 지속됨      - 식욕, 음수력 저하        - 평상시에 물을 많이 마시고 배뇨 많이함         O)- 혈액 도말 검경 :  Neutro 72 , Lympho:18                               Eosino : 3 Mono : 7        ( Non toxic , No band , RBC NRF, Clumped platelet)           - 분변도말 : Clostridium (++)       - PE)  - Normal SKT , Pink MM , CRT 1.5 sec               - Abdominal pain (-)               -T : 39.7 c       [복부초음파]  Finding &amp; DDx  - Colitis  - mesenteric lymphadenopathy (incluiding jejunal LN)    Comment  - 대장벽 두께 증가로 대장염 가능성 높음  - 분변 검사 GI panel  추천됨.   - 췌장의 크기가 정상 upper margin 이지만, 주변 복막염 소견이나 에코 변화가 뚜렷하지 않음. 췌장염이 있다 하더라도 위장염 secondary 가능성 높음.    Radiologist : 윤학영, DVM, PhD    A)  [세균성 장염]  - 4~5일전 시작된 대장성 설사로 삼일전 내원한 환자  - 당일 보호자님 요쳥으로 특별한 검사 없이, 스멕타 처방후 상태 모니터링 진행함  - 환자의 구토 및 약 복용 어려움에 있어, 상태 악화되어 당일 관련 검사 진행  - 분변검사상 다수의 클로스트리디움 확인 되었고,영상 검사상 대장벽 증식 과 주변 림프절 비후 확인됨  - 환자의 전체 적인 활력 양호인 점과 염증수치 높지 않은점 고려하여 내복약  처치 및 상태 모니터리 예정       RX) - Cerenia 0.1cc/kg sc        - 피하수액 30cc/kg  TX) - Metro 12.5, 락타목스12.5 Bid        - Tra 2 , Famo 0.5 , Sucral 0.5cc/kg Bid        - Mirta 0.4kg/Sid        - 락토벳 7days , I/d    P) -4월 22일 오전 10시 재검        : 설사 확인 및 예방접종      -4월 10일 오전 상태 전화                             </t>
  </si>
  <si>
    <t xml:space="preserve">깜돌이                                  </t>
  </si>
  <si>
    <t xml:space="preserve">S) 스켈링     O)  - 치석 많음    A)  - 스켈링 진행  </t>
  </si>
  <si>
    <t xml:space="preserve">김운식                                  </t>
  </si>
  <si>
    <t xml:space="preserve">서울                                    </t>
  </si>
  <si>
    <t xml:space="preserve">원래 약간의 기침은 조금씩 있었는데 오늘은 오전에 갑작스런 기침이 3분정도있어서 걱정되셔서 오셨습니다.    1. 방사선검사 : 심비대는 관찰되나 폐침윤등은 없음    2. 심장초음파검사  [심장초음파 by Hyuna]  Findings  1. MR : moderate to severe  2. MV remodeling : moderate  3. TR : 3.2 m/s   4. 이완기능 저하 : stage 2  5. 수축기능 저하 : moderate  6. LA 압력 증가 : moderate  7. LA/AO ratio : 1.95  8. LVd/Ao ratio : 2.8  DDx  - Degenerative mitral valve disease   - Pulmonary arterial hypertension  Comment  - MR 및 TR의 양은 지난검사시와 비교하여 증가하였으나 LA 크기, TR 속도, 심기능은 유사하게 관찰됩니다.    3. 혈액검사사상 특이소견은없음  4. 혈압은 156으로 약간 높아짐  5. proBNP검사 의뢰보냄    내복약은 일단 동일하게 보름치 처방. 대신 약을 꾸준히 먹여주세요  </t>
  </si>
  <si>
    <t>기력감소</t>
    <phoneticPr fontId="1" type="noConversion"/>
  </si>
  <si>
    <t xml:space="preserve">스켈링위해 내원.  얼마전 타병원에서 피부약 먹였음.  피부약 먹고 간수치 상승가능성 있음.  최근 컨디션 저하.    간수치 상승해서 간수액 맞고 한달간 간약먹고 재검.  재검시 수치 좋으면 바로 스켈링합니다.  금식후 내원하세요.    앞발 많이 핥는다고 함. 병변 전혀 없음.  코타방스 사용후 소양감 조절되는지 모니터해보기로 함.    3/8 수요일 12시에 금식요망.    * 보호자 요청으로 간초음파 실시함.  [복부초음파_GB,liver by Hyuna]  - 담낭 내 슬러지 및 약간의 확장 외 NRF  - 간 에코, 텍스쳐 양호    ================================  간 : 6개월주기 검사합니다.  신장 : 3개월주기 검사합니다.  </t>
  </si>
  <si>
    <t xml:space="preserve">조민혜                                  </t>
  </si>
  <si>
    <t xml:space="preserve">을동                                    </t>
  </si>
  <si>
    <t>항문주위 종양(perianal mass)</t>
  </si>
  <si>
    <t>지방종(lipoma)</t>
    <phoneticPr fontId="1" type="noConversion"/>
  </si>
  <si>
    <t>항문주위출혈</t>
    <phoneticPr fontId="1" type="noConversion"/>
  </si>
  <si>
    <t xml:space="preserve">1. 항문주위mass   - 최근 사이즈 더 커지고 출혈발생   - FNA 상 유의할 세포 확인안됨   - 조직검사 의뢰위해 포폴 진정후 일부조직 제거    ; 외부에서 보이는 조직은 거의 제거했으나 깊이가 깊어 아직 잔존조직이 깊게 남겨져 있음.   - 결과나올때 까지 약 처방합니다.   - 7일후 재진(발사)    2. 왼쪽 겨드랑이 지방종    - 약 5cm정도 사이즈   - 겨드랑이 지방종은 커지면 신경, 혈관을 압박하기에 가능한 작을때 제거하는게 좋습니다.   - 항문mass 추가수술여부에 따라 함께 제거할지 결정해야 함.  </t>
  </si>
  <si>
    <t xml:space="preserve">이영호(ref.나래)                        </t>
  </si>
  <si>
    <t xml:space="preserve">뜬금이                                  </t>
  </si>
  <si>
    <t>흉수</t>
    <phoneticPr fontId="1" type="noConversion"/>
  </si>
  <si>
    <t>호흡곤란, 기침</t>
    <phoneticPr fontId="1" type="noConversion"/>
  </si>
  <si>
    <t xml:space="preserve">[refer.나래]    의뢰병원관련  - 진료전 전화완료(O)   - 진료후 전화완료(O)     주호소)  호흡곤란, 기침    현증경과)  - 하루에 2-3번 기침 보임. 최근 더 잦아지고 어제 심함. 계속 빈호흡 지속적으로 보임. 운동량도 현저히 적은 편.   - 1-2년 전부터 심장 안 좋다는 얘기 들었음. 심장약을 먹이지 못함.   - syncope 없음.     예방접종)  - HW (+) 하트가드로 진행. 외부기생충 예방 하지 않음.     사육환경)  - indoor, alone. 야외 산책 잘 못 함.     사료)  - 사료 잘 안 먹음. 간식 위주의 식습관.     O)  1. 신체검사  - Mental : alert  - T 39.1, HR 150, RR 144  - BP (#3) : 110  - BCS 6/9  - MMC pale, CRT 1s  - 탈수평가 : &lt;5%  - femoral pulse : normokinetics  - 청진 : muffled sound    2. 혈액검사  - CBC  - S/C: ALP elevation  - electrolytes  - D-dimer : 0.2  - CRP &lt;10  - lactate : 3.1    3. 영상검사  - 방사선 : VHS 12.3v, 심종대, 우측 폐야의 침윤. 좌측 엽간열 fissure line 확인됨. 간종대.    Dx/Ddx)  - Pulmonary edema (Cardiogenic susp.)    A)  - 심원성 폐수종에 의해 호흡곤란 증상 발생한 것으로 판단됨. 입원 하 폐수종 관련하여 처치 진행 예정.   - 호흡 개선되면 내일 심장초음파 진행 후 퇴원 고려.     Rx)  - 식이 : 일반사료.  - 내복약 :  : Pimobendan 0.25mg/kg BID PO  : Enalapril 0.5mg/kg BID PO    Tx)  - 주사제 :   Furosemide 2mg/kg IV BID    P)  - 입원하여 호흡 모니터링.     </t>
  </si>
  <si>
    <t xml:space="preserve">김종철                                  </t>
  </si>
  <si>
    <t xml:space="preserve">몽치                                    </t>
  </si>
  <si>
    <t xml:space="preserve">기침은 좀 안정화 되었으나 아직 남아있음.  스켈링 진행합니다.     - 동물시장에 대해 CJ에서 관심많다고 함.   (추후 기업복지차원의 건강검진권 등 마케팅 논의필요)    * 2016.10.19 : 신장수치, SDMA 상승   - 재진 : 2017.4.1    ; 신장수치, 소변검사, UPC, 신장초음파 필요  </t>
  </si>
  <si>
    <t xml:space="preserve">김혜연                                  </t>
  </si>
  <si>
    <t xml:space="preserve">복댕이                                  </t>
  </si>
  <si>
    <t>결막염</t>
    <phoneticPr fontId="1" type="noConversion"/>
  </si>
  <si>
    <t xml:space="preserve">CC : 스케일링/구강검진    S]  - 식욕/활력 양호  - 배변/배뇨 양호  - 구취 있음.   - t/d 사료 매우 잘 먹고 있음.   - 더 나이들기 전에 스케일링 해주고 싶어서 내원하심.  - 구충제/하트가드/프론트라인은 집에서 진행하고 계심.   - 앞발을 심하게 핥기 시작.     O]  - Alert  - no murmur, no crackle  - 혈액검사     : Hct 60% 이외 NRF  - 흉부방사선 진행.  - 지간 발적 있음. 경미.  - 양측 결막 충혈. 습성 눈꼽.    Tx]  - 스케일링 진행.   - 마취 유도/회복시 컨디션 양호  - 기본관리 후 지간 피부 소독.  - 눈 세정 후 항생안약 점안.    P]  - 내복약 일주일분  - 헥사메딘 구강소독제 처방. 하루 2회 소독해주세요.  - 항생안약 처방. 하루 3회 점안.   - 식이는 내일 아침 부터 주세요.                </t>
  </si>
  <si>
    <t xml:space="preserve">장경애                                  </t>
  </si>
  <si>
    <t xml:space="preserve">루비                                    </t>
  </si>
  <si>
    <t>눈 주변 부종</t>
    <phoneticPr fontId="1" type="noConversion"/>
  </si>
  <si>
    <t xml:space="preserve">477,000원 결제완료_현금결제(현금영수증ok)_효정    어제부터 많이 부었음      CC: 오른쪽 눈 주변 부종  HPI: 약 일주일전부터 눈주변이 불긋한 느낌이 있었음.    MED: none  SURG: none  NV: none  GI: none  RE: none    O)  - 심각한 구취  - 나머지 치아 상태는 마취 하 진행하기로 함.      Sx) 치과 검사 및 치근단 농양 치료  - 103, 104, 108, 109, 204, 209, 304, 404, 409 (총 9개) 외 치아는 모두 빠져있는 상태.  - 남아 있는 치아도 전부 심각한 치석과 (CI: 3), mobility가 상당하여 (M3) 송곳니를 제외하곤 모두 간단한 traction 만으로 발치 가능 상태 (발치비용 할인 적용해드림)  - 108 발치 부위와 우측 볼 농양 부위와 개통성 확인. 검사 과정 중 농양이 피부쪽으로 터져 나옴.  - 농양 부위 CHX100과 N/S로 상당량 lavage  - 103, 104, 204 발치 부위는 Minocycline 주입 후 봉합 w/ Monocryl 5-0  - 108 발치 부위가 좁아 blade로 절개하여 배농 통로 좀 더 확보시킴.    - NE tube 장착하여 급여 예정.  - 2일 입원 예정.  </t>
  </si>
  <si>
    <t xml:space="preserve">박민희                                  </t>
  </si>
  <si>
    <t xml:space="preserve">솔                                      </t>
  </si>
  <si>
    <t xml:space="preserve">S) 스켈링    O)  - 혈액검사상 특이소견 없음  - 얼굴부위 옆 쥐젖 제거함  - 발치할정도의 치아는 없었음    </t>
  </si>
  <si>
    <t xml:space="preserve">김소나*6                                </t>
  </si>
  <si>
    <t>피부궤양</t>
    <phoneticPr fontId="1" type="noConversion"/>
  </si>
  <si>
    <t xml:space="preserve">500,000원 선납하심 -황세정    S)  수술위해 내원 특이사항없음  술후 내복약 관리 어려울듯    O)  T 38.6  CBC : mild leukocytosis  Chem : elevated ALP    A)  Surgical debridementm and biopsy  염증성으로 백혈구 수치 상승해보임  기존 복용했던 스테로이드로 ALP상승 가능성 있음    Dr.조서현  Sx) Skin nodule resection    Surgical Procedure  : Skin incinsion around the skin ulcerative lesion with wide margin.  : Undermine the Skin include subcutaneous fat with metzenbaum scissor.  : Resect the tissue and ligated the hemorrhage point.  : Skin closure with 3-0 nylon     Surgical findings  : 피하에 특이사항 없음.  : 해당 부분 피하 농양이나 삼출물의 증거 없음.  : 감염의 증거 없음.    수술종료.     채취한 조직검사 Pending.    P)  12월 21일 2시 퇴원예정 Dr.종  </t>
  </si>
  <si>
    <t xml:space="preserve">장희은*7                                </t>
  </si>
  <si>
    <t xml:space="preserve">장구름                                  </t>
  </si>
  <si>
    <t xml:space="preserve">S) 건강검진    O)  &lt;혈액검사&gt;  - ALP 수치 280정도로 약간 높은것 이외에는 특이소견없음  - PCV 39%. 미약한 빈혈 있음    [복부초음파_full scan by Hyuna]  Findings  - 방광벽의 미약한 비후 (3.1 mm)외 NRF   Imaging Dx &amp; DDx  - Cystitis    - SDMA 검사 의뢰함(신장질환 평가)    P) 4일뒤 검사결과 통보  </t>
  </si>
  <si>
    <t xml:space="preserve">이유주                                  </t>
  </si>
  <si>
    <t xml:space="preserve">이유리                                  </t>
  </si>
  <si>
    <t>- 입천장 부근 핥는 것은 비슷함   : 특별한 이상은 없었음    - 식욕, 활력 양호 / 배변, 배뇨 양호  - V/D : None / 기침, 콧물 : None   - 금식, 음수제한 All done    - Alert  - T(38.0) / P(148) / R(36)  - No murmur / No crackle  - CBC : NRF  - S-chem : NRF    - 마취도입 양호, 마취회복 양호  - 103 흔들거려 발치 진행, 스켈링 진행</t>
  </si>
  <si>
    <t xml:space="preserve">앙뜨                                    </t>
  </si>
  <si>
    <t>Norwegian forest cat(노르웨이숲)</t>
  </si>
  <si>
    <t>빈뇨, 설사, 구토</t>
    <phoneticPr fontId="1" type="noConversion"/>
  </si>
  <si>
    <t xml:space="preserve">S) 방광염 의심    O)  - 어제부터 소변량이 약간 줄어듬  - 오늘은 500짜리 동전만한 소변과 화장실에 왔다갔다 함  - 설사증상과 구토증상 있었음  - 혈액검사상 cre 1.7로 안정된 상태임  &lt;방사선, 초음파&gt;  - 결석은 없음  - 방광내 약간의 슬러지만 관찰됨    A)  - 금일 반나절 수액처치 진행함  - 내복약 일주일치 처방(항구토제 추가함)  - 금일 carrier에서 꺼내다가 발톱 3개가 빠짐. 소독 및 지혈처치 함  </t>
  </si>
  <si>
    <t xml:space="preserve">심연경                                  </t>
  </si>
  <si>
    <t xml:space="preserve">꾸꾸                                    </t>
  </si>
  <si>
    <t>초기신부전, 치석</t>
    <phoneticPr fontId="1" type="noConversion"/>
  </si>
  <si>
    <t xml:space="preserve">S)  - 소화기증상 없음  - 배를 많이 그루밍해서 털이 별로 없는 편  - 오른쪽 앞니 위가 깨짐  - 식사량은 비슷  - 소변량이 작년보다 감소된 느낌  - 심장사상충 예방안하신지 3개월 이상 되셨음  - alone, 실내묘  - 화장실 1개, 청소 1일 1회, 흡수형 모래  - 식사 오리젠 피쉬, 성묘용, 식사량은 비슷  - 왼쪽 눈만 갈색 눈꼽이 계속 껴있음    O)  - 혈압 130  - 생리적 고혈당, Cre 2.1  - SDMA, 소변 c/s pending  - USG 1.055  - 흉부방사선상 이상없음 VHS 7.5    [복부초음파_full scan by Hyuna]  Findings  1. 방광 내 다량의 슬러지 및 소량의 결석사  2. 방광 벽 양호  Imaging Dx &amp; DDx  - Urolithiasis  - Cystitis    A)  1. cystitis  - 뇨검사상 다량의 백혈구 및 슬러지 확인  - 영상검사상 방광 내 다량의 슬러지 및 소량 결석사 등 확인  - 감염성 방광염/비감염성 방광염 감별 위해 세균배양 및 항생제 감수성 결과 의뢰  - 결과에 따라 치료 플랜 설정    2. 신장  - Cre 2.1로 상승, 뇨비중은 고장뇨로 확인되나 현재 병발한 방광염으로 인한 간섭요소로 진단 가치 떨어짐  ; SDMA 추가 의뢰해놓은 상태로 결과에 따라 신장 관리 여부 결정      3. 치아  - 소구치 이후로 치석 다량 확인  - 스켈링 권고, 신장 관리 여부에 따라 ASA grade나 마취 플랜 변경 될 수 있어 이후에 고려대상  - 그러나 스켈링은 필요한 상태로 권고 드림    P)  - SDMA/뇨배양 결과 상담 (전화)  - 스켈링 예약   </t>
  </si>
  <si>
    <t xml:space="preserve">이소영(ref.주)                          </t>
  </si>
  <si>
    <t xml:space="preserve">봉수                                    </t>
  </si>
  <si>
    <t>식욕부진, 배뇨곤란</t>
    <phoneticPr fontId="1" type="noConversion"/>
  </si>
  <si>
    <t xml:space="preserve">[refer.] 주AH    주호소) 요도결석    현증경과)  - 2015년에 우리병원에서 요도 결석 진단받음.  - 그동안 주동물병원에서 결석사료 처방받아 먹이시고 요검사 등 주기적으로 진행하시며    잘 유지되고 있었으나 근래들어 결석 커짐.    - 카테터로 계속 방광 세척해주고 계셨음.     - 식욕부진 : 어제부터 아예 안먹음.  닭고기 삶은것만 조금 먹음.   - 20분동안 배뇨자세. 배뇨없었음.   - 어제 심해져서 수술 말씀드리고 우리병원으로 보내주심.    - 주동물병원 원장님과 통화내용.   - 3주전(1/23) 수술 날짜잡고 마취했으나 쇼크. 바로 마취깨우고 수술 진행안됨. (주사마취로 진행)    : 그 시점에 4.8 -&gt; 4.1kg 으로 체중감소. 모질도 불량했었음.(곰팡이성 피부병의심)      수술 진행안된 후 카테터로 뚫어주기만 계속했음. (3일마다 -&gt; 4~5일마다)    - 기존 영상검사/혈액검사 자료는 주동물병원 원장님께서 보내주시기로 함.  - 검사들 다시 진행 필요성 말씀드림.        O)  1. 신체검사  - Mental : Alert  - BW : 4.7kg  - T 38.9 , HR 150, RR 42  - BP : 150mmHg  - BCS : 3/5  - MMC pink , CRT&lt;1.5sec  - dehydration : &lt;5%    2. 혈액검사  - WBC 20000,  전해질 양호.  - BUN 49, ALP 354     3. 영상검사  - 흉부방사선 : VHS 10.3  - 복부방사선 : 요도내 결석, 방광내 결석 확인됨.      [복부초음파_full scan by Hyuna]  Findings  1. 양측 신장 크기 감소 및 신우 확장 (좌측 3.3 mm, 우측 신우는 정확하게 측정되지 않으나 확장 관찰됨), 피질 에코 상승  2. 방광 내 결석 및 결석사 관찰되나 방광벽 비후 관찰되지 않음  Imaging Dx &amp; DDx  - Chronic kidney disease  - Urolithiasis    [심장초음파 by Hyuna]  Findings  - mild to moderate MR 관찰되나 cardiac remodeling 없고 심기능 저하 관찰되지 않음  DDx  - Degenerative mitral valve disease (early)    4. 요검사  - 요침사 : 다수의 구균과 함께 탐식하는 호중구 다수 확인됨.       A)  - Chronic kidney disease, Urolithiasis    Rx)  - 식이 :  금일 수술예정. NPO.    Sx)  1) Retrohydropropulsion  - 방광 내로 밀어 넣은 후 요도카테터 장착.   - 금일 수술 진행하기로 함.     2) Cystotomy (by 안)  - Caudal abdomen routine approach  - Cystotomy and Cystolith removal  - UB closure by simple continuous suture w/ maxon 4-0  - Abdominal wall closure w/ Maxon 3-0  - SQ closure w/ Maxon 4-0  - Skin closure w/ Nylon 3-0    - 요도 카테터 장착 및 드레싱    - Surgical findings    : 방광 내벽의 mild한 발적이 관찰되긴 했지만 염증이 두드러져 보이는 소견은 아니었음.      Tx)  - 수액처치 : N/S 1.5 fold   - 주사제 :     Cefalexin 20mg/kg IV BID    Famotidine 0.5mg/kg IV BID    Dexamethasone 0.5mg IV (술후 요도 부종 완화 목적)    P)  - 5일 정도 요도카테터 장착 및 요량 체크 예정.   - 결석 성분검사 의뢰.   - SDMA 의뢰.      - 의뢰병원 원장님 : 914-5545  수술 진행 연락드림.   - 보호자님 금일 내원 불가하셔서 수술 동의서는 사진/문자/통화로 진행함.    </t>
  </si>
  <si>
    <t xml:space="preserve">장경미                                  </t>
  </si>
  <si>
    <t xml:space="preserve">마르코                                  </t>
  </si>
  <si>
    <t xml:space="preserve">S) 스켈링    O)   - 치석 mild  - 치주염은 없음    A)  - 양치질 열심히 해주세요  - HG &amp; FL 처방  </t>
  </si>
  <si>
    <t xml:space="preserve">배영주                                  </t>
  </si>
  <si>
    <t>유선종괴</t>
    <phoneticPr fontId="1" type="noConversion"/>
  </si>
  <si>
    <t xml:space="preserve">1,837,000원 선납-승희      Dr.조서현    Subjective)    당일 유선종양 수술위해 내원.     보호자 동의하에 설문지 작성 및 혈액수거.    최근들어 좌측 항문낭의 크기가 증가하고 있어 염려중이심.     Objective)    Laboratory examination  CBC : NRF  Elec : Hypernatremia  S-chem : NRF  Coag : NRF    Assessment)  MGT  Lt. Anal sacculitis      Plan)        Sx) Mastectomy  1. Anesthesia   1) Premedication      - Cefazolin 30mg/kg IV      - Midazolam 0.1mg/kg IV      - Fentanyl 0.003mg/kg IV      2) Induction: Propofol 6mg/kg IV     3) Maintenance: Isoflurane    2. Surgical procedure  - Midline incision on from umblicus to cranial to pubis  - Routine OHE performed  - Routine closure  - Made a skin incision margin on Lt.and Rt. from 3rd to 5th mammary gland.  - Mastectomy performed with electrocoagulator and scissors.  - Routine closure    3. Surgical findings  - 유선종양 확인.    4. Comments  - 확인된 유선종양의 조직검사 의뢰. (서울대 일반외과 Pending)  - 조직검사 결과에 따른 추가적인 CT 촬영 및 항암치료 가능성 있음.  - Anal sac squizing시 많은 양의 항문낭액 배출. 염증성 변화 가능성 높음.      Operator)    조서현, DVM, MS  VIP동물의료센터 1 외과 과장  Direct: 02-953-0075 (내선 203)  E-mail: vip_surgery@vipah.co.kr    </t>
  </si>
  <si>
    <t xml:space="preserve">이명일(ref.로이)                        </t>
  </si>
  <si>
    <t xml:space="preserve">샴푸                                    </t>
  </si>
  <si>
    <t xml:space="preserve">[refer.로이]    의뢰병원관련  - 진료전 전화완료(O)   - 진료후 전화완료(O), 원장님 직접 병원 방문하심.   - 초진일 전화 안됨(  )  - 원장님 요청사항 :    주호소)  호흡곤란    현증경과)  서울대 쿠싱 진단된 지 2년 되었음. 최근 마지막 3달 전에 내원했고 특이사항 없었음.  오늘 오전까지만 해도 큰 이상 증상은 없었음. 기침은 이전에 간헐적으로 보였고 보호자 분이 느끼시기엔 호흡에 이상 증상은 보이지 않았음.   구토 증상 보여서 로이 AH에 내원하여 처치 진행함.     ** 로이 AH 처치 상황)  enrofloxacin, cerenia  aminophylline, butorphanol  - 진행된 혈액검사 상 특이사항 없음. : CBC, CRP, S/C    O)  1. 신체검사  - Mental : mental은 양호하나 심한 노력성 호흡. severe orthopnea(기좌호흡)   - T 40.2, HR 200, RR 측정불가  - BCS 7/9  - MMC pink, CRT 1s  - 심한 습성 호흡음으로 인해 청진 불가함.     2. 혈액검사  - 전해질  - d-dimer : 0.2  - lactate : 5.7    3. 영상검사  - 로이 AH에서 진행된 방사선 참고, 본원에서 진행되지 못 함.  : 복부 방사선 상에서 확인되는 trachea는 collapse가 뚜렷하게 확인되지 않았으며, aerophagia도 확인되지 않았음.   : 흉부 방사선 상에서는 cervical trachea와 thoracic inlet 위치에서 tracheal collapse가 grade 4로 확인되어 complete collapse가 확인되는 것으로 생각됨. 폐 음영은 양호할 것으로 판단되나 jpg 파일로 정확히 판단은 불가함.     Dx/Ddx)  - tracheal collapse G4    A)  - 현재 기관의 심한 협착으로 인해 심한 호흡곤란이 보이는 것으로 판단됨. 예후는 극히 불량할 것으로 판단됨.   - 품종 특이성 고려 시 TC 소인 있었을 것으로 판단됨. TC에 준하여 처치 진행.   - 그러나 이전에 특별한 기침 증상이나 호흡곤란 증상을 보이지 않아 acute anaphylaxis shock에 의한 호흡기도 점막 부종 등의 가능성도 존재할 것으로 생각됨. 이와 관련하여 처치 진행.   - 지속된 처치에도 환자의 호흡은 변화 보이지 않았으며, SPO2 변화도 보이지 않음. pm 11시 경 CPA 발생하여 CPR 하였음에도 소생불가함. 환자 사망.   - 보호자 분이 아이 데려가심.     Tx)  - 수액처치 : HS 3fold. 34ml/hr CRI  - 주사제 :   butorphanol CRI 0.2mg/kg/hr (12hr 용량) : 0.1mg/kg IV bolus에도 반응 보이지 않아 CRI로 적용.  dexamethason 0.5mg/kg IV   chlorpheniramine 0.1ml/kg SC    - nasotracheal tube 장착 및 O2 공급.    - seretide inhalor pump.    - cooling.        </t>
  </si>
  <si>
    <t xml:space="preserve">이원준                                  </t>
  </si>
  <si>
    <t xml:space="preserve">구름이                                  </t>
  </si>
  <si>
    <t>후지파행</t>
    <phoneticPr fontId="1" type="noConversion"/>
  </si>
  <si>
    <t xml:space="preserve">150,0000원 선결제하셨습니다-준민   미수금35,400원은 다음에 같이받아주세요    Dr.조서현    Subjective)    지속적인 양측 후지의 불편함을 호소하는 중이라고 하심.    좌측 다리는 체중지지를 거의 못하고 있는 상황.    Objective)    Physical examination  GC : Alert, normal PLR, Pink mucous membrane, normal skin turgor  MS : Lt. Hindlimb non-weight bearing lameness (grade 4)  Lt. Medial patellar luxation (grade 1)  Lt. Positive cranial drawer test    Laboratory examination  CBC : NRF  Elec : NRF  S-chem : NRF  Coag : NRF    Assessment)  Lt. RCCL  Lt .MPL    Plan)    Sx) TPLO    Surgical Procedure  : Medio-cranial incision on Lt. Tibia  : Elevation of medial muscle group to caudal direction  : Tempral osteotomy perforemd  : Temporary K-wire insertion to proximal fragment  : Made 4mm bone rotation and temporary fixation using K-wire  : Placement of Slocum plate.  : Routine closure     </t>
  </si>
  <si>
    <t xml:space="preserve">박주현                                  </t>
  </si>
  <si>
    <t xml:space="preserve">강지                                    </t>
  </si>
  <si>
    <t>담즙정체</t>
    <phoneticPr fontId="1" type="noConversion"/>
  </si>
  <si>
    <t>기침, 가래</t>
    <phoneticPr fontId="1" type="noConversion"/>
  </si>
  <si>
    <t xml:space="preserve">1. 정기검진/재진  S)  - 가래 뱉는 모습 처음 보임. 2회 가량 보임.   - 전반적인 기침의 횟수는 동일함. 한번 기침하면 지속시간 및 횟수는 증가함.   - 다른 특이사항 없음.     O)  - 청진 시 NRF    - 혈액검사 ; CBC, S/C, 전해질 특이사항 없음.   - 방사선 ; 흉부 검사 상 bronchiectasis 이전에 비해 더 심화됨. 후엽 폐침윤(bronchointestitial pattern)도 이전에 비해 심화됨.  복부 검사 시 중등도의 간종대 확인됨.  [복부초음파_full scan by Hyuna]  Findings  1. 담낭 내 슬러지  2. 양측 신장 실질의 다발성 결석 (신장 피질 에코, 크기 및 모양 양호)  3. 방광 벽 비후 (2.4 mm) 및 불규칙한 내벽 증식, 방광 내 다수의 작은 결석들  Imaging Dx &amp; DDx  - Urolithiasis  - Cystitis    A)  - 담낭 내 슬러지 있으므로 간약 중단할 수 없음. 지속복용 필요함.  - 이전에 비해 기관지확장증 더 심해짐. theophylline 중단하고 PDS 추가함. 가래 더 보인다하여 ambroxol 추가하였음.   - 향후 기침 등 증상 심해지면 inhaltor 추가할 수 있음.  - 비뇨기계 이상 보이므로 소변검사 추가검진 추천됨.     P) 2주뒤 아이없이 내복약만 타러오실 예정. 6/30  </t>
  </si>
  <si>
    <t xml:space="preserve">정자경*                                 </t>
  </si>
  <si>
    <t xml:space="preserve">싼토                                    </t>
  </si>
  <si>
    <t>우울</t>
    <phoneticPr fontId="1" type="noConversion"/>
  </si>
  <si>
    <t xml:space="preserve">S) 기분저하    O)  - 최근 기분이 좋지않은것 같다고 함  - 특별한 소화기증상은 없음  - 만지면 그르렁 거리고 싫어함  - 혈액검사 : cre 1.7(예전과 비슷함)  - 구강검사상 특이소견 없음  - 온몸에 털이 너무 많이 엉켜있음  - 방사선상 변이 딱딱하고 많이 정체되어있음    A)  - 검사상 이상적인 소견은 mild한 변비소견 확인  - 아직 관장을 할 정도는 아니지만 2~3일내 변을 보지못하면 관장이 필요할수도 있음  - 털이 온몸에 엉켜있어서 엉킨부분을 만지면 특히 더 싫어함  - 변비와 털때문에 기분이 않좋아질수 있을것으로 보임  - 변비 : 락툴로오즈 1ml tid 처방  - 미용은 마취의 부담때문에 무마취미용 가능한 곳에서 한번 해보시기를 권해드림    P) 증상 호전없으면 재내원  </t>
  </si>
  <si>
    <t xml:space="preserve">쿠크                                    </t>
  </si>
  <si>
    <t xml:space="preserve">만성적인 설사증상이 있고, 체중감소도 나타남  1. 혈액검사    - cre 2.6으로 높은상태   - 그외에는 이상없음  2. 영상검사    - 양측 신장 사이즈 감소, 신부전 진행단계    [복부초음파_full scan by Hyuna]  Findings  1. 양측 신장의 크기 저하 및 불균질한 고에코성 변화, 울퉁불퉁한 변연 (좌신 32.1 mm, 우신 24.3 mm)  2. 양측 부신 종대 (좌측 6.3 mm, 우측 5.2 mm)  3. 소장의 전반적인 corrugation 및 공장림프절의 에코저하, 소장의 운동성 저하  4. 결장의 비후 (2.3 mm) 및 결장림프절의 심한 종대 및 에코 저하  Imaging Dx &amp; DDx  - Chronic kidney disease  - Hyperadrenocorticism  - Colitis (severe)  - Gastroenteritis    3. 분변검사    - 매우심한 트리코모나스 감염    트리코모나스 감염의 경우 만성적인 경과를 보이는 경우가 많으며 자주 재발할수 있습니다. 꾸준한 치료를 받아서 증상 호전되더라도 다시 심해질수있으니 일단 치료 꾸준히 받아주세요    메트로니다졸 15mg/kg bid  fenbendazole 50mg/kg sid    일주일치 처방  </t>
  </si>
  <si>
    <t xml:space="preserve">조세나                                  </t>
  </si>
  <si>
    <t xml:space="preserve">지냥이                                  </t>
  </si>
  <si>
    <t>잇몸노출</t>
    <phoneticPr fontId="1" type="noConversion"/>
  </si>
  <si>
    <t xml:space="preserve">S) 치과치료    O)  - 좌측하악어금니의 치조골소실  - 308 치아 발치  - 308부위 어금니주변 잇몸염증 소견    [스케일링 &amp; 발치]  scaling &amp; polishing  308 FORL susp.  308 tooth resection monocryl 5-0 2knots  minocycline ointment application        A)  - 발치후 내복약 처방  </t>
  </si>
  <si>
    <t xml:space="preserve">조영임                                  </t>
  </si>
  <si>
    <t xml:space="preserve">호롱이                                  </t>
  </si>
  <si>
    <t>피부종괴</t>
    <phoneticPr fontId="1" type="noConversion"/>
  </si>
  <si>
    <t xml:space="preserve">5F정 테디얼컷5000 발등올림 엉킴추가10000    미용후 종괴제거 예정     종괴제거    목부위 mass제거 후 봉합(7바늘정도0  눈주변으로는 레이저로 제거  ----------------------------------------    Dr.조서현    좌측 ventral cervical area에 피하까지 침습되어있는 soft tissue density의 mass 확인.   우측 안와 아래쪽에 작은 mass 확인되었음.    Sx) mass resection  mass on cervical area : mass resection by scarpel blade. 7 skin suture complete  mass on face : CO2 laser applied. mass removed by laser.    일주일후에 실밥제거  </t>
  </si>
  <si>
    <t xml:space="preserve">김병옥(ref.드림)                        </t>
  </si>
  <si>
    <t>복막염</t>
    <phoneticPr fontId="1" type="noConversion"/>
  </si>
  <si>
    <t>술부 농성삼출물</t>
    <phoneticPr fontId="1" type="noConversion"/>
  </si>
  <si>
    <t xml:space="preserve">박성자                                  </t>
  </si>
  <si>
    <t xml:space="preserve">구름이(보)                              </t>
  </si>
  <si>
    <t>치석, 치은염</t>
    <phoneticPr fontId="1" type="noConversion"/>
  </si>
  <si>
    <t>통증</t>
    <phoneticPr fontId="1" type="noConversion"/>
  </si>
  <si>
    <t xml:space="preserve">340,000원 선납-김효정    CC: 깨갱 거리는 등 통증호소    HPI: 어제부터 시작. 잘 앉지를 못하면서 돌아다님.  식욕 여부 확인 불가. 간식은 잘 먹음.    MS: 예전부터 가끔씩 다리를 들고 걸은 적이 있어 검사 받았는데 특별한 이상은 없고 버릇이라는 이야기 들었다고 함 (본원에서)      O)  1. 신체검사  - No back pain on palpation    2. 혈액검사  * CBC: N.R.F  * S-chem(17EA): Hypophosphoremia  * Elect.: N.R.F    3. 방사선검사  * 흉부: N.R.F  * 복부: N.R.F    4. 초음파검사  * 복부  - GB sludge  - UB sludge    5. 안과검사  * 직접검안경검사    * STT  - OD: 16  - OS: 19    * IOP  - OD: 16  - OS: 17    6. 분변검사  - 현미경소견: N.R.F    7. 소변검사  - Dip stick: N.R.F  - 뇨침사검사: 중등도의 뇨 sludge    8. 검이경검사  - N.R.F    9. 치과검사  - 잔존 유치  - 중등도 치석    A)  - 오늘 검사 결과 상에서는 통증호소와 관련된 특별한 소견은 발견되지 않음.  - 치석 및 치은염, 잔존 유치는 치료 대상      P)  - 이번주 토요일 스케일링 포함 치과치료 진행 예정        </t>
  </si>
  <si>
    <t xml:space="preserve">곽광수                                  </t>
  </si>
  <si>
    <t xml:space="preserve">광팔이                                  </t>
  </si>
  <si>
    <t>각막궤양</t>
    <phoneticPr fontId="1" type="noConversion"/>
  </si>
  <si>
    <t>식욕부진, 통증, ataxia</t>
    <phoneticPr fontId="1" type="noConversion"/>
  </si>
  <si>
    <t xml:space="preserve">식욕없음/ 밤에 아파서 잠을못잠/ 걷지못함/ 이외 노환으로 추정되는 증상들이 많아요. 상담원하십니다.    s) - 지난주까지는 전반적인 상태 양호했는데 이번주부터 활력이나 식욕 많이 감소한 상태.      - 이번주부터 밤에도 많이 아파함.       - 소변은 잘 봄.       - 어제부터는 물도 잘 안마심.       - 2틀에 한번정도 소세지 1-2개정도 먹음.       - 변은 일주일에 한번 조금씩 봄. 변 상태는 양호      - 구토는 없음.         o) - depressed (Lateral recumbency)      - 청진상 murmur G4      - HR 126. RR 12. BP 120mmHg. BT 38.4C      - skin turgo delay (&gt;8%탈수)      - pale mucous membrane      - CRT 3sec      - Gait: ataxia. 자세를 못잡음      - OD: Corneal edema. Iris protusion      - 혈구검사상, wbc 33,500 pcv 32.2%로 중등도 수준의 염증수치 상승 및 빈혈 소견 보임       - 혈청검사상, BUN 42, ALP 1299, ALT 249, Glob 4.6으로 2015.11검사에 비해 간수치들 감소하였으나 여전히 높은 수치.       - 방사선 검사상, 간뒤쪽으로 mass effect 확인되며, 좌측 신장, 요관, 방광, 요도 내 다발성 결석 확인됨    [복부초음파 by Hyuna]  Findings  1. 혼합에코성 간 종괴 (정확한 크기 측정이 불가하나 지난 CT 검사시와 비교하여 유사할 것으로 판단됨)  2. 양측 신장 피질 에코 상승, 다발성 낭포, 다발성 결석  3. 방광 내 다수의 결석 (방광 벽 양호)  4. 양측 부신 종대 (좌측 7.0 mm, 우측 6.3 mm)  5. 췌장의 에코 저하 (크기 정상 범위)  Imaging Dx &amp; DDx  - Hepatic mass  - Chronic kidney disease / Nephritis  - Urolithiasis  - Hyperadrenocorticism  - Pancreatitis    A) - OD iris protusion       - Heptic tumor       - Urolithiasis         p) - 1. 우안: 각막 내피층까지 궤양으로 인해 홍채탈출 동반되어있는 상태입니다. 제3안검 flap을 통한 수술적 교정이 필요하나 현재 광팔이 상태가 마취를 견디기 힘든상태이기 떄문에 안약으로만 치료 진행합니다.        1) 각막궤양안약 OD QID (냉장)        2) 가티플로 OD 6회        3) 플루비프로펜 OD QID        4) 솔코린 OD BID        - 검사결과, 간 종양 크기는 2015.1(5*6cm)와 비교시 비슷해보이며, 간수치들은 여전히 높은 상태입니다. 양쪽 신장피질 에코 많이 감소해있고, 좌측 신장/요관 내 결석, 및 방광,요도 내 결석들 확인되었습니다. 췌장에코 감소되어있어 췌장염도 의심되는 상태입니다.        - 보호자님께 입원치료 말씀드렸으나 강력히 원치않으셔서 일단 호스피스 케어 진행합니다. 처방해드린 내복약 복용후에도 지속적으로 통증호소시에는 펜타닐 패치 처방예정입니다.      </t>
  </si>
  <si>
    <t xml:space="preserve">김이삭                                  </t>
  </si>
  <si>
    <t xml:space="preserve">딩크                                    </t>
  </si>
  <si>
    <t xml:space="preserve">1,427,000원 선결제하셨습니다-준민      Dr.조서현    Subjective)    아이 소변은 잘 보는편.     지속적으로 다리를 아파하는 증상은 있음.     진통제 먹고 조금 개선되는 양상은 보임.    Objective)    Laboratory examination  CBC : thrombocytosis  Elec : Hypokalemia, Hypernatremia, Hyperchloremia  S-chem :   Coag : NRF    Assessment)  Rt. MPL / Lt.RCCL    Plan)  당일 십자인대 교정 예정.     보호자님께서 Lateral suture 방법을 선택하셔서 진행 예정.     Sx) Isotoggle Ligafiba lateral suture    : Bone tunneling of Distal femur from proximal femoral condyle to medial diaphysis by 1.6mm K-wire  : pass the 150LB Ligafiba  : Bone tunnuling of Proximal tibia from Isometric point of tibia to medial side.  : Place the 6mm Ligafiba button for Tightrope technique  : Tighten the suture and made 4 square knot.  : Routine closure.    Fluid therapy : N/S 유지 + Fentanyl CRI     Fentanyl patch applied.    hospitalization.  </t>
  </si>
  <si>
    <t xml:space="preserve">이은숙**                                </t>
  </si>
  <si>
    <t xml:space="preserve">짱아                                    </t>
  </si>
  <si>
    <t xml:space="preserve">활력 식욕 좋고, 잘먹는데 계속 체중감소됨.  대변, 소변 특이사항없음.    혈액검사 : NRF    종양, 호르몬등 소모성검사 확인위해 추가검사 해볼 수 있습니다. CT 검사 추천드림.    생각해보시겠다고 함.    z/d 3.1kg 구매 - 60.000원  </t>
  </si>
  <si>
    <t xml:space="preserve">박덕배                                  </t>
  </si>
  <si>
    <t>간내결절</t>
    <phoneticPr fontId="1" type="noConversion"/>
  </si>
  <si>
    <t>구취, 유연</t>
    <phoneticPr fontId="1" type="noConversion"/>
  </si>
  <si>
    <t xml:space="preserve">CC)치과치료    S)  -금식확인  -잘 안먹은지 한참 되었고 체중이 많이 줄었음, 밥먹을 때 소리를 지름  -16년에 앓았던 방광염: 지금은 소변은 잘 봄    O)  -마취전 검사: WBC, amylase 상승  -눈곱, 결막 약간 충혈. 눈물흘리는 편.  -구취 심하고 침을 흘리고 있음   -노령이고 최근 건강검진 등 체크해 주신 적 없어서 마취전 검사 외적으로 몇가지 검사 권유해드렸으나 원치 않으시고 복부 초음파검사만 추가적으로 원하셔서 체크해봄.    [복부초음파_Full scan w/o GI tract]  Imaging Dx &amp; DDx  - Hepatic nodular hyperplasia / Primary hepatic neoplasia  Comment  1. 간 우측엽에서의 7.7 x 11.0 mm 크기의 고에코 결절 1개 관찰되며 간의 전반적인 에코, 텍스쳐 양호함, 양성 결절의 가능성 높으나 초음파검사로의 주기적인 추적관찰 추천됨  2. 그 외 복강 내 이상소견 관찰되지 않음    Radiologist: 이현아, DVM, MS      치과치료)  -PD 4  -CI3, GI2  -스케일링 후 폴리싱  -103, 104, 108, 109, 204, 206, 207, 208, 209, 409 발치, 309는 스스로 빠짐.    CE&amp;A)  -홈케어 불가능하다면 마우스워시 제품이라도 사용하시도록 권유  -메타캄 현탁액 3일간/클라바목스 시럽 7일간 복용    P)  -4/13 11:00 재진  </t>
  </si>
  <si>
    <t xml:space="preserve">정지영                                  </t>
  </si>
  <si>
    <t xml:space="preserve">S) 혈액검사    O)  - 동거견이 당뇨로 진단받음  - 혹시 몰라 혈액검사 진행함    A)  - 특이소견 없음    </t>
  </si>
  <si>
    <t xml:space="preserve">이보름                                  </t>
  </si>
  <si>
    <t xml:space="preserve">로보                                    </t>
  </si>
  <si>
    <t xml:space="preserve">* 441,300원 결재하심.     CC : 배뇨곤란    S]  - 소변을 조금씩 흘리고 다님.   - 어제 저녁부터 방에서 지린내.   오줌을 방에 흘리고 다녔음. 닦아보면 약간 분홍색~갈색.  - 오늘은 화장실에 앉아서 울었음.   - 펠렛 화장실 사용.  - 동거묘 있음. 중성화 암컷.   - 접종상황 : 2012년 본병원에서 접종 한 후 접종 내역 없음. 그 동안 건강했고 다른병원 가신적 없음.   - 식욕 : 양호. (식이 : 일반건사료+캔사료.)  - 활력 : 별로 안 움직임.     - 환경변화 : 아이가 좋아하던 의자를 바꾸셨음.     O]  - Alert  - BW : 8 kg  - BT 38.9  - No skin turgo delay  - 복부 방사선 : Full bladder.      : 방광내 결석의심. 좌측신장내 석회화 혹은 결석.     - 혈액검사 : NRF  - 소변검사     : USG 1.046      : Dip stick - Blood (+++), ptn (++), pH 7, WBC(+++)    : 도말검사 - crystal, RBC 다량.     P]  - 국소마취 후 요도카테터 장착.   - 입원진행 및 수액 처치.     - 익일 초음파 진행 안내드림.  - 주치의 결정되면 오후 1~2시 이후에 연락드릴 것 안내드림.     [내과 BY 현수]  s)  - 구석에서 웅크리고만 있음  - 전혀 음수와 식사 하지 않고 있음  - 입원 스트레스 극심한 편  ; 보호자가 준 츄르 약간 핥아먹은 정도  - 뇨검사 재 실시 하였으나 이상 없음  - 간헐적으로 선혈뇨와 갈색뇨 번갈아서 나오는 중  - 환자 성격은 비교적 협조적인 편  - 수액속도 유지 2배로 증량      o)  [복부초음파_urinary system by Hyuna]  Findings  1. 양측 신장 종대되어 있으나 피질 에코 양호, 신우확장 없음  2. 좌측 신장 내 석회화 관찰됨  3. 방광 내 다량의 결석사 관찰되며 방광 벽 비후 (3.6 mm) 있음  Imaging Dx &amp; DDx  - Urolithiasis  - Cystitis      a)  - 방광 세척 하고 나서 혈뇨 양상 지속되어 당일 하루 더 입원 결정  - 입원 스트레스로 식사 하지 않고 있어 익일 퇴원 예정이며 , 증상 재발시엔 재내원 필요  - 뇨침사 검사상에서는 감염체는 확인되지 않으나 확진 위해 뇨배양 의뢰중  - 내복약으로 항 불안제와 소염제등 처방하여 단기적으로 복용 + 환경관리 보호자 교육    ;+ 추가문진 한 화장실 1개 사용/ 3개로 늘리시고 펠렛이나 모래 등 기호성 확인 필요  ; 음수량 증진 위한 습식 사료  ; 비만 관리 (현재 bcs 8/9) 목표 체중 6.14kg      p)  - 보호자분 당일 C/D STRESS 구매해가심  - 익일 담당의가 저녁 6-8시 사이 퇴원 예정   ; 시스테이드와 내복약 주시고 퇴원해주세요, 보호자 상담은 이미 당일 진행하였습니다.  24시간이상 배뇨곤란 지속시 재내원 하라고 해주세요  재검은 3일 뒤 주치의 로 잡아주시면 됩니다.  퇴원전 방광 세척 진행해 주세요  </t>
  </si>
  <si>
    <t xml:space="preserve">춘추                                    </t>
  </si>
  <si>
    <t xml:space="preserve">S)  구토 잦음.   몇개월전부터..   그 뒤로 구토 감소하다가 다시 잦아짐.   사료 구토할 때도 있고, 위액구토. 헤어볼이 나온적도 있음.   헤어볼 컨트롤 사료 먹이시고 있음.   설사 없음.   식욕 좋음. 배변 양호.   사료를 잘 안씹어 먹는 습관이 어릴때부터 있음.   사료 교체 후 구토가 감소된듯. (헤어볼사료로 교체중)  사료량 조절하여 체중조절중.     O)  - MMC pink  - Chem : NRF (BG 233)  - CBC : NRF  - Electrolyte : NRF  - X ray : NRF    A)  - 방사선 상 간이 약간 작아보이나 alb 수치 정상이기 때문에 특징적이지는 않음.   - 현재 체중 감량을 위하여 사료량을 감량하였으나 캔사료를 먹이시고 건사료 감량을 하여 총 급여량을 크게 줄이지 않으시는 것이 좋음.  - 헤어볼 컨트롤 및 위장약 꾸준히 복용해보실것.  - 위장약은 2주간 복용시킵니다. (간식에 섞어서 먹이셔서 가루약 조제)    P  - 1주뒤 내복약 또는 추가검사 (당수치 상승?)  - 호흡기 증상 의심될 경우 사상충 검사도 함께 진행합니다.     ** 4/29  </t>
  </si>
  <si>
    <t xml:space="preserve">이민정                                  </t>
  </si>
  <si>
    <t xml:space="preserve">S)  - 일요일 저녁부터 구토설사  - 월요일 동네병원에서 분변검사와 약처방받음  - 이후에도 구토 설사  - 오늘 새벽에도 구토 많이 해서 탈진할까봐 출근하기전에 내원  - 식욕 저하, 거의 먹지 않음    O)  - alert  - aus : nrf  - T(39.2), P(120)  - 복압있음  - x-ray  - 혈액검사  - cPL kit : -  - CRP : &lt; 10    CE)  - 검사후전화통화  -&gt; 검사상 특이사항없고 일단 구토설사에대한 처치하고 주치의 선생님 판단하에 퇴원여부 결정하게 됩니다.       ***  - 검사와 입원처치 원하심  - 오전 9시에서 12시사이 전화통화 안됩니다. (필요시 문자)  - 출근길이라 문진만하고 맡겨놓고 가심  - 비용 미납  - 필요하면 복부 초음파 한다고 했음    [복부초음파_full scan by Hyuna]  Findings  1. 좌측 간엽의 일부분의 고에코 변성 관찰됨  2. 양측 신장 다수의 결석 관찰됨 (폐색 관찰되지 않음)  3. 방광 내 다량의 결석사 &amp; 미세결석들  4. 췌장의 고에코성 변화, 췌장 주변의 지방 에코 상승으로 췌장의 명확한 경계 관찰되지 않음, 췌장십이지장림프절의 종대 및 고에코성 변화  Imaging Dx &amp; DDx  - Urolithiasis  - Chronic pancreatitis  Comment  - 간엽의 고에코성 변화에 대한 지속적인 재검이 추천됩니다.       A)  - 급만성 췌장염 상태로 판단되며 지속적인 췌장염에 대한 가정 관리 필요  ; 유산균의 경우 지속 복용 추천  ; 식이 교체가 가장 중요하나 환자 입맛 짧아 사료 선택적  (최대한 저지방 식이 및 탄수화물 위주의 간식)  -acut on chronic pancreatitis 의 평생 관리와 집중 치료 관리법 설명 드리고 당일 구토/설사 없어 퇴원함    P)  - 1주일 뒤 재검  ; specPLI 권고, 오메가 3 급이 추천  </t>
  </si>
  <si>
    <t xml:space="preserve">450,000원 선납하심_기호연     치과방사선 이 후 발치해야할 치아 갯수 정해서 필요한 치아만 발치하기로 하심.    O)  1. 구강 육안 소견  - Mild dental calculi (CI 1)  - No halitosis  - 305, 405 치아 crown의 inflammatory resoption 소견  - No stomatitis  - Intact tonsil    2. 치과 방사선  - 405 root의 apical 부분의 replacement resoprtion 및 crown defect를 동반한 inflammatory resoprtion  - 305 root의 전체의 replacement resoprtion 및 crown defect를 동반한 inflammatory resoprtion    A) FORL    Tx)  1. 스케일링  2. 발치 (305, 405)  3. 구강 소독 w/ CHX 0.1%    마취 시 특이사항 없음. 마취 각성 시 특이사항 없음.    내복약 처방  1. 로도질 (metro기준) 10 mg/kg PO bid  2. Famotidine 0.5 mg/kg PO bid  for 7 days    CE) 7일간은 딱딱한 음식대신 밥을 불려서 주시거나 캔 사료 위주로 주세요.  발치 부분 정상 회복 되면 특별히 재진이 필요하지 않으나 발치 부위가 회복이 더디거나 계속 붉게 염증이 있어보이면 전화주시고 내원해주세요.    </t>
  </si>
  <si>
    <t xml:space="preserve">정고은*7                                </t>
  </si>
  <si>
    <t xml:space="preserve">S) 발작    O)  - 한달전에 언니분에게 맡겼을때 발작이 한번 있었음  - 어제 밤에 한번, 새벽에 한번 발작이 있음  - 식욕, 활력등은 이상없었음  - 발작 시간은 대략 1~2분 내외였음    &lt;혈액검사&gt;  - 특이소견 없음    [복부초음파]  Imaging Dx &amp; DDx  - Inguinal mass  Comment  - 복강 내 이상소견 관찰되지 않음  - 서혜부의 종괴 (14.2 x 8.0 mm) 는 경계가 명확하며 활발한 혈류 반응을 보임 / 서혜부림프절의 종대는 동반되지 않음 / 양성, 악성 감별을 위한 제거와 조직검사 추천됨  Radiologist: 이현아, DVM, MS    A)  - 발작의 원인을 감별하기 위해서는 MRI촬영이 필요함  - 보호자분이 이번주와 다음주는 시간이 안되셔서 다시 전화주신다고 함    P) MRI 촬영시 전화연락 주기로 함  </t>
  </si>
  <si>
    <t xml:space="preserve">박정숙(Ref.노원롯데)                    </t>
  </si>
  <si>
    <t xml:space="preserve">보라                                    </t>
  </si>
  <si>
    <t>췌장염, 담낭염</t>
    <phoneticPr fontId="1" type="noConversion"/>
  </si>
  <si>
    <t>혈뇨, 설사</t>
    <phoneticPr fontId="1" type="noConversion"/>
  </si>
  <si>
    <t xml:space="preserve">[refer.]롯데 AH(중계)    주호소)  - 며칠전 짙은 소변    현증경과)  - 며칠전 짙은 소변과 설사 2회함  - 그후로 짙은 소변은 지속되고 설사는 멈춤  - 롯데 동물병원에서 소변검사시 혈뇨는 아니라 했다함  - 기력도 떨어지는것 같음  - 오늘아침에는 잠간 쓰러졌다 다시 일어남  - 밥은 잘 먹었음  - 롯데 동물병원에 내원하여 혈검하고 수액맞음  - 동물병원에서도 한번 쓰러짐  - 엑스레이상 비장이 하얗고 크다 함  - 혈검결과 적혈구, 혈소판 적다고 수혈필요하다고 보내주심    O)  1. 신체검사  - Mental : alert  - T(37.4) , HR(120) , RR(48)  - BCS : 6/7  - MMC : pale , CRT  : &gt;2sec  - cPL : 양성(의뢰병원)    2. 혈액검사  - HCT(18-&gt;12.7), PLT(80-&gt;8)    Dx/Ddx)  - IMHA  - 진드기 유래 감염증    A)  - 응급 수혈 진행 후 익일 진단위한 검사 진행 안내    Tx)  - 수액처치 : 수혈 85ml+ N/s 30ml     P)  - 빈혈에 대한 원인 검사진행    ***  - 당일검사비 익일까지 입원비 청구와 결제완료  - 빈혈에 대한 검사주치의 판단하에  진행하겠음 고지  - 오후에 연락드리겠습니다.     </t>
  </si>
  <si>
    <t xml:space="preserve">맛시                                    </t>
  </si>
  <si>
    <t>우측폐허탈</t>
    <phoneticPr fontId="1" type="noConversion"/>
  </si>
  <si>
    <t>피부염증, 치아골절</t>
    <phoneticPr fontId="1" type="noConversion"/>
  </si>
  <si>
    <t xml:space="preserve">S) 건강검진후 내일 치과치료    O)  - 눈주변, 귀바퀴주변에 염증 심하게 올라옴  - pds에 반응하는 피부질환. 2~3일 급여시 많이 호전됨  - 천포창, 아토피 가능성 있음    &lt;혈액검사&gt;  - 검사상 특이소견 없음    &lt;영상검사&gt;  - 흉부방사선상 우측중엽폐의 collapse 소견 관찰됨  - 초음파검사상 양측신장(좌&gt;우) 에코상승  - 신장질환에 이환됐을 가능성 높음    A)  - 내일 정상적인 치료치료 예정  - 폐의 이상은 당장의처치가 필요하지는 않음  - 신장관리 필요함  </t>
  </si>
  <si>
    <t xml:space="preserve">강효숙                                  </t>
  </si>
  <si>
    <t xml:space="preserve">해리                                    </t>
  </si>
  <si>
    <t>피부사상균</t>
    <phoneticPr fontId="1" type="noConversion"/>
  </si>
  <si>
    <t>기침, 피부염증</t>
    <phoneticPr fontId="1" type="noConversion"/>
  </si>
  <si>
    <t xml:space="preserve">1. 사상균 재진/TC 검사  S)  - 미용하고 나니 피부 전체적으로 곰팡이성 병변이 더 보이는 것 같아서 연고 발라주심.   - 거위 울음 같은 기침이 너무 심함.    O)  - 우드램프 검사 : 피부 전체적으로 양성. 우측 안면부, 좌측 전지, 체표 전체적으로 양성병변 확인됨.  - B/A : NRF  - 방사선 촬영 시 : 흡호기 촬영 - TC G4    A) TC, 피부사상균 감염  - TC에 준해 theophylline 처방. 증상 호전 안 되면 농도측정 검사 실시할 수도 있음. 지속복용 필요함.  - 피부사상균 전신에 걸쳐 확인되는 바, 약욕 및 내복약 처방. 터비덤 스프레이도 처방하였음.    Rx)  - 푸르너스 약욕 2-3일에 한번  - 터비덤 BID  - 내복약 BID    P) 1주 뒤 내원. (2/2 조윤경선생님)  </t>
  </si>
  <si>
    <t xml:space="preserve">손익원                                  </t>
  </si>
  <si>
    <t xml:space="preserve">띠룽                                    </t>
  </si>
  <si>
    <t>기력감소, 구토</t>
    <phoneticPr fontId="1" type="noConversion"/>
  </si>
  <si>
    <t xml:space="preserve">516.300원 결제완료_효정  승인번호 78717284  (결제취소후재결제하실수있음)    몇일전부터 기력완전없음  원래는 화장실에무조건 쉬야를 싸는데  그냥 누워서 싸며  어제 고기줬는데 다 토하고  오늘은 아무것도 먹지 않고  계속 누워있음     S) 기력없음. 구토    O)  - 최근들어 자꾸 구토를 하고 오늘은 기력없이 쓰러짐  - 밥도 잘 안먹음  &lt;혈액검사&gt;  - BUN, CRE 상승  - PCV 24%  - 간수치 상승    &lt;방사선&gt;  - 복강내 매우 큰 종괴 확인됨(비장종양 의심)    [복부초음파_full scan by Hyuna]  Findings  1. 비장 실질의 다발성 혼합에코성 종괴 (최대 63.7 mm) / 혈류 반응 약간 관찰됨  2. 방광 벽 비후 (5.6 mm) 및 불규칙한 내벽 증식  3. 우측 부신의 미약한 종대 (6.4 mm)  4. 췌장의 비후 (13.0 mm) 및 에코 저하   Imaging Dx &amp; DDx  - Splenic mass (Primary splenic neoplasia)  - Cystitis  - Hyperadrenocorticism  - Acute pancreatitis    A)  - 수술적제거가 필요한 상황이지만 현재 PCV가 너무 낮은 상태여서 수혈이 우선적으로 필요함  - 현재 혈액이 없는 관계로 내일이나 모레 혈액들어오는데로 수혈진행예정  - 수혈이후 목요일쯤 CT촬영, 수술은 금요일날 진행할 예정임    P) 입원  </t>
  </si>
  <si>
    <t xml:space="preserve">임경희                                  </t>
  </si>
  <si>
    <t xml:space="preserve">쵸비                                    </t>
  </si>
  <si>
    <t>잔존난소</t>
    <phoneticPr fontId="1" type="noConversion"/>
  </si>
  <si>
    <t>생식기 농성삼출물</t>
    <phoneticPr fontId="1" type="noConversion"/>
  </si>
  <si>
    <t xml:space="preserve">1,372,800원 선결제하심_정원    S)  - 12년도에 중성화 수술 하셨음 (자궁축농증)  - 작년 6월에 건강검진시에는 특이사항 없었음  - 생식기가 많이 부어있고 피와 농이 섞여 나옴  - 중성화 수술 이후에도 한번 생리를 했음  ; 초음파시 잔존 난소가 있다고 들었음    [복부초음파_full scan by Hyuna]  Findings  1. 좌측 난소 잔존  2. 자궁 경부 비후 (15.5 mm)  3. 그 외 복강 내 이상소견 관찰되지 않음  DDx  - Ovarian remnant  - Stump pyometra      A)  - 잔존 난소로 인한 stump pyometra 발생  - 질 도말 시 세균 혼합 감염 확인되었으며 전신 감염은 진행되지 않은 상태로 빠른 술적 교정으로 긍정적인 예후 기대   - 당일 진단 이후 술적 교정 진행 하였으며 입원 하 관리 예정  ; 항생제 및 진통 처치  ; 식욕 확인되는 대로 빠른 퇴원 예정    P)  - 입원 관리   - 3일 내 퇴원 예정      ---------------------------------------------------------  Dr. 조서현    Sx)  잔존난소제거술 + 자궁 경부 추가절제    Comment)  좌측 난소의 일부 잔존이 확인 되었음.    자궁 경부가 비교적 길게 남아있어, 해당부분의 비대 및 부종 양상이 확인 되었음.    좌측 난소의 절제 및 자궁 경부 추가 절제.    복벽의 복강장기 일부 유착 소견.    방광의 유착이 있는 것으로 보여, 분리 후 박리된 방광 추가 봉합 완료.    </t>
  </si>
  <si>
    <t xml:space="preserve">이지인                                  </t>
  </si>
  <si>
    <t xml:space="preserve">둘리                                    </t>
  </si>
  <si>
    <t xml:space="preserve">s) - 식욕 활력 양호      - 최근에 구토나 설사 없음.       - 최근에 식이 변화 없음.     o) -alert      - 체온 38.9C BP 110mmHg      - 치아 전반적으로 moderate tartar+ 치은염 2기      - 양쪽 슬개골 intact      - 혈액검사상, 특이소견 없음    P) - 검사결과 이멜로 발송      - 둘리, 해피 두아이다 치과치료 추천됨 말씀드림     sheena37@naver.com   </t>
  </si>
  <si>
    <t xml:space="preserve">김혜경                                  </t>
  </si>
  <si>
    <t xml:space="preserve">애플                                    </t>
  </si>
  <si>
    <t>각막궤양</t>
    <phoneticPr fontId="1" type="noConversion"/>
  </si>
  <si>
    <t>좌안부종</t>
    <phoneticPr fontId="1" type="noConversion"/>
  </si>
  <si>
    <t xml:space="preserve">CC : 눈진료    S]  - 오늘 아침에 발견하심. 좌측눈이 부어있어요.  - 눈 상태는 언제부터 나빠졌는지 알지 못함.    - 요즘들어 활력 감소/ 조금 덜 움직임.   - 배변/배뇨 양호.  - 식욕 양호.     O]    PLR : direct/indirect : OD (+/+),  OS (+/+) : 반응은 느림.                   OD    OS  STT           25      13  IOP            21      42    형광염색      -       + (각막중심에서 좌하측, 지름 2mm가량. superficial 하게 염색됨)    좌안 안압 모니터링  - 3:15   42  - 4:15   38   - 6:15   38                 &lt;-- Mannitol CRI  - 7:35   32  - 9:35   45      [안구초음파 by Hyuna]  - No remarkable findings      A]  - 좌안 녹내장/각막궤양  - DDx. ATA, 안구뒤 종양, 비강근처 종양 의심    P]  - 금일 입원 진행하에 안압 하강 모니터링 예정.   - 안약    : 코솝 OS TID      브로낙 OS BID      가티플로 OU QID      궤양안약 OS QID  - 내복약 PO BID    : Acetazolamide 7mg/kg PO BID      Famotidine 0.5mg/kg PO BID    - Mannitol 1g/kg slowly IV(for 20min)  - 혈액검사    WBC 18400     BUN 15,  Cret 0.5,  Glob 6.1 A/G ratio 0.4                - 좌측 혈액성 비루 계속됨. 우측도 시작.  - 구강내 출혈확인됨.(좌측 상악)  - 오후 9시경 : ataxia 의심.     - 보호자님 전화상담 진행. 아이 상태 설명드렸고 원발질환 확인위해 CT 안내드림.  - 내일 12시 내원하셔서 CT 상담 예정. 아원장님 예약해드림.     </t>
  </si>
  <si>
    <t xml:space="preserve">전영옥                                  </t>
  </si>
  <si>
    <t xml:space="preserve">돌이                                    </t>
  </si>
  <si>
    <t>위장염, 췌장염</t>
    <phoneticPr fontId="1" type="noConversion"/>
  </si>
  <si>
    <t>호흡곤란</t>
    <phoneticPr fontId="1" type="noConversion"/>
  </si>
  <si>
    <t xml:space="preserve">다시내원  - 기침은 덜 하는데 개구호흡을 하고 호흡이 빨라져서 다시 내원  - 구토 1회  - 사식 내복약 가져오심                  BT         HR         RR        BP            Tx  - 02:00    38.3        220         78        130           산소처치  - 03:00   호흡안정되며 엎드려 자기 시작  - 04:00                  120        30  - 07:00   38            120         18               조그만 움직여도 기침증상 있어 부토판 0.2mg/kg sc               급여량의 절반정도 먹음    [복부초음파_full scan by Hyuna]  Findings  1. 담낭 내 다량의 슬러지  2. 비장 실질의 저에코성 결절 (5.1x 3.2 mm)  3. 양측 신장 피질 에코의 심한 상승, 불규칙한 변연, 낭포  4. 방광벽 비후 (3.6 mm) 및 불규칙한 내벽 증식  5. 소장의 전반적인 심한 corrugation 및 복막 에코의 증가  6. 췌장의 비후 (12.5 mm) 및 에코 저하  DDx  - Splenic nodular hyperplasia / Primary splenic neoplasia  - Chronic kidney disease / Nephritis  - Cystitis  - Gastroenteritis  - Acute pancreatitis  - Diffuse peritonitis    11:00 PEx: Normal lung sound           보호자 상담전화: 어제 배뇨곤란 증세 호소 / 영상검사 진행  12:00 내복약 투약  13:00 RRR42, 소량 섭식 후 음식물 구토  16:00 구토 2회(거품/음식물) / 배뇨   17:00 Tx: Marbofloxacin 0.4ml/kg sc / Serenia 0.1ml/kg sc / Famotidine 0.1ml/kg iv / Metronidazole 2ml/kg iv  20:00 Plasma sol. 5.5 ml/hr, blood test / 편하게 누워있음.  22:30 Bach flower 2 drops  </t>
  </si>
  <si>
    <t xml:space="preserve">이향숙                                  </t>
  </si>
  <si>
    <t xml:space="preserve">열무                                    </t>
  </si>
  <si>
    <t>설사, 구토</t>
    <phoneticPr fontId="1" type="noConversion"/>
  </si>
  <si>
    <t xml:space="preserve">S) 구토, 설사    O)  - 어제까지는 별다른 증상이 없었음  - 오늘 오전부터 구토가 몇번 있었고, 정상변을 보다가 설사가 나타남  - 컨디션은 크게 나쁘지않음  - 전에 다른 아이도 식욕부진을 보이다가 갑자기 안좋아진것 같다고 하셔서서 전반적인 검진 진행하기로 함  - 혈액검사 : BUN 약간 상승외에는 특이소견없음      [복부초음파_full scan by Hyuna]  Findings  1. 비장 실질의 다발성 고에코 결절   2. 양측 신장 크기 정상 범위에 있으나 약간 작아져 있으며 실질의 석회화 관찰됨  3. 방광벽의 미약한 비후 (2.5 mm) 및 앞쪽배쪽벽의 불규칙한 벽 증식  4. 췌장의 미약한 비후 (9.3 mm) 및 약간의 에코 저하 (주변 복막 양호)  Imaging Dx &amp; DDx  - Splenic myelolipoma / Nodular hyperplasia  - Chronic kideny disease / Nephritis  - Urolthiasis  - Cystitis  - Acute pancreatitis  [심장초음파 by Hyuna]  Findings  1. MR : mild / MV remodeling : mild to moderate  2. TR : 3.54 m/s   3. 이완기능 : 양호 (E/A ratio 0.86, EDVI 28.0 (Ref. 37.5))  4. 수축기능 : 양호 (ESVI 5.1 (Ref. 13.4))  5. LA 압력 : 양호 (E peak 0.7 m/s)  6. LA/Ao ratio : 1.28  7. LVd/Ao ratio : 1.71  DDx  - Degenerative mitral valve disease (mild)  - Pulmonary arterial hypertension (mild)    A)  - 복부초음파상 췌장염이 만성으로 있어보임  - 현증과의 관련성은 불분명하지만 추후 만성췌장염의 경우는 반복적인 소화기증상이 나타날수 있음  - 심장은 당장 약급여할 필요는 없고 6개월에 한번씩 검진받으시라고 안내드림  - 내복약 3일치 처방    P) 증상호전없으면 재내원  </t>
  </si>
  <si>
    <t xml:space="preserve">건이                                    </t>
  </si>
  <si>
    <t>좌측상안검열상</t>
    <phoneticPr fontId="1" type="noConversion"/>
  </si>
  <si>
    <t xml:space="preserve">cc. 좌측 상안검 열상    s)   - 금일 집에서 셀프미용 중 왼쪽 윗눈꺼풀 베임  - 이전까지 컨디션 양호    o)  - TPR 양호  - BP 130mmHg  - 형광염색 : 음성    Sx. by 서원장님  - 6-0 nylon 단순봉합3개, 내안각방향쪽 열상시작부위 8자봉합 1개    a)  - 안검 보존 위해 봉합 진행 / 수술 잘 되었으나 이후 괴사 가능성 있어 모니터링 필요합니다.    p)  - 내일 후처치 예정  </t>
  </si>
  <si>
    <t xml:space="preserve">장진명                                  </t>
  </si>
  <si>
    <t xml:space="preserve">휴지                                    </t>
  </si>
  <si>
    <t>방광결석</t>
    <phoneticPr fontId="1" type="noConversion"/>
  </si>
  <si>
    <t>혈변, 혈구토, 식욕부진</t>
    <phoneticPr fontId="1" type="noConversion"/>
  </si>
  <si>
    <t xml:space="preserve">오늘 아침 혈변, 혈구토    S)  어제부터 식욕감소.   아침에 혈액성 설사, 혈액성 구토.(구토)  로얄캐닌 사료 먹이시다가 말랑한 사료 최근 먹이심.   예전에도 먹이신적 있음.   새로 먹이신 간식 없음.   평소에도 구토가 잦음. (일반적으로 공복성 구토)    O)  복압항진.  BT 39.8  AXR : 위확장 / 방광결석  CBC : mild leukocytosis  CRP : normal range    A)  - 현 검사상에서는 구토, 설사 관련한 특이사항은 없으나 체온높고, 복부 통증 있어 추가 검사가 필요할 수 있습니다.   오늘 주사 및 내복약 복용 이후에도 소화기 증상 지속시 내원하시어 상위 검사들 진행하실 것 안내.  - 오늘 치료 후 좋아지면 방광결석에 대한 추가 검사 진행 후 수술 상담 받으세요.    P)  - 소화기 증상 지속시 내원안내.     </t>
  </si>
  <si>
    <t xml:space="preserve">자몽                                    </t>
  </si>
  <si>
    <t>지방층염(Panniculitis)()</t>
  </si>
  <si>
    <t>피부염</t>
    <phoneticPr fontId="1" type="noConversion"/>
  </si>
  <si>
    <t xml:space="preserve">S)-어제 처음 마사지중에 등쪽에 병변확인함, 환자가 만지는걸 무척 싫어함     -2~3일 전부터 식욕 좋지 않음, 강제 급여시 받아먹긴함     -음수력도 저하됨     -실내 배변,배뇨를 잘 않하는 성격     -오심증상은 있으나, 구토 직접 보이진 않음     -7월 8일(일) 천안 지역 동물병원에서 접종하심    O)-FNA 검사 : Panniculitis     -혈액도말 : NRF     -CRP : 158    [피부/피하 초음파]  Imaging Dx &amp; DDx  - Panniculitis / Cellulitis / Subcutaneouys neoplasia  Comment  1. 경계 불분명하며 넓이 측정 어려운 피하의 조직 비후 확인됨 (깊이 15.4 mm)  2. 해당 위치의 부종 및 염증성 변화 확인되며 혈류반응 국소적으로 확발하게 확인됨  3. 종양성 변화보다는 염증의 가능성이 높게 판단되나 FNA, biopsy 등의 검사를 통한 확진 추천됨  Radiologist: 이현아, DVM, MS    A) [Panniculitis]  -피부병변은 , 금일 세포검사상 , Panniculitis 확인됨 . 세균 감염 확인되지 않지만, 예방적으로 Convenia 0.1cc/kg SC 처방함 (접종후 발생한 지방층염으로 판단됨)  -PDS 1mg/kg BID 및 VIT E 400 IU PO BID 1주일 복용후 상태 모니터링 예정  -High CRP 의경우 , 현재 환자의 소화기 증상등 관련된 특이증상 확인되지않으며, 정확한 원인에 대해서는 감별이 이루어 지지 않았으나, 금일 항생제 처치 하였으므로 재검때 모니터링 할 예정  -TX) Convenia 0.1cc/kg SC SID  -RX ) PDS 1/kg BID PO           Ome 0,5/kg BID PO           VIT E 1T BID PO 식전 2시간전    P) 7월 21일 오후 3시반 재검     - 피부 병변 변화 &amp; CRP 재검    </t>
  </si>
  <si>
    <t xml:space="preserve">한혜숙*6                                </t>
  </si>
  <si>
    <t>요색이상</t>
    <phoneticPr fontId="1" type="noConversion"/>
  </si>
  <si>
    <t xml:space="preserve">S)  - 새벽에 일어나서 물을 마시나 다음 정도로 느끼진 않으심  - 오늘 아침 주황색 소변을  봤음  ; 빈도는 잦지 않으나 양은 많은 편  - 새벽 3시에 본 소변만 해도 정상적이었음  - 오메가 3 간식  3~4개 먹이셨음  - 외부 구충은 안하시고 심장사상충만 하심    A)  - 세균성 방광염 진단  ; 항생성 감수성 의뢰중  - 전신 상태는 큰 이상은 없으나 현재 WBC는 상승되어 있음    P)  - 7일 후 항생제 감수성 결과 전화상담  </t>
  </si>
  <si>
    <t xml:space="preserve">이연숙                                  </t>
  </si>
  <si>
    <t xml:space="preserve">재돌                                    </t>
  </si>
  <si>
    <t xml:space="preserve">C.C : 호흡곤란    S&gt;  - 혀가 파래지고, 다리에 경련( 내원 30분전- 저녁 9시경 )  - 최근 식욕/활력은 양호  - 오베서티 급여중이심 / 알러지에 좋은 간식 / 사과,고구마,수박  - 피부약(로이동물병원) : 팔꿈치 피부질환에 먹는약과 스프레이 처방받으심 (스테로이드 빼고 달라고 하셨다고함- 15일분)  - 사상충 예방 해주심  - 이번 여름이 무더워 헥헥거리는 일이 잦았지만 에어컨 틀어주면 대체적으로 가라앉는편이였다고 하심  - pu/pd 명확하지 않음    O&gt;  - 체온 40.9 -&gt; 해열처치(단푸론) + 쿨링 -&gt; 37.5  - 양측 오금림프절 비대  - 심음/폐음 정상  - cbc 정상  - ALP 281 / TP4.3/ Glo 1.0 / TG 363  - Lactate 3.0  - d-dimer 0.1  - CRP 정상  - 흉부방사선상 심장은 VHS 정상 상한치 정도로 확인됨  - Thoracic inlet 부위 기관협착 의심  - 복부방사선상 aerophagia와 간비대 확인됨    A&gt;  - 현증은 순환기계보다는 호흡기계문제로 생각됨  - 기관협착과 함께 품종소인상 연구개 노장 병발 가능성 고려됨  - 보호자분께서 언급하신 댁에서의 경련은 호흡이 불편해서 보인 버둥거림으로 고려됨  - 아이의 외형상 복부팽만이 두드러지고 체중이 8kg대라 말라 보이지않지만 체표면 촉진시 갈비뼈가 도드라지게 만져질 정도로 야윈상태로 대사장애 의심됨.  - 담도계의 문제나 순환문제로 인한 간수치 상승도 고려할 수있지만 간의 indirect pannel 이상이 함께 확인되어 간에 대한 screening이 필요할것으로 생각됨    Tx&gt;  - Metoclopromide 0.4mg/kg iv   - Aminophyline 7.5mg/kg 3배희석 iv  - 단푸론 0.1ml/kg sc    P&gt;  - 입원을 권해드렸으나 근처에 살고계서 내일 데리고 오시는쪽으로 결정  - 퇴원시 체온 37.5 / 호흡 안정화된 상태였음  - 보호자분께 간질환 가능성 있어 꼭 검사해보시도록 안내드림  - 익일 10시30분 아재곤 원장님 예약   </t>
  </si>
  <si>
    <t xml:space="preserve">조영선                                  </t>
  </si>
  <si>
    <t>후지마비</t>
    <phoneticPr fontId="1" type="noConversion"/>
  </si>
  <si>
    <t>후지마비</t>
    <phoneticPr fontId="1" type="noConversion"/>
  </si>
  <si>
    <t xml:space="preserve">571,800원 결제하심-기호연     S)  집에 강아지 2마리가 같이 살기 시작. (격리를 따로 하시고 있지 않음)  오늘 아침에 후지 사용 못하는 것 발견하심.   후지를 끌고 다님.   집에서는 호흡이 안정적.   강아지 온 뒤 밥을 캣타워 위에 올려놓은 뒤 거의 1주간 밥을 안먹은 것 같고, 어제 병원에 다녀온 뒤 바닥에 밥을 내려놓으니까 밥을 먹음.     O)  - 우측 후지 마비 (끌로다님)  - 우측 후지 : deep pain weak (1+)  - 사지 냉감 없음.   - tachypnea (병원 올 때엔 늘 그렇다고 하심)    (허브 먹인 뒤 약간 호전)    - Lactate (전지 3.3 후지 2.6)  - D-dimer normal range (0.1)  - BNP : normal  - HW ab : neg.  - CBC : NRf  - Chem : NRF  - Elect : NRF    - CXR : 경미한 기관지염 소견 관찰됨.     [복부초음파_local scan by Hyuna]  - 복강 내 Aorta, Distal aortic trifurcation, Femoral artery의 혈전 관찰되지 않음    A)  - 심장질환에 의한 혈전증이 일단 배제되긴 했으나, 100% 배제는 아님.  - 신경계쪽 관련 감별 위해 MRI 검사 안내드렸으나 다른 곳으로 이동시 스트레스를 많이 받는 것과 비용문제로 원치 않으시고 신경치료 우선 진행 원하심. 처음엔 그냥 관찰입원 원하셨으나 빠른 치료가 필요하다고 안내드렸고, 확진 후 치료가 아니기 때문에 호전 없이 더 악화될 수 있는 점 안내드림.     P)  - MPSS 치료 진행하면서 후지 마비 회복 여부 체크  - 소화기 증상 여부 체크.     </t>
  </si>
  <si>
    <t xml:space="preserve">이대용                                  </t>
  </si>
  <si>
    <t xml:space="preserve">눈송이                                  </t>
  </si>
  <si>
    <t>식욕부진, 기력감소</t>
    <phoneticPr fontId="1" type="noConversion"/>
  </si>
  <si>
    <t xml:space="preserve">1,000,000원 수납-김승희      CC : 식욕없음. 기력없음    S]  - 2주전부터 식욕저하.      : 건사료 잘먹던 아이인데 거의 안먹고  고기/북어국 조금만 먹음.   - 기력없음.   - 구토/설사는 없음.   - 환경변화 없음.   - 1개월전 생리있었음.  특별하게 외음부 삼출물등 보신적 없음.   - 보호자님이 근래에 바쁘셔서 신경을 많이 못써주심.    O]  - BW 2.8  - BT 39.2,  HR 168  - BP 120  - 하복부 팽만.     - 혈액검사    - 방사선 : 복강내 Lumpy bumpy 구조물.  - 복부 초음파 진행.       [복부초음파_reproductive system by Hyuna]  Findings  1. 양측 자궁각의 심한 확장 (좌측 44.3 mm, 우측 42.9 mm) 및 자궁 내 고에코 슬러지  2. 자궁의 심한 확장으로 난소 관찰되지 않음  Imaging Dx &amp; DDx  - Uterine complex (pyometra)      Sx] 응급수술 진행      Tx]  - 수액 : Fentanyl CRI   - 주사    : cefa    : famo      : metro    : meto    P]  - 수술 후 보호자님께 전화 완료.   - 익일 혈검 진행 예정.                 </t>
  </si>
  <si>
    <t xml:space="preserve">김지현                                  </t>
  </si>
  <si>
    <t xml:space="preserve">모린                                    </t>
  </si>
  <si>
    <t>스케일링</t>
    <phoneticPr fontId="1" type="noConversion"/>
  </si>
  <si>
    <t>부신종대</t>
    <phoneticPr fontId="1" type="noConversion"/>
  </si>
  <si>
    <t>없음</t>
    <phoneticPr fontId="1" type="noConversion"/>
  </si>
  <si>
    <t xml:space="preserve">S) 스켈링차 내원    O)  - 혈액검사상 ALP 상승  - 방사선은 특이소견 없음    [복부초음파_full scan by Hyuna]  Findings  1. 간 에코의 미약한 상승  2. 양측 부신 종대 (좌측 7.8 mm, 우측 10.8 mm)  Imaging Dx &amp; DDx  - Hyperadrenocorticism  - Steroid hepatopathy    A)  - 부신사이즈 종대에 따라 LDDST 검사  - 검사결과는 수요일날 안내드릴 예정    P) 수요일 재진  </t>
  </si>
  <si>
    <t xml:space="preserve">김은영*6                                </t>
  </si>
  <si>
    <t xml:space="preserve">한스                                    </t>
  </si>
  <si>
    <t>식욕부진, 구토</t>
    <phoneticPr fontId="1" type="noConversion"/>
  </si>
  <si>
    <t xml:space="preserve">10역-입질,몸부림 심함.    어머님번호로 진료들어갈때 전화드려주세요  010-6275-5342    s) - 몇일전에 자두씨앗을 몇개 먹고 어제 구토했는데 자두씨앗 한개밖에 안나옴.       - 몇일전부터 사료는 잘 안먹고 어제 오늘 구토 1번씩함.     o) - 복부 방사선 검사상, 위내 자두씨앗 1개 확인됨    [복부초음파_hydrosonography by Hyuna]  Findings  - 자두씨로 추정되는 이물 유문부에서 관찰됨  Imaging Dx &amp; DDx  - Gastric foreign body    ** tranexamic acid 0.4ml/kg iv로 구토유발했으나 위액만 여러번 토하고 자두씨앗 안나옴.    ** 8:30pm, 호흡마취후 내시경진행하여 자두씨앗 제거함.     p) - 여러번 구토및 자두씨앗으로 인해 식도염 및 위염 발생할 수 있으며, 이로인해 추후 구토 증상 보일 수 도 있습니다.      - 내복약 po       - sucral 3ml po tid    </t>
  </si>
  <si>
    <t xml:space="preserve">김기영                                  </t>
  </si>
  <si>
    <t xml:space="preserve">까망이                                  </t>
  </si>
  <si>
    <t>체중감소, 다음, 다뇨</t>
    <phoneticPr fontId="1" type="noConversion"/>
  </si>
  <si>
    <t xml:space="preserve">1. 당뇨  CC) 체중감소, PUPD    S)  최근 한달 전부터 급격히 체중감소 심함. PU/PD 심함. 식욕은 양호함. 활력 약간 둔한 듯함.   천식 유사한 호흡곤란 증상은 계속 됨. 수돗물에서 정수기 물로 바꿔주니 양호해줌. 요즘도 가끔 구토 보임.   결석 수술한 이후로 배뇨장애는 없음.    O)  - BW 5.05kg  - 청진 시 no murmur    1. B/A  - CBC : NRF  - S/C : GLU 391  - fructosamine : 559  - 전해질 : NRF    2. X-ray   - 흉부 : 전반적인 폐 침윤 확인됨. 심장 음영 불분명함  - 복부 : 신장 내 결석, 방광 내 결석 2개 확인됨.    3. U/A  - USG 1.042  - pH 6, GLU 3+, ketone trace  - 요침사 상 감염의 증거 없음. 특이사항 없음.     A) DM  - 당뇨에 의한 증상들로 생각됨. fructosamine도 증가.  - 입원하여 당곡선 측정 예정.    Tx)  - NS 1 fold.    - 입원하면서 상태 확인 시 자발 식욕 제 시간에 보이지 않음.  -&gt; 따라서 우선 인슐린 투여하지 않음. 수액처치 하며 수화 예정.  - pm 5:30 BG 353  - pm 10 BG 289       </t>
  </si>
  <si>
    <t xml:space="preserve">노엘                                    </t>
  </si>
  <si>
    <t>건강검진</t>
    <phoneticPr fontId="1" type="noConversion"/>
  </si>
  <si>
    <t xml:space="preserve">S) 건강검진 및 내일 스켈링 예정    O)  &lt;신체검사&gt;  - 좌측귀에만 슬러지 많은 상태  - 치석 많음  - 귀 염색현미경검사 : 세균, 곰팡이 소량 관찰됨    &lt;방사선&gt;  - 우측신장의 사이즈 작아짐(위축)  - 좌측 신장은 정상상한치의 사이즈    &lt;초음파&gt;  - 우측신장 에코증가, 위축소견  - 그외에는 특이소견 없음    </t>
  </si>
  <si>
    <t xml:space="preserve">강미진                                  </t>
  </si>
  <si>
    <t xml:space="preserve">아리                                    </t>
  </si>
  <si>
    <t xml:space="preserve">318,870원 수납하심_기호연     S)  - 며칠전부터 습식 사료 잘 안먹으려고 함.    간식과 섞어서 먹이심.   - 소화기 증상 (2~3일마다 구토.. 전보다 감소)  - 물 1일 30~40cc 3~4회 정도 강급.   - 현재 투약상황   : 레날어드밴스 1tsp bid / 크레메진 500mg bid / 이파키틴 1tsp sid      O)  - 혈검 : severe azotemia  - CBC : HCT decreased (31%)  - 전해질 양호  - 소변검사 : USG 1.017 / UPC high (0.75)                  : 감염여부 없음.   - 복초  [복부초음파_urinary system by Hyuna]  Findings  1. 양측 신장의 모양은 매우 불규칙하며 피질의 에코가 높고 피질과 수질의 경계 관찰되지 않음  2. 좌측 신우 확장 관찰됨 (불규칙한 신장 모양에 의해 신우 확장 정도를 측정하기 어려움), 결석 등 폐색 원인 물질 관찰되지 않으며 근위요관의 확장 관찰되지 않음  3. 양측 신장의 혈류 반응 저하되어 있음  Imaging Dx &amp; DDx  - Chronic kidney disease    A)  - telmisartan 추가하여 신혈압 조절하고, 수액치료로 신수치 조절합니다.   - 경우에 따라 빈혈 수치 모니터링.     P)  - 신장혈검 및 전해질 재검.   </t>
  </si>
  <si>
    <t xml:space="preserve">송낙영                                  </t>
  </si>
  <si>
    <t xml:space="preserve">탱이                                    </t>
  </si>
  <si>
    <t>콧물</t>
    <phoneticPr fontId="1" type="noConversion"/>
  </si>
  <si>
    <t xml:space="preserve">컨디션 나쁘지않은데 어제 에어컨을 켜놔서 그런지 약간의 콧물이 나온다고 합니다.  체온 : 39도   컨디션 양호  건강검진 진행함    1. 혈액검사 : 특이소견 없음    - PCV 많이 하락함. 탈수교정  2. 영상검사 : 양측 patella lux    - 임상증상 및 진행여부 판단필요함  3. 뇨검사 : 특이소견없음    액티베이트 처방합니다.     [복부초음파 by Hyuna]  - No remarkable findings  </t>
  </si>
  <si>
    <t xml:space="preserve">미유키                                  </t>
  </si>
  <si>
    <t>신부전, 장염</t>
    <phoneticPr fontId="1" type="noConversion"/>
  </si>
  <si>
    <t>식욕부진, 구토, 설사</t>
    <phoneticPr fontId="1" type="noConversion"/>
  </si>
  <si>
    <t>식욕부진, 구토, 설사</t>
    <phoneticPr fontId="1" type="noConversion"/>
  </si>
  <si>
    <t xml:space="preserve">532,500원 결제하셨습니다-준민    CC) 식욕부진, 구토, 설사    S)  - 2일전부터 기력이 떨어지고 식욕부진, 구토증상  - 어제는 구토한번, 설사증상 보임  - 자꾸 구석에서 숨으려고 함    O)  - 체온 : 38.1도  - 8% 탈수  - 기력저하  - 혈액검사 : 신장수치 상승(cre 1.8, BUN 상승), amylase 상승  [복부초음파_Full scan by Hyuna]  Findings  1. 양측 신장 피질 에코 상승, 불규칙한 변연 (좌측이 더 심하게 관찰됨)  2. 췌장의 비후 (11.7 mm) 및 에코 저하, 췌장 주변 복막 에코 상승, 췌십이지장림프절 종대  3. 소장의 전반적인 미약한 corrugation  Imaging Dx &amp; DDx  - Chronic kidney disease  - Acute pancreatitis with focal peritonitis and lymphadenopathy  - Gastroenteritis    A)  - 췌장염, CKD 및 심한 장염에 관련된 소견보임  - 탈수교정, 췌장염, 장염에 준한 수액처치, 항생제, 소염제, 진통제 처치  - 구토 조절되면 식이급여, 안먹는다면 강급필요함  - 식욕부진이 심하다면 tube 강급도 고려한다고 말씀드림  - 보호자분이 집에서 care가 힘드셔서 하루 입원치료 해보고 입원 더 연장하실지 여부를 결정하시겠다고 하심    P) BUN, CRE, SAA 검사 예정  </t>
  </si>
  <si>
    <t xml:space="preserve">이은경*6                                </t>
  </si>
  <si>
    <t>피부종괴궤양</t>
    <phoneticPr fontId="1" type="noConversion"/>
  </si>
  <si>
    <t xml:space="preserve">  7역   생식기근처 배부분 미용할떄만 입질하고 나머지는 잘해요..    둔부 피부종괴 파열. 혈액성 삼출물과 피부 일부괴사되어 탈락됨.     다른 종괴들 모두 제거 원하심.    마취전검사 ; 약간의 간수치 상승 외 특이사항 없음.     2주뒤 호흡마취로 진행 및 가능한 모든 종괴 제거 안내.     3/7 - 종괴제거 예정.                                                       </t>
  </si>
  <si>
    <t xml:space="preserve">심상욱                                  </t>
  </si>
  <si>
    <t xml:space="preserve">조복덩이                                </t>
  </si>
  <si>
    <t>포도막염</t>
    <phoneticPr fontId="1" type="noConversion"/>
  </si>
  <si>
    <t xml:space="preserve">493,300원 결제하셨습니다. - 미리  S)  까만 설사...   잘안먹고 구토.   요새 고기를 많이 먹이심. 갈비뼈+고기 주심.   2일전까지 먹음.     O)  [OS]   - 안압 측정불가.(low)  - 안구내 구조 소실된 것으로 보이나 정확한 소견을 위해서는 안저검사 및 안구초음파 검사 필요할듯.     - Chem : NRF  - CBC : NRF  - Electrolyte : hypokalemia  - CRP : high (135)  - cPL : neg.  - 방사 : NRf  - 복초  [복부초음파_full scan + GI by Hyuna]  Findings  1. 미약한 양측 신장 피질 에코 상승  2. 방광벽 비후 (2.6 mm) 및 불규칙한 내벽 증식  3. 위 및 소장 내 액체 저류, 운동성 저하 / 림프절 양호  4. 췌장의 에코 상승  Imaging Dx &amp; DDx  - Interstitial or glomerular nephritis  - Cystitis  - Gastroenteritis  - Chronic pancreatitis    A)  - 심한 장염에 준한 입원치료.   - CRP 높고 영상검사상 췌장 에코 상승되어 현재 췌장염 초기일 수도 있음.   - 구토, 설사에 대한 대증처치 진행.   - 입원 중 안과 관리 함께   - 좌안은 회복되지 못할것으로 보임.     P)  - 전해질, CRP. / 구토 설사 모니터링.   </t>
  </si>
  <si>
    <t xml:space="preserve">송서우*7                                </t>
  </si>
  <si>
    <t>구취</t>
    <phoneticPr fontId="1" type="noConversion"/>
  </si>
  <si>
    <t xml:space="preserve">S) 스켈링    O)  - 치석많음  - 치아방사선상 치조골소실은 심하지 않음  - 치은염은 심한편임    A)  - 앞으로 양치질 잘하시라고 안내드림  - 내복약 일주일치 처방  </t>
  </si>
  <si>
    <t xml:space="preserve">윤미정                                  </t>
  </si>
  <si>
    <t>배뇨곤란</t>
    <phoneticPr fontId="1" type="noConversion"/>
  </si>
  <si>
    <t xml:space="preserve">* 500,000원 선결제하셨습니다 - 그림    S)  - 방광염 약 처방 받은 후 타병원에서 초음파 및 카테터로 소변 제거 : 오늘 오전에도 내원했었는데 카테터 잘 안들어가서 결석 의심된다고 들음   - 오후에도 소변 계속 보기 힘들어하여 내원 (배뇨자세만 취함)  - 식욕/활력 좋음    O)  - PE  : TPR 양호    - 혈검  : 알부민 2.2로 유지    - 소변검사  : S.G 1.030, pH6  : 감염균 확인되지 않음 /    - 방사선  : 신장, 방광(3개 정도), 요도 (2개) 내 결석    [복부초음파 by Hyuna]  Findings  1. 양측 신장 피질 에코 높으며 다수의 작은 결석들과 석회화 관찰되나 신우 확장 없음  2. 양측 근위요관 내 다수의 작은 결석들 관찰되나 요관의 확장 심하지 않음 (정상 범위)  3. 방광 내 다량의 크리스탈, 미세 결석들 관찰됨  4. 근위요도 (전립선요도) 내 미세 결석 관찰됨  Imaging Dx &amp; DDx  - Nephritis / Chronic kidney disease  - Urolithiasis (kidney, ureter, UB, urethra)    Tx. Retropropulsion  - 방광 내로 밀어 넣은 후 뇨카 장착    Rx.   내복약 BID   CsA 1T BID   젠토닐 1/2T SID    * 안약  -코솝 양안 하루 2회   -잘라탄 양안 하루 2회  -인공눈물 양안 하루 2회  -솔코린 양안 하루 2회  -옵티뮨 양안 하루 1회    P)  - 익일 수술 예정  </t>
  </si>
  <si>
    <t xml:space="preserve">조용상                                  </t>
  </si>
  <si>
    <t xml:space="preserve">숭이                                    </t>
  </si>
  <si>
    <t>배뇨곤란, 혈뇨</t>
    <phoneticPr fontId="1" type="noConversion"/>
  </si>
  <si>
    <t xml:space="preserve">S)  - 오늘 낮부터 오줌을 누려고는 하는데 오줌이 나오지 않음  - 피가 좀 섞여 나온것 같기도 함  - 식욕 활력등 정상  - 소화기증상 등 없음  - 예방접종 사상충등은 하지 않음    O)  - alert  - aus : NRF  - MMC; pink  -  x-ray : 방광, 요도 결석  - 혈검 ;NRF  - HW : -    Tx)  - 방광천자 : 25ml  CE)  1. 익일 복부정밀초음파, 소변검사등 추가적인 검사하고 수술진행합니다.   2. 입원은 3-5일정도이고 비용은 총 150~200정도 입니다.   3. 검사및 수술스케줄 잡히는대로 되도록이면 빨리 연락드리겠습니다.           [복부초음파_full scan by Hyuna]  Findings  1. 양측 신장의 크기 약간 저하되어 있으나 피질 에코, 모양 양호  2. 방광벽의 심한 비후 관찰되나 카테터 삽입으로 collapse 되어 있어 명확한 두께 측정 어려움 (최대 3.7 mm) / 방광 내 다수의 결석  Imaging Dx &amp; DDx  - Urolithiasis  - Cystitis    [내과]    A)  - 방광결석과 요도 결석으로 인한 이차적인 방광염 발생  - 현재 상태에서 방광 내에 있는 결석 제거 수술 추천되며 이후 결석 관리 위한 내과 적 관리 예정  ; u/d 사료 교체 예정, 결석 성분 의뢰 pending  - 소변 양상에 따라 3일-5일 내에 퇴원 예정      ------------------------------------------------  Dr. 조서현 comment    Surgical findings   - 전반적인 방광벽의 두께가 비후되어있는것이 확인되었음  - Total 6 UB callus identified.  - 방광결석 제거 후 Retrograde로 방광세척 실시함.   - 그 외 별다른 이상은 없었음.    </t>
  </si>
  <si>
    <t xml:space="preserve">최미금                                  </t>
  </si>
  <si>
    <t xml:space="preserve">왕따구리                                </t>
  </si>
  <si>
    <t>Golden Retriever(골든 리트리버)</t>
  </si>
  <si>
    <t xml:space="preserve">원래 소변을 하루에도 여러번씩 보던애가 최근들어 소변량이 많이 줄은것 같다고하심  오늘은 오전에만 소변을 보고 저녁때까지 소변을 못보고 있는것 같아서 걱정되셔서 내원함    방사선상 방광내 소변은 있지만 방광팽대정도는 아님  방광내 조그만 결석 있음. 폐색을 유발할만한 상태는 아님  혈액검사 mild anemia 있음. 그외에는 특이소견 없음  일단 소변량에 영향을 줄만한 상황은 없어보임  상태 좀더 모니터링해주세요    좌안에 녹내장이 있어서 안압체크시 73이상 나옵니다.  코솝이 사용중이신데 잘라탄, 프레드포르테 추가처방합니다.   </t>
  </si>
  <si>
    <t xml:space="preserve">박나림                                  </t>
  </si>
  <si>
    <t xml:space="preserve">꼬맹이                                  </t>
  </si>
  <si>
    <t xml:space="preserve">&lt;건강검진 예정&gt;    [X-ray검사,복부초음파 by Hyuna]  - No remarkable findings    1. 혈액검사    - cre 2.4로 다소 높아져있음    - PCV 48%. 높은편    - 그외에는 특이소견 없음    2. 소변검사 ; 비중 1.055 높음  3. 눈검사 : 정상  4. 영상검사에서도 특이소견 없음  5. 3주전에 접종이후 등부위에 탈모 생김    - 소독, 연고발라주고 있는데도 호전도 없고 더 나빠지지도 않는상황입니다.    - 곰팡이배양검사 진행. 일주일후에 검사결과 안내예정입니다.    신장기능검사를 위해 SDMA 검사 의뢰합니다.  </t>
  </si>
  <si>
    <t xml:space="preserve">서이자                                  </t>
  </si>
  <si>
    <t>심종대</t>
    <phoneticPr fontId="1" type="noConversion"/>
  </si>
  <si>
    <t>심종대</t>
    <phoneticPr fontId="1" type="noConversion"/>
  </si>
  <si>
    <t>운동불내성</t>
    <phoneticPr fontId="1" type="noConversion"/>
  </si>
  <si>
    <t xml:space="preserve">424,500원 선결제 하셨습니다 - 송이    S)  스케일링 위해 내원  금식 완료.  - 운동불내성 증상 있음.  - 기침 없음  - 식욕 없음.      O)  - Physical exam  *Ausculation: Cardiac murmur G3 (M area), Normal lung sound.    - Laboratory exam  *CBC: Polycythemia  *S-chem: Slightly increased BUN    - Radiographic exam  *Thorax  - VHS 11.3  - Tracheal elevation  - Cardiomegaly      A)  심장질환이 의심되어 마취 전 심장 평가 권장됨.    CE)  검사결과 현재 몽실이는 심장질환이 있는 것으로 의심됩니다. 가장 확률이 높은 것은 이첨판 폐쇄 부전증이며 이를 위한 정확한 진단과 상태 평가는 심장 초음파를 비롯한 여러 심장 검진이 요구됩니다.  현재 상태에서는 마취에 대한 부담감이 더 있을 수 밖에 없습니다. 스켈링에 앞서 심장 평가를 먼저 받아보시길 권유드립니다.    P)  보호자분께서 위험부담 감수하더라도 오늘 스켈링은 받기 희망하심.  심장 검사에 대해서는 가족들과 상의 후에 결정하시기로 함.    Tx) Scaling  OP 안승엽 Ant 김다혜    A)  전반적으로 심한 치석증 (CI 3)  흔들리는 이빨 없음  눈에 띄는 잇몸 퇴축은 없음.    Dx) Dental calculi (CI3)  Gingivitis    TDx) Mild periodontitis (치과 방사선 평가 요구됨)      마취 회복 후 수액 처치 (N/S FR: 12 ml/hr) for 3 hrs    Rx)  로도질 (metro기준) 10 mg/kg PO bid  Famotidine 0.5 mg/kg PO bid    for 14 days    CE)  치석은 심했지만 그에 비해 치주염은 육안상 심해보이지는 않았습다만 약한 수준의 치주염이 있을 것으로 판단됩니다.  처방해드린 내복약 2주간 꾸준히 먹여주시기 바라며, 집에서 칫솔질을 통한 치아관리 해주시고 1년 후, 또는 그 전에라도 치석이 많이 생겼다며 스켈링 및 치과검사 받으시기 바랍니다.  </t>
  </si>
  <si>
    <t xml:space="preserve">임미라                                  </t>
  </si>
  <si>
    <t>유선종괴</t>
    <phoneticPr fontId="1" type="noConversion"/>
  </si>
  <si>
    <t xml:space="preserve">수술비 922000원 선납 하셨습니다-준민    따님 전화번호 010-6367-3263      S)  - 금식완료  - 특이사항 없지 잘 지냄.      O)  1. 신체검사  - B.A.R  - Pink mucous membrane  - Ausculation: No cardiac murmur, normal lung sound  - Generalized dental calculi and gingivitis  - Skin mass on Lt. 5th mammary region (Firm, movable, 10 x 10 mm in size)    2. 혈액검사  * CBC: N.R.F  * S-chem: N.R.F  * Elect.: N.R.F  * Coagulation test (PT, aPTT): N.R.F    3. 방사선검사  * Thorax: N.R.F    A)  TDx: Skin mass  Healthy condintion for anesthesia    P)  Tx:  - 수술 전까지 수액 처치; N/S 유지속도    - 오늘 오후 2-3시경 수술 진행 예정    Sx) Skin mass wide resection  OP 안승엽 Ant 강수아  1. Premedication  - Butorphanol 0.2 mg/kg IV  - Cefazoline 30 mg/kg IV  - Midazolam 0.2 mg/kg IV    2. Induction: Propofol 4 mg/kg IV  3. Maintenance: Isoflurane    4. Surgical procedure  - Dorsal recumbency  - Mass 중심으로 최소 1 cm clean margin 설정  - 둔성 분리 및 electrocoagulation으로 절제  - Tacking suture w/ maxon 4-0  - Subcutaneous suture w/ maxon 4-0  - Skin suture w/ Nylon 4-0          CE)        </t>
  </si>
  <si>
    <t xml:space="preserve">못난이                                  </t>
  </si>
  <si>
    <t xml:space="preserve">건강검진 진행함    1. 영상검사  [X-ray검사,복부초음파 by Hyuna]  - No remarkable findings    2. 혈액검사    - cre 2.4    - PCV 51%    - 그외에 특이소견없음    3. 소변검사 비중 높음(1.055)  4. 눈검사 정상    sdma 검사 의뢰합니다.   </t>
  </si>
  <si>
    <t xml:space="preserve">윤찬영                                  </t>
  </si>
  <si>
    <t xml:space="preserve">찰떡이                                  </t>
  </si>
  <si>
    <t>구토, 혈뇨, 배뇨곤란</t>
    <phoneticPr fontId="1" type="noConversion"/>
  </si>
  <si>
    <t xml:space="preserve">S)  -  며칠 정도 화장실에서 오줌을 흘리고 매우 적게 보았음 ; 혈뇨 확인  ; 그 즈음에서 화장실 모래 교체  ; 그 이후로 자주 모래를 파면서 오줌 흘리는 등의 증상  ; 빈뇨, 잔뇨감  - 식사는 그럭저럭 하고 있음, 간식은 곧잘 먹음  - 구토 오늘 5회 정도 해놓은 것 확인  ; 식이성에서 포말성 구토  - 오늘 변을 화장실이 아닌 곳에서 보았음    A)  1. 방광염  - 혈뇨 확인되며 방광벽은 초음파상 매우 불규칙한 편 (확장 후에도 재확인함)  ; 세균이나 감염체는 확인되지 않음  ; 스트레스 요인, 환경변화등 비감염성 방광염 유발 소인들 교정   - 지속적인 백혈구 증가증의 별도의 원인이나, 혹은 생리적 증가인지 원인 감별 필요 할 수 있음  - 그 외 특이사항 없으나 탈수는 7% 정도 확인되어 피하수액 및 내복약 드리고 증상 모니터    P)  - 가정에서 증상 모니터  </t>
  </si>
  <si>
    <t>기력저하, 배뇨곤란</t>
    <phoneticPr fontId="1" type="noConversion"/>
  </si>
  <si>
    <t xml:space="preserve">373,000원 결제하셨습니다. - 미리    S)  - 어제는 돌아다니는 것 보셨음.  - 오늘 아침부터는 계속 누워있음. 그릉그릉거리기만 함.   - 그동안 방광염 문제 없었음.   - 접종/AD 모두 진행중이심.   - 요근래 마킹 많이 함. 배뇨 여부 확실하지 않음. 동거묘 5마리라 정확히 알 수 없음. 식욕 여부도 알 수 없음.     O)  1. 컨디션  - 의식거의 없음, 기력매우 저하    2. 영상거맛  - 방사선상 요도폐색으로 인한 방광팽창    3. 혈액검사  - BUN, CRE, IP 측정불가(매우 상승)  - K 수치 상승  - 산증 심함    Tx)  - 부분마취하 요도카테터 설치  - 수액처치(플라즈마솔루션)  - 오후 6시경 신장수치, 전해질 재검사 : 수치 많이 호전됨  - 의식은 여전히 dull한 상태    P) 신장수치, 전해질평가, 컨디션 확인  </t>
  </si>
  <si>
    <t xml:space="preserve">김복래                                  </t>
  </si>
  <si>
    <t xml:space="preserve">뽀돌이                                  </t>
  </si>
  <si>
    <t>췌장염, 심종대</t>
    <phoneticPr fontId="1" type="noConversion"/>
  </si>
  <si>
    <t>비명, 강직, 식욕저하</t>
    <phoneticPr fontId="1" type="noConversion"/>
  </si>
  <si>
    <t xml:space="preserve">S)  CC: 누워서 변을 봤음.  HPI: 오늘 아침에 비명 지르고 누워서 변을 봄. 혀도 나와있고 잘 움직이지 못함. 피가 묻은 변을 방금 봄.    - 어제까지는 식욕 활력 모두 좋았음. 오늘 아침은 밥 안먹음. 차타고 오면서 액상 토를 했음.  - 점액질 같이 보이는 묽은 변. 혈액이 묻어나옴. 2일에 1번 배변 보이는 편.   - 오늘 아침 9시반 경 보호자 분 자고 있던 중에 침대 돌아다니다가 깽거리는 소리와 함께 누워서 강직되면서 아침에 뻗뻗하게 강직되었음. 누워서 배변 보이고 30분정도 강직된 상태로 보임. 의식 있는 상태고, 이후 비틀비틀 거리는 양상 보임. 눈에 초점이 없는 상태.   - 인지에 대한 문제는 보이지 않음.     - 어제 고기를 급여. 껌 자주 급여.   - 보호자 분의 사진 참고 시 hematochezia 확인됨.     ** 원래 나래동물병원 다니던 아이.     O)  1. P/E  - 좌안 PLR 지연.   - 좌안의 menace 약간 지연. 양안의 산동.   - brain N/E : 특이사항 없음.     - 복부 촉진 시 NRF  - 항문 주변 출혈 없음.   - murmur G3-4    2. B/A  - CBC : WBC 23.6, PCV 38.6  - S/C: ALT 상승.   - cPL : 398  - 전해질 : hypoNa, hypoCl    3. 방사선  - 흉부 : VHS 12v 이상. 전반적인 심종대 확인됨. 폐야 양호.  - 복부 : 결장의 corrugation, 중등도 이상의 간종대. 양쪽 신장 내 결석.     A) seizure, pancreatitis, cardiac enlargement, liver enlargement  - 내원 주증의 원인으로 seizure가 고려됨. 다음 내원 시 동영상 촬영 해오시도록 했으며 신경증상에 대한 원인 감별 위해선 MRI 촬영까지 진행될 수 있음. 우선 extracranial seizure 감별 위해 혈액검사, 방사선 정도는 필요하다 판단되며 추가검사는 더 필요할 것으로 생각됨. 결과에 따라 검사 항목은 달라짐. -&gt; 비용 부담으로 귀가하셨다가 재내원하심.   - seizure는 재발 할 수 있으며 보호자 분 모니터링이 반드시 필요함. 어떤 양상이며 몇 회, 지속시간 등등 잘 관찰해주시도록 안내드림.     - 간종대, 간수치 상승 되어 있어 간 문제 가능성 있음. 이와 관련 평가도 필요함.   - 심종대 확인됨. 심장평가도 필요함을 설명드렸고 추후 발생 가능한 증상 안내드림. 본 증상이 이와 관련 있을 수 있음.  - 금일부터 확인된 혈변증상은 췌장염과 관련 있을 것으로 생각되나 췌장염은 1차적인 원인일 수도 있으나 심장 질환이 지속되면 2차적으로도 발병 가능하므로 기저질환 관리도 필요함을 설명드림.   - 비용 부담으로 인해 전반적인 검사에 부정적이심.     P)  - 일주일 뒤 안부전화.         </t>
  </si>
  <si>
    <t xml:space="preserve">강승진                                  </t>
  </si>
  <si>
    <t>이첨판판막폐쇄부전증(Degenerative mitral valve disease)</t>
    <phoneticPr fontId="1" type="noConversion"/>
  </si>
  <si>
    <t>비강출혈</t>
    <phoneticPr fontId="1" type="noConversion"/>
  </si>
  <si>
    <t xml:space="preserve">S) 심장검진 및 비출혈    O)  - 약먹고나서 우측 앞다리의 파행은 없어짐  - 우측의 비출혈은 여전히 보인다고 함(2일에 한번씩 기침하면서 보임)  - 식욕, 활력은 양호함    &lt;혈액검사&gt;  - ALT 미약하게 상승하였으나 큰 이상소견은 없음  - 신장수치 양호함  - proBNP 검사 의뢰함    [심장초음파]  Findings  날짜 18-8-17   LA/Ao 1.9    LVIDd inc% 13.8    LVIDs inc% -45.3    LVIDd/Ao 2.8    LVIDDN 1.7    LVIDSN 0.5    EDVI 100.8    ESVI 4.9    RWT 0.5    LVMI 166.2    E peak 119.3    E/A 1.0    E/IVRT 2.8    E/E' 17.4    E'/A' 0.7    Tei index 0.6    MR d,e MR vel 7.3    FS 68.9    EF 95.1    AV vel, profile 1.4    PV vel, profile 1.1      Imaging Dx &amp; DDx  - Degenerative mitral valve disease   Comment  1. moderate MV remodeling, moderate to severe MR  2. LA bulging 및 압력상승 관찰되나 심하지 않은 상태  3. 이완기능 저하 Stage2 로 확인됨  Radiologist: 이현아, DVM, MS    A)  - MVI 확인되며 좌심사이즈 약간 커지고 압력도 중등도 상승중  - 임상증상은 없지만 조만간 임상증상 나타날 가능성이 높음  - 비출혈의 원인감별을 위해서는 CT촬영이 필요하지만 현재 심장질환 확인되어 약 2주간 급여후 재평가후 마취 계획 세울예정  - 심장약 처방. 하루에 두번씩 급여하시라고 안내드림    P) 8/31일 금요일 오후 2시 예약  </t>
  </si>
  <si>
    <t xml:space="preserve">송수진(ref. 서울종합)*10                </t>
  </si>
  <si>
    <t xml:space="preserve">콩                                      </t>
  </si>
  <si>
    <t>호흡곤란, 식욕부진</t>
    <phoneticPr fontId="1" type="noConversion"/>
  </si>
  <si>
    <t xml:space="preserve">2월10일 604,000원 수납완료-황세정    [재진]    의뢰병원관련  - 중간 통화여부 (  X )  - 보고내용 :  - 원장님 요청사항 :       S)   - 기침 병력 있음: 스테로이드 복용이후 기침 개선   - 어제 구토: 소고기 사다가 먹이셨음 /소화되지 않음 음식물구토  - 식욕은 점진적으로 감소한 것 같다고 하심   - 금일새벽부터 호흡곤란        O)  1. 신체검사   - HR 180 회, RR 66 회, BP 140   - Systolic heart murmur grade 4/6  - 전반적으로 Crackled sound 청진  - Dyspnea       2. 혈액검사  - Leukopenia  - Elevated activity of ALT (325), ALP (944)  - BUN 35.5     3. 영상검사  [방사선검사 by Joohee]  Findings  1. 이전 검사(17.10.31)와 비교하여 심장 크기의 유의적인 변화 확인되지 않음  2. 폐야의 interstitial to alveolar pattern 확인됨(특히 우측 후엽)  Imaging Dx &amp; DDx  -  Pulmonary edema, pneumonia  [복부초음파_Full scan by Joohee]  Findings  1. 간의 불균질한 실질 확인되며 고에코성 결절 확인됨. PV 주변 불규칙한 고에코성 변화  2. 담낭의 슬러지 확인되며 담낭벽의 mucinous hyperplsia 의심 소견 확인됨    3. 비장의 저코성 결절 확인됨  4. 양측 신장 에코 상승 확인되며 수질의 석회화 소견 확인됨  5. 전립선의 불균질한 실질 및 cyst 확인됨  6. 불규칙하며 비후된 방광벽 확인됨. 내강 양호    Imaging Dx &amp; DDx  - Hepatic nodular hyperplaisa, cholangiohepatitis  - GB mucinous hyperplasia, cholecystitis  - Splenic nodular hyperplasia, lymphoid hyperplaisa, neoplasia  - Nephrocalcinosis, CKD, Nephritis  - BPH, prostatitis, prostatic cyst  - Cystitis(previous)    A)  - Ddx  CPE  Pneumonia  Steroid hepatopathy     - Leukopenia: Infection 유의    Tx)  Furosemide 3 mg/kg sc, 2mg/kg iv 후 1 mg/kg/h, 2 ml/h 로 CRI 시작   Cefazolin 20 mg/kg iv tid  Enrofloxacin 5 mg/kg sc tid  Famotidine 0.5 mg/kg iv bid       P)  호흡수 모니터링 하며 이뇨처치 지속   내일 흉방 재촬영 후 Furo 감량 여부 결정   CBC 리첵하여 WBC 재평가    </t>
  </si>
  <si>
    <t xml:space="preserve">권형옥*6                                </t>
  </si>
  <si>
    <t>식욕부진, 후지 기립불능</t>
    <phoneticPr fontId="1" type="noConversion"/>
  </si>
  <si>
    <t xml:space="preserve">* 비용에 매우 민감하심.  * 4/10까지 입원치료 총 120 내에서 진행예정.    CC&gt;  식욕부진.  후지 기립불능    history&gt;  최근 지속적인 식욕부진으로 체중감소됨.  어제 갑자기 후지를 사용못하고 쓰러짐.  경추 및 흉요추 다양한 부위 IVDD 기왕증 있어왔음.    O&gt;  [신체검사]  전지 고유반사 지연.  후지 강직성 마비.  BCS 2/9    [신경검사]  -anal reflex: (+)  -deep pain(forelimb) : (+)  -deep pain (hindlimb): (+)    [혈액검사]  BUN 85.2   Amyl 1781   ALT 129     [방사선검사]  Finding &amp; DDx  - VHS 10   - pharyngeal collapse  - lateral tracheal collapse  - bronchial collapse  - IVDD C2-3-4-5-6-7-T1 T12-13-L1-2-3  L4-5  - spondylosis C3-4-5-6-7-T1  T7-8-9-10 T13-L1-2-3 L4-5  - bilateral renal calculi  - aerophagia  - decreased serosal detail in cranial and middle abdomen    Comment  - pharyngeal, tracheal, bronchial collapse 명확한 grade 평가는 어려우나 해당 질병의 가능성 있고 저산소증이나  폐성 고혈압과 연관될 수 있음  - 지속되는 짖음 등으로 인한 aerophagia 가 확인되며, 복부 불편감을 줄 수 있음.   - 다발성의 뚜렸한 IVDD 가 확인됨. 만성 척수손상을 가지고 있을 가능성이 높으며. 지속적인 wallerian degeneration 이 진행될 수 있음.   - 전반적인 복부 serosal detail 저하는 본 환자에서는 기왕력과 나이 등을 고려할 때 만성췌장염/췌장염 또는 마른체형으로 인해 발생했을 가능성 있음.     [심장초음파]  Finding  날짜 18-4-7   LA/AO 1.0    LVIDd inc% -17.6    LVIDs inc% -2.9    EDVI 41.0    ESVI 18.8    RWT 0.9    LVMI 117.4    E peak 75.6    E/A 0.7    E/IVRT 1.4    E/E' 45.8    E'/A' 0.3    Tei index 0.7    MR d,e MR vel 6.2    FS 25.7    EF 54.3    AV vel, profile 95.0    PV vel, profile 99.0    TR d,e TR vel 3.0    SPAP 41.0      Echo DDx  - MMVD  - mild to moderate MR  - mild pulmonary hypertension  - ACVIM Stage B1    Comment  - 약을 먹지 않는 환자라면 ACEI 의 처방이 반드시 필요한 상황은 아이임.  - 약을 먹는 환자라 하더라도 신장수치가 높다면 ACEI 가 반드시 필요한 상황이 아닐 수 있음.  - E:E'가 높으나 다른 수치들을 고려하였을때 위양성 가능성이 높음.  본 환자에서는 좌심방압 상승일 가능성이 매우 낮고 큰 의미가 없을 것으로 판단됨.     Radiologist : 윤학영, DVM, PhD    A&gt;  수화치료 및 IVDD 관련 MPSS &amp; 한방치료 3일간 4/10 까지 진행하기로 함.  개선없으면 안락사까지 생각하고 계신다고 함.    Tx&gt;  입원기간동안  1. 매일 1회 침치료  2. 수액처치  3. MPSS 처치 진행.    P&gt;  매일 BUN,CRE 체크, 퇴원일에 혈검 전체검사 예정.  </t>
  </si>
  <si>
    <t xml:space="preserve">강희애                                  </t>
  </si>
  <si>
    <t xml:space="preserve">라떼                                    </t>
  </si>
  <si>
    <t>구취, 구토</t>
    <phoneticPr fontId="1" type="noConversion"/>
  </si>
  <si>
    <t xml:space="preserve">CC)치과진료    S)  -입냄새 심해짐  -참치도 안먹음  -구토하면 사료 알이 그대로 나옴  -하품할때 보면 입을 완전히 못벌림    -오늘도 먹은 것 구토함.  -이즈칸 건사료 먹이심  -간식 캔 매일, 차오츄르 가끔씩  -양치질 못해주시지만 치약은 잘 먹음    -예방적인 것 1~2년 정도 누락    O)  -청진 양호, 체온 38.5  -마취 전 검사: globulin 상승 외 양호    -구취 심함  -CI3, GI 2    Tx)  -술전 내복약 복용. (약을 못먹이신다고 해서 일단 3일분만 처방함)    CE)  -노령이고 너무 오랜만에 내원하셔서 건강검진 혹은 추가적인 혈액검사 등 권유드렸으나 일단 보류함  -치과치료 당일 치과방사선 검사 결과에 따라 치료비용은 상이해질 수 있음.   -혹시 가져가신 약을 먹이실만 하면 전화주시고 추가로 좀 더 연장해가셔서 술전까지 구내염을 좀 가라앉히고 오시도록 추천.    P)  -6/12 2:00 치과치료  -내복약 연장 문의올 경우 추가조제  </t>
  </si>
  <si>
    <t xml:space="preserve">조옥선                                  </t>
  </si>
  <si>
    <t xml:space="preserve">몽                                      </t>
  </si>
  <si>
    <t>체크필요</t>
    <phoneticPr fontId="1" type="noConversion"/>
  </si>
  <si>
    <t>피부 종괴, 술전검사</t>
    <phoneticPr fontId="1" type="noConversion"/>
  </si>
  <si>
    <t xml:space="preserve">S) 목부위, 꼬리부위 종괴제거수술    O)  - 목은 제거후 봉합  - 꼬리는 레이저로 제거    P) 일주일후에 실밥제거  </t>
  </si>
  <si>
    <t xml:space="preserve">이은정                                  </t>
  </si>
  <si>
    <t xml:space="preserve">쿤이                                    </t>
  </si>
  <si>
    <t>구토, 배뇨곤란</t>
    <phoneticPr fontId="1" type="noConversion"/>
  </si>
  <si>
    <t xml:space="preserve">CC: 구토, 배뇨곤란    [S]  - 퇴근 후 구토 흔적 8군데 정도 발견    : 묽은 구토  - 화장실 2일간의 내용물    : 정상변 및 약간 묽은 변    : 하루치 소변  - 보호자 보는 앞에서 배뇨자세 취하나 배뇨하지 못하는 모습 보임    : 재차 시도할 때는 한 방울 나왔다고 함  - 최근 어린고양이 합사    : 1주일 정도 됨    : 길고양이 구조하여, 전염병 검사 후 3일 정도 격리    : 그 뒤에 어제, 오늘 같이 지냈음  - 평소에 과식, 급하게 먹는 편    : 급하게 먹고 구토한 적 있었음  - 며칠 전 맑은 구토 있었음(3~4군데)  - 침 흘림    [O]  - 방사선촬영상 방광확장 두드러지지 않음  - 혈액검사    : WBC(39.8), Glob(6.3)  - MMC 양호    [A]  - DDx. FLUTD, 위장관염, 췌장염 등    [P]  - 구토의 원인은 워낙 다양하며, 스트레스를 받은 상태이기 때문에 증상을 야기할 수 있음  - 배뇨곤란이나 방광팽창이 두드러지지 않기 때문에 요천자나 요도카테터 착용 등을 응급으로 진행할 필요성 많지 않았음    : 무뇨 24시간 지속시 적극적인 처치 필요하다고 안내  - 입원하에 수액, 요도카테터 처치 / 내복약 처방 후 모니터링 선택하시도록 안내    : 이전에도 입원시 스트레스를 많이 받는 경향이라 후자 원함  - 스트레스 완화 필요성 강조하였음    : 배치플라워 추천하여 처방함  - 주간에 모니터링 가능한 상태라 하셔서, 구토/설사/배뇨/식욕 등 모니터링 하시고 개선되지 않거나 악화되면 복부초음파 검사 고려하시어 내원하시도록 안내  </t>
  </si>
  <si>
    <t xml:space="preserve">박정훈                                  </t>
  </si>
  <si>
    <t xml:space="preserve">이다                                    </t>
  </si>
  <si>
    <t>외음부 분비물</t>
    <phoneticPr fontId="1" type="noConversion"/>
  </si>
  <si>
    <t xml:space="preserve">외음부 분비물로 내원  식욕, 활력 정상    며칠 전 발정 종료    -혈액검사 : 혈소판 수치 적은 것 외 특이소견 없음  -초음파 : 아래와 같음    [복부초음파_full scan by Hyuna]  Findings  1. 담낭 내 슬러지 가득 차 있으며 슬러지볼 관찰되나 담낭 벽의 점액 축적 관찰되지 않음  2. 양측 난소의 다발성 낭포 (10 mm 이하)  3. 양측 자궁각 양호  4. 자궁경의 비후 (10.3 mm)  Imaging Dx &amp; DDx  - Ovarian cyst  - Endometritis  - Vaginitis    현재로선 질염의 가능성이 가장 높아 보이나 진행되어 자궁축농증으로 진행될 가능성 배제할 수 없음 안내    내복약 처방    1주 후 내원하여 CBC (혈소판) 재검 및 초음파 재검 요함    김석완 원장 부재 안내드렸고 되시는 선생님께서 봐주시면 됩니다  </t>
  </si>
  <si>
    <t xml:space="preserve">배성신(ref.봄봄)                        </t>
  </si>
  <si>
    <t xml:space="preserve">티타                                    </t>
  </si>
  <si>
    <t>어깨 종괴</t>
    <phoneticPr fontId="1" type="noConversion"/>
  </si>
  <si>
    <t xml:space="preserve">[refer.] 봄봄AH    의뢰병원관련  - 진료후 전화완료( 문자보고 - 누락 / 2.4 전화 O)     주호소) 우측 어깨쪽 종괴  - 3-4일 사이에 급격히 커졌음.    현증경과)  - 컨디션은 크게 달라지지 않은편. 식욕 양호.    - pds, famo, enro, udca bid 5일치 처방받으심    O)  1. 신체검사  - Mental : alert  - T 38.3, HR 120  - BP 150mmHg  - BCS 2.5/5  - MMC pink, CRT &lt;1.5s    - 우측 견갑쪽 직경 약 3cm 정도의 종괴; 2개의 mass 연결성 있게 촉진됨    2. 혈액검사  - CBC : WBC 14.7, HCT 42.8  - Electrolytes: mild hyperK  - S/C : hyperGl (4.9)  - CRP 68.1    3. 영상검사  [CT검사 by Hyuna]  - 사내공유-2차진료보고서-VIP CT 보고서 폴더 내 소견서 보관    4. 세침흡인검사 (FNA)  - degenerative neutrophils + macrophages    Dx/Ddx)  Subcutaneous mass/abscess    A)  - FNA상 LGB 확인되지 않아 피하 mass로 추정했으나, CT상 림프절과의 경계가 명확치 않음.  - 내복약 투약에도 반응 없을시 수술적 절제 후 조직검사 고려됨    Rx)  - 내복약 :   Amoxicillin/clavulanic acid 12.5mg/kg BID   Famotidine 0.5mg/kg BID   Streptokinase 0.5mg/kg BID    P)  - CT 정밀 결과 상담 (2/1 6시)    </t>
  </si>
  <si>
    <t xml:space="preserve">김솔주                                  </t>
  </si>
  <si>
    <t xml:space="preserve">김베컴                                  </t>
  </si>
  <si>
    <t>진료 없음</t>
    <phoneticPr fontId="1" type="noConversion"/>
  </si>
  <si>
    <t xml:space="preserve">김말이                                  </t>
  </si>
  <si>
    <t>치석</t>
    <phoneticPr fontId="1" type="noConversion"/>
  </si>
  <si>
    <t xml:space="preserve">김정근                                  </t>
  </si>
  <si>
    <t xml:space="preserve">파브                                    </t>
  </si>
  <si>
    <t>Himalayan Cat(히말라얀 고양이)</t>
  </si>
  <si>
    <t xml:space="preserve">CC)  구토/ 설사 피를 약간토함.    S)  - 일주일 전에 처음 구토, 설사는 어제 처음. (검정색)  - 사료가 좀 습한 환경에 있어서 상했을 가능성 있음.   - 캣차우 건사료 먹이고 계심. 한 달 전 쯤 구입하신 것 같음  - 먹을 때마다 구토 해서 하루에 한 번 이상은 하는 것 같음.   - 물은 잘 먹음      O)  1. P/E  - auscultation: no murmur, no crackle  - T 38.2 P 240 R 24    2. B/A  CBC: NRF    S/C: NRF    fPL &lt;1    3. Fecal examination  - many short rods &amp; cocci  - prototheca susp.    A) Bacterial enteritis   - 혈액검사 상 특이점은 확인되지 않고 췌장염 키트 음성 확인됨  - 분변 검사 상 세균의 과증식 확인되며 이로인한 효모 &amp; 곰팡이 감염 의심됨  - 히스토리와 분변검사 상 상한 사료가 원인으로 보이며 세균성 장염에 의한 것으로 보이나 설사보다 구토가 먼저 보여 내복약 처방 이후 개선되는지 모니터링 필요할 것으로 보임  - 개선 없을 시 영상검사 필요    Tx)  - maropitant 1 mg/kg SC    Rx) for 7 days  - amoxicillin-clavulanic acid 62.5 mg/cat PO bid  - famotidine 0.5 mg/kg PO bid  - metoclopramide 0.4 mg/kg PO bid  - sucralfate 1 ml/dose PO tid  - 락토벳 1/2포 /day PO    P)  - 구토 지속 시 재내원하여 영상검사 진행  </t>
  </si>
  <si>
    <t xml:space="preserve">김은정                                  </t>
  </si>
  <si>
    <t xml:space="preserve">슈나                                    </t>
  </si>
  <si>
    <t>폐고혈압, 외이염</t>
    <phoneticPr fontId="1" type="noConversion"/>
  </si>
  <si>
    <t>기력저하, 호흡곤란</t>
    <phoneticPr fontId="1" type="noConversion"/>
  </si>
  <si>
    <t xml:space="preserve">438,800원 선결제하심 - 정원    - 어제까지는 크게 이상 없었음  - 오늘 마루에서 대소변 본 상태로 축 처져있었음  : 변은 약간 무른 편  - 보행하다가도 힘빠져서 미끄러지듯이 처지고, 제대로 일어나지 못함  - 이전에 간헐적으로 켁켁거림 있긴 했으나 오늘 갑자기 호흡 안좋아짐  - 2주 전 사상충 약 오랜만에 먹이심 (거의 6개월 만에)  - 어제 물, 밥 안먹음    - PE  : 전반적 폐야 crackle sound  : RR 90/min (간헐적 개구호흡)  : BP 90mmHg    --[인계 JLee]---------------------------------------------  Imaging DTx   CXR (13:49)  - Severe pulmonary infiltration on the entire lung field (but esp. caudal and accessory lobes)   - Possibly lung consolidation in cranial lobe middle portion   - dAo and CVC cannot be differentiated  - Moderate cardiomegaly (Rt &gt; Lt) but encroached radioopacity of cardiac shiluette : Severely enlarged Rt side in clock analogy  - VHS=12.6, LAVHS=2.2  CXR (21:54)  - On the VD view, more radiolucent lung field than CXR (13:49)  - Mild pleural effusion  - Decreased cardiac size (VHS=10.4, LAVHS=2.1)  Others: microhepatica    Echo  - Mild to moderate degenerated MV leaflets  - Ruptured primary chorade tendons at near coaptational portion of anterior MV leaflet (at A2 scallop), resulting in functional arotic stensis  - Possible mild ~ severe pulmonary hypertension (false negativity with sildenafil blind Tx should be ruled out)  - Ventricular hypertrophy (should R/O pesudohypertrophy)  - No eccentric cardiac remodeling (should R/O pesudohypertrophy)  ** Measuring  LVIDDn=1.56  MV annulus=5.55  LA/Ao=1.55~1.65  E peak=1.3  TR=2.23  LVEF=63.89 (A2C), 90.52(Teich)  FS=59.87    Rx  입원약   Pimobendan 0.2mg/kg bid PO  Furosemide 2mg/kg bid PO  Enalapril 0.25mg/kg bid PO  Spironolactone 0.5mg/kg bid PO  Sildenafil 1mg/kg bid PO  - 내복약 titration 합니다.     </t>
  </si>
  <si>
    <t xml:space="preserve">오대성                                  </t>
  </si>
  <si>
    <t>구취, 쩝쩝거림</t>
    <phoneticPr fontId="1" type="noConversion"/>
  </si>
  <si>
    <t xml:space="preserve">어제 밤 12시 이후 공복    금일 마취전 검사  진행  ALP 292 : mild high,   WBC 12.5     흉방상 NRF  =&gt; 마취전 검사시 큰 문제 없어서 스켈링 및 발치 진행     하악이 심한 염증으로 녹아 손상된 상태, 대부분의 치아가 염증이 심하여 치근이 노출되거나 흔들리는 상황이어서 상악 송곳니 두개 남기고 전체 발치하기로 함     =&gt; 총 28개 치아 제거   잇몸 염증 심해서 발치 후 봉합은 진행하지 않음 (잇몸 찢어질 가능성)    보호자님께 방사선 사진 보면서 치아와 턱뼈 상태 말씀 드렸음     T: 구강 소독제 BID  내복약 7일 : 메타캄 + 항생제 (AMC 20mg/kg+ Metro 15mg/kg) + 간보호제    P: 다음주 잇몸 상태 체크 위해 재진 예정 (아원장님 앞으로 예약)    CE: 항생제, 소염제 등은 2주 이상 더 먹여야 할 수 있습니다.  불린 사료 주시고, 딱딱한 음식은 당분간 주시면 안됩니다.  잇몸이 완전히 아물때 까지는 출혈이 있을 수 있습니다.   치아가 없어서 혀가 나와있을 수 있습니다.  방사선 상 확인 결과 턱뼈가 상당히 약해져있으므로 높은데서 뛰어내리거나 턱뼈가 부딪힐 위험이 있는 행동은 조심해주셔야 합니다.  </t>
  </si>
  <si>
    <t xml:space="preserve">김은지                                  </t>
  </si>
  <si>
    <t xml:space="preserve">은돌이                                  </t>
  </si>
  <si>
    <t>외이염, 중이염 의심</t>
    <phoneticPr fontId="1" type="noConversion"/>
  </si>
  <si>
    <t>잔존유치, 치석</t>
    <phoneticPr fontId="1" type="noConversion"/>
  </si>
  <si>
    <t xml:space="preserve">CC)치과치료    S)  -양치질 잘 못해주심  -좌측 외이염 관련해서 치료를 받다가 최근에는 안받고 있음  -귀를 털고 긁음  -피부도 안좋은 편  -약용샴푸: 푸르너스  -사료: 오리젠 오리지널  -과일 위주 간식  -보습 스프레이  -유산균  -3일 한번 귀세정    O)  -체온 39.4  -청진 양호  -좌측 이도 부종으로 검이경 검사 불가, 노란색 슬러지+++++, 소양감 및 통증 호소  -전신적으로 가벼운 농피증, 심한 지간염  -귀 도말: 간균+++++, 구균+++, 말라세치아+  -마취전 검사 상 WBC, globulin 상승 확인됨  -504 잔존    -CI3, GI2    Sx)  1. Anesthesia   1) Premedication      - Cefazolin 30mg/kg IV      - Butorphanol 0.2mg/kg IV      - Atropine 0.01mg/kg IV      - Glycopyrrolate 0.011mg/kg IV     2) Induction: Propofol 6mg/kg IV     3) Maintenance: Isoflurane    2. Procedure  - Scaling &amp; polishing  - 504, 210 extraction    -ear flushing (N/S)    3. Surgical findings  - 107, 207rotated teeth  - 305, 405 embeded teeth    4. Comments  - 마취 전 2도 AV block 확인됨. atropine투약에 일시적인 반응을 보였으나 다시 심박수 떨어지고  block이 지속되어 glycopyrrolate 투여 이후 안정적으로 유지 됨  - 추후 각성상태에서 심전도 검사 및 심장초음파 검사 등 추가적인 평가가 필요할 것으로 생각됨    CE)  -좌측 중이염 가능성. 추후 CT 및 수술 지시될 수 있음. 현재 적극적인 관리 필요할 것으로 생각됨.   -한주간 내복약 투약으로 이도 부종이 가라앉지 않을 경우 좀 더 적극적인 검사 및 치료 고려해보기로 함    -504 발치 후 부러진 root tip 남았음 고지.     P)  -8/7 7:00 재진  -부정맥에 대한 고지 누락됨. 재진시 언급 필요함  </t>
  </si>
  <si>
    <t xml:space="preserve">이세진                                  </t>
  </si>
  <si>
    <t xml:space="preserve">호강                                    </t>
  </si>
  <si>
    <t>송곳니 골절</t>
    <phoneticPr fontId="1" type="noConversion"/>
  </si>
  <si>
    <t xml:space="preserve">s) - 금식하고 오심    o) - 혈액검사상, 특이소견 보이지 않음      - 좌측 하악 송곳니 complete fx    op) - 부러진 송곳니 제거후, 남아있는 뿌리는 잇몸 절개후, periodontal lig. 에서 분리한 후 제거함.         - 녹는 봉합사로 잇몸 flap.    tx) - 술후, tra, meto, famo iv    p) - 내일부터 일주일간 하루 2번 내복약 급여      - 앞으로 일주일간은 실혈 있을 수 있음 말씀드림        </t>
  </si>
  <si>
    <t xml:space="preserve">윤종희*6                                </t>
  </si>
  <si>
    <t xml:space="preserve">순이                                    </t>
  </si>
  <si>
    <t>구취, 치석</t>
    <phoneticPr fontId="1" type="noConversion"/>
  </si>
  <si>
    <t xml:space="preserve">S)  금식 완료. 특이사항 없음.     O)  - 마취 전 검사 양호.       Dr. 조서현    치과방사선  : 촬영결과 대부분의 치아 주변 치조골 융해로 치근 노출이 매우 심함.  : 심한 치석.  : 심한 치주염.    보호자상담.  : 현재 대다수의 치아가 치조골의 소실로 인해 추후 치아 골절의 위험성이 매우 높음.  : 이대로 방치할 경우 진행되면 하악골절등의 문제가 야기될 가능성 있음.  : 더 큰 문제를 예방할 수 있는 전발치 추천드림.  : 보호자 동의하에 전발치 진행.    전발치 진행 후 치은봉합 실시.    술 후 체온 높은편.  </t>
  </si>
  <si>
    <t xml:space="preserve">이혜정                                  </t>
  </si>
  <si>
    <t xml:space="preserve">초코칩                                  </t>
  </si>
  <si>
    <t>외이염</t>
    <phoneticPr fontId="1" type="noConversion"/>
  </si>
  <si>
    <t>귀밑 피부절상 (미용가위)</t>
    <phoneticPr fontId="1" type="noConversion"/>
  </si>
  <si>
    <t xml:space="preserve">s)  - 내원 전 귀밑 엉킨 털 가위로 잘라주심 (양쪽 다)    o)  - 우측 귀밑 피부 절상  -&gt; 주사 마취 하 봉합 진행    ** 내일 드레싱 하러 오세요  </t>
  </si>
  <si>
    <t xml:space="preserve">김송임                                  </t>
  </si>
  <si>
    <t xml:space="preserve">아옹이                                  </t>
  </si>
  <si>
    <t>변비</t>
    <phoneticPr fontId="1" type="noConversion"/>
  </si>
  <si>
    <t xml:space="preserve">  S)  - 4일전부터 변을 못보다가 어제 작은 2덩어리 배변.   - 10일전에 화장실을 들락날락거림.   - 몇일전 변비약 3ml sid -&gt; 5ml sid로 증량 -&gt; bid로 증량.   - 유산균은 그동안 안먹이시다가 몇일전에 먹이심.   - 1달전에 사료 교체. 건사료 잘 먹음. 캔사료 잘 안먹음. 2일전부터 식욕감소.   - 물은 잘 안먹는편.   - 구토 가능.... 강제로 먹일 경우에만 ?  - 배뇨? 어제는 없었음.     O)  - 혈액검사상 특이사항 없음.   - 심장사상충 검사 : 음성  - 췌장염 음성  - 방사선 : 직장 말단에 분변정체 확인.     A)  - 마취 없이 관장진행.   - 2일간 아무것도 먹지 못하여 수액처치 진행.     (NS + VitBcom, Taurine)  - 알약 못먹이셔서 쓴맛나는 내복약 제외하고 최소한으로 가루약 조제.   - 프로맥스 꼭 먹이실것 . 처방  - 물약은 3ml bid  - 메타볼릭 30g + can 1.5~2can  [보호자교육]  * 관장물약 먹이면서 복통 호소할 수 있습니다. 설사 심할 경우에는 물약 용량을 줄여서 먹여주세요.   * 집에서 운동 시켜주실것. (일정한 시간에 10분부터 시작하여 1시간까지 천천히 시간을 늘려가면서 놀아주실것)  * 음수량 중요. 1일 400ml 정도의 음수량 필요. (캔사료 수분포함)  * Diet plan  : 목표체중 5.0  감량시  : RER 187 kcal  : dry 55g / can 240g / snack 조금만.  : feeding guide dry 30g + can 120g (1.5 can)  감량후  : RER 281 kcal  : dry 82g / can 340g  : feeding guide dry 42g + can 170g (2 can)    P)  - 변비 재발시 마취 후 관장 예정.   - 내복약은 투약이 가능하면 한동안 유지.     ** 10/13      </t>
  </si>
  <si>
    <t xml:space="preserve">Marious Lee Solum                       </t>
  </si>
  <si>
    <t xml:space="preserve">레오                                    </t>
  </si>
  <si>
    <t>구토</t>
    <phoneticPr fontId="1" type="noConversion"/>
  </si>
  <si>
    <t xml:space="preserve">CC. 구토    S)  - 한달에 한번 정도 였던 구토가 최근 2주 사이 주 3-4회  - 컨디션, 식욕 활력 모두 양호 / 배변, 배뇨 또한 차이 없음  - 보호자분 외국 나가실 예정이라 친구네 맡길 예정  : 주말에 친구집 방문  : 이동중 스트레스 많이 받은 편  - 지난 3회 중 2회는 물 많이 마시고 난 뒤 바로 구토 (첫번째는 친구 집에서, 두번째는 이틀 뒤 데리고 왔을 때)  - 친구가 한국 수의사라고 함 -&gt; 초기 췌장염 가능성 있다고 들어 혈액검사 해보라고 조언들었음    - R/C siamese 급이중     O)  - PE  : HR 240bpm  : BT 38.6  : 경미한 복압항진    - 혈검  : CREA 상승  : SAA &lt;5  : fPL normal    Tx. Maropitant 1mg/kg SC    Rx) 내복약 3일분  - 금일 주사처치하였으나 구토 추가적으로 관찰될 경우 더 먹여주세요    A, P)  - 스트레스로 인한 공복성 구토에 준한 처치 진행하나 creatinine 상승에 대한 추가 검사 통해 신장 평가 필요  - 친구분한테 맡기시고 약 4개월 간 외국 나가실 예정  -&gt; 추후 SDMA(신장기능평가), 초음파 검사 진행해보실 것 안내 드림  </t>
  </si>
  <si>
    <t xml:space="preserve">홍부용**                                </t>
  </si>
  <si>
    <t>건강검진</t>
    <phoneticPr fontId="1" type="noConversion"/>
  </si>
  <si>
    <t xml:space="preserve">오늘 건강검진 후 치과 치료 예정  치과 치료 비용 안내 내역.   마취(120), 스켈링(90), 치아 방사선(70), 발치는(8, 15~20)로 안내.     전치아 발치 가능성 안내드림.     S)  - 치아 외에는 특히 사항 없음    [복부초음파 by Hyuna]  - No remarkable findings    A)  - ASA grade 2 (0.5% 사망률)  1, 마취와 관련된 특이사항은 없음  2. 뇨단백 스틱상 확인  3. WBC 저하, 경미한 빈혈 확인  ; 관련 마취위험도에 큰 특이사항은 없으나 개체 차이 관련 모니터링 추천    P)  - 7/6 발치 예약   </t>
  </si>
  <si>
    <t xml:space="preserve">S)  - 오늘 아침 구토 2회  ; 1회는 식이성 , 위액성, 2회때는 위액성  - 식욕도 약간 감소  - 변상태는 양호    [복부초음파_full scan by Hyuna]  Findings  1. 담낭 내 다수의 슬러지볼  2. 양측 신장의 부분적인 석회화  3. 양측 부신의 크기 정상 이하로 관찰됨 (좌측 2.6 mm, 우측 2.8 mm)  4. 췌장의 비후 심하지 않으나 (5.8 mm) 췌장 에코 저하되어 있으며 췌장십이지장림프절 종대 및 췌장 주변의 복막에코 상승 관찰됨  Imaging Dx &amp; DDx  - Urolithiasis  - Hypoadrenocorticism  - Acute pancreatitis with peritonitis and reactive lymphadenopathy    A)  1. 마취전 평가  ASA grade 2  - 나이에 비해 비교적 소소한 문제점들 다소 확인되나 마취 가능한 정도로 고려됨    2. 췌장염  - 키트상 음성  - 평소에 table food  먹기도 하는 환자로 식이조절 하시도록 교육  - 영상상에서 다소 췌장염 관련 소견 있으나 식욕 과 활력 상태 감안하여 통원치료로 단기적인 내복약만 처방함  - 당분간 사료와 처방식 캔 위주로 식사    3. TC grade 1  -  25%이하의 기관직경 감소  - 기침반사 있음  - 평상시 가습기, 공기 관리, 체중관리 등 일반적인 사항 안내    P)  - 나나 수술 후 샤샤 치료 계획 수립 예정     </t>
  </si>
  <si>
    <t xml:space="preserve">최미경                                  </t>
  </si>
  <si>
    <t xml:space="preserve">나비                                    </t>
  </si>
  <si>
    <t>복막염</t>
    <phoneticPr fontId="1" type="noConversion"/>
  </si>
  <si>
    <t xml:space="preserve">최근 일주일동안 거의 하루에 한번씩 구토증상을 보임    - 사료먹은걸 미처 다 소화가 되지않고 구토를 보임    - 식욕은 양호한편    - 변상태도 양호    1. 혈액검사    - cre 2.5로 점차 상승중    - 현증의 원인으로 보이지는 않지만 신장의 에코상승도 관찰되어 추후 신부전으로의 가능성이 있음    - 6개월마다 검진 필요함    2. 영상검사  [복부초음파_full scan by Hyuna]  Findings  1. 양측 신장 피질 에코 상승 (크기 양호)  2. 방광 내 다량의 부유하는 슬러지 (방광 벽 양호)  3. 위림프절, 췌장십이지장림프절 종대 및 에코 저하   4. 췌장 근처의 상복부 복막 에코 상승  5. 췌장의 비후 관찰되지 않으나 에코 저하됨  Imaging Dx &amp; DDx  - Interstitial or glomerular nephritis  - Cystitis  - Gastroenteritis  - Acute pancreatitis  - Reactive lymphadenopathy  - Focal peritonitis    A&gt;  - 현재 구토의 원인으로는 췌장염과 그에 따른 주변 복막염으로 인한 증상일 가능성이 높습니다.  - 간헐적인 구토는 있지만 식욕, 활력등은 양호하기때문에 일단 통원치료를 유지하지만 만약 구토가 심해지거나 식욕이 거의 없어지게되면 입원치료가 필요합니다.  - 사료는 지방의 함량이 적게 들어가있는 feline w/d can을 급여해주시고 만약 너무 안먹으려고 한다면 다른 사료와 섞어서 급여해주세요    P&gt; 일주일후에 구토증상 확인후 내원      </t>
  </si>
  <si>
    <t xml:space="preserve">윤여연                                  </t>
  </si>
  <si>
    <t xml:space="preserve">S&gt;  - 지난번 채혈후 댁에서 지혈 되었음    O&gt;  - &lt;5% dehydration  - 심음 정상  - T 38.7  - Lactate 4.2  - CBC 정상  - 응고계 pt/aptt 정상  - d-dimer 정상    [방사선검사]  Finding &amp; DDx  - 다소 간이 작게 보일 수 있으나, 위축은 정상  - 이외 특이소견은 확인되지 않음.   - 간크기로 볼 때 PSS 등은 완전히 배제할 수는 없음.   - 정확한 확인위해서는 CT 추천됨.     [복부초음파]  Finding &amp; DDx  - mild GB sludge  - Lt ADG 3.8 mm  Rt ADG 5.2 mm  - UB sludge   - mild chronic pancreatitis ( pancreatic body)  - non-specific intestinal speckles    Comment  - UB sludge 가 확인되어 요검사 추천됨.    - 장내 스펙클이확인되나, 그 정도는 미약하여 특정한 위장관계 증상을 유발할 정도는 되지 않음.     Radiologist : 윤학영, DVM, PhD    A&gt;  - 현재 대체적으로 건강한 편이며 당장 집중치료가 필요한 부분은 없음  - 지혈장애가 의심되었던 병력 ( 당시 검사 미진행 ) + 초음파/X-ray상 간이 작아보이는 소견등을 종합하면 간은 추적관리대상으로 생각됨    P&gt;  - 6개월 간격으로 간에대한 모니터링 안내드림  - 보호자분 치과치료에 관심이 많으셔서 금현정선생님 상담연계해드림    </t>
  </si>
  <si>
    <t xml:space="preserve">주경민*6                                </t>
  </si>
  <si>
    <t xml:space="preserve">둥이                                    </t>
  </si>
  <si>
    <t>스켈링</t>
    <phoneticPr fontId="1" type="noConversion"/>
  </si>
  <si>
    <t xml:space="preserve">Dr.조서현    Subjective)  딱딱한 물질을 잘 절단을 못하는 성향이 있음.  좌측 하악의 잇몸 증식 소견이 있어 해당부위 방사선 촬영 및 해당부위 검사위해 내원.      Objective)    Laboratory examination  CBC : NRF  S-chem : NRF    좌측 하악의 연부조직 경도의 잇몸증식 소견.    방사선 검사 결과 특이소견 없음.    해당부분 절제 완료.     스켈링 및 폴리싱.    Assessment)  Gingival proliferation  (suspect due to response to callus formation on incisor teeth)    Plan)  Sx)   Scailing + polishing    Rx)   항생제 및 진통제 5일간 복용.          </t>
  </si>
  <si>
    <t xml:space="preserve">김우석                                  </t>
  </si>
  <si>
    <t xml:space="preserve">루키                                    </t>
  </si>
  <si>
    <t>피부종괴</t>
    <phoneticPr fontId="1" type="noConversion"/>
  </si>
  <si>
    <t xml:space="preserve">S)  - 1주일 전에 혹이 생김. 그 뒤로 조금씩 자란 양상  - 긁고 가려워 하는 건 없었고, 만지면 아파했음  - 등에 혹 외상은 없고, 얼마전부터 딱딱해지고 커지면서터짐  - 식욕, 활력 양호 / 혈뇨 조금, 배변 양호   : 방광결석 존재 / 다른 병원에서 치료받고, 혈뇨증상 조금씩 사라짐(1월 중순)  - V/D : None / 기침, 콧물 : None   - 엉덩이쪽에도 혹이 하나 있음 : 긁거나 가려워하는 것은 없음, 오래전부터 존재했고, 딱딱한 양상  - 항문낭 냄새 심하게 나고 있음     O)  - Alert  - T(39.0) / P(156) / R(36)  - No murmur / No crackle    - 목등쪽 피부의 경결감 있는 Mass 존재 / 피부층 터져서  혈액농성 삼출물 관찰됨  - FNA상 : Cocci +++ / 탐식 Neutrophils +++ 및 퇴행성 변화 ++++    - CBC : NRF  - S-chem : GLU(126) / ALP(248), ALT(192) / Glob(5.2)  - Rad : 상복부 Serosal detail 소실     A&amp;P)  - 염증성 피부종괴  - FNA상 종괴가 있음에도, 주변부를 찔렀다면 세포가 안나오는 경우 있으므로, 일주일 내복약 복용 후 FNA 재검사 필요 안내드림  - 그때 다른 세포양상 관찰시에는 CT촬영 진행해야 될 수 있음 안내  - 내복약 일주일 BID 복용 / CHX10 + 항생연고 BID 도포 안내    ** 2월 17일 (금) 11:30 종괴재진  </t>
  </si>
  <si>
    <t xml:space="preserve">똑똑이                                  </t>
  </si>
  <si>
    <t>유선염</t>
    <phoneticPr fontId="1" type="noConversion"/>
  </si>
  <si>
    <t>고열, 기력저하, 식욕저하</t>
    <phoneticPr fontId="1" type="noConversion"/>
  </si>
  <si>
    <t xml:space="preserve">1) 392,800원 선결제하심_정원  2) 1,050,000원 선결하심_김승희       CC : 고열/식욕저하/기력저하    S]  - 2013년 임신/출산으로 내원하신 후 다른병원도 다닌적 없음.     : 접종 진행안됨. 사상충만 진행하셨다고 함.  - 어제 점심까지는 잘 먹음. 저녁에 퇴근후 보니 활력 저하/아픈것 같은 느낌.  - 눈주위 피부도 살짝 부은느낌. 아침에.   - 식욕 : 저녁부터 아예 안먹음. 물도   - 점심 : 들깨들어있는 수제비 주셨음.   - 배변 : 오늘아침 정상변.  배뇨 양호.   - 올해 봄에 3~4월에 생리. 끝난지는 2개월정도.    O]  - Mental : Alert  - BCS 3/5  - MMC pink, CRT&lt;2.5sec  - No murmur, no crackle  - T 39.5 (어제저녁에 39.9도) , HR 180 , RR  - BP    - 혈액검사    : CRP 172,    K 3.59  - 방사선검사    - 복부 초음파  [복부초음파_full scan by Hyuna]  Findings  1. 양측 자궁의 확장 (좌측 11.5 mm, 우측 11.7 mm) 및 내측의 무에코 액체 저류  2. 유선의 비후 및 활발한 혈류반응 관찰됨 (좌측 하복부가 가장 심하나 나머지 유선들에도 유사한 염증성 변화 관찰됨)  Imaging Dx &amp; DDx  - Uterine complex (mucometra, hydrometra, pyometra)  - Mastitis    A] Pyometra, mastitis  DDx. Mucometra, Hydrometra    P]  - 입원/수술진행  - 수술 안내 : 5일 입원/ 230만원근처 안내드림.  - 유선염때문에 입원기간 길어질 수 있음  - 외과과장님 상의 후 금일 수술 가능 : 6시반 수술 예정.  - 보호자님은 4시에 내원하셔서 수술동의서 작성하심.      Tx)  - 수액처치 : H/S 2 fold  - 주사제     : Cefa 20mg/kg iv     : Metronidazole 15mg/kg iv    : Famotidine 0.5mg/kg    : Tramadol 3mg/kg iv   - 금일 수술 예정으로 NPO 진행.       Dr. 조서현    Sx) OHE     Surgical findings.  : 자궁의 크기가 많이 크지 않으며, 내부 물질은 mucous한 점액성 물질로 추정. mucometra.  : OHE performed  : Routine closure    유선에서 농성 삼출물의 지속적 발현.   현재보이는 염증수치 증가, 발열등의 증상은 유선염에 의한것으로 생각됨.     내과로 인계.      - 유즙 : 항생제감수성검사 의뢰함.  - 수액 : 수술마친 후 TLK 7.2ml/hr -&gt; 끝나면 Plasam sol. 1.5 fold 예정.   - 주사제    : cefo, metro, famo, tra iv bid 예정.   - 식이 : 보호자님께서 가져오실 예정. 가져오시기 전에는 병원에서 챙겨주기로 함.   - 개인 물품 있습니다.    : 담요, 쿠션, 보호자님 바지    : 개인 밥/물그릇(그릇은 9번사물함에), 옷도 사물함에 있어요.   - 카톡사진 전송부탁드립니다.    - 내일부터 2일간 주치의 휴무인것 안내드림.     : 조윤경선생님께서 봐주실 예정입니다.     </t>
  </si>
  <si>
    <t xml:space="preserve">최지혜                                  </t>
  </si>
  <si>
    <t xml:space="preserve">티무                                    </t>
  </si>
  <si>
    <t>특발성간질</t>
    <phoneticPr fontId="1" type="noConversion"/>
  </si>
  <si>
    <t>식욕부진</t>
    <phoneticPr fontId="1" type="noConversion"/>
  </si>
  <si>
    <t xml:space="preserve">CC)치은염/식욕부진    S)  -2일전부터 먹지 않음  -그루밍은 하는 편이고 침을 흘리지는 않음  -내일 예약인데 너무 아파해서 오늘 내원함  -경련: 3년간 괜찮았는데 2달 전 발작보임. 약 증량 이후 관리 되고 있는 편임  -병원에 오래 있으면 불안해하고 전조증상 같은 것을 보여 되도록 병원에 오래 머무르게 하고 싶지 않음    O)  -체온 38.4  -청진 양호  -치석 많고 치은 발적 심함.     *마취 전 검사  -흉부 방사선: nrf  -B/W: Crea 1.7, WBC 19000, K+ 4.9    A)periodontitis stage 4  -치과치료가 지시됨. 치과방사선 결과에 따라 다수의 치아 발치 필요할수도 있음. 비용은 100만원 내외.  더 나올 수도 있음...  -관리중인 경련 증상이 마취로 인해 악화될 수 있고 마취 위험성이 클 수 있음.     Tx)  -buto 0.2mg/kg sc  -피하수액 100ml sc    P)  -내일 치과치료. 11:30 김은진선생님 예약  </t>
  </si>
  <si>
    <t xml:space="preserve">이은주*7                                </t>
  </si>
  <si>
    <t>피지종제거</t>
    <phoneticPr fontId="1" type="noConversion"/>
  </si>
  <si>
    <t xml:space="preserve">주사마취하 피지종 4개 제거.    일주일후 발사, 종합구충제 투약    우측귀 소양감 여전하다고 함. 검이경상 염증없음.  항히스타민 맞춰드립니다.    * 간수치재검(6개월단위) : 2017.11.9    SDMA재검(6개월단위) : 2017.7.26    </t>
  </si>
  <si>
    <t xml:space="preserve">이성진*7                                </t>
  </si>
  <si>
    <t xml:space="preserve">잭팟                                    </t>
  </si>
  <si>
    <t xml:space="preserve">7정 발올림 무슈 꼬리    S) 혈액검사    O)  - 약급여한지 시간이 오래 지나 혈액검사 진행함  - 혈액검사상 BUN 일부상승외에 특이소견 없음    A)  - 다행히 큰 이상은 없지만 지속적인 이뇨제가 들어가는 상황이라 수분섭취에 앞으로도 신경많이 쓰시라고 안내드림  </t>
  </si>
  <si>
    <t xml:space="preserve">손이정*7                                </t>
  </si>
  <si>
    <t xml:space="preserve">말자                                    </t>
  </si>
  <si>
    <t>신장결석</t>
    <phoneticPr fontId="1" type="noConversion"/>
  </si>
  <si>
    <t>치석, 치아소실</t>
    <phoneticPr fontId="1" type="noConversion"/>
  </si>
  <si>
    <t xml:space="preserve">유기견 데리고 오신지 거의 5~6년 지남  그동안 접종이나 사상충등은 띄엄띄엄 진행하심  치아가 많이 좋아보이지가 않아 스켈링 가능여부 확인하기 위해 내원하심    구강검사   - 이마 치아소실 많이 있음   - 송곳니 흔들리고 어금니부위에 치석도 다량 많음   - 정확한 치과치료는 마취하에 결정될수 있음. 전발치가 진행될수도 있음    마취전검사 미리 진행함   - 양쪽 신장의 결석   - 수신증등은 확인되지않음   - 혈액검사에서도 특이소견은 없어서 마취는 가능하다 판단됨   - 다만 신장의 기능이 100%는 아닐수 있기에 마취전 충분한 수액처치 및 수술이후 수액처치 필요함   - 목요일 오전 9시경 내원예정. 오면 수액부터 진행   - 최원장님 출근하시면 치료 진행예정      [복부초음파_urinary system by Hyuna]  Findings  1. 양측 신장 피질 에코 양호, 크기 양호 / 수질의 석회화 및 신우 내 거대 결석 양측에서 관찰됨  2. 방광벽 양호하나 요도까지 이어지는 결석사 관찰됨  Imaging Dx &amp; DDx  - Nephrocalcinosis  - Urolithiasis      </t>
  </si>
  <si>
    <t xml:space="preserve">이민희*7                                </t>
  </si>
  <si>
    <t xml:space="preserve">페로                                    </t>
  </si>
  <si>
    <t>장염, 피부염</t>
    <phoneticPr fontId="1" type="noConversion"/>
  </si>
  <si>
    <t>구토, 설사, 사경</t>
    <phoneticPr fontId="1" type="noConversion"/>
  </si>
  <si>
    <t xml:space="preserve">주호소)  - 어제 저녁부터 고개 많이 틀어지고 구토 2회; 기력저하  - 건사료 잘 못먹는듯 해서(못씹는듯함) 사료 불린 것 + 바나나/오이  - 처음에는 말랑한 변, 이후 묽은변, 뚝뚝떨어지듯이 + 유연증상 함께     - 환경변화 전혀 없음 / 원래 주던 간식 ; 홍시, 고구마, 바나나, 오이, 샐러리 등    - 3일 전 흰자가 많이 보이기 시작 ; 컨디션은 좋았음    현증경과)    예방접종)    사육환경)    사료)      O)  1. 신체검사  - Mental : alert  - T , HR , RR  - BP 140mmHg  - BCS   - MMC , CRT &lt;1.5s  - 탈수평가 : 5% 미만    - palpebral reflex  Lt : -, Rt : +   - menace reflex   Lt : -, Rt : +  - direct PLR Lt : +, Rt : +  - consensual PLR Lt : +, Rt : +  - 3rd eyelid mild protusion  - left face droop  - nasal philtrum deviation  - unilateral salivation  - no deep pain on lt. face    2. 혈액검사  - NRF      3. 영상검사  [복부초음파_full scan by Hyuna]  Findings  1. 양측 신장 피질 에코 미약하게 높음  2. 양측 부신 종대 (좌측 6.6 mm, 우측 6.5 mm)  3. 방광 벽 비후 (6.4 mm) 및 불규칙한 내벽 증식  4. 췌장의 비후 있으나 (10.3 mm) 에코 양호  5. 위내 다량의 음식물 및 액체 저류  6. 전반적인 위장관 운동성 저하  Imaging Dx &amp; DDx  - Nephritis  - Hyperadrenocorticism  - Cystitis  - Pancreatitis  - Gastroenteritis    Dx/Ddx) Unilateral facial paralysis    A)  - 급성 안면신경마비    Rx)  - 내복약 :  metoclopramide  famotidine  베스타제   - 인공눈물, 리포직    P)  - 가능한 빠른 MR 촬영 권장; 결정하시는대로 전화주시기로 함  </t>
  </si>
  <si>
    <t xml:space="preserve">조선녀                                  </t>
  </si>
  <si>
    <t xml:space="preserve">푸마                                    </t>
  </si>
  <si>
    <t>마취미용</t>
    <phoneticPr fontId="1" type="noConversion"/>
  </si>
  <si>
    <t xml:space="preserve">S) 미용마취    O)  - 치석 mild  - 미용과 함께 진행하지는 못함    A)  - 1~2개월후에 스켈링 진행하시라고안내드림  </t>
  </si>
  <si>
    <t xml:space="preserve">박지연*7                                </t>
  </si>
  <si>
    <t xml:space="preserve">땡칠이                                  </t>
  </si>
  <si>
    <t>기관협착</t>
    <phoneticPr fontId="1" type="noConversion"/>
  </si>
  <si>
    <t>치석, 치주염</t>
    <phoneticPr fontId="1" type="noConversion"/>
  </si>
  <si>
    <t xml:space="preserve">CC)치과관련상담    S)  -빻은 사료나 무른 사료만 먹였음  -최근 이가 하나 빠짐  -어릴때부터 이가 약했음  -이가 들떠있다고 지난번 미용 때 들었음  -턱 아래쪽으로 목에 뭐가 생겼음. 커지거나 불편해하지는 않음.    O)  -전반적으로 구강위생상태가 몹시 좋지 않음  -심한 치주염으로 이미 유실된 치아 있어보임  -CI 3, GI2 이상. 상악 송곳니 발치 필요할 것 같음  -108 옆 epulis    **마취전 검사  -청진 양호  -흥분하면 혀 청색증  -BW: WBC 상승  -흉부방사선: thoracic inlet의 TC    A)  -TC 관리를 위한 체중 감량 반드시 필요함  -치과치료 전에 내복약 복용 6일, 비용은 치과방사선 촬영 이후 정확하게 안내될 수 있음.  -치은종 절제 후 조직검사 의뢰 비용 추가될 수 있음    -턱 아래 mass는 양성종양으로 생각됨. 원하시면 마취 할 때 함께 조직의뢰 가능함. 보류하심.    P)  -4/13 10:00 치과치료 예약  </t>
  </si>
  <si>
    <t xml:space="preserve">박종현*6                                </t>
  </si>
  <si>
    <t xml:space="preserve">심보라                                  </t>
  </si>
  <si>
    <t xml:space="preserve">스켈링 진행    이빨이 흔들리는 곳은 없었지만 앞니부분의 잇몸이 많이 약해져있어서 출혈이 있습니다.    치아관리 잘해주세요  </t>
  </si>
  <si>
    <t xml:space="preserve">허연순                                  </t>
  </si>
  <si>
    <t>복부팽만, 식욕부진</t>
    <phoneticPr fontId="1" type="noConversion"/>
  </si>
  <si>
    <t xml:space="preserve">S) 복부팽만, 식욕없음    O)  - 집에가서도 물만먹고 아무것도 먹지않음  - 구토는 없음. 변상태는 양호함  - 체온 : 39.5도  - 복부팽만증상  - 방사선상 어제보다 가스소견 많이 줄어듬  - 초음파검사 : 복강내 전체적인 복막염소견, 췌장염  - 혈액검사 : 간수치상승  - 췌장염 kit : 양성  - CRP : 165    A)  - 매우심한 복막염 및 췌장염 소견  - 복막염의 원인감별을 위해서는 개복이 가장 좋은방법이지만 현재 개복할만한 컨디션이 아니어서 하루이틀 복막염증상완화여부 관찰할 예정임  - 필요시 탐색적 개복술 진행예정    P) 입원지속, CRP, 초음파재진  </t>
  </si>
  <si>
    <t xml:space="preserve">정성훈                                  </t>
  </si>
  <si>
    <t xml:space="preserve">구찌                                    </t>
  </si>
  <si>
    <t>점상출혈</t>
    <phoneticPr fontId="1" type="noConversion"/>
  </si>
  <si>
    <t xml:space="preserve">S)  - 약욕 일요일에 했을 때는 괜찮았는데 3~4일 전부터 아이가 긁고 빨개졌어요.  - 혈변은 보거나 그러지는 않아요. 평소랑 똑같고 변도 좋아요. 식욕도 좋아요.     O)  1. P/E  - 두부, 둔부, 허벅지, 배쪽에 전반적인 pitechiae    2. B/A  CBC  - WBC 12920  - PCV 52.3  - PLT 0    S/C  - ALT 68 ALP 68    3. Blood smear  - no toxichange  - no platelets    A) IMT susp.  - 신체검사 상 전반적인 피하반점 확인되어 단순 피부염으로 인한 것으로 보이지 않아 혈액검사 진행. CBC 상 platelets 0, 도말 상 혈소판 확인되지 않아 혈소판감소증 확인됨.   - 2016년 IMT 병력 있는 환자로 최근 influenza 백신 접종 이후 면역매개성으로 발생했을 가능성 존재  - 혈변 등의 소화기 증상 보이지 않으며, 활력 식욕 양호하여 pds 및 MMF 처방 및 vincristine 처치 후 통원치료    Tx)  - vincristine 0.02 mg/kg IV  - 0.9 % N/S 5 ml/kg/hr    Rx) for 7 days  - pds 1 mg/kg PO bid  - MMF 10 mg/kg PO bid  - famotidine 0.5 mg/kg PO bid  - silymarin 10 mg/kg PO bid  - UDCA 10 mg/kg PO bid  - sucralfate 4 ml/dose PO tid    P)  - 금요일 내원하여 CBC 및 혈액도말   - 혈변 보일 경우 내원    </t>
  </si>
  <si>
    <t xml:space="preserve">홍진영                                  </t>
  </si>
  <si>
    <t xml:space="preserve">래동                                    </t>
  </si>
  <si>
    <t>경부 통증</t>
    <phoneticPr fontId="1" type="noConversion"/>
  </si>
  <si>
    <t xml:space="preserve">S)    넥브레이스 풀고 집에서 오후 6시 정도부터 불편해 한다  일요일 보시고 내원하심     O)  신체검사상 기립이 어렵고 연하 많이 증가   의식은 또렷하지만 좌측 전후지 불편     cbc특정이상 없음   혈액검사상 간 신장 일부 검사 특이사항없음     방사선상 환축추 아탈구 유지 하고 있음     신경계 검사시     후지 좌측 고유자세 유지반응 상실  보행이상  전지 좌측 고유자세 유지반응 상실     P)  보호자와 상의     추가적인 치료나 적극적 치료는 거부하심   적극적인 입원치료와 수술적 방법은 거절하심     넥브레이스 유지하면서 내복약 처방 받으시기로함     일주일 뒤 재진예정   </t>
  </si>
  <si>
    <t xml:space="preserve">김규원*7                                </t>
  </si>
  <si>
    <t xml:space="preserve">버키                                    </t>
  </si>
  <si>
    <t>심장정기검진</t>
    <phoneticPr fontId="1" type="noConversion"/>
  </si>
  <si>
    <t xml:space="preserve">Hx  SRR 23~26 정도 유지  trembling 계속 진행 : 최근 물을 토함 1회  식욕 양호, 엉덩이 끄는 증세     PEx  T39.0, P108, R panting(80)  BP(SAP) Lt forelimb cuff 3 : 120mmHg  CRT &lt;2sec  Alert / Active / No respiratory distress  Normal lung sound    BTx  CBC: No specific findings  Chem : Increases in ALP, ALT, GGT, T.Chol  Elect: Mild hypokalemia    ECG  Sinus arrhythmia  Intermittent APC    CXR  - LMTC by LA  - Pulmonary normoperfusion  - No specific findings on the lung field  [2017 Mar29] VHS=12.1 LAVHS=3.0  [2016 Dec20] VHS=11.5, LAVHS=3.0  [2016 Nov21] VHS=12.2, LAVHS=3.2    Echo  - Mildly decrease in systolic function (within error range)  - Conserved diastolic function   - Increase in Lt side volume overload   EF=82.2 (Teicholz)-&gt;79.13, FS=50.4-&gt;46.9  LVIDDn=2.3-&gt;2.2  MV annulus=60.3-&gt;69.2  LA/Ao=2.66-&gt;3.0  E peak=94.8-&gt;94.5    Rx  - 심장질환의 경우, 점진적인 진행이 되게 되는데 미약하게 구조적으로 악화되는 경향을 보입니다. 6개월 이라는 기간을 생각했을 때, 악화되는 속도가 과한 것은 아니니 너무 걱정은 하지 않으셔도 됩니다.  - 혈액검사 상, 간담계 수치가 높게 나오면서 관련 약제를 추가 처방합니다. 2주 후에 간수치 재검 후 개선되지 않거나, 더욱 악화되는 상황이 된다면 초음파 검사를 하는 것이 좋을 것 같습니다.  - 종합구충제 투약: 엉덩이 끄는 증세, 떠는 증세, 전해질 불균형 등 교정 기대  : Meto 제외, UDCA, SAMe 추가 후 동일 처방 17일    **다음 내원일 : 4월 15일  Hx, PEx, BTx (ALT, AST, GGT, Tchol, ALP), Rx  </t>
  </si>
  <si>
    <t xml:space="preserve">김민영                                  </t>
  </si>
  <si>
    <t>안면부종양</t>
    <phoneticPr fontId="1" type="noConversion"/>
  </si>
  <si>
    <t xml:space="preserve">  S) 안면부 종양제거    O)  - 금일은 컨디션 양호하다고 함  - 체온 38.1, 체중증가함  - 혈액검사상 cre 1.7외에는 특이소견 없음    [CT검사]  Imaging Dx &amp; DDx  - Facial mass with no evidence of metastasis  - Hepatic cyst  Comment  1. 좌측 외측 안면부의 17.4 x 21.1 x 26.6 mm 크기의 조영 증강이 뚜렷하지 않으며 경계가 불분명한 종괴 관찰됨, 인근 골조직으로의 침습은 관찰되지 않음  2. 경부 림프절 (하악림프절, 인두뒤림프절, 귀밑림프절) 양호  3. 흉부 이상소견 관찰되지 않음  4. 간 실질의 낭포 (5.0 x 4.5 mm) 외 복강 내 이상소견 관찰되지 않음  Radiologist: 이현아, DVM, MS    OP)  - 좌측 안면부위에 직경 3cm정도의 mass 확인  - marzin을 따라 제거 후 봉합진행함      Sx) Facial mass resection  1. Anesthesia   1) Premedication      - Cefazolin 30mg/kg IV      - Midazolam 0.1mg/kg IV      - Butorphanol 0.2mg/kg IV     2) Induction: Propofol 6mg/kg IV     3) Maintenance: Isoflurane    2. Surgical procedure  - 좌측 안면의 mass의 육안적 경계를 따라 maginal incision  - mass 의 둔성분리 후 절제 완료.  - 출혈소 coagulation 후 봉합진행.    3. Surgical findings  - 술부의 경계가 명확하지 않은 피부종괴.     4. Comments  - 종양의 조직검사 필요.  - 조직검사후 악성종양일 경우 재발가능성 매우높음.      Operator)    조서현, DVM, MS  VIP동물의료센터 외과 과장  Direct: 02-953-0075 (내선 203)  E-mail: vip_surgery@vipah.co.kr    A)  - FNA결과 MCT확인됨  - MCT는 고양이의 경우 양성의 행동양상을 보이기는 하지만 악성종양이기때문에 전이나 재발의 가능성은 있음  - 조직검사와 CT검사에 따라 추후 계획 다시 안내드릴 예정임    P) 5/20 10시  </t>
  </si>
  <si>
    <t xml:space="preserve">조수영                                  </t>
  </si>
  <si>
    <t xml:space="preserve">데이지                                  </t>
  </si>
  <si>
    <t>French Bulldog(프렌치 불독)</t>
  </si>
  <si>
    <t>연구개노장</t>
    <phoneticPr fontId="1" type="noConversion"/>
  </si>
  <si>
    <t>복부팽만, 활력저하</t>
    <phoneticPr fontId="1" type="noConversion"/>
  </si>
  <si>
    <t xml:space="preserve">cc: 폐고혈압/우심부전/피부진료    S)  - 최근에 배에서 꾸르륵꾸르륵 소리가남  - 산책나가면 잘안걸을려고 함  - 식욕양호/구토없음  - 오늘 형태는 있으나 묽은 점액변 봄(자주 그러는 편)  - 열흘 전부터 배가 부푼느낌  - 턱주변 소양감 심해서 사람 아토피 연고 소량 발라주셨음   - 7년 전부터 하이포 알러제닉 먹이는 중  - 간식 안주시다가 최근 건오리 간식 매일 한 줄주시는 편    O)  - T: 39.2  - aus: reverse sneezing으로 인한 청진 어려움  - 혈액검사  : CRP36.8  : 심장사상충검사(-)  : lactate 3.1  : D-dimer 0.2      tx.  - 복수제거 450cc  - 소론, 항히스타민 0.1ml.SC  - 턱 소독 후 보습제 도포      [심장초음파]  Findings  날짜 18-6-28   LA/Ao 1.8    LVIDd inc% -15.7    LVIDs inc% -28.3    LVIDd/Ao 2.2    LVIDDN 1.3    LVIDSN 0.7    EDVI 49.1    ESVI 10.8    RWT 0.8    LVMI 146.9    E peak 62.0    E/A 0.8    E/IVRT 0.9    E/E' 8.4    E'/A' 0.7    Tei index 1.4    MR d,e MR vel 5.9    MV prolapse 0.0    MV prolapse/Ao 0.0    FS 44.6    EF 77.9    AV vel, profile 1.1    PV vel, profile 1.2    TR d,e TR vel 4.6    SPAP 89.3    MPA/AO 1.3    PV AT : ET 0.2    TV E 1.3    TV A 1.2      Imaging Dx &amp; DDx  - Degenerative mitral valve disease   - Pulmonary arterial hypertension    Comment  1. RV, RA 확장 및 Flattening septum, Paradoxical septal motion 관찰됨  2. MR 관찰되나 LA 확장 심하지 않으며 LA 압력 양호  3. 중등도의 TR 관찰되며 moderate pulmonary arterial hypertension 으로 판단됨, PR은 미약하게 관찰됨  4. 상부 호흡기 질환에 따른 폐고혈압과 그에 의한 우심부전이 유발되었을 가능성이 높으며 RA의 압력이 높게 확인되므로 현재 확인되는 복수의 원인 또한 우심부전일 것으로 판단됨    Radiologist: 이현아, DVM, MS    A)  - 상부 호흡기 질환에 따른 폐고혈압과 그에 의한 우심부전이 유발되었을 가능성이 높으므로 추후 내복약으로 관리되지 않을 경우 상부 호흡기 질환에 대한 진단 및 교정 필요할 수 있음.  - 좌심부전 심하지 않아 지금 당장 폐수종 등 응급상황 발생될 확률 낮으나 흉수 복수로 인한 호흡곤란 발생할 수 있으므로 평상 시 SRR 모니터링 중요함.  - 현재 심비대로 인해 폐 평가 어려움. 추후 재평가 필요함.  - 금일 복수 다량 제거하여 저혈압 등의 문제 발생할 수 있으므로 입원처치 진행 안내드렸으나 집에서 모니터링 원하심.  -  당분간은 약 용량 조절 및 아이 상태 평가를 위해 자주 rechck 필요하며, 3-6개월마다 심장 재검 필요.  - 평상 시 흥분하거나 과한 운동은 폐고혈압 심화시킬 수 있으므로 주의. 지속적인 체중조절 필요함    P)  - 7/2, 10시 재검/ BP, lactate, 흉방, ProBNP결과 안내    </t>
  </si>
  <si>
    <t xml:space="preserve">윤예원                                  </t>
  </si>
  <si>
    <t xml:space="preserve">모나                                    </t>
  </si>
  <si>
    <t xml:space="preserve">CC: 스켈링    [S]  - 금식 완료  - 활력, 식욕 양호  - 배변, 배뇨 양호  - 동거견 파이와 내원    [O]  - 청진상 특이사항 없음  - 체온 양호  - 방사선상 특이사항 없음  - 혈액검사상 특이사항 없음    [Sx. by 송]  - 상악 4번째 작은어금니 및 어금니 위주로 치석 crown의 40% 관찰됨  - 전체적인 치은염  - 치간의 치석이 많이 관찰됨  - 치아방사선상 발치 필요성 보이지 않음    [P]  - 치아 관리 위해서 칫솔질 열심히 해주실 것    : 관리가 뒤따르지 않으면 2개월 내에 예전의 치석 상태로 돌아갈 수 있음 고지함  - 내복약을 먹을 필요성까지는 없는 상태  - 모든 치료 진행 후 비용 자체에 대한 컴플레인 있었음    : 타병원에 비해 비쌈    : 진행 전 다른 병원으로 가실 것에 대해서 말씀드렸으나 하기로 결정하시고는 나중에 할인 요청함  </t>
  </si>
  <si>
    <t xml:space="preserve">박영옥                                  </t>
  </si>
  <si>
    <t xml:space="preserve">종이                                    </t>
  </si>
  <si>
    <t xml:space="preserve">Dr.조서현    Subjective)    MRI 촬영위해 내원하심.     경부에 micro chip 여부 확인 요망.     Objective)    Laboratory examination    CBC : NRF  Elec : NRF  S-chem : NRF    Radiographic examination  Thoracic view : NRF    Assessment)  Suspect IVDD      Plan)    이안 촬영 후 담당의와 통화    Main lesion : T13~L1 Disk extrusion (압박률 약 20%)  Additional lesion : L5~L6     해당 디스크에대한 수술적 교정 권유드림.     토요일 가예약.     소견 나오면 금요일경 본원에 보호자님만 내원하여 상담진행 예정.  </t>
  </si>
  <si>
    <t xml:space="preserve">정효심*                                 </t>
  </si>
  <si>
    <t xml:space="preserve">귤                                      </t>
  </si>
  <si>
    <t>골반골절</t>
    <phoneticPr fontId="1" type="noConversion"/>
  </si>
  <si>
    <t>교통사고</t>
    <phoneticPr fontId="1" type="noConversion"/>
  </si>
  <si>
    <t xml:space="preserve">546,000원 결제 -준민    주치의 / 안승엽과장님 전화상담  010-9544-8263 김태희님 (아드님)    현직 변호사라고 하심. 교통사고 가해자 차량 찾고 계시다고 함.  아이 상태에 대해서 궁금한게 많으신데  주치의,담당의 모두 퇴근시간이고 면회시간이 아니여서 (20:30분내원)  얼굴만 살짝 보고 가심.  교통사고인데 왜 CT는 안찍고 지켜보자고 한건지   왜 피는 안 흘리는지, 그냥 검사 안하고 두다가 장기쪽 손상때문에  사망하는건 아닌지,, 등,, 걱정이 매우 많으심.  최대한 빨리 전화상담 원하심.    CC : 교통사고    S)  - 다니는 차 사이로 뛰어들어서, 뒷바퀴에 깔렸음. 아이를 타고 바퀴가 넘어갔음.  - 방금 사고당하고나서 바로 데려오심.  - 그전에 다른 아픈곳은 없었음  - 앞을 못보는건아닌데 백내장이 있는것처럼 눈이 하얗게 변하고있어요.  - 타병원에서 얼마전에 건강검진했는데 뭐가 안좋다는 이야기는 들으셨는데 그게 뭔지는 기억안나심.    O)  - T 39.7 / P 188 / R penting  - Auscultation : 심/폐음 normal  - PLR direct/indirect (+)  - 사타구니-복부쪽 찰과상    - 혈액검사  * CBC: Mild Erythrocytosis  * S-chem:   Mildly increased BUN  Mild hyperglycemia  Increased ALT (4 folds)  * Elect.: N.R.F  * Acid/Base anal.: Mild metabolic acidosis    - 방사선검사        A)  Dx:  1. 우측 상완골 원위부 복합골절  2. 우측 척골 원위부 단순골절  3. 좌측 pubis &amp; ischium 골절    - 외상으로 인한 간수치 상승        P)  - 환자 안정화 위하여 입원하 산소 공급 및 수액 처치, 주사 처치  - 내일 오전 중 CBC, Chem(B,C, ALT), 전해질 검사 예정  - 내일 오후 CT촬영하여 골절 양상의 명확한 확인 후 수술 계획. (화요일에 수술 진행 예정)      Tx)  - Soft padded bandage (spica type)  - Meloxicam 0.2 mg/kg SC    입원주사처치  1. Cefazolin 25 mg/kg IV bid  2. Famotidine 0.5 mg/kg IV bid  3. Meloxicam 0.1 mg/kg SC sid (내일부터)    Fluid therapy: H/S (초기 탈수 교정 위해 5 ml/kg/hr, 이후 유지 속도)  </t>
  </si>
  <si>
    <t xml:space="preserve">김지훈                                  </t>
  </si>
  <si>
    <t>스켈링, 소양감</t>
    <phoneticPr fontId="1" type="noConversion"/>
  </si>
  <si>
    <t xml:space="preserve">CC) 마취전 혈액검사/ 외이염재진    S)  -내원 전 목욕/미용 진행  -목욕/미용 진행 후 아이 소양감 굉장히 심함  -귀 주변 계속해서 긁음  -얼굴/귀 주변으로 각질 확인  -내원 전 차 안에서 넥칼라 착용 X  -계속해서 자극 가해졌을 것으로 생각됨    O)  -검이경 (Rt/Lt)   : 양쪽 물성의 점도 있는 분미물 확인   : 귀지 확인 X/ 점막 특이사항 X   : 양쪽 외이도 경미한 발적 소견 확인    -혈액검사   CBC (NRF)   Chemistry    -ALP (251) / ALT (149)    Tx)  -에피오틱 귀 세정 진행 후 이소틱 도포    C/E)  -양쪽 내이도 귀지 보이지 않으나 물성 분비물 다량 확인  -외이도 주변 여전히 습윤하며 경미한 발적 지속적으로 확인됨. 외부에서 자극 가하지 않도록 넥칼라 착용 진행 권해드림  -간 수치 다소 높아져 있음. 마취 진행 시 간에 부담 가해질 수 있으므로 마취 진행 후 간 관련 수치 재검 필요함. 지속적으로 간 수치 상승. 금일 수치 보다 높아져 있을 경우 영상촬영 진행 필요항 수 있음 안내드림    -금일 구강 평가 진행 시 아이 저항감 심함. 구강/잇몸 평가 진행 불가하여 다음 마취 진행 하에 평가 진행 예정  -발바닥/발등 발적과 같음 염증 소견 보이지 않음  -양안 염증소견을 비롯한 분비물 확인되지 않음. 항생안약 점안 권해드리지 않음. 현재 다른 지역 병원에서 처방 받아 사용 중인 안약 관련 상담 원하심. 다음 내원 시 안약 사진촬영 하시고 내원 예정    P)  -6월 11일 오전 10시  </t>
  </si>
  <si>
    <t xml:space="preserve">최계순                                  </t>
  </si>
  <si>
    <t xml:space="preserve">축복                                    </t>
  </si>
  <si>
    <t>지방종</t>
    <phoneticPr fontId="1" type="noConversion"/>
  </si>
  <si>
    <t xml:space="preserve">s)   지방종 제거 위해 내원하심      [CT검사 by Hyuna]  Findings  1. 좌측 겨드랑이 위치의 72.0 x 57.6 x 62.5 mm 크기의 침윤성 지방종 관찰됨 / 지방종 내 근육의 함입 관찰되며 견갑골의 앞쪽부터 4번째 늑골 위치까지 관찰됨 / 혈관 압박은 관찰되지 않음  2. 지방 종 외 흉부의 이상소견 관찰되지 않음  3. 복부의 이상소견 관찰되지 않음  Imaging Dx &amp; DDx  - Infiltrative lipoma    O)  혈액검사및 방사선 특이사항없음     Sx)    cefa buto famo iv  propofol induction  isoflurane main    상완내측으로 접근지방종 분리 제거   신경얼기확인하며 대조후 제거   사강워킹 슈처로매몰     통상적 근육봉합 및 피부봉합    P)  어머님 내원해서 수술사진 과 자료보여드림    보호자 사정으로 2박 3일 입원예정        </t>
  </si>
  <si>
    <t xml:space="preserve">김현정                                  </t>
  </si>
  <si>
    <t xml:space="preserve">모리                                    </t>
  </si>
  <si>
    <t>구강출혈, 체중감소</t>
    <phoneticPr fontId="1" type="noConversion"/>
  </si>
  <si>
    <t xml:space="preserve">S) 구내염의심, 체중감소    O)  - 잘먹지를 못함  - 밥먹다가 놀라서 도망감  - 체중 조금씩 감소함  - 구강검사상 앞니와 양쪽어금니부위 모두 매우심한 발적, 출혈 보임    &lt;혈액검사&gt;  - chemistry상 globulin 수치 상승(구내염 영향)  - CBC 특이소견없음  - SDMA 19    A)  - 심한구내염으로 인해 치과치료(전발치)가 매우 필요한 상태임  - 하지만 SDMA 수치가 높은 상태라 신장의 damage를 최대한 줄이는 방향이 필요함  - 물론 마취이후에 신부전이 발생할 가능성이 있음  - 금요일 오후 5시 내원 -&gt; 입원후 수액처치 -&gt; 토요일 오후 치과치료 -&gt; 일요일오전 퇴원    P) 6/15일 5시 내원(금현정선생님 인계)  </t>
  </si>
  <si>
    <t xml:space="preserve">박유선                                  </t>
  </si>
  <si>
    <t>Scottich straight(스코티쉬 스트레이트)</t>
  </si>
  <si>
    <t>폐수종-심원성(Pulmonary Edema, Cardiogenic)</t>
  </si>
  <si>
    <t>호흡이상, 식욕부진, 기력저하</t>
    <phoneticPr fontId="1" type="noConversion"/>
  </si>
  <si>
    <t xml:space="preserve">    S)  - 동생분 고양이   - 원래는 밥 잘 먹던 아이 / 일주일전서부터 식욕이 조금씩 줄어듬   - 기운이 없어서 그런지 누워있는 시간이 많음   - 어제 밤부터 숨쉬는게 이상함 / 꿀렁 꿀렁거림  - 일주일전에 구토  - 원래 잘 주워먹는 아이  : 벽지를 뜯어먹음, 택배 상자오면 비닐 뜯어놓는 등  - 배변 배뇨는 괜찮음     - 접종 및 구충은 근처병원에서 진행하셨음     O)   -  T (측정 X) / P 120 R 104  - SBP (꼬리, HDO) 140 mmHg  - Expiratory distress, Tachypnea  - Cyanotic MM  - Gallop sound / Crackled sound (폐 전반적으로 청진됨)  - 사지 냉감 없음 / 파행 없음   - BA  : Azotemia (Cre 1.8)   : Metabolic acidosis (pH 7.1, HCO3 17)   : D-dimer &lt;0.1  : Lactate 2.3  - NT-proBNP kit: Abnormal      - X-ray  : 폐 전반적으로 중등도의 침윤소견   : 좌우측 흉수 (천자할만큼 X)   : 이뇨 처치 후 호흡수 안정화되면 방사선 재 촬영   : 심장 실루엣은 관찰되지 않음     [이후 모니터링]   - 오후 2시 배뇨 확인 / RR 84 회  - 오후 6시 배뇨 확인 / RR 72 회 / Respiratory distress 개선 및 컨디션 개선 되었으나(계속 야옹거리고 돌아다님) 청색증 경미하게 남아있음     - 오후 6시 X-ray 재촬영   : 침윤 개선 / 심장 실루엣은 여전히 잘 관찰되지 않음     A)   Pulmonary edema (Cardiogenic sus)     Tx)   - 주사제  Furosemide 4 mg/kg IV 후 1 mg/kg/h CRI   Butorphanol 0.2 mg/kg IV TID   Famotidine 0.5 mg/kg IV BID   Metoclopramide 0.4 mg/kg IV BID   Dalteparin 150 mg/kg SC TID     - 경구제  Pimobendan 1.25 mg/cat BID  Enalapril 2.5 mg/cat BID     오후 10시부터 6시간 간격으로 25%씩 감량 예정     </t>
  </si>
  <si>
    <t xml:space="preserve">홍문자                                  </t>
  </si>
  <si>
    <t xml:space="preserve">써니                                    </t>
  </si>
  <si>
    <t xml:space="preserve">스켈링 진행    - 흡입마취하 스켈링    - 치석은 많았지만 치은염은 그다지 심하지 않음    - 마취회복이 많이 늦습니다.    - 저녁 9시까지도 보행이 원활하기 않아서 하루입원하고 내일 2시이후에 퇴원예정    신장수치가 2.7로 높아졌습니다.  조만간 신장정밀검사(초음파, 뇨검사, UPC, SDMA) 등의 검사가 필요합니다.   </t>
  </si>
  <si>
    <t xml:space="preserve">강아람                                  </t>
  </si>
  <si>
    <t xml:space="preserve">루미                                    </t>
  </si>
  <si>
    <t>담관암</t>
    <phoneticPr fontId="1" type="noConversion"/>
  </si>
  <si>
    <t xml:space="preserve">S)  - 근래에 간식만 먹으려고 하고 사료는 약간 기호성이 떨어짐  - 살이 약간 빠짐  - 구토는 잦은 편 ; 2일에 1회씩  - 정상변  - 운동량/활력은 비슷  - Hw (여름에만 하고 계심)    o)  - 소변 크리스탈 다수    [복부초음파_full scan by Hyuna 16.6.7 검사와 비교]  Findings  1. 담낭 내 미세 담석 1개 관찰됨 (유사)  2. 양측 신장 피질 에코 증가 관찰되나 크기 및 모양 양호 (유사)  3. 우측 신장 신우 부분의 매우 작은 결석 (유사)  4. 췌장의 미약한 비후 (7.5 mm) 및 미약한 에코 저하  5. 위장관의 운동성 저하  Imaging Dx &amp; DDx  - Cholelithiasis  - Interstitial or glomerular nephritis  - Urolithiasis  - Acute pancreatitis  - Gastroenteritis    A)  - 노령의 고양이 건강검진  1. 만성 췌장염  - 당일 추가 검사 진행시 췌장염 양성 확인되어  잦은 구토와 식욕저하의 주원인으로 고려됨  - 소화기 증상이 있으나 현재 입원처치가 필요한 정도로 까지 고려되지 않으며 환자 성격 고려시 입원관리시 득보다는 실이 많을 것으로 고려됨  - 처방한 유산균 및 고지방식이 회피 관리 하며 증상 모니터    2. 담석  - 담낭 내 incidental finding 으로  담석 1개 확인    3. 신장  - 뇨비중은 양호  - 양측 신장 피질 에코 상승  - 검진 통한 신장 기능 체크 권고    4. 방광  - 크리스탈 다수 확인  - 음수와 배뇨 관리 필요    P)  - 상태 모니터 후 필요시 재내원 후 상위 검사 필요  </t>
  </si>
  <si>
    <t xml:space="preserve">김보림                                  </t>
  </si>
  <si>
    <t xml:space="preserve">지프                                    </t>
  </si>
  <si>
    <t>턱부종</t>
    <phoneticPr fontId="1" type="noConversion"/>
  </si>
  <si>
    <t xml:space="preserve">O)  - 좌측 턱부종  - 좌측 하악치아 매우 좋지않음    A)  - 치근단농양에 의한 치과문제일 가능성 높음  - 정확한건 마취하 치과치료로 확인해야함  - 마취의 위험성 높은아이입니다.    P) 목요일 수술예정  - 수요일 밤에 미리 입원예정  </t>
  </si>
  <si>
    <t xml:space="preserve">곽은정                                  </t>
  </si>
  <si>
    <t xml:space="preserve">뚜부                                    </t>
  </si>
  <si>
    <t xml:space="preserve">S) 스켈링 및 치과치료    O)  - 마취전검사상 특이소견 없음  - 스켈링 진행함  - 치석 다량 및 G1~2정도의 치주염 있음  - 발치를 할정도의 치아상태는 아님    A)  - 어렸을때부터 양치질을 하면 심한 위장염이 생겼었다고함  - 노령의 나이라서 잦은 마취는 위험할수도 있기때문에 최대한 치아관리 잘해주시라고 안내드림  - 치주염에 준해 내복약 일주일치 처방함  </t>
  </si>
  <si>
    <t xml:space="preserve">박수정                                  </t>
  </si>
  <si>
    <t xml:space="preserve">은지                                    </t>
  </si>
  <si>
    <t>유선염</t>
    <phoneticPr fontId="1" type="noConversion"/>
  </si>
  <si>
    <t>여아중성화, 유선종양제거</t>
    <phoneticPr fontId="1" type="noConversion"/>
  </si>
  <si>
    <t xml:space="preserve">내복약값 28,000원 미수금 발생     825,000원 결제하셨습니다 -준민    S)  - 중성화 및 유선종양 수술위해 내원  - 1달정도 전부터 몽우리 잡힘  - 내외부 백신 지역병원에서 진행  - 금식진행완료  - 식욕 활력 양호 배변 배뇨 양호    O)  - T : 39  Aus : NRF  - bilateral MPL g.3  - systemic dental calculus, gingivitis, purulent exudates  - mastitis susp.   : mammary gland hyperplasia   : mammarian exudates (dark, yellw)   : neutrophils on microscopy  - MGT   : mass size (5mm x 5mm x 5mm)    : location between Rt. mammarian gland 1,2   : no signs of lymphadenophathy    A)  - 유선염이 동반되어 정확한 유선종양 평가에 어려움있으며 유선염에 대한 적극적인 항생제 처치 필요  - 오른쪽 1,2번 유선사이 5mm정도의 mass촉진되어 lumpectomy진행  - 예후 평가위해 조직검사 진행하며 늦은시기에 중성화 하여 재발가능성 있음    Sx)  1. Anesthesia   1) Premedication      - Cefazolin 30mg/kg IV      - Midazolam 0.1mg/kg IV      - Butorphanol 0.2mg/kg IV   2) Induction: Propofol 6mg/kg IV   3) Maintenance: Isoflurane  2. Surgical procedure   * OHE  - midline incision 1/3 from umblicus to pubis  - ligation uterine vessels w/ maxon 3-0, transection  - broad ligament dissection w/ bovie  - cervix body ligation w/ maxon 3-0, transection  - subcutaneous closrue w/ maxon 4-0  - skin closure w/ blue-nylon 3-0   * Lumpectomy  - skin incision between Rt.1st and 2nd mammary gl.  - simple lumpectomy  - skin closure w/ blue nylon 3-0  3. Surgical findings  - exudates during the lumpectomy and OHE skin closure  4. Comments  - 수술 마무리중 유선 삼출물들이 나와 술부오염 관찰되어 항생제 처치필요  - 유선종양 조직검사 : pending    Operator)  김종인    P)  - 4월 8일 4시 퇴원 Dr.금  - 치아 전반적으로 치석이 심한편이고 흔들리는 치아도 많음, 실밥제거 종료이후 치과치료에 이어가도록 안내  - '실밥제거 및 조직검사결과안내'로 예약부탁드립니다.    퇴원상담) by 금  -치과치료 관련 일정은 1~2달 이후에 잡으시면 될것 같습니다.  -유선염이 심한 상태이므로 내복약을 유실없이 잘 먹여주시고 다음주에 실밥을 뽑으러 오셔서 추가적으로 내복약을 조제해 가셔야할 수 있습니다.     </t>
  </si>
  <si>
    <t xml:space="preserve">가가멜                                  </t>
  </si>
  <si>
    <t xml:space="preserve">이전 설사 증상은 멈췄음. 식욕 양상 이전과 비슷. 오늘 오후부터 지속적인 구토 증상 보임. (5회 이상) 하얀 거품 섞인 구토 보임  </t>
  </si>
  <si>
    <t xml:space="preserve">전상민                                  </t>
  </si>
  <si>
    <t xml:space="preserve">하울                                    </t>
  </si>
  <si>
    <t>입술/피부 종괴</t>
    <phoneticPr fontId="1" type="noConversion"/>
  </si>
  <si>
    <t xml:space="preserve">우측귀 종괴가 많이 커져서 제거하러 내원하심    혈액검사상 PCV 29.8% 밖에 되지않아 빈혈의 원인 감별을 위해 복부초음파검사 진행함    [복부초음파_full scan by Hyuna]  - 양측 신장 미세 결석들 외 NRF    도말상 비재생성빈혈로 판단됩니다.    국소마취하에 종괴제거    - 종괴에서 출혈이 많았던거라면 일단 3개월정도 후에는 빈혈이 어느정도 안정될거라 생각됨    - 만일 빈혈이 더 심해지면 더 정밀검사 필요합니다.   </t>
  </si>
  <si>
    <t xml:space="preserve">오재영*10                               </t>
  </si>
  <si>
    <t xml:space="preserve">로또                                    </t>
  </si>
  <si>
    <t>지간염</t>
    <phoneticPr fontId="1" type="noConversion"/>
  </si>
  <si>
    <t xml:space="preserve">CC)치과치료    S)  -금식 확인    O)  -마취 전 검사 결과 양호  -CI2, GI2  -치과방사선: 210 PD1                    대다수의 maxillary PM agenesis                    305, 405 미맹출. 가로로 누워 있음.    A)  치과치료)  -scaling/polishing  -extraction: 506    CE)  -치석 양에 비해 치주염은 거의 없는 상황. 보다 적극적인 홈케어 권유  -305, 405  추후 함치성낭 될 가능성 말씀드림  -지간염 심한 편이고 귀 피부도 발적있음. 관리 필요함 말씀드림. 집에 있는 소독제와 연고 적용하시겠다고 함    P)  -6개월 후 치과검진      </t>
  </si>
  <si>
    <t xml:space="preserve">김진규                                  </t>
  </si>
  <si>
    <t xml:space="preserve">구리                                    </t>
  </si>
  <si>
    <t>식욕저하, 기력저하</t>
    <phoneticPr fontId="1" type="noConversion"/>
  </si>
  <si>
    <t xml:space="preserve">S)  -지금은 설사는 안하고 (월요일부터) 정상적인 대변 봄  -식욕이 많이 줄었고 챠요츄르 정도는 먹음  -기력이 많이 줄어든 것 같고 물도 잘 안먹음  -약은 하루에 2번 먹이는데 화요일에는 하루에 1번만 먹이심 (약 먹이는데 실패를 몇번 하셔서 지금은 약이 하나도 없어요)    O)  1. 신체검사  BAR, CRT, MM Normal, BCS 5/9  Weight loss  그 외 특이사항 없음    2. 혈액검사  -특이사항 없음    3. 분변검사  Direct&gt; 소화되지 않은 음식물, Trichomonas (1주 전보단 줄어든 상태)  Stain&gt; 탈락된 장상피 세포, 다양한 종류의 세균총    A)  -Trichomonas 치료 중 Dullness를 보임  -Metronidazole용량 감량  -25mg/kg BID 2weeks    P)  -약은 2주치 처방  -1주 뒤 recheck    </t>
  </si>
  <si>
    <t xml:space="preserve">배수현                                  </t>
  </si>
  <si>
    <t xml:space="preserve">리온                                    </t>
  </si>
  <si>
    <t xml:space="preserve">357,300원 결제하심_기호연     s) - 오늘 오전부터 기력이 쳐지면서 구토 수회하고, 구토 양상은 거의 거품토.      - 변은 오늘 연변 봄.       - 최근에 식이변화나 과식한적 없음.       - 3달전부터 식이를 화식으로 바꾸심.       - 가장 최근에 준 단백질은 연어.       - 이물섭취 가능성은 낮음.       - 하루 2회 화식 100g씩 주고계심.       - 지난 2월달에 마지막으로 생리함. 생리주기는 점점 불규칙해지는 것 같다고 하심.     o) - alert      - no murmur      - CRT &lt; 2sec. no skin turgo delayed      - 상하복부 촉진시, 복압상승      - 체온 39.3C      - CBC검사상, 특이소견 보이지 않음.       - Chemisty 검사상, ALT 128      - CRP: 64로 염증수치 상승      - cPL: 양성      - 복부초음파 검사상, 자궁내강 확장(9.5mm) 및 hypoechoic fluid 확인됨.     a) - Acute Pancreatitis    dx) - Pyometra        - Hydrometra    p) - 익일 수술예정.   </t>
  </si>
  <si>
    <t xml:space="preserve">안영신(ref.서울종합)                    </t>
  </si>
  <si>
    <t xml:space="preserve">토니                                    </t>
  </si>
  <si>
    <t xml:space="preserve">396,800원 수납-김승희    s) - 매일 아파트 화단에 나가서 산책하면서 풀 먹었는데 2틀전부터 섭취한 풀 토하고 나서부터는 음식물 먹기만 하면 1시간 이내에 구토함      - 2틀전 8번, 어제 6회, 오늘은 4회정도함.       - 식욕 저하. 활력 약간 저하.       - 변상태는 양호.     o) - alert      - cbc 검사결과, nrf      - chem 검사결과, nrf      - fPL 검사결과: 음성      - 복부방사선 검사상, 대장의 확장소견 확인됨.   [복부초음파_full scan by Hyuna]  Findings  1. 우측 신장 크기 약간 작으며 피질 에코 상승되어 있음, 크기 &amp; 모양 양호  2. 소장의 미약한 corrugation과 근육층 비후  Imaging Dx &amp; DDx  - Interstitial or glomerular nephritis  - Enteritis / IBD / Lymphoma  Comment  - 추후 신장 재검 및 SDMA 검사 추천됩니다.  - 장염 치료에 반응이 좋지 않고 증상 지속되며 근육층 비후가 지속될 시 IBD, lymphoma 등의 감별을 위한 소장의 full thickness biopsy 추천됩니다.    A) - Enteritis    p) - 급성 장염에 준한 1-2틀정도 입원치료합니다.      - 식욕 양호하고, 사료 섭취후 구토증상 보이지 않으면 내일퇴원예정입니다.   </t>
  </si>
  <si>
    <t xml:space="preserve">노온혜*6                                </t>
  </si>
  <si>
    <t xml:space="preserve">폴이*6                                  </t>
  </si>
  <si>
    <t xml:space="preserve">어딘가 아픈지는 잘 모르겠는데 최근에 기력이 약간 없는것 같다고 합니다.    식욕은 비슷, 구토설사등의 특이증상은 없었음    혈액검사상 특이소견 없습니다.    하트가드, 프론트라인 도포합니다.  </t>
  </si>
  <si>
    <t xml:space="preserve">이가영*7                                </t>
  </si>
  <si>
    <t xml:space="preserve">예삐                                    </t>
  </si>
  <si>
    <t>폐종양재검</t>
    <phoneticPr fontId="1" type="noConversion"/>
  </si>
  <si>
    <t xml:space="preserve">  [CT검사 by Hyuna]  Findings  1. 우측 중엽의 결절 크기 증가 (26.5 x 14.0 → 32.6 x 18.7 mm)  2. 기관허탈, 우측 전엽의 미세결절, 신장 낭포,  췌장 낭포 이전 검사시와 유사함  Comment  - 우측 전엽의 미세 결절은 퇴행성 결절로 판단됩니다.  - 우측 중엽의 결절로부터의 전이성 소견은 관찰되지 않습니다.      CT 검사결과는 화요일날 상담할 예정입니다.   </t>
  </si>
  <si>
    <t xml:space="preserve">최정인                                  </t>
  </si>
  <si>
    <t>심장재검</t>
    <phoneticPr fontId="1" type="noConversion"/>
  </si>
  <si>
    <t xml:space="preserve">  [심장초음파 by Hyuna]  Findings  - 2016.10.15 검사시와 비교하여 MR, MV remodeling, LA/Ao 등 유사함  - TR 2.9 m/s로 미약하게 감소하였으나 역류량 유사함    1, 혈액검사    - 예전에 비해 PCV, BUN 감소함.    - 탈수가 약간 개선된것으로 보임    - 전해질등 특이사항 없음    2. d-dimer 정상  3. 혈압 : 120    내복약 한달치 처방  TR이 감소하지는 않았으나 약은 일단 동일하게 처방함  </t>
  </si>
  <si>
    <t xml:space="preserve">권기영 *                                </t>
  </si>
  <si>
    <t>다음, 다뇨, 다식, 좌측후지파행</t>
    <phoneticPr fontId="1" type="noConversion"/>
  </si>
  <si>
    <t xml:space="preserve">Dr.조서현    Subjective)    슬개골 탈구 교정위해 내원한 환자.    양측 3기 이상의 슬개골 탈구로 수술적 교정 실시 예정.    Objective)    Laboratory exmination  CBC : Mild anemia  Elec : Mild hyperkalemia  S-chem : Low BUN, Crea, Elevated Glu, ALP, ALT      Assessment)  Suspect liver failure        Plan)  간기능 이상이 의심되어 당일 슬개골 수술은 postponed.    내과에서 간이상의 원인에 대한 감별진단 실시되어야 할 것으로 보임.    내과로 transferred.    -------------------------------------------------  S)  작년 4-5월에 올리브AH에서 담낭적출술 실시. 한현정 박사님께 진행받음. 원래 TC 의심되어 내원하였고 검사 중 담낭 내 슬러지 확인되며 부분 폐색 의심되어 수술 진행하였음. 그 당시엔 이상 소견 들으신 바 없음. 술 후 follow up 중 ALT, ALP 높다고 얘기 들었고 TBIL은 괜찮다고 얘기 음. 간약 한달 분 처방받았고 이후 내원하지 않음.   계단 올라갈 때 좌측 후지 들고 다니는 증상 있었음.   PU/PD/PP 보임. 배변 양호. 기력은 약간 저하되어 있는 듯 함.   피부도 원래 안 좋은 편.    오이 하루 1개.   네츄럴발란스 다이어트용 사료.     O)  1. B/A  - CBC :  - S/C : ALT 602, ALP &gt;2000, AST 148, GGT 230, GLU 170, BUN 4, crea 0.3  - electrolytes   - 응고계 검사 : PT, aPTT    - ACTH : pre 4.8, post &gt;30    2. X-ray  - 간종대로 인해 우측 상복부 detail 떨어짐.    [복부초음파_full scan by Hyuna]  Findings  1. 양측 부신의 종대 (좌측 7.5 mm, 우측 7.8 mm)  2. 간의 전반적인 에코 약간 상승되어 있으며 심한 종대 관찰됨  Imaging Dx &amp; DDx  - Hyperadrenocorticism  - Steroid hepatopathy / Vacuolar hepatopathy    A) Hyperadrenocortisism  - 쿠싱 확인됨. 이에 준해 내복약 투약.  - 기존에 담즙정체 의심되었던 환자로 간내 담즙정체 있을 가능성 있음. 이로인해 ALP, GGT 상승했을 수 있음. 따라서 쿠싱 컨트롤 이후에 간수치 감소되는 지 체크해야함.     Rx)  - trilostane 1mg/kg BID PO    P) 2주 뒤 내원하여 ALT, ALP, ACTH 검사 진행 예정. 간수치 감소 안할 경우 아티오닐로 교체 예정.          </t>
  </si>
  <si>
    <t xml:space="preserve">엄유미                                  </t>
  </si>
  <si>
    <t xml:space="preserve">비                                      </t>
  </si>
  <si>
    <t>마취 후 검진</t>
    <phoneticPr fontId="1" type="noConversion"/>
  </si>
  <si>
    <t xml:space="preserve">CC: 기본검진     S)  - 지난 일요일 타병원에서 스켈링 진행  : 마취전 검사 없었고, 주사마취 후 마취 깨는데 상당히 시간 오래 걸림  - 이후 컨디션은 양호한 편이나, 약간 맹 해보임 / 식욕 양호  : 동거묘 3마리, 배변/배뇨 확인은 어려움 (그 중 딱히 문제 되는 부분은 없었음)  - 마취에 영향을 줄만한 문제가 없는진 검진차 내원    O)  - PE  : HR 180bpm, RR 30/min, BT 38.9도    - 혈검  : hypoCl  : Glo 경미한 상승    - 영상검사  : NRF    - SDMA 의뢰합니다  : 결과 나오면 전화드릴 예정    A)  - 주사 마취제에 대한 과민반응 있었을 가능성 높습니다  - 추후 호흡 마취 하실 것 권장  </t>
  </si>
  <si>
    <t xml:space="preserve">김형준                                  </t>
  </si>
  <si>
    <t xml:space="preserve">심장 정기검진, 내복약 처방위해 내원.    S)  최근 며칠간 약이 떨어져서 아침약은 못먹이고 저녁약만 먹였다고 함.  약간 호흡이 빠른듯 하지만 개구호흡, 식욕저하등의 특이적 증상은 없이 잘 지내고 있었다고 함.    O)  - 혈검,CBC : Cre 1.8 외 특이사항없음.  - D-dimer : 정상  - 흉부 방사선 : 흉수  - 심장초음파   ; 이전보다 우심확장 더욱 심해짐. 우심실 과도하게 확장되어 폐성심 발생되어 있음. 우심실벽 매우 얇아지고, 우심실의 수축/이완능력 감소되었을 가능성 높은 상태.    A)  심장병이 더욱 진행되고, 최근 약투약이 완전하지 못해서 흉수발생.  컨디션 정상적이라고 해서 입원 또는 흉수천자 없이 약 증량후 경과보기로 함.     - 라식스 1mg/kg SC   - 내복약       : 라식스 1 bid -&gt;1.5 bid 로 증량      ; 피모 0.25 bid -&gt; 0.3 bid 로 증량      ; 실데 2 bid -&gt; 2.5 bid 로 증량      ; 클로피 1 EOD - &gt;1 sid 로 증량    P)  11/8 11:30   - 방사선 리첵 후    : 흉수감소하면 라식스 1.2 로 감량,    : 흉수여전하면 진정하 천자해야 할 수 있습니다.    (만약 천자하게 되면 오후에 데리러 오셔야 한다고 말씀드림)  </t>
  </si>
  <si>
    <t xml:space="preserve">우은실*7                                </t>
  </si>
  <si>
    <t>십자인대단열</t>
    <phoneticPr fontId="1" type="noConversion"/>
  </si>
  <si>
    <t>후지 보행 이상</t>
    <phoneticPr fontId="1" type="noConversion"/>
  </si>
  <si>
    <t xml:space="preserve">2,000,000원 결제하셨습니다. - 미리    Dr.조서현    Subjective)    슬개골 탈구 및 십자인대 교정위해 내원.    Objective)    Laboratory examination  CBC : NRF  Elec : NRF  S-chem : Elevated ALP  Coag : NRF      Assessment)  Bilateral RCCL  Bilateral medial patellar luxation       Plan)    Sx) Lateral suture + patellar luxation corrective surgery    Sx) Patellr luxation corrective surgery    Lt. Stifle joint.  1. Trochear groove plasty : Block recession  2. Lateral imbrication suture  3. Medial releasing  4. Lateral suture for RCCL : 150LB ligafiba with button suture.    Rt. Stifle joint.  1. Trochear groove plasty : Block recession  2. Lateral imbrication suture  3. Medial releasing  4. Lateral suture for RCCL : 150LB ligafiba with button suture.    3일간 입원예정.    Fentanyl CRI for pain control  RJ bandage.    내일부터 경구제 투여  </t>
  </si>
  <si>
    <t xml:space="preserve">조수열                                  </t>
  </si>
  <si>
    <t xml:space="preserve">가띠                                    </t>
  </si>
  <si>
    <t xml:space="preserve">사상충 검사도 원하십니다.    - 스케일링은 처음이심.   - 금식 진행완료/컨디션 양호    - T (39.2) P(162) R(panting) BP (90)  - 혈액검사 : NRF   - 심장사상충 검사    : HW Ag Kit (-)    : microfilaria 현미경검사 (-)    - 오후 7시경 퇴원예정.     ------------------------------------------------------------  Dr.조서현    Sx) Scailing + Polishing    Dental radiography  : 상악, 하악 치아 뿌리문제 없음.  : 특이사항 없음.    Scailing  : Generalized Dental callus formation (CI=2)    Dental examination  : 하악의 incisor teeth가 전반적으로 흔들림이 있음.  : 아직 발치가 지시되는 상황은 아닌것으로 판단.  : 이후 앞니에 문제가 있는경우 발치 가능성 있음.    종료.  ---------------------------------------------------------    - 마취 유도/회복시 컨디션 양호  - 기본관리시 이도상태 양호.  - 항문낭 거의 막혀있었음. 항문낭 관리 잘 해주시도록 안내드림.    - 금일 저녁 7시 퇴원진행.    : 헥사메딘 20ml 서비스드림. 하루2회 구강소독해주세요.  - 컨디션 회복 후 HG/FL 진행예정.     </t>
  </si>
  <si>
    <t xml:space="preserve">박석구                                  </t>
  </si>
  <si>
    <t xml:space="preserve">  S)  - 천천히 조금씩 체중감소.  - 밥은 잘 먹으나 먹는량이 조금씩 감소된느듯함.   - 소화기 증상 없음.  - 예전에 많이 아팠을 때 목소리가 변해서 지금도 변한 상태 유지    O)  - 체중감소 (1년동안 1킬로정도)  - SAA normal  - 혈검 : NRF  - canine teeth 치은부종 심함.     A)  - 발치 필요성 안내드렸으나 일단 내과처치 진행 우선 원하시고, 내복약보다 오라틴 관리 해보시고, 안좋으면 내복약 먹이시겠다고 하심.  - 오늘 검사 외 SDMA, ProBNP 검사도 추천드림.     P)  - 주기적인 치은 체크 및 치료.   </t>
  </si>
  <si>
    <t xml:space="preserve">조지현                                  </t>
  </si>
  <si>
    <t>치석, 방광결석, 슬개골탈구</t>
    <phoneticPr fontId="1" type="noConversion"/>
  </si>
  <si>
    <t>눈 충혈, 건강검진</t>
    <phoneticPr fontId="1" type="noConversion"/>
  </si>
  <si>
    <t xml:space="preserve">CC : 건강검진    - 근래들어 눈이 빨개짐, 자주 깜빡거림.      : 얼마전에 미용/목욕 했음.  - 양치 못하고, 치석 관리 껌으로만 유지중.  구강상태 체크 필요.     1. 신체검사   1)  - BW 5.6kg, BT 39.3, HR 144, RR 30, BP 140mmHg  - Alert  - no murmur, no crackle  - MMC pink, CRT&lt;1.5sec  - 전신피부상태 양호. 복부 피부 건조  2) 눈 : 각결막염 의심    - 결막 충혈.     - STT : OD(24), OS(22)    - IOP  : OD(8), OS(9)    - 형광염색 : 양안 superficial 염색있음.     - 양안 핵경화증 진행됨. 백내장 초기  3) 구강    - 치석 매우 심함. 구내염 동반.     - 상악 앞니, 상악 좌측 송곳니 골절.    - 상악 어금니 치석 매우 심함.   4) 다리    - Drawer test : 정상    - MPL : Rt G3, Lt G3~4     - 보행상태는 양호    2. 혈액검사  - Hct 43.8    3. 영상검사  1) 흉복부 방사선   - T12~T13~L1~L2 : Spondylosis 확인됨.  - 방광 결석 확인.  2) 다리 방사선  - 양측 슬개골 내측 탈구. 관절낭내   - 양측 Stifle joint 관절낭내 염증소견  - 좌측 관절낭내 joint mice (?)  3) 복부 초음파     [복부초음파_full scan by Hyuna]  Finding  1. 방광 벽의 미약한 비후 (2.2 mm)  2. 방광 내 결석 (8.6 x 10.2 mm)  DDx  - Urolithiasis  - Cystitis    A&amp;P]  1. 눈 : 양눈 각결막염 소견.  핵경화증 및 백내장 시작    -&gt; 항생안약/소염안약 하루 4회씩    -&gt; 근래에 목욕 확인  2. 구강 : 치석다량, 스케일링 필요  3. 양측 파텔라  G4  / 관절내 염증 소견     -&gt; 수술 필요한 상황  4. 허리 통증 : 척추 spondylosis 확인됨.   5. 방광결석  : 8.6mm 이상 : 수술필요 /  미약한 방광염    -&gt; pH 8.5    -&gt; 현재 다이어트 사료 먹이고 계심. c/d 사료 권유    ** 수술 필요성 안내  1. 방광결석 수술 및 스케일링/발치 먼지 진행하는것 권유드림. 비용은 방광결석 수술 180만원에 혈액검사 빠지고 대신 스케일링 추가됨. 치아방사선 및 발치도 필요할 것으로 보이나 비용 추가되는 것 안내드림.  -&gt; 가족들과 상의후 예약하기로 하심.   2. 컨디션 좋아진 후 양측 슬개골 수술 필요.    - 건강검진 결과 상담 : 월요일 오후 7시 예약.               </t>
  </si>
  <si>
    <t xml:space="preserve">박기훈                                  </t>
  </si>
  <si>
    <t xml:space="preserve">10역 각질많음 스파     S) 미용후 검진    O)  - 나이가 많아지고 검진한지 오래되어서 금일 검진 진행함    &lt;혈액검사&gt;  - TP, Alb 상승  - cholesterol, TG 매우 높음    [복부초음파_Full scan]  Imaging Dx &amp; DDx  - No remarkable findings    Radiologist: 이현아, DVM, MS    A)  - 현재 고지혈증 관찰되어서 저지방식으로 교체 안내드림  - 고지혈증의 원인중 갑상선의 문제도 배제할수가 없어서 갑상선 panel 검사 의뢰함    P) 다음주 갑상선검사 결과 안내  </t>
  </si>
  <si>
    <t>노령성 전정기계 증후군</t>
    <phoneticPr fontId="1" type="noConversion"/>
  </si>
  <si>
    <t xml:space="preserve">S) 식욕부진    O)  - 약 3주전에 발작 한번 있었음  - 그이후 식욕부진 지속  - 고기들도 안먹음. 개껌만 먹으려고 함    &lt;혈액검사&gt;  - 간수치 일부 상승이외에 특이소견 없음    &lt;초음파검사&gt;  - 간에코 혼합성.. 종양성 변화는 없어보임    A)  - 알러지에 상관없이 급여하시라고 안내드림  </t>
  </si>
  <si>
    <t xml:space="preserve">김은아(ref.나래-본원귀속)               </t>
  </si>
  <si>
    <t xml:space="preserve">[refer.나래AH]    주호소) 기침 (하루종일 기침)    현증경과)   나래에서 심장약 2016년 12월 부터 복용 시작한 뒤에 가끔 켁켁 거리다가 2월 부터 기침 증세 많이 나타났으며, 기침약이라고 처방 받아서 먹으면 호전 되다가 다시 악화일로.  현재와 같은 심한 기침이 지속됨.   신장 / 담낭 확인 안되나 결석 소견 있었다고 하심.   이전에 폐수종으로 추정되는 소견으로 치료가 이루어 진 것으로 예상 됨.  이전 약물 처방: enalapril 0.5, furosemide 1, pimobendan 0.25, sildenafil 0.5, doxy / pds / bromhexine    예방접종)  예방접종 완료   심장사상충 완료 (계속 완료)    사육환경)  Indoor : 주 2-3 번 정도 30분 산책    사료)  다이어트 사료    O)  1. 신체검사  - Mental : Alert   - T38.4, HR149~165, RR30, SPO2 91~93% (Rt. ear pinna)    : HR183, SPO2 97  - BP 145mmHg (SAP) Lt. forelimb cuff #2  - No uremic halitosis  - Visual insp.   : BCS 3/5   : MMC Pink, CRT&lt;2sec   : Mostly expiratory dyspnea / severe goose honking   : None-to-mild lingual cyanosis  - Auscultation   : Mild crakcle sound on boths   : G5 systolic regurgitant CM  - Palpation    : High abdominal pressure   : Pain on T13~L2 finger pressing    2. 혈액검사  - Mild electrolyte imbalance  - Mild lactatemia (4.7)    3. 영상검사  CXR  - Severe cardiomegaly   - Moderate bronchial-interstitial change  - Atelectasis  - Subj., pulmonary hypoperfusion  [2017May31] VHS=13.7, LAVHS=3.1 [Rt], 3.6 [Lt]    Echo  - Severe degenerative change of MVL / moderate prolapse  - Severe dilatation of intracardiac chambers  - Mild aortic stenosis  - Pulmonary hypertension (TVI, PVI)  **Measuring  LVIDD=29.16 (2.13)  EF=87.67(Teich), 74.66(BP)  FS=55.95  MVA=5.13  LA/Ao=2.87  Epeak=151.93  TR=4.58    Dx/Ddx)  MMVD ACVIM C  Pulmonary hypertension    Rx)  - 내복약 :  : Pimobendan 0.3mg/kg bid PO  : Sildenafil 1.5mg/kg bid PO  : Irbesartan 2.5mg/kg bid PO  : Enalapril 0.5mg/kg bid PO  : Spironolactone 1mg/kg bid PO  : Furosemide 2mg/kg bid PO  : Prednisolone 0.5mg/kg bid PO  : Theophyline 10mg/kg bid PO  : Dihydrocodeine 0.5mg/kg bid PO  : Bromhexine 1mg/kg bid PO    Tx)  - Inhaler : Salbutamol / Flucatisone    P)  - 자택 모니터링 보호자 교육실시.  - 약 4주가 처방약물 titration 시작.   - 매주 일부 영상검사/혈액검사가 수반될 수 있음.     **다음내원일: 6월 7일  Hx, PEx, (CXR, BTx:Lac, Renal), Rx      </t>
  </si>
  <si>
    <t>검진</t>
    <phoneticPr fontId="1" type="noConversion"/>
  </si>
  <si>
    <t xml:space="preserve">s) - 식욕, 활력 양호.     o) -alert      - 체온 38.3C BP 120mmHg      - 치아 전반적으로 moderate tartar+ 치은염 2기      - 양쪽 슬개골 intact      - 혈액검사상, 특이소견 없음    p) - 검사결과 이멜로 발송해드림      - 해피, 둘리 두아이다 스케일링 치과치료 추천됨 말씀드림.    </t>
  </si>
  <si>
    <t xml:space="preserve">김유승                                  </t>
  </si>
  <si>
    <t xml:space="preserve">한솔                                    </t>
  </si>
  <si>
    <t>Labrador Retriever(래브라도 리트리버)</t>
  </si>
  <si>
    <t>강직성 발작</t>
    <phoneticPr fontId="1" type="noConversion"/>
  </si>
  <si>
    <t xml:space="preserve">S)  - 7시반 강직성 발작, 안구진탕 보이며 내원 + 배뇨, 배변 동반  - 밤새 경련했을 수도 있음. 보호자 분이 보신 것만 최소 2시간.     - 의식 없음  - 어제까지 전혀 증상 없었음  - 식욕 좋았음, 구토만 간헐적으로 있음  - 마당있는 집에서 실내/.실외 생활중  - 심장사상충은 매달 진행중. 넥스가드로 진행중.   - 이전에 특이 외상 병력은 없음  - 다리 피부를 많이 핥아서 피부 약을 잠시 먹었었음 ; 2주전쯤 중단   - 수개월전에 세스코에서 해충 박멸 서비스 받으셨음    A)  - 응급내원 하여 체중 재지 못했습니다.  - 35kg 기준으로 처치  - diazepam 0.5mg/kg IV  - 이후 강직은 소실, 사지 냉감, 여전히 의식 없음  - PLR(+), 안구진탕은 유지  - 38.4도    -----------------------------------------------------  S)   - 작년 2차 병원에서 종합검진 실시. 당시 배 바깥에 물혹이 있어 제거 수술 했었고 나이에 비해 특이사항 없다고 얘기 들음.  - 앙리 동물병원에 최근 다님.     O)  1. P/E  - TPR 양호하나 말초 사지 냉감 느껴지며 femoral pulse는 양호하나 말초에 혈압 잡히지 않음.   - deep pain은 확인되며 PLR 존재하고 palpebral 양호.   - lateral recumbency. 처음 인계 시엔 의식 떨어짐. stupor. 보호자 분 면회에도 반응이 없음.     2. B/A  - CBC : PCV 36으로 mild anemia, PLT 감소.   - blood smear : moderate toxic ( seg 93, lym 4, mono 3), PLT 4-5개.   - S/C : 인 감소. NH3 정상.  - 전해질 : 불균형.  - d- dimer : 7.1  - 혈액형 검사 : 1.1형    3. 영상검사  - 방사선 : 흉부의 전반적인 폐침윤 다수 확인되며 복강 내 중복부에 mass로 인한 장분절의 변위 확인됨.    [복부초음파_full scan by Hyuna]  Findings  1. 비장 실질의 종괴 (5.7 x 5.8 cm) 관찰되며 비장 주변, 하복부의 복수 관찰됨  2. 양측 부신 종대 (좌측 8.4 mm, 우측 7.1 mm)  3. 소장의 부분적인 corrugation 관찰됨  Imaging Dx &amp; DDx  - Splenic mass  - Peritoneal effusion  - Hyperadrenocorticism  - Enteritits    4. 복수검사  - 육안 상 선명한 혈액성 복수.  - PCV 34.5    A) splenic mass  - 비장파열 확인되는 바 응급수술 진행. 본 증상은 intracranial 원인일 수 있으나 급격한 실혈로 인한 shock일 가능성도 충분히 높음.   - 응급 수술 진행하였고 마취 후 개복 전 심정지 발생(PM12:09)하여 CPR 진행 후 심박 회복하여 수술 진행 지속하였고 비장 파열된 것 확인 후 전적출 제거하고 폐복 중 다시 CPA 발생함. (PM 12:45) 15분-20분 간 심폐소생술 진행하였음에도 약물에 반응 보이지 않음. 보호자 분 입회 하 중단하였고 환자 사망하였음.   - 앙리 AH에는 전화드림.   - 시신 보호자 분께 인계되었음.   </t>
  </si>
  <si>
    <t xml:space="preserve">임수진                                  </t>
  </si>
  <si>
    <t xml:space="preserve">팥쥐                                    </t>
  </si>
  <si>
    <t xml:space="preserve">    S)   - 일주일 전부터 식욕부진. 간헐적인 구토 증상 보임.  - 배변 상태 양호. 최근 자꾸 앉은 자세에서 배뇨 보임. 배뇨 색은 짙은 노란색.   - 최근 등쪽 탈모.   - 뭔가 주어먹을 만한 이벤트 없음.   - 사람음식 먹인 적도 없음.   - 사상충 약 경구제제로 여름에만 진행.  - 야외 산책 경력 없음.    O)  - 처음 내원 당시 의식 저하. lateral recumbency 상태로 내원함.   - T 37.1, HR 145, RR   - BP 내원 시 50, (수액 4fold 및 dobutamine CRI까지 적용 후)술 후 130  - dehydration 6-8%  - femoral pulse weak    2. B/A  - CBC : PCV 21, PLT 36  - S/C  - electrolytes : pH 7.0  - D-dimer ; &gt;20.0  - lactate ; 14.6  - blood smear : 혈소판 시야 당 4개 정도. megakaryocytes 확인되며 severe anisocytosis, polychromasia 확인됨. 다수의 nRBC 확인됨.    3. 영상검사  - 복부 방사선 ; 중복부에 mass로 인한 장의 변위 확인됨. 중복부 mass 비장으로 의심되는 바 파열여부만 평가 위해 초음파 진행.    [복부초음파_local scan by Hyuna]  Findings  1. 비장 실질과 연결된 거대 종괴 관찰됨 (정확한 크기 측정 불가)  2. 복강 내 다량의 복수 관찰됨 (천자시 혈복 관찰됨)  3. 복막 에코의 심한 상승 및 복막의 다발성 저에코 결절들 관찰됨  Imaging Dx &amp; DDx  - Ruptured splenic mass  - Peritoneal metastasis    A) splenic rupture &amp; metastasis, DIC susp.  - 비장종양 파열 및 DIC 의심되는 상황으로 사망가능성 안고 응급수술 진행함.   - PCV 낮아 전혈수혈 진행하며 수술 진행하였음.  - 술 후 회복 양호함.    Tx)  - 전혈수혈 140ml ; target PCV 30    P) 입원.    --------------------------------------------  Dr.조서현    Subjective)  비장파열 의심 환자.     내과에서 수술 의뢰.      Plan)  Sx) Total splenectomy     - Total Splenectomy perfomed by Ligasure  - Macroscopic Mestatic lesion of greater omentum resected after splenectomy  - Abdominal lavage performed after procedure    Surgical findings  : 비장의 종대와 더불어 파열부 확인되었음.  : 비장주변의 광범위한 대망 유착소견 확인되었음.   : 다량의 출혈로 인한 혈복.   : 대망에 다발성 solitary nodule이 생성된 종양전이 소견.       </t>
  </si>
  <si>
    <t xml:space="preserve">뚜뚜                                    </t>
  </si>
  <si>
    <t>스켈링, 지방종</t>
    <phoneticPr fontId="1" type="noConversion"/>
  </si>
  <si>
    <t xml:space="preserve">S) 목욕 및 스켈링    O)    Tx)  Scaling (OP 안승엽 Ant 김다혜)  - 전반적인 periodontal pocket의 deepening.  - 110, 405 mobility 상당히 심하여 발치 (약한 traction으로 쉽게 빠짐)    Sx) Lipoma removal  - Marginal resection  - No remarkable surgical findings    A)  - 내복약 3일치 처방  - 피부소독약 처방    P) 일주일후에 실밥제거    </t>
  </si>
  <si>
    <t xml:space="preserve">애기(유기견)                            </t>
  </si>
  <si>
    <t xml:space="preserve">    [복부초음파_full scan by Hyuna]  - No remarkable findings    작년 겨울부터 잘 안먹는다고합니다.  닭고기를 섞어줘야 먹고, 평소 사료는 잘 안먹는편이라고 하시네요  혈액검사상 특이소견없음  영상검사에서도 특이소견없음    양쪽귀 않좋아 귀세정 및 투약    - 보호자분이 도저히 집에서 귀관리 못하심    - 약도 못먹이시고 약도 못넣으심    - 2~3일에 한번씩 오셔서 귀세정해주세요    스켈링 필요합니다.   </t>
  </si>
  <si>
    <t xml:space="preserve">김서영(ref. 서울종합)                   </t>
  </si>
  <si>
    <t xml:space="preserve">[야간 by 홍]  - 식욕  - 02:00~ 활력 양호 (밤새 짖음)  - 04시 panting,으로 호흡수 측정 못함  - 07:00 되서야 잠이듬 SRR(18회)             체온 37.8, 심박수 80              혈압 S(148), M(99), D(72), puls(110)              혈압은 안정후 5회 평균  - 배뇨 원활    [1월 17일]  00:00 Urination   01:00 RRR 24 / Urination  04:00 Urination  07:00 BW5.1kg T37.8, P80, SRR18, BP(S148/M99/D72): Tx(Cephalexin 25mg/kg iv/ Metronidazole 10mg/kg iv/ Metoclopramide 0.4mg/kg iv/ Famotidine 0.5mg/kg iv / 내복약)  * 식욕 없음, 밤새 짖음(불안증세), 배변 없음  11:00 Urination, 혈액검사  11:40 음수 다량  13:00 보호자 면회 시 자발섭식; Rx (Furosemide 1.5증량, sildenafil 1증량)    - 2일 간 배변 없었고 분리불안 증세가 심한 상태로 절폐 상태가 지속됨.  - 전신상태 개선되어서 일단 퇴원/통원 치료 합니다.  </t>
  </si>
  <si>
    <t xml:space="preserve">이지연                                  </t>
  </si>
  <si>
    <t>강직, 호흡곤란</t>
    <phoneticPr fontId="1" type="noConversion"/>
  </si>
  <si>
    <t xml:space="preserve">741,000원 결제완료 - 수민    S)  - 아주 가끔 사지 강직이 일어남. 1-2년 전부터 보이며 5초가량 보임. 보통 4-5개월에 한번씩 보였었음. 풀어주면 양호해짐. 전후증상은 별로 없음.   - 강직증상 보이다가 비명도 보이는 듯함. 배뇨, 배변도 보임.     - 3일 전에도 강직증상 보임. 이후부터 힘이 없고 숨을 가쁘게 쉬고 몸을 움찍거림.   - 식욕부진, 물을 평소보다 많이 먹음. 어제는 구토 보임. 위액성 구토 보임.   - 3년 전 자궁축농증 수술 진행한 병력 있음.     - 원래 생식하는 아이. 인터넷에 생식을 냉동하여 판매하는 곳에서 주문하여 먹임. 생식한 지 3년 정도 되었음.   - 사상충 예방은 하지 않음. 생식하는 곳에서 마늘이 사상충 예방되므로 안 먹여도 된다고 얘기들었음.   - 원래 3년 전에 두기보감이라는 강아지 보약 먹였는데 당시 간수치 상승된 적 있어 중단함. 현재 3개월 전부터 먹이기 시작함.     O)  - 청진 시 murmur G3-4, no crackle sound    - BP 85 ( #2)  - RR 66회, HR 162bpm, BT 38.8도    1. B/A  - CBC   - S/C : ALT 상승, TCHOL 상승. BUN 단독 상승. NH3 양호.  - 전해질 : hypoNa, Cl, hyperK  - CRP : 31.1  - cortisol &gt;10    [방사선검사]  Finding &amp; DDx  - mild to moderate caudal occipital malformation syndome (COMS)  - soft palate thickening  - nasopharyngeal collapse  - pleural effusion  - Rt sided cardiomegaly (VHS  11.6, tracheal elevation, increased sternal contract)  - dilated caudal vena cava  - bilateral renal calculi  - ascites/peritonitis (decreased serosal detail)  - hepatomegaly  - Rt hip joint subluxation (복부 촬영상 우연히 보인 소견으로 과대평가 되었을 수 있어서 해당 다리에 문제가 있다면 재촬영 필요할 수 있고 otolani test 가 도움될 수 있음.)    Comment  - RCHF 가능성 높음. 심초 추천됨.  - COMS가 있어 두개내, 척수의 문제가 있을 가능성은 배제할 수 없음.     [심장초음파]  Finding   날짜 18-6-27   HR 140.0    LA/Ao 1.3    LVIDd inc% -39.0    LVIDs inc% -68.4    LVIDd/Ao 1.4    LVIDDN 0.9    LVIDSN 0.3    EDVI 19.8    ESVI 0.9    RWT 0.8    LVMI 40.3    E peak 90.7    E/A 1.0    E/IVRT 3.1    E/E' 13.2    E'/A' 2.0    Tei index 0.7    MR d,e MR vel 4.7    FS 67.0    EF 95.2    AV vel, profile 94.0    PV vel, profile 58.0    TR d,e TR vel 4.7    SPAP 96.5    RVIDDn 1.1    TAPSEn 0.4    LVD/RVD 0.8      - No CVC collapse  - hepatic vein flow reversal    Echo DDx  - MMVD  - mild to moderate MR  - moderate TR  - severe pulmonary hypertension  - RCHF  - ACVIM stage C     Comment  - 심한 폐성 고혈압으로 인한 RCHF 가능성이 가장 높음. 혈전과 TC, BC, 등의 호흡기 질환, brachycephalic syndrome 등에 의한 만성 저 산소증에 의해 발생했을 가능성이 있음.  - 해당 질병의 감별과 그에 준한 처방 추천됨.     [TFAST and Vet BLUE]  Finding &amp; DDx  - pleural effusion 확진    Radiologist : 윤학영, DVM, PhD    A)  - 연구개노장 등 단두종증후군에 의한 우심부전으로 보여짐. 우심부전에 준하여 내복약 투여 진행.   - 현 강직 증상은 신경계 유래 증상 가능성 있음. 심장 컨트롤 이후에도 증상 지속 시 MRI가 추천될 수 있음.   - addison's disease는 rule out.    P) 입원. 내일 흉방, 식욕test, 신장 전해질 수치 리첵 예정.   </t>
  </si>
  <si>
    <t xml:space="preserve">박지선                                  </t>
  </si>
  <si>
    <t xml:space="preserve">Dr.조서현    Subjective)    좌측 후지를 전혀 못쓰는 상태.    오늘 아침 까지는 이상이 없다가, 뛰다가 미끄러진 후에 갑작스럽게 후지를 전혀 못쓰기 시작하였음.    이전에는 이상없었음.    슬개골 탈구등의 증상 관찰된적 없었음.    Objective)    Physical examination)  Lt. coxofemoral joint ROM = NRF  Lt. Stifle joint = NRF  Negative drawer sign    Neurologic examination  Lt hindlimb paresis (UMN sign)    Negative preprioception  Negative hopping  Negative hemiwaking, postural thrust.  Deep pain positive      Assessment)  Suspect thoracolumbar IVDD      Plan)  MRI pending.    - 아는 병원에서 소견 더 받고 MRI 등 추가 검사/처치 받으신다고 하심  - 급성으로 진행된 만큼 빠른 처치 필요성 다시 한번 고지  - 보호자님 이메일 주소로 영상 보내드림  autismjs@hanmail.net  </t>
  </si>
  <si>
    <t xml:space="preserve">이성배                                  </t>
  </si>
  <si>
    <t xml:space="preserve">요키                                    </t>
  </si>
  <si>
    <t>자궁내막증</t>
    <phoneticPr fontId="1" type="noConversion"/>
  </si>
  <si>
    <t>배뇨곤란, 질탈</t>
    <phoneticPr fontId="1" type="noConversion"/>
  </si>
  <si>
    <t xml:space="preserve"> * 1,656,000원 결제하셨음 - 정은     Dr.조서현    Subjective)    질종괴, 자궁충농증 진단으로 수술위해 내과에서 인계.    Objective)    Laboratory examination  CBC : Leukocytosis, Thrombocytosis  Elec : NRF  S-chem :   Coag : NRF    Physical examination  : Vaginal mass protruded.  : No necrotic lesion     [CT검사 by Hyuna]  Findings  1. 흉부 양호  2. 질벽 유래의 Pedunculated mass 관찰됨 (17.9 x 29.1 mm) / 질 외측으로부터 5.5 cm 가량 내측까지 관찰됨  3. 양측 자궁각의 비후 및 다발성 낭종 (최대 좌측 14.0 mm, 우측 14.2 mm)  4. 양측 요추하림프절의 비후 관찰되나 심하지 않음  Imaging Dx &amp; DDx  - Vaginal mass  - Cystic endometrial hyperplasia / Early pyometra  - Reactive lymphadenopath    Assessment)  Ddx)  Pyometra  Suspect Vaginal mass (benign neoplasia)      Plan)  Sx) performed by Dr. 조서현.  OHE  Vaginal mass resection    1. OHE - Surgical procedure  : Midline incision   : Identified Uterus and Ovary  : Rt. Ovarian Cyst.  : Uterus dilation identified.  : Bilateral ovarian artery and vein ligated by 3-0 maxon and Ligasure.  : Transected Uterus at level of Vaginal cervix.  : Identified no hemorrhage point.  : Routine closure.    2. Vaginal resection - Surgical procedure  : Pre-placement of Doyen forcep for retraction   : Midline episiotomy performed.  : Identifed Origin of Vaginal mass  : Place the 3-0 maxon for continuous suture  : Cut-and-Sew technique performed for transect the mass and surture.  : No hemorrhage point found after transection.  : Episiotomy site reconstruct with 4-0 maxon and nylon suture.  : End of surgery.    수술 종료.     8Fr. 요도 카테터 장착중. 술부 오염 방지 위해 2일 후 제거 요망.  술부 출혈 및 부종 발생 가능. 입원기간 동안 소독 유지 예정.    내과로 인계.    [내과 BY 고]  - 술 후 바이탈 양호. 통증 심화 보여 fentanyl patch 적용함.   - 입원 실시.   </t>
  </si>
  <si>
    <t xml:space="preserve">최순자                                  </t>
  </si>
  <si>
    <t xml:space="preserve">꽁꽁이                                  </t>
  </si>
  <si>
    <t>당뇨재검, 코막힘, 눈곱</t>
    <phoneticPr fontId="1" type="noConversion"/>
  </si>
  <si>
    <t xml:space="preserve">1. 코막힘이 심하고 간혹 호흡이 막히는듯한 느낌이 있다고함    - 방사선상 폐등은 큰 문제없음    - 부비동의 염증물질 꽉 차있는 상태임    - 축농증으로 인한 상부호흡기의 폐색이 유발됨    - 수술적교정이 필요할수 있으나 원인치료가 아니기에 재발의 가능성이 있음    2. 당뇨검사    - 혈당수치 260    - fructosamine 검사는 211로 정상범위    3. 우안에 눈물이 많이나고 눈꼽도 자꾸 낀다고 합니다.    - 항생안약 처방  </t>
  </si>
  <si>
    <t xml:space="preserve">민들레                                  </t>
  </si>
  <si>
    <t xml:space="preserve">뽀솜이                                  </t>
  </si>
  <si>
    <t>건강검진, 스켈링</t>
    <phoneticPr fontId="1" type="noConversion"/>
  </si>
  <si>
    <t xml:space="preserve">1. 추가접종의 중요성 설명드림   - 금일 치과치료 했기에 일주일후 내원해서 진행하기로 함.   - 광견병은 관납기간에 하기로 함.    2. 사상충검사 : 음성   - 프로하트 진행함.    3. 치과   - 치방, 스켈링, 폴리싱 진행.   - 앞니 4개 (1개는 치은 개후 발치, 봉합안함)   - 상악 작은어금니 1개 (치골절개후 봉합)   - 큰어금니 1개 발치(치골절개후 봉합)    3. 건강검진   1) 양쪽귀 발적   2) IVDD L1~2 (무증상)   3) 양측 신장 석회화   4) 방광염(현미경상 세균 없음)   5) 안과    - 양안 핵경화, incipient cataract    - 우안 초자체 성상변성    - 양안 눈물량 부족(OD 12, OS 12)    Tx)   - 치과약 7일치(첫3일치에 진통제 넣음) + 방광염약 7일치 혼합해서 처방.     P)   - 7일후(1/12) 방광 초음파 재진, 치아상태 체크, 백신진행(광견병은 관납때)   - 3개월후(4/4) : 백내장 재진   - 6개월후(7/4) : 눈물량 재진. SDMA 검사      [복부초음파_full scan by Hyuna]  Findings  1. 양측 신장 수질 내 석회화 관찰됨 / 신장 크기, 모양, 피질 에코 양호  2. 방광 벽 비후 (4.3 mm) 및 불규칙한 내벽 증식  Imaging Dx &amp; DDx  - Nephrocalcinosis  - Cystitis  </t>
  </si>
  <si>
    <t xml:space="preserve">이미연                                  </t>
  </si>
  <si>
    <t xml:space="preserve">핑                                      </t>
  </si>
  <si>
    <t xml:space="preserve">S)  - 어제 저녁부터 갑자기 호흡을 가쁘게 쉼  - 내원당시 기침도 많이 함  - 평상시에 가끔식 기침하면서 가래 뱉어냈다고 함  - 특별한 이벤트 없음  - 사상충은 마지막으로 2년전에 함    O)   - BT 38.1  HR 132  RR156  - MMC pink  - 내원당시 기침을 많이 함  - murmur : 명확치 않음  - 수포성 기침  - x-ray : 좌우측 후엽 폐포침윤소견  - 혈액검사 : wbc(26.8), CRP(101.39), lactate(6.1), d-dimer (2.0)  - 심장사상충 킷 : 음성    DDx) 폐렴/폐수종/심장사상충    Tx) 04:50 furo(2mg/kg), cefo30mg/kg) iv    CE)   - 우선 폐부종에 대한 처치로 산소와 제한된 이뇨처치와 항생처치 들어가겠습니다.   - 폐침윤 원인으로는 폐수종/폐렴/심장사상충등이 있는데 감별할수 있는 검사를 시행하고 내일 종합하여      감별진단하고 주치의 선생님이 검사가 끝나는대로 오후쯤에 연락드리겠습니다.   - 밤에 청구된 비용은 완납입니다.     ----------------------------------------------------------------------------------------  심잡음이 명확하지 않지만 검사전 우선 산소처치/이뇨제와 항생제 처치 들어갔습니다.   폐렴과 심장원성 감별위해 심장초음파 진행한다고 말씀드렸고 추가적으로 비용 나온다고 고지 하였습니다.   주치의 선생님께서는 심장초음파 진행하시고 검사결과 종합하여 감별진단 하시고 보호자분께 연락드리면 되겠습니다.^^  ------------------------------------------------------    - 오전중 심정지 발생하여 CPR 실시.  - 심박동 및 자발호흡은 회복되었으나 지속적인 호흡곤란 상태 유지.  - 오전 방사선 : 좌측 후엽 폐침윤 심화  - furo 3mg/kg iv    furo 6mg/kg CRI for 12hrs 진행.    pimo 0.3mg/kg PO  - 11시 다시 심정지 발생하여 CPR 실시하였으나 사망.   - 단체화장 진행원하심.         </t>
  </si>
  <si>
    <t xml:space="preserve">최인영                                  </t>
  </si>
  <si>
    <t xml:space="preserve">또로                                    </t>
  </si>
  <si>
    <t>눈밑부종</t>
    <phoneticPr fontId="1" type="noConversion"/>
  </si>
  <si>
    <t xml:space="preserve">S)  - 컨디션 좋음  - 항생제 먹고 우측 눈 밑 부종 가라앉음    O)  - mild leukocytosis  - mild non-regenerative anemia   - ALKP 1.1x  - globulin 5.2    A)  Dr. 조서현    Sx) Tooth extraction (3개) + Scailing + Polishing    : 전반적인 심한 Gingival recession.  : Tooth extraction 3개 완료.  : 나머지 치아 Scailing and polishing  : Minocyclin 도포 완료.    종료.    P)  - 이전에 처방한 항생제 내복약 지속 복용 + 헥사메딘 스프레이 수시도포  - 후 양치질 훈련 시작   </t>
  </si>
  <si>
    <t xml:space="preserve">이승원                                  </t>
  </si>
  <si>
    <t>포도막염, 수정체변성</t>
    <phoneticPr fontId="1" type="noConversion"/>
  </si>
  <si>
    <t>안구적출</t>
    <phoneticPr fontId="1" type="noConversion"/>
  </si>
  <si>
    <t xml:space="preserve">500,000원 결제하심 - 미리    </t>
  </si>
  <si>
    <t xml:space="preserve">김진완                                  </t>
  </si>
  <si>
    <t xml:space="preserve">폴                                      </t>
  </si>
  <si>
    <t>장염, 방광결석</t>
    <phoneticPr fontId="1" type="noConversion"/>
  </si>
  <si>
    <t>구토, 기력저하, 식욕저하</t>
    <phoneticPr fontId="1" type="noConversion"/>
  </si>
  <si>
    <t xml:space="preserve">  CC) 구토/식욕없음/기력저하    S)  -2일 전까지만 해도 아이 전반적인 활력/식욕 굉장히 양호  -어제 오전부터 구토 확인   : 아이 구토하는 행동 직접적으로 확인 X   : 음수량 섭취만 해도 계속해서 구토/ 구토 양상 확인 X   : 구토 양상 정확하게 확인 X   : 그러나 침대 전반적으로 물이 묻어있었음  -어제 점심까지 식이 제공/ 저녁 때는 식욕 없음  -지속적으로 구토 보여 설탕물 제공. 설탕물에 대해서는 식욕 확인  -이물 가능성 있음   : 며칠 전 물티슈 섭취. 일주일 전으로 추정   : 뭉쳐져 있는 물티슈 남자 엄지손가락 만한 크기   : 물티슈 섭취 후 정상 배변 여러 번 확인   : 그 외 다른 이물 가능성 배제할 수 없음  -발작 1달 1회/ 2달 1회 정도 확인됨  -내원 전 신경증상 확인 X  -다른 지역 병원에서 발작 관련 케어 중   : 검사 진행 중 신장 약하다는 안내 받으심   : 신장 관련 케어 X/ 발작 관련 내복약 만 복용 중   -식이: 건사료 (정확한 제품/처방식이 여부 확인X)    O)  -mental: alert. responsvie. but slightly depressed  -no dehydration  -ascultation: normal. no crackled sound  -RR: NRF. temp: 37.9  -MMC: pink / CRT &lt;2sec    -복압항진 X  -OS: 걸막염 소견 X/ 눈 부종 및 불편함 소견 X    BE)  -CBC    : WBC (23.80)  -Chemistry   : Glucose (122)   : ALP (304)  -CRP (128)  -CpL (NRF)    [방사선검사]  Finding &amp; DDx  - retroperitoneal lipoma   - mild and moderate ileus  - UB calculi  - splenomegaly    Comment  - VD 상 좌신 뒤쪽 주변의 대형 연부조직 음영 비장일 것으로 추정됨.    [복부초음파]  Finding &amp; DDx  - GB sludge  - mild vacuolohepatopathy  - splenic lymphoid follicular hyperplasia/systemic inflammation  - hepatic nodules (benign/malignant)  - Lt ADG 6.3 mm Rt ADG 5.6 mm  - UB calculi and sludge  - early and mild pancreatitis (normal echogenicity and mildly enlarged pancreas 12 mm)  - mechanical ileus of small intestine  - FB or ingesta in distal jejunum   - mesenteric lymphadenopathy    Comment  - distal jejunum 의 이물의심 물질은 발견이 매우 어려웠음.   - 원위 소장이라서 대장으로 배출될 수도 있으나, 그대로 정체되어 소장 파열 및 복막염을 유발할 가능성 역시 있음.   - 장간막 림프절의 저등도 종대가 확인되어, 장염이 진행중일 것으로 판단됨.   - 수술 하실것이라면 복막염이 뚜렷하지 않은 가능한한 일찍 수술 하실 것을 권장드림.  - 방광내 다수의 결석이 확인되어, 이물의심 물질 제거 수술을 하실 거라면 방광결석 수술 같이 진행 추천.  - 간내 저등도 공포성 간병변과 결절들이 있으나 양성 병변일 가능성 있고, 이물 의심 물질 제거 수술을 하실 거라면 간 생검 또한 도움 될 수 있음.   - 저등도 췌장염은 원발이라기 보다 이물로 인한 장염 증상에 속발했을 가능성 있음.   - 비장 종대 소견을 보여 원충성 감염이나, 전신질환에 대한 감별 필요할 수 있음.   - retroperitoneal lipoma 의심소견은 초음파 만으로는 확인하기 어려우며 , CT 촬영이 도움 될 수 있음.     Radiologist : 윤학영, DVM, PhD    Tx)  -maropitant 1mg/kg SC sid    Rx)  -suralfate bid PO  -내복약 PO 5일    C/E)  -병원 내에서 식이 테스트 시 식욕 없음. 전반적으로 기력저하 확인되어 우선적으로 기본적인 혈액검사 진행 권해드림 (CBC/CRP/Chemistry). 염증관련 수치 상승되어 있을 경우 추가 혈액검사/ 영상 검사 진행 필요성 안내드림  - &gt; 혈액검사 결과 염증관련 수치 상승 확인되어 췌장염 검사/영상 full scan 촬영 진행 권해드림 (비용 안내 완료)  - &gt; 검사 결과 모두 안내 완료    1. 원위 소장 내 이물 확인   : 대장으로 배출될 수도 있으나 일주일 전 섭취한 물티슈 일 경우 금일이라도 당장 응급수술 진행 필요함. 이물 계속해서 정체되어 있을 경우 소장 파열 및 복막염/패혈증과 같은 응급상활 발생 가능하며 아이 생명에 영향 미칠 수 있다는 점 고지해드림     2. lipoma/복강 내 종괴 (비장/간)   : 이물 제거 수술 진행 할 경우 복강 내 종괴에 대한 탐색적 개복술 진행하여 종괴 FNAB/조직검사 진행 권해드림   : 추가적으로 암 키트 검사 진행 권해드림    3. 방광 내 결석   : 소변 검사 진행 권해드렸으나 금일 비용 부담으로 진행 원하지 않으심   : 다수의 결석 확인되며 폐색 일으킬 수 있으므로 이물의심 물질 제거 수술 진행 시 방광결석 수술 함께 진행 권해드림    -그러나 보호자 분 다른 보호자 분(형)과 상담 필요하여 금일 다른 추가검사/수술 진행 원하지 않으시고 내복약 처방 진행 만 원하심  - &gt; 예방적으로 항생제와 소확 효소제 처방 진행. 금일 내복약 복용 만으로 아이 현 증상 해소되지 않는다는 점 안내드림    &lt;귀가 후 다른 보호자 분(형)과 전화상담 진행&gt;  -전화상담 으로 대략적인 아이 상태/ 검사 결과 안내드림  -이물제거/탐색적 개복술/간.비장 종괴검사/ 종양키트/방광결석 수술 모두 안내드림  -발작 환자/ 중성화 진행 당시 아이 술전 처치에 대한 과민반응 으로 호흡억압 발생하여 무리하게 모든 수술 진행의 어려움 있음. 아이 상태 보면서 수술 진행하되 이물제거를 우선순으로 진행하기로 안내드림    -술전 금식/음수제한 안내완료  -아이 현재 복용 중인 발작 관련 내복약 내역/용량 자료 가져와주세요    P)  -고한아 과장님께 인계 완료  -조서현과장님/김종인 선생님께 인계 완료            </t>
  </si>
  <si>
    <t xml:space="preserve">지윤희*7                                </t>
  </si>
  <si>
    <t xml:space="preserve">체리                                    </t>
  </si>
  <si>
    <t xml:space="preserve">S)  - 새벽에 일어나보니 호흡이 빠름  - 다음주 수요일에 심장관련 정밀검사예정이었음  - 구토 설사 없음  - 식욕 양호   - 예방접종 어릴적애만  - 사상충 겨울만 빼고 꾸준히 함    O)  - aus : no crackle             murmur G5  - T(38.5), RR(120),BP(120)  - x-ray : 후엽 mild한 침윤소견. VHS 10.5                  [ 주간 by 조 ]  - alert  - 식욕 좋음  - RR 4pm(54) 6pm(60) 8pm(42)  - cbc 검사상, wbc 20,000 pcv 50.6% plt 239,000 으로 염증수치 약간 상승  - chem 검사상, mild 고인혈증 이외에 NRF  - 흉부방사선 검사상, 양쪽 폐침윤 오전보다 호전됨    [심장초음파 by Hyuna]  Findings  1. MR : severe / MV remodeling : severe  2. 이완기능 저하 : Stage 1 (E/A ratio 0.7 / EDVI 31.0)  3. 수축기능 : 양호 (ESVI 1.2)  4. LA 압력 증가 : severe  5. LA/Ao ratio : 1.86  6. LVd/Ao ratio : 1.83  DDx  - Degenerative mitral valve disease     [복부초음파_full scan by Hyuna]  Findings  1. 담낭 내 미세담석들 및 슬러지  2. 간 우측엽의 혼합에코성 종괴 (15.9 x 12.7 mm) 및 간 실질의 저에코 결절 다수 관찰됨  3. 양측 신장 피질 에코 상승 및 크기 저하, 좌측 신우 위치의 결석 (6.6 mm), 우측 신우확장 (1.9 mm)  4. 소장의 전반적인 미약한 corrugation  Imaging Dx &amp; DDx  - Cholelithiasis  - [Hepatic mass] Primary hepatic neoplasia / Nodular hyperplasia  - [Hepatic nodules] Nodular hyperplasia / Metastatic nodule  - Chronic kidney disease  - Urolithiasis  - Gastroenteritis    Tx) Oxygen supply         furo 2mg/kg iv bid    A) - MVI    p) - 1. MVI : 검사상, 좌심방 판막 변성 및 MR은 심한상태이나 아직 좌심방 비대 크지 않고, 폐침윤도 mild하여 기본적인 심장약 용량으로 처방합니다.         rx) Enalapril 0.5mg/kg bid              Furo 1mg/kg bid              Spiro 1mg/kg bid              Pimo 0.25mg/kg bid       - 항상 꺠끗한 물 충분히 급여해주시고, 저염식이해주세요. 잘때 분당 호흡수 체크해주세요.       - 일주일후에 TPR + 흉방 + 신장수치재검         - 간 실질 내 1.6cm 크기의 종괴에 대해서는 한달단위로 recheck 예정.       </t>
  </si>
  <si>
    <t xml:space="preserve">전승원                                  </t>
  </si>
  <si>
    <t xml:space="preserve">시내                                    </t>
  </si>
  <si>
    <t xml:space="preserve">S) 건강검진    O)  - 구토가 있기는 했는데 시내가 아니라 연어라고 추정  - 혈액검사상 특이소견 없음(cre 줄어듬)      perder@naver.com  </t>
  </si>
  <si>
    <t xml:space="preserve">최연경                                  </t>
  </si>
  <si>
    <t xml:space="preserve">레미                                    </t>
  </si>
  <si>
    <t>코로나 바이러스 양성</t>
    <phoneticPr fontId="1" type="noConversion"/>
  </si>
  <si>
    <t>설사</t>
    <phoneticPr fontId="1" type="noConversion"/>
  </si>
  <si>
    <t xml:space="preserve">로얄케닌 사료에서 다른사료로 바꾸고 설사시작함.  지역병원에서 약 처방받아 먹으면 좋아지고 약끊어지면 다시 설사하는걸 몇차례 반복되었다고 함.  지금은 다시 로얄케닌사료(인도어+인테스티날) 섞어서 먹이고 있지만 설사 여전하다고 함.  지역병원에서는 방사선검사만 했고, 특이사항없었다고 함.    금일 본원 검사결과 세균과증식에 의한 설사로 생각됩니다.  설사PCR 패널 위해 분변 가지고 오라고 분변통 드렸습니다.    결과나오기 전까지 약 유지합니다.  유산균은 프로맥스로 3일 먹이고 이후 비피더스 유지하세요.    [복부초음파_fullscan by Hyuna 17.01.21]  Findings  1. 소장의 특이적인 corrugation은 관찰되지 않으나 공장림프절, 장간막림프절의 에코 저하 및 약간의 종대 관찰됨  2. 회장 원위부의 확장 및 액체 저류 관찰됨  Imaging Dx &amp; DDx  - Enteritis, Colitis  - IBD  - Reactive lymphadenopathy  </t>
  </si>
  <si>
    <t xml:space="preserve">이승연*7                                </t>
  </si>
  <si>
    <t xml:space="preserve">금돌이                                  </t>
  </si>
  <si>
    <t>식욕부진, 빈혈, 혈변</t>
    <phoneticPr fontId="1" type="noConversion"/>
  </si>
  <si>
    <t xml:space="preserve">496.300원 선납(by 민정)    S)  - 일주일째 식욕부진 소고기 닭고기 아주 소량먹음  - 물도 아주 조금 먹음  - 방금전 혈변을 보아 내원하심  - 지난주에 진드기 치료 받으심    O)  - MMC: pale  - CRT :  &gt;2sec  - HCT : 24%  - CBC/chemi   - CRP : 98.1  - lactate : 1.4  - cPL : nega.  - BT : 40.6  - PLT " 29 : 도말상 clump로 고려됨    A) babesia susp.    주사제   metro. cefa, famo  iv  단푸론 sc    ***  - 바베시아로 의심은 되지만 다른원인일수도 있고, 확진위해 익일 빈혈에대한 검사 PCR등등 , 복부초음파, CBC  검사후 진단나오면 연락드리기로 했음  - 위 검사는 기본적으로 하시면 되고, 그외에는 일단 보호자 통화후 검사.  - 어제 청구비용은 완납  - 총비용은 생각보다 많이 나올수 있다고 고지  - 입원동의서, 수혈동의서 받아놓음   - 응급상황시 언제라도 수혈할수 있음고지      </t>
  </si>
  <si>
    <t xml:space="preserve">김예빈                                  </t>
  </si>
  <si>
    <t xml:space="preserve">라미                                    </t>
  </si>
  <si>
    <t>다음다뇨</t>
    <phoneticPr fontId="1" type="noConversion"/>
  </si>
  <si>
    <t xml:space="preserve">S)  - 퇴원 이후 2일간 소변 너무 많이 봄. 1번 설사함. 그 뒤로는 정상변. 물도 많이 먹음. 구석에 계속 숨어있음.   - 다뇨양상. 소량씩 빈뇨는 아님. 외음부 핥는 증상은 있으나 잔뇨감이나 불편감은 없음.   - 체중은 그대로.   - 식욕 양호함.     O)  - 청진 시 양호.  - 체온 양호.   - 피모 양호.  - 혈액검사 ; ALP 상승. 신장수치 정상.  - 소변검사 ; USG 1.009, pH 8, 이외 -. 요침사 상 이상증거 없음.    A)  - 소변검사 상 PUPD 확인됨. 이전 검사에 비해 ALP 상승되고 요비중 감소된 바 쿠싱 가능성도 존재하며, 신기능저하에 따른 PUPD 가능성도 존재함.   - PUPD의 가능성 감별위해선 영상검사가 필요하며 이외 호르몬검사, SDMA 등 추가검사가 필요함. 보호자 분은 부모님과 상의 후 재내원하겠다고 함.  - 위 검사 상으로 말초성 문제 배제될 경우 중추성 요붕증 가능성 역시 존재함.     P) 1-2주 내에 재내원하여 영상검사 및 SDMA 추가검사 진행 예정.   </t>
  </si>
  <si>
    <t xml:space="preserve">연어                                    </t>
  </si>
  <si>
    <t xml:space="preserve">S) 건강검진    O)  - 구토가 있었다고 함  - 비닐을 구토함  - 혈액검사상 TP 상승, 특히 Glo 수치가 많이 올라감    A)  - 탈수, 염증, 종양의 가능성 있음  - 충분한 수분섭취후 재검사 필요  - 만약 재검사에서도 수치높으면 초음파검사 필요함    P) 한달후에 재진      perder@naver.com  </t>
  </si>
  <si>
    <t xml:space="preserve">김진영                                  </t>
  </si>
  <si>
    <t xml:space="preserve">뽀노                                    </t>
  </si>
  <si>
    <t>식욕부진, 고체온</t>
    <phoneticPr fontId="1" type="noConversion"/>
  </si>
  <si>
    <t xml:space="preserve">CC&gt;  Anorexia  Fever    Onset&gt;  3~4days    S)  - 사료는 워낙에 잘 안먹었었고 3~4일 전부터 좋아하던 간식 조차도 잘 안먹으려고 함  - 오늘 관절약 2개 정도 새로 먹이심  - 산책 가서도 좀 조용하게 다니고 활기가 없어 보임  - 예전에 췌장염을 앓았던 적이 있었음  - 구토/설사 등의 증상은 없음  - 물도 먹긴 먹지만 잘 안먹으려고 함  - 집에서 꼬리를 감추고 떨고 있음  - 중성화 하지 않은 암컷 (마지막 생리 3월)  - 종종 구토하던 아이었는데 최근에는 구토도 잘 안함  - 최근에 수컷을 만난 적 없음  - 기생충 약은 따로 주기적으로 급여하고 계심  - 심장사상충 약은 여름에만 하심 (대신 주기적으로 심장사상충 검사 하고 계심)  - 외부기생충 안함  - 사료가 새로 바뀌거나 특별히 주신 건 없음  - 물 그릇은 하루에 1번 (생수 주심)  - 이물 등에 대한 가능성은 높지 않음    O)  1. 신체검사  BT 40  CRT,MM Normal  BCS 3/9  Abdominal pain (전반적)  Normal Cardiac/Pulmonary sound    2. 혈액검사  1) CBC   - Leukopenia, Thrombocytopenia   - Mild anemia (AID)  Blood smear&gt;  - Autoagglutination (no spherocytes)  - Rubricyte가 확인 됨  - 재생성 없음  - 다수의 Echinocytes가 확인됨  2) S/Chem. - NRF  3) CRP 156  4) BGA - NRF  5) cPL - neg.    3. 영상검사  [복부초음파_full scan by Hyuna]  Findings  1. 방광 앞쪽배쪽벽의 비후 (3.9 mm) 및 불규칙한 내벽 증식  2. 췌장의 비후 (9.4 mm) 및 에코 저하  3. 췌장십이지장림프절 종대 및 에코 저하  Imaging Dx &amp; DDx  - Cystitis  - Acute pancreatitis with reactive lymphadenopathy    A)  1) Decreased production  2) Increased peripheral consumption  3) Increased destruction  - Pancytopenia 및 전반적인 혈구의 감소로 보상성 Monocytosis   - 2)번부터 차례대로 배제하기 위해 항생제 처방 5일 후 recheck.     ***Drugs associated with neutropenia in dogs and cats  - Estrogen  - Chemotherapeutic agents  - Anticonvulsants (Phenobarbital)  - Antibiotics (sulfonamides)  - Cardiovascular drugs (amiodarone)  - Methimazole  - NSAIDs (carprofen)  - Griseofulvin in FIV-positive cats    P)  - 5일 뒤 recheck  </t>
  </si>
  <si>
    <t xml:space="preserve">심국선*7                                </t>
  </si>
  <si>
    <t xml:space="preserve">뽀롱이                                  </t>
  </si>
  <si>
    <t>유선비대, 유즙</t>
    <phoneticPr fontId="1" type="noConversion"/>
  </si>
  <si>
    <t xml:space="preserve">S) 유선종양 조직검사    O)  - 하복부쪽에 있던 유선종양 조직검사 진행  - 상복부에 있던 커다란 종괴는 조직제거시 삼출액만 흘러나옴  - 조직한개 제거하고 조직검사 의뢰함    A)  - 조직검사 의뢰  - 일주일후에 검사결과 안내  - 내복약 일주일치 처방    P) 일주일후에 조직검사결과 안내  </t>
  </si>
  <si>
    <t xml:space="preserve">김민채                                  </t>
  </si>
  <si>
    <t>microhepatica, leukocytosis</t>
    <phoneticPr fontId="1" type="noConversion"/>
  </si>
  <si>
    <t>오심, 구토, 안면부종</t>
    <phoneticPr fontId="1" type="noConversion"/>
  </si>
  <si>
    <t xml:space="preserve">Hx  어제 야간 PDS 주사 후 edema 는 감소했으나 상당히 흥분  집에서 panting, linguinal cyanosis 계속 보임.  발열이 심했고 배변/배뇨 자세는 취하거나 하진 않았지만, 용변 보러 마당에 자주 나감    식욕은 좋았으나 어제 개껌 먹고 구토 (토사물 15cm 개껌 통째로) / 구토 이후에는 절식.    배변은 보지 않았으나 오늘 저녁 물처럼 소량의 방울 / 갈색    PEx  T39.1 P140 R panting  Linguinal cyanosis  CRT &lt;2sec   Abdominal distension / pain     CXR  Microhepatica  Increased soft tissue/small intestine opacity in cranial abdomen(near pyloric antrum)  No specific findings around lung field    BTx  chronic hyperglycemia   leukocytosis 21.4  normal NH3 / ALT / AST / GGT / Tbil / Amyl.Lipa / d-dimer / elect    Rx  기본 위장관계 약제 처방    - 영상검사에서 보인 간의 크기에 비해 혈액검사가 너무 깨끗한 편입니다. 췌장염등의 만성적 복부 염증이 진행되었을 수 있으나 현증에 직접적으로 영향을 줄 것 같아 보이지는 않습니다. 부종이 심했던 부분 때문에 위장관계 장애가 병발 될 수 있으니 경과 보겠습니다.  </t>
  </si>
  <si>
    <t xml:space="preserve">김현미*7                                </t>
  </si>
  <si>
    <t xml:space="preserve">준짱                                    </t>
  </si>
  <si>
    <t>증상 없음(검진 시 결석 확인)</t>
    <phoneticPr fontId="1" type="noConversion"/>
  </si>
  <si>
    <t xml:space="preserve">S) 방광결석 수술    O)   - 특별한 임상증상은 없음   - 결석수술과 함께 좌측 뒷발가락에 있는 피지선종도 함께 제거예정   - 입원은 대략 3~4일정도 예정    OP)    - 방광결석 수술 및 피지선종제거(Dr. 장화석)    - 요도카테터 설치    - 결석성분분석 의뢰보냄    P) 수액처치 및 입원유지    - 개인사료 있습니다.     - 녹내장으로 인해 안약처치중입니다. 투약시간에 맞춰 투약해주세요    </t>
  </si>
  <si>
    <t xml:space="preserve">썸머                                    </t>
  </si>
  <si>
    <t>증상 없음(검진 시 확인)</t>
    <phoneticPr fontId="1" type="noConversion"/>
  </si>
  <si>
    <t xml:space="preserve">  [복부초음파 by Hyuna]  Findings  1. 양측 신장의 미약한 크기 저하 (좌측 30.6 mm, 우측 28.8 mm), 에코 정상 / 불규칙한 우측 신장 변연  Imaging Dx &amp; DDx  - Nephritis / Chronic kidney disease     1. 혈액검사    - cre 2.1로 저번보다 다소 늘어나기는 했지만 오차범위의 수준    - PCV 상승 : 여전히 탈수 소견    - 신장의 조기손상 확인위해 SDMA 검사 의뢰함    2. 소변검사    - 뇨비중 높음    3. 초음파검사 : 우측 신장의 변연이 약간 울퉁불퉁함    4. 추가접종 : 종합, 광견병접종, 종합구충제 처방    일주일후에 SDMA 검사결과 상담예정  </t>
  </si>
  <si>
    <t xml:space="preserve">홍미경                                  </t>
  </si>
  <si>
    <t xml:space="preserve">떡이                                    </t>
  </si>
  <si>
    <t>기관지염, 췌장염</t>
    <phoneticPr fontId="1" type="noConversion"/>
  </si>
  <si>
    <t>빈뇨, 핍뇨</t>
    <phoneticPr fontId="1" type="noConversion"/>
  </si>
  <si>
    <t xml:space="preserve">[ 야간 by 조 ]  - 활력 양호  - 저녁에 급여한 사료 2am경, 다 먹음  - 오전에는 hand-feeding시, 잘먹음  - BT 37.9C SRR 18  - 배뇨 2회 확인됨. 7am에 소변볼시에는 처음에는 노란 정상뇨보다가 끝에 주황색 혈뇨 몇 방울눔.   - 배변 없음    [주간 by soo]  -활력 식욕 양호  - 구토 없음.  - 배뇨 정상뇨와 혈괴 섞인 핍뇨 반복  - CRP 감소  - IV 라인 교체.     **내일 CRP만 측정해주세요.   </t>
  </si>
  <si>
    <t xml:space="preserve">박민정                                  </t>
  </si>
  <si>
    <t xml:space="preserve">운이                                    </t>
  </si>
  <si>
    <t xml:space="preserve">S) 스켈링    O)  - 마취전검사상 cre 약간 높음  - 초음파에서는 특이소견 없었음  - 치석있었지만 치주염은 심하지않음    A)  - 치아관리 잘해주세요  </t>
  </si>
  <si>
    <t xml:space="preserve">대박이                                  </t>
  </si>
  <si>
    <t>증상 없음(마취전 검사시 확인)</t>
    <phoneticPr fontId="1" type="noConversion"/>
  </si>
  <si>
    <t xml:space="preserve">S) 스켈링차 내원    O)  - 혈액검사상 신장수치의 상승 확인됨    [복부초음파_full scan by Hyuna]  Findings  - 양측 신장의 피질 에코 심한 상승, 불규칙한 변연, 정상적 모양 소실, 신우확장 관찰됨   Imaging Dx &amp; DDx  - Chronic kidney disease    - 뇨비중검사 : 등장뇨    A)  - 이미 CKD가 어느정도 진행된것으로 보임  - 3개월단위 검사 필요함  - SDMA 검사 의뢰  - renal advanced 처방    P) 3개월후에 재진  </t>
  </si>
  <si>
    <t xml:space="preserve">덕만이                                  </t>
  </si>
  <si>
    <t xml:space="preserve">S) 스켈링    O)  - 마취전 검사상 특이소견 없음  - 치아방사선상 FORL 확인됨  - 치아한개 발치    A)  - 1년에 한번씩 스켈링 및 치아방사선촬영이 필요함  </t>
  </si>
  <si>
    <t xml:space="preserve">미남이                                  </t>
  </si>
  <si>
    <t xml:space="preserve">S) 스켈링    O)  - 마취전검사상 특이소견 없음  - 스켈링때 확인했을때 치주염이 심한편    A)  - 치아관리 꼭 필요함  - 오라틴 처방, 하루에 한번씩 적용  </t>
  </si>
  <si>
    <t xml:space="preserve">김미진*7                                </t>
  </si>
  <si>
    <t xml:space="preserve">가을                                    </t>
  </si>
  <si>
    <t>마취전 검사(스켈링)</t>
    <phoneticPr fontId="1" type="noConversion"/>
  </si>
  <si>
    <t>마취전 검사(스켈링)</t>
    <phoneticPr fontId="1" type="noConversion"/>
  </si>
  <si>
    <t xml:space="preserve">S) 추가접종 및 혈액검사    O)  - 특이소견 없음  - 전체적인 컨디션 양호  - 혈액검사    - chem : 고혈당(151)    - cbc : 특이소견 없음    A)  - mild hyperglycemia가 관찰됨  - 당장은 당뇨가 의심되지는 않지만 mild한 고혈당이 지속되면 추후 당뇨로 진행될 가능성이 있음  - 필요시 fructosamine, 뇨검사 필요함    P) 6/2 11시 예약(혈당)   </t>
  </si>
  <si>
    <t xml:space="preserve">여름                                    </t>
  </si>
  <si>
    <t>안검종양</t>
    <phoneticPr fontId="1" type="noConversion"/>
  </si>
  <si>
    <t>혈뇨</t>
    <phoneticPr fontId="1" type="noConversion"/>
  </si>
  <si>
    <t xml:space="preserve">- 안검 앞에 Nodule 하나 더 생긴것 같다고 하심   : 아원장님 한번더 체크 해주시고, 전화로 상담 필요합니다.   : 수술 합병증 및 수술비용 등의 재상담 필요합니다. (50% 수술비 청구 진행 불가)    - 마취전 검사 진행 완료  </t>
  </si>
  <si>
    <t xml:space="preserve">S) 추가접종, 혈액검사    O)  - 특이소견 없음  - chem : ALP 상승  - cbc : 특이소견 없음    A)  - 피부내복약의 영향일수 있음  - 3개월후 재진필요함  </t>
  </si>
  <si>
    <t xml:space="preserve">겨울                                    </t>
  </si>
  <si>
    <t>요도결석</t>
    <phoneticPr fontId="1" type="noConversion"/>
  </si>
  <si>
    <t xml:space="preserve">  Dr. 조서현  Total 100cc Urinary bladder Centesis    Tx) Retro hydro-propulsion  1회시도후 방사선 촬영.     Total 9개 Urolith 방광으로 Migration 확인되었음.    Sx) Cystotomy    : Midline incision.  : Identified Urinary bladder. placed stay suture and packed off.  : Incised ventral aspect of UB, and removed 9 urolith.  : Urinary bladder washed with N/S  : Double layered closure.  : abdominal irrigation.  : Routine closure    술 후 방사선 촬영결과 별다른 이상 없이 결석제거 완료 확인되었음.    결석성분검사 Pending.    내과 아재곤 원장님께 인계  </t>
  </si>
  <si>
    <t xml:space="preserve">한민섭*                                 </t>
  </si>
  <si>
    <t>mitral valve insufficiency, 고관절 탈구</t>
    <phoneticPr fontId="1" type="noConversion"/>
  </si>
  <si>
    <t>교통사고, 좌측 후복부 부종</t>
    <phoneticPr fontId="1" type="noConversion"/>
  </si>
  <si>
    <t xml:space="preserve">478,300원 선납 - 민정  400,000원 선납 - 승희      교통사고  S)  - 주차장에서 배변보다가 지나가는 차에 골반부위 치임  - 평소 소화기증상 없음  - 작년에 애니동물병원에서 심장 검사하고 몇달간만 약 먹었었다 함    O)  - alert  - PLR : +  - aus : murmur G 3~4  - MMC: pink  - 혈검 : ALP(226(), ALT(&gt;1000)  - x-ray : left femural head luxation  - 복부 탈장 소견  - 오른쪽 다리 열상  - 초음파 방광만 보았는데 소량의 소변 차있음(방광벽 비후)    Tx) cefa, famo, tra  iv    P/CE)  - 심장초음파 정밀(220000) 복부초음파(143000원) 비용고지하였고, 검사     실시하고 주치의 연락드리면 됩니다. (빠른검사와 결과 요망)  - 현재는 큰 이상이 없지만 혹시라도 갑자기 상태 좋지 않아질수 있음 고지    ------------------------------------------------------  Dr.조서현    Subjective)  HBC에 의해 본원 응급 내원한 환자.       Objective)    후복부 좌측으로 조직부종 확인 되었음.     Radiographic examination   : Lt. Coxofemoral joint luxation     U/S  : Lt. caudoabdomen - 탈장소견 없음.      Assessment)  Lt. Coxofemoral luxation  MVI      Plan)  Tx) Coxofemoral joint reduction.    Reduction achieved.     환납은 원활하게 되나, 관절낭 주변의 손상으로 쉽게 재탈구 되는 양상을 보임.     환납상태로 Elmer sling 장착.     일주일뒤 재진 예정.     Rx)   식전 심장약.    식후 진통제 및 항생제 복용.     붕대가 풀어지거나 오염될 경우 내원 부탁드림.     일주일 뒤 재진.    </t>
  </si>
  <si>
    <t xml:space="preserve">김율                                    </t>
  </si>
  <si>
    <t xml:space="preserve">김하루                                  </t>
  </si>
  <si>
    <t>기관지허탈</t>
    <phoneticPr fontId="1" type="noConversion"/>
  </si>
  <si>
    <t>헥헥거림, 식욕부진</t>
    <phoneticPr fontId="1" type="noConversion"/>
  </si>
  <si>
    <t xml:space="preserve">s)  - 어제 저녁부터 물 / 건사료 안먹음  - 어제 오후 정상변 확인. 금일 내원 전 배뇨 1회 (평소와 동일)    - 이전에 먹던 황태   - 이틀전 쯤  노란 위액 구토시 닭가슴살 간식 같이 나온 흔적.    - 지난 내원과 이번 사이 식욕 및 활력 저하 보임.    o)  - BCS 6/9  - BT 39.9 , panting --&gt; cooling 후 BT 39.0, 호흡 안정화    - lactate 7.4  - CBC, CRP, cPL 정상    a)  - 내원 당시 체온 상승 및 lactate 증가 동반되어 있었음.   - 심잡음 및 기존 G4의 TC 확인되고 있어 심장질환 및 폐고혈압 병발 가능성 높음.   - 환경관리 및 내복약 투약 반응 모니터링 및 빠른 시일 내 심장검진 함께 진행하시도록 안내.    p)  - F/U call  </t>
  </si>
  <si>
    <t xml:space="preserve">심경란*7                                </t>
  </si>
  <si>
    <t xml:space="preserve">하니                                    </t>
  </si>
  <si>
    <t>전신 피부 다발성 종괴</t>
    <phoneticPr fontId="1" type="noConversion"/>
  </si>
  <si>
    <t xml:space="preserve">1,355,000원 선결제 완료 -지민    Dr.조서현    Subjective)    피부에 다발성 종괴 발생으로 제거 및 조직검사 위해 외과로 transfer.    Objective)    Multiple 한 전신의 종괴.    크기가 크고, 눈에 많이 띄는 종괴 위주로 제거 진행하기로 함.    - 좌측 하악 밑 종괴 : 조직검사, 제거  - 좌측 액와부 종괴 : 제거  - 우측 액와부 종괴 : 제거  - 등에 있는 종괴 3개 : 제거  - 꼬리 : 조직검사, 제거  - 좌측 둔부 종괴 : 제거  - 우측 둔부 종괴 : 제거    Assessment)  Skin mass removal      Plan)  Sx) Skin mass resection     Total 18 Skin mass removed.    꼬리 : 2개  우측 둔부 : 3개  좌측 둔부 : 4개   목 뒷부분 3개  우측 액와부 및 팔꿈치 : 3개  좌측 액와부 : 2개  턱 밑 : 1개 - Surgical biopsy 및 레이저 소락.    Total 18 mass resected.     피부 봉합 완료.     광범위한 피부 봉합으로 해당 부분 출혈 및 부종 위험성 높음.     집에서 가급적 운동 제한. 넥칼라 착용.     내복약 복용.     술부 소독 하루 2회.     별다른 이상 없을 경우 7일 뒤 술부 체크 내원.  </t>
  </si>
  <si>
    <t xml:space="preserve">김백***                                 </t>
  </si>
  <si>
    <t xml:space="preserve">구토, 설사, 식욕부진 </t>
    <phoneticPr fontId="1" type="noConversion"/>
  </si>
  <si>
    <t xml:space="preserve">따님 연락처 : 010-9111-2591    CC : 구토/설사/식욕부진/활력저하    - 원래 사람음식 자주 먹던아이  - 이번에는 멧돼지 고기. 기름기는 거의 없는 부분(일요일~월요일)  - 월요일부터 사료도 거의 안먹음.    - 이틀전부터 위액 구토. 어제는 새벽에 구토 노란색 위액 다량.   - 간식도 안줬으나 식욕없음  - 활력 없이 축 늘어짐  - 어제부터 설사 시작. 거의 형태없는 변. 검은색.   - 털도 많이 빠짐.  한달전 생리때. 그 후 1~2주 전부터 많이 빠진다고 느끼심.     - 치아상태 체크 필요.    : 개껌 3~4주 전부터 빨리못먹음.     O]  - 청진 양호  - 체온 38.4도   - 호흡수 양호.    - 혈액검사 : 특이사항 없음.  - cPL : 음성  - 복부 방사선 : 특이사항 없음.   - 구강내 상태 평가 : 어금니 치석 다량. 우측 하악 어금니 흔들림. 구취 심함.  - 분변검사 : 쌍구균 다량.      A] Acute Enteritis    P]  - Maropitant 1mg/kg SC  - 내복약 5일분     : metro 25mg/kg, famo 0.5mg/kg, meto 0.4mg/kg PO BID  - 유산균(락토벳) 5일분 PO  - 구충제 복용.   - i/d can 처방해드림.         </t>
  </si>
  <si>
    <t xml:space="preserve">박은경                                  </t>
  </si>
  <si>
    <t xml:space="preserve">빈                                      </t>
  </si>
  <si>
    <t>눈 주변 피부염, 만성 신부전 stage 2</t>
    <phoneticPr fontId="1" type="noConversion"/>
  </si>
  <si>
    <t>눈 주변 피부 소양감</t>
    <phoneticPr fontId="1" type="noConversion"/>
  </si>
  <si>
    <t xml:space="preserve">가루약을 안먹어서 캡슐챙겨주세요      S)   - 양쪽 눈 위 상처가 점점 커지는 것 같다고 하심   - 3~4일정도 됐음   - 소양감 있음   - 턱드름   - 구토 설사 없음   - 접종X  - 스케일링 원하시어 마취전 검사 진행    O)   - T 38.8 P 136 R 64   - Bilateral upper PM~M 치석 및 치은염 확인   - 좌안 위 피부: 탈모 및 미세한 출혈 확인   - 우안 위 피부: 좌측보다는 경미한 탈모 및 출혈  - 턱부근 경미한 코메돈 및 탈모   - DTM 배지 배양  - 염색현미경: 각화세포 확인, 이외 특이소견 없음   - 흉부 X-ray: NRF  - BA  1) CBC: NRF   2) Chem: Azotemia (Cre 1.8) / Hyperalbuminemia &amp; Hyperglobulinemia     A)   - 금일 검사 결과 감염원 명확하지 않음   - CKD IRIS stage 2 로 판단되며, 추가 검사 지시됨       Tx)  - 내복약 5일   : Itraconazole 5 mg/kg sid   PDS 0.3 mg/kg bid   Cephalexin 25 mg/kg bid   Famotidine 0.5 mg/kg bid   silymarine 15 mg/kg bid     P &amp; CE)  - 감염에 준한 내복약 복용 후 경과 모니터링   - 재진 2/21 (수)      [전화 상담]  - CKD에 준하는 검진(복부 방사선 및 복부 초음파, 소변검사, SDMA) 권유드렸고 비용 고지드림 (약 25~30만원)   - 추가 검진 후 정확한 Staging 후 스케일링 권유드렸고, 고민해본다고 하심   - 재진시 추가상담 진행하기로 함           </t>
  </si>
  <si>
    <t xml:space="preserve">박희령*7                                </t>
  </si>
  <si>
    <t xml:space="preserve">랄라                                    </t>
  </si>
  <si>
    <t>한달 째 생리혈 보임</t>
    <phoneticPr fontId="1" type="noConversion"/>
  </si>
  <si>
    <t xml:space="preserve">500,000원 선결제하심_정원    S)  - 오늘 생리량이 확 많아요, 새빨간 피가 확 나왔어요  - 한 달째 생리중이고 한참 생리 없다가 이번에 시작함  - 밥은 잘 먹음     A)  1. 자궁 내막염  - 자궁내막염으로 인한 지속 발정 출혈 확인  - 난소/자궁 적출술 실시 권고되며 보호자분 동의하셔서 당일 본원 스테이 입원 후 익일 오전 수술 예정  - 관련 동의서 작성 후 3일~5일 입원  ; 자발 식사 가능할 때 퇴원 예정    2. 간  - ALT 상승과 초음파상 간 세밀도 상승  - 수술에 지장있을 정도는 아니나 관련 하여 수술 이후 관리 예정    p)  - 스테이 입원 후 익일 11시 수술  </t>
  </si>
  <si>
    <t xml:space="preserve">방미경***                               </t>
  </si>
  <si>
    <t xml:space="preserve">빵                                      </t>
  </si>
  <si>
    <t>기관협착</t>
    <phoneticPr fontId="1" type="noConversion"/>
  </si>
  <si>
    <t xml:space="preserve">S)  - 집마당에 풀어 놓았는데 집밖으로 나가서 마침 지나가던 리트리버 강아지에게 목부위 물림  - 2013년도에도 교상 경력있음    O)  - aus : NRF  - mental : alert  - BT : 39.2  - mmc : pink  - 복부위 교상부위 혈액성 삼출물  - 방사선 : 기관협착(알고계심)  - 혈액검사 : NRF  - CRP : &lt;10  - lactate : 4.0    Tx) cefa, famo, tra iv    CE)  - 입원기간은 치유상태에따라 주치의 판단합니다.   - 현재는 괜찮더라도 시간이 지나면서 기관이 손상되었으면 피하기종등 이 나타날수 있으며 부종 및 삼출물 증가하여 입원기간 길어질수 있습니다.   - 주치의 선생님 오후에 연락드리도록 하겠습니다.       ***  - 보호자분은 옛날에 한번 경험이 있으셔서 치료과정 잘 이해하고 계시며 필요한 검사는 주치의 판단하에 할수있도록 동의하셨습니다.   - 기청구금액은 완납  </t>
  </si>
  <si>
    <t xml:space="preserve">유서연                                  </t>
  </si>
  <si>
    <t>다음 다뇨</t>
    <phoneticPr fontId="1" type="noConversion"/>
  </si>
  <si>
    <t xml:space="preserve">- 최근 들어서 음수량/배뇨량 많이 늘어난 것 같아서 걱정되어 내원  - 컨디션 양호, 배변 정상    - 혈액검사상 특이소견 확인되지 않습니다    - 집에서 음수량 체크해보실 것 안내 (달콩이 기준 하루 460ml 이상인지 24시간으로 체크해주세요)  -&gt; 다음 확인될 경우 추가 검사 해보도록 하겠습니다  - 익일 안부전화    </t>
  </si>
  <si>
    <t xml:space="preserve">요미                                    </t>
  </si>
  <si>
    <t>건강 검진</t>
    <phoneticPr fontId="1" type="noConversion"/>
  </si>
  <si>
    <t>방광결석, uterine complex, 치주질환</t>
    <phoneticPr fontId="1" type="noConversion"/>
  </si>
  <si>
    <t xml:space="preserve">치과 진료.     최근들어 저작 능력이 많이 떨어졌다고 하심.     사료같이 딱딱한것은 잘 먹지 못하지만 부드러운 캔은 잘 먹는다고...    109 치주염 심해보임.     마취에 대한 걱정이 많으셔서 무릎도 중성화도 치과도 시작을 못하셨다고... 종합 건강검진(40) 먼저 받아보시고, 그 결과에 따라 치과, 무릎, 중성화 순으로 진행하시면 좋을것 같다고 안내드림.    금일 건강검진 후 결과 양호하면 다음주 목요일 치과 치료 예정     [복부초음파_full scan by Hyuna]  Findings  1. 방광 내 소수의 미세 결석 (3 mm 이하) / 방광벽 양호  2. 우측 자궁각의 확장 (6.2 mm) 및 액체 저류  Imaging Dx &amp; DDx  - Urolithiasis  - Uterine complex (mucometra, hydrometra, pyometra)  - 담낭 슬러지(추적관찰) --&gt; 다음번 검진시 늘어날 경우 간장약 투약 추천.     다음주 치과 치료. 치과치료 하면서 방광 flushing 희망하시면 진행할 예정.     흉부 사진에서 좌심방의 bulging이 보여 다음주 치과 치료전 심장 초음파 옵션 드렸습니다.(비용안내완료-22)    검진 결과 설명 자세히 드렸습니다. 보고서는 안만드셔도 됩니다.   </t>
  </si>
  <si>
    <t xml:space="preserve">김다솜                                  </t>
  </si>
  <si>
    <t xml:space="preserve">노리                                    </t>
  </si>
  <si>
    <t xml:space="preserve">549,000원선결하심_기호연       Dr.조서현    Subjective)    여아 중성화 위해 내원하심.    현재 특별히 아픈 부분은 없음.    만성적인 방광염으로 지속적인 투약을 하고 있는 환자.    보호자님은 이전 상담에서 중성화를 받는 경우 피부질환이나, 전신의 염증수치가 하락할 수 있다고 안내 받으심.    중성화와 다른 기타 질환들과의 직접적인 상관관계는 명확하지 않으며, 중성화는 여성 호르몬으로 유발되는 질환의 예방적 목적이 크다는 점을 설명드림.    보호자분 고민후 치료 결정하심.    Objective)    Laboratory examination  CBC : Anemia, Leukocytosis  S-chem : Hyperglobulinemia, Hyperprotemia      Assessment)  Anemia.  Dermatitis      Plan)  보호자 상담)  현재 전신적인 염증상태와 더불어 빈혈이 진행되어 있는 환자.    현재 진행된 빈혈의 기간이나, 원인에 대한 파악이 안되어있는 상황이라 해당부분에 대한 내과적 진단이 필요함을 고지함.    예방적 중성화 수술의 경우 내과적 처치 이후 진행하는 쪽을 권유드렸으나, 보호자님께서 오늘 진행하기를 원하심.    보호자 동의하에 당일 수술 및 스켈링 진행 예정.    Sx)  OHE + Scailing    내일 퇴원 예정입니다. 경구제 3일치와 함께 퇴원시켜 주시면 되고 보호자 동의 있으면 CBC 검사 부탁드립니다. (동의 없을 경우 생략)  </t>
  </si>
  <si>
    <t xml:space="preserve">손경숙                                  </t>
  </si>
  <si>
    <t xml:space="preserve">딱지                                    </t>
  </si>
  <si>
    <t>ataxia</t>
    <phoneticPr fontId="1" type="noConversion"/>
  </si>
  <si>
    <t xml:space="preserve">CC: 기력없음    [S]  - 잘 걷질 못해서 내원    : 3주 전부터 잘 걷지 못함    : 약간 비틀 대는 정도  - 지역병원에서 열감기라고 들음    : 수액, 내복약 2주 복용    : 증상의 개선 없었음  - 발열 좀 있었음    : 헥헥거림  - 사람 있어야 먹고, 주간에 안 먹고 누워있기만 함  - 다리 연골 안 좋은 건 알고 있었음    : 하지만 관절염에 의한 파행과는 다르다고 함    [O]  - 보행: Ataxia    : 뒷다리에서 hypermetria 관찰됨  - Neck stiffness  - 등을 구부리고 있음  - 신경계 검사상 양호  - 척추 촉진상 양호  - 방사선 검사: 특이사항 없음  - 혈액검사    : K+ 감소(3.79)    : HCT 38.5%    : NH3 정상    [A]  - DDx. 경추디스크 또는 뇌질환    : 방사선상에서 디스크간격 좁아진 곳 관찰되지 않으나, 가능성 완전 배제하기 힘들다고 안내    [P]  - MRI 촬영 권유드림    : MRI 비용 100만원, 뇌척수액검사 포함시 110만원 안내  - 뇌질환인 경우 수술적인 개선이나 완치 어려울 수 있다고 안내함    : 내복약으로 장기적인 관리 해야할 수 있다고 안내  - 내복약 7일치 처방    : 증상이 극적으로 개선되지 않을 것이라 안내    : 내복약 복용 후 MRI 촬영시 부정확한 결과 보실 수 있다고 안내  - MRI 촬영 고려해보시기로 함  </t>
  </si>
  <si>
    <t xml:space="preserve">기민정                                  </t>
  </si>
  <si>
    <t xml:space="preserve">점보                                    </t>
  </si>
  <si>
    <t xml:space="preserve">CC: 오른뒷다리 파행    [S]  - 4~5일 전부터 파행 보임    : 괜찮았다가 다시 또 파행 보임  - 뛸 때보다는 살살 걸을 때 파행 확실히 나타남  - 마당에 동거견 2마리 있어서 이벤트 확인은 안 됨  - 활력, 식욕 양호  - 배변, 배뇨 양호  - 형제랑 엄마(동거견)는 파행 보인 적 없음  - 몸에 손 대는 것을 싫어하기 때문에 진정 후 검사 진행 필요성 있다고 함    [O]  - Grade 4 lameness  - 혈액검사상 특이사항 없음  - Rt. stiffle jt. drawing test (+)    : Compression test시 저항감 있음  - Lt. 양호  - 방사선촬영    : 양쪽 infrapatellar fat pad 위치의 opacity 증가    : Rt.에서 좀 더 넓게 나타남    [A]  - Rt. 앞십자인대 손상    : 부분파열    [P]  - 수술적 교정 필요한 상태 안내  - 외상, 과격한 운동 등이 원인이 되어 손상되었을 것으로 판단되나, 확인할 수 없음  - 부하 지속되면 앞십자인대 완전파열로 진행될 가능성 있다고 안내  - 십자인대 손상으로 인한 염증으로 관절염 양상 보임    : 내복약 5일치 처방  - 보호자님 상의하시고 다시 내원하시겠다고 함    - 이메일 의료기록발급(방사선 사진) 원하셔서 메일로 보내드림  </t>
  </si>
  <si>
    <t xml:space="preserve">강국태                                  </t>
  </si>
  <si>
    <t xml:space="preserve">깜상                                    </t>
  </si>
  <si>
    <t xml:space="preserve">S)  - 기력이 없고 구토 지속  - 소변은 아직도 매우 많이 봄    A)  - 위장염과 방광염, 상위 비뇨기 감염 등 의심 환자  - 심한 기력저하와 구토로 인해 입원 처치 권고  ; 구토 멈추면 빠르게 내복약 및 통원 치료 전환    P)  - 익일 빠른 퇴원 예정  </t>
  </si>
  <si>
    <t xml:space="preserve">이상희**                                </t>
  </si>
  <si>
    <t xml:space="preserve">쭌지                                    </t>
  </si>
  <si>
    <t>mitral valve insufficiency</t>
    <phoneticPr fontId="1" type="noConversion"/>
  </si>
  <si>
    <t>경련</t>
    <phoneticPr fontId="1" type="noConversion"/>
  </si>
  <si>
    <t xml:space="preserve">2,090,000원수납 승희    [refer.]    의뢰병원관련  - 진료전 전화완료(  )   - 진료후 전화완료( Y )   - 초진일 전화 안됨(  )  - 원장님 요청사항 :    주호소)  - azotemia, seizure    현증경과)  - 발작증상이 있어 의뢰병원에 내원.  - 발작 컨트롤 치료 진행했고, 어제는 발작 증상 관찰안됨.     O)  1. 신체검사  - Mental : lethargy, lateral recumbency  - T 35.1, HR 54  - BP 220mmHg  - CRT &lt; 2sec    2. 혈액검사  - Chem : severe azotemia / liver enzyme elevated / hypocalcemia  - Blood gas : hyponatremia / hyperkalemia / metabolic acidosis   - CBC : mild anemia  - CRP : mild elevated (37.2)  - D-dimer : normal range  - NH3 : normal range  - Blood type : DAE 1 neg.   - Crossmatching : neg. (1.1)    3. 영상검사  [방사선검사_흉부 By Hyuna]  - No remarkable findings   - VHS 10.5    Dx/Ddx)  - CKD / severe azotemia  - Chronic panreatitis (susp)  - MVD    A)  - 현재 요독증으로 인한 발작 및 쇼크상태로 판단됨.   - CRRT 가 권장되나 현 상태에서는 진행 도중 사망 가능성 높음.     (보호자님과 충분히 상담 뒤 진행.)    [CRRT]  - catheter 장착시 butophanol 진정 이후 급격한 심박수 저하 (40회 이하)되어 추가 진정 없이 장착 진행.   - CRRT 진행 중 심한 서맥 및 저체온 상태 지속.   - 진행 중 혈관 압력이 지속적으로 상승되어 더 이상 진행 불가.     [Peritoneal Dialysis]  - every 6 hr  - 30ml/kg 로 진행.     Rx)  - 식이 : NPO    Tx)  - 수액처치 : NS + Gabexate * 1.5 fold  - 산증교정   - Ca 교정   - 주사제   : Cefotaxime 20mg/kg iv tid    Metronidazole 10mg/kg iv bid    Famotidine 0.5mg/kg iv bid    Metoclopramide 0.4mg/kg iv bid    Tramadol 3mg/kg iv bid     P)  - 체온, 혈압, 심박수 모니터링 및 교정  - 혈액가스 / BCP / CRP   - 호흡상태에 따라 흉방.     </t>
  </si>
  <si>
    <t xml:space="preserve">김승빈*7                                </t>
  </si>
  <si>
    <t xml:space="preserve">쭌이                                    </t>
  </si>
  <si>
    <t>기관허탈</t>
    <phoneticPr fontId="1" type="noConversion"/>
  </si>
  <si>
    <t xml:space="preserve">1. IVDD 재진  - 식욕/활력 양호  - 배변/배뇨 양호  - 기침 가끔있음. 이전부터 계속 있었다고 하심.     - 현재 PDS 0.3mg/kg EOD 복용중(2주) &amp; PDS 복용한지 6주차     : PDS 중지 및  간기능평가 예정.      : 다시 통증느끼거나 증상 발현시 상위용량으로 투약.    - 혈액검사 : CBC 및 S.Chem - 특이사항 없음.     - 내복약 PDS 제외. 일주일분 추가처방. 제티추가.     : 내복약 내일꺼까지 남아있음. 내일꺼 마저 먹이시고 오늘약 먹여주세요.  - 증상 주기적인 모니터링 예정.      2. TC  - 기침 : Goose honking 의심.   - 흉부방사선 : TC 확인됨.   - 내복약에 Theophylline 10mg/kg bid 추가.  - 일주일 후 TC 재진예정.  Theophylline 일주일분 추가예정.     : 2주후 혈액수치 체크 예정.  12시간 약 안먹이고 내원하셔서 채혈검사 예정(네오딘, plain tube)    ** 다음 재진 : 1/15(일) TC 재진, 내복약(Theophylline) 추가처방.                      1/22(일) 혈중 약물농도 체크 예정.  </t>
  </si>
  <si>
    <t xml:space="preserve">쿠우                                    </t>
  </si>
  <si>
    <t xml:space="preserve">S) 건강검진 및 스켈링    O)  - 혈액검사상 cre 2.2  - 왼쪽뒷다리의 지방종 소견  - 방광결석  - 양측 신장피질에코 상승  - 307, 407 FORL 소견 확인됨    - 이미 많이 녹아서 당장 치료가 필요하지는 않음    [복부초음파_full scan by Hyuna]  Findings  1. 양측 신장 피질 에코 상승  2. 좌측 신우 위치의 미세결석, 방광 내 미세결석들 관찰됨 (방광벽 양호)  Imaging Dx &amp; DDx  - Interstitial or glomerular nephritis  - Urolithiasis      A)   - 당장 수술보다는 증상이 있으면 고민해보시라고 안내  - 6개월에 한번씩은 치아방사선촬영 필요함    P) 6개월뒤 재진  </t>
  </si>
  <si>
    <t xml:space="preserve">원동선*6                                </t>
  </si>
  <si>
    <t xml:space="preserve">라임                                    </t>
  </si>
  <si>
    <t>피부 낭종</t>
    <phoneticPr fontId="1" type="noConversion"/>
  </si>
  <si>
    <t xml:space="preserve">지난 번 머리 위 종괴 제거 위해 내원. 몸 쪽의 뾰루지도 같이 제거 해주세요.    - 마취 전 검사 양호.   - 종괴 제거 진행. 마취하면서 몸 쪽 뾰루지 같이 제거. 그 부분은 조직검사 의뢰하지 않음. 추후 재발하면 재수술 필요함을 설명드림.   - 조직검사 의뢰하였음.   - imprinting : 세포충실도 떨어짐.    - 내일 후처치 내원. 일주일 뒤 발사 예정.  </t>
  </si>
  <si>
    <t xml:space="preserve">손혜지                                  </t>
  </si>
  <si>
    <t xml:space="preserve">꽃남                                    </t>
  </si>
  <si>
    <t>비장종대</t>
    <phoneticPr fontId="1" type="noConversion"/>
  </si>
  <si>
    <t xml:space="preserve">건강검진 진행함    1. 비장종대    - 비특이적인 종대    - 전암상태의 종대    - 혈액학적 이상에 의한 종대 등 다양한 원인으로 종대가 될수 있음..    - 추후 3개월후에 재진    2. HCT 증가 : 탈수    - 수분보충에 신경써주세요    3. 눈물량 부족 : 인공눈물 꾸준히 넣어주세요    4. 비만    5. 치석 심함 : 스켈링 필요함    3개월후에 복부초음파 및 눈물량검사 재검사합니다.  </t>
  </si>
  <si>
    <t xml:space="preserve">노지은                                  </t>
  </si>
  <si>
    <t xml:space="preserve">흰둥이                                  </t>
  </si>
  <si>
    <t xml:space="preserve">threego4@naver.com -당일진료기록 메일발송원하심     Hx  - 어제 발견 (1주일 전에는 없었음)  - 구토 없었음.   - 우측 하악 부위 피모 변색 (유연 소견?)  - 섭식 / 저작 기능이 저하 되었는지는 확인 불가    PEx  - Auscultation : G5 systolic regurgitant CM  - Severe lingual cyanosis  - Rt sub-mandibular swellings / mild painful response with palpation    X-ray   - Subcutaneous swelling   - Intact submandibular structure   - Etc., severe cardiomegaly     FNA  - Small amount of watery specimen  - cluster of coccus    BTx  - Leukocytosis  - Increase in CRP    Rx  Cephalexin 25mg/kg bid PO  기모타부 1mg/kg bid PO  Enrofloxacin 5mg/kg sid PO    : 흡인검사 상 다수의 구균들이 확인되지만 림프구나 백혈구는 그리 많이 확인되지는 않음.   : 치석 상태가 심해서 침샘 및 도관염이 생겼을 가능성이 높으므로 내복약 1주 투약 후 상태 평가 하겠습니다. 환부의 개선이 없거나 붓기가 더 심해지거나 하면 다시 내원해 주세요.  </t>
  </si>
  <si>
    <t xml:space="preserve">송가람                                  </t>
  </si>
  <si>
    <t xml:space="preserve">CC)스켈링    S)  -금식 잘 시켰음  -아침에 일찍 라떼만 맡기고 가셔서 마취 동의서 전화로 구두동의 받음    O)  -마취 전 검사 상  PLT 감소 확인되었으나 도말에서 다수의 혈소판 확인되었음    Sx)  1. Anesthesia   1) Premedication      - Cefazolin 30mg/kg IV      - Butorphanol 0.2mg/kg IV     2) Induction: Propofol 6mg/kg IV     3) Maintenance: Isoflurane    2. Surgical procedure  -Scaling &amp; polishing    3. Surgical findings  -105, 205, 206, 305, 308, 405, 408: missing teeth  -mild gingivitis    4. Comments  -이후 홈케어 적극적으로 해주시도록 권유  -비용은 45만원에 10% 적용한 금액으로 청구드림        </t>
  </si>
  <si>
    <t xml:space="preserve">이민영*6                                </t>
  </si>
  <si>
    <t xml:space="preserve">100,000원 선납-김승희 (현금영수증 발행완료)    ** 010-3755-1012 (어머님번호)    CC : 자궁축농증    S]  보호자님(어머님)만 오셔서 선상담 진행.  - 아이만 베트남 출국예정이었느나 자궁축농증 확인되어 공항에서 돌아오는중.  - 수술비용/입원기간 등 상담 : 5일입원에 230 정도 안내드림.  - 아이는 한시간 이내로 도착할 예정이며 도착 후 검사 진행 및 응급수술 진행예정.     : 응급수술비 안내드림.     - 베트남으로 나가실예정.    : 광견병 예방접종확인서 필요.   발사 시 컨디션 양호하면 접종 가능 안내드림.     : 정확히 어떤 서류 필요한지 알아봐주시기로 함.        아이 내원 후 진료 진행.    - 접종 진행안됨.  - 3~4개월전부터 산책시 외음부에서 농성 삼출물 보였음. 별로 크게 생각안하심.   - 식욕/활력 및  배변/배뇨 모두 양호했다고 하심.     O]  - Alert  - MMC pink,  CRT&lt;1.5sec  - No murmur, No crackle    - BW 8.9kg  - BT 39.5, HR 120, RR panting(차타고 온 직후 흥분함)  - BP 150    - 혈액검사     : WBC 39.6,  Hct 35.9    : K 3.54    : TP 9.3, Glob 6.7   - CRP 109  - 응고계 검사  양호 : PT 12, APTT 80     - 방사선 검사 진행.     [복부초음파_full scan by Hyuna]  Findings  1. 방광 내 다수의 미세결석들 (3 mm 이하)  2. 양측 자궁각의 심한 벽 비후 (7.4 mm), 확장 (최대 32.1 mm), 액체 저류  Imaging Dx &amp; DDx  - Urolithiasis  - Uterine complex (pyometra)      A] Pyometra, Urolithiasis    P]  - 응급수술 진행  : 기본 5일 입원 안내드림.  - 마취 유도 및 회복시 컨디션 양호    - 수액 : Plasma sol. + KCl 10mEq + 붕붕 1.5 fold   - 주사제    : Cefazolin 25mg/kg IV BID    : Metronidazole 10mg/kg IV BID    : Famotidine 0.5mg/kg IV BID    : Tramadol 3mg/kg IV BID  - 식이 : i/d can     - 익일 : 전해질/CRP 검사 예정.   - 술부소독/드레싱,  식욕/배변상태 모니터링 예정.        </t>
  </si>
  <si>
    <t xml:space="preserve">장혜미                                  </t>
  </si>
  <si>
    <t xml:space="preserve">장은비                                  </t>
  </si>
  <si>
    <t xml:space="preserve">253,500원 결제하셨습니다. - 미리    S) 구토, 식욕부진, 기력저하    O)  - 3일전부터 구토, 식욕부진  - 변상태는 양호하다고 함  - 방사선상 위확장 심함  - 혈액검사상 신장수치 상승(cre 3.3)  - cPL kit 음성    A)  - 만성신부전으로 진단  - 예후 않좋을수 도 있다고 안내드림  - 면회실에서 오후 5시까지 수액처치후 잠깐 집에 돌아가심  - 아조딜, 레날어드밴스드 하루에 두번씩 급여    P) 내일 오전 11시 내원. 진통처치  </t>
  </si>
  <si>
    <t xml:space="preserve">이나영                                  </t>
  </si>
  <si>
    <t xml:space="preserve">Dr. 조서현    Sx) Scailing and polishing    : 전반적인 치아에 치석이 많이 쌓여있는 상태.   : Scailing 및 polishing 완료.  : 치과 방사선상 별다른 이상 없음.    치료 종료.  </t>
  </si>
  <si>
    <t xml:space="preserve">박현순                                  </t>
  </si>
  <si>
    <t xml:space="preserve">라봉                                    </t>
  </si>
  <si>
    <t xml:space="preserve">-매우 사나움 주의    S)  -예전에 병원에서 Hip dysplasia로 진단 받으시고 FHNO에 대한 설명 들었음  -수술을 할 정도는 아니지만 예후를 지켜봐야 한다고 설명 들으셨고, 현재는 관절 보조제 먹이고 계심  -특별한 문제는 없으나 지속적으로 creatinine 수치가 높았던 것으로 보아 SDMA 검사와 전반적인 혈액 검사 권유    O)  1. 혈액검사  -Hyperkalemia  -Mild stress leukocyte pattern </t>
  </si>
  <si>
    <t xml:space="preserve">성갑연(ref. 주AH)                       </t>
  </si>
  <si>
    <t xml:space="preserve">희망                                    </t>
  </si>
  <si>
    <t>우심비대, 피부석회증</t>
    <phoneticPr fontId="1" type="noConversion"/>
  </si>
  <si>
    <t>켁켁거림</t>
    <phoneticPr fontId="1" type="noConversion"/>
  </si>
  <si>
    <t xml:space="preserve">[refer.] 주동물병원    의뢰병원관련  - 진료전 전화완료( O )   - 진료후 전화완료( O )   - 초진일 전화 안됨(  )  - 원장님 요청사항 :    주호소) 켁켁거림    현증경과)  - 작년에 기침증상때문에 심장검진 진행하였고, 폐고혈압이 있다고 안내받으심  - 폐고혈압약을 3개월정도 먹고 중단하심(병원에서 안내받으셨다 함)  - 약 중단이후 잘 지내다가 몇일전부터 기침이 다시 심해짐    O)  1. 신체검사  - Mental : normal  - HR : 170회/min, RR : 30회  - BP : 110mmHg  - BCS : 5/9    2. 혈액검사  - BUN 약간 높은것 외에는 특이사항 없음  - proBNP 검사결과 736 (2018.8.13 결과확인)    3. 영상검사  [방사선검사]  Imaging Dx &amp; DDx  - Right-sided cardiomegaly  - Calcinosis cutis  Comment  1. VHS 10  2. 외측상에서의 sternal contact 정상에 비해 증가 (우심실 종대), 우심방 종대에 의한 국소적 tracheal elevation  3. 복배상에서의 MPA bulging 확인됨  4. 흉추 등쪽에서 관찰되는 피하의 국소적 석회화  5. 폐야 양호    [심장초음파]  Findings  날짜 18-8-10   LA/Ao 1.1    LVIDd inc% -37.5    LVIDs inc% -68.3    LVIDd/Ao 1.5    LVIDDN 1.0    LVIDSN 0.3    EDVI 21.9    ESVI 1.0    RWT 0.9    LVMI 81.7    E peak 68.3    E/A 0.9    E/IVRT 1.2    E/E' 14.8    E'/A' 0.6    Tei index 0.6    MR d,e MR vel 0.0    MV prolapse 0.0    MV prolapse/Ao 0.0    FS 67.3    EF 95.2    AV vel, profile 1.4    PV vel, profile 0.8    TR d,e TR vel 4.5    SPAP 86.4    PR d,e PR vel 3.3    MPAP 42.5    MPA/AO 1.6    LVD/RVD 2.1      Imaging Dx &amp; DDx  - Pulmonary arterial hypertension  Comment  1. 좌심 양호  2. TR 4.5 m/s, PR 3.3 m/s 로 중등도의 폐고혈압 상태로 판단되며 우심 확장 (LVD/RVD 2.1 (normal average 3.82)) 확인됨  3. Flattening septum, mild paradoxical septal motion 확인됨  4. MPA/Ao 1.6 (ref. 0.8-1.15) 으로 심한 MPA 확장 관찰됨    Radiologist: 이현아, DVM, MS      Dx/Ddx)  - pulmonary hypertention  - 우심비대  - 피부석회증    A)  - 폐고혈압이 심하고 우심비대도 확인되어 기침의 주원인으로 고려됨  - 단두종에 의한 2차적인 폐고혈압일수 있으나 피부석회증등을 고려시 쿠싱에 의한 2차적인 폐고혈압의 가능성도 있음  - 폐고혈압약에 큰 반응이 없으면 추후 쿠싱검사가 필요할수 있음    Rx)  - 내복약     - doxycycline 5mg/kg    - acetylcystein 10mg/kg    - codein 0.5mg/kg    - enalapril 0.5mg/kg    - sildenafil 1.5mg/kg    &lt;comment&gt;  희망이는 기침증상으로 내원하였습니다. 예전에도 폐고혈압이 확인되어 3개월정도 약물투여를 했었고, 금일 검사상에서도 심한 폐고혈압과 우심비대가 확인되었습니다. 단두종 특성상 폐고혈압이 병발할수가 있지만 쿠싱에 의한 2차적인 폐고혈압의 가능성도 있기때문에 약물로 조절되지않으면 쿠싱검사가 필요할거라고 안내드렸습니다.       </t>
  </si>
  <si>
    <t xml:space="preserve">문은실                                  </t>
  </si>
  <si>
    <t xml:space="preserve">뽀아                                    </t>
  </si>
  <si>
    <t>2040, 2181, 2189</t>
    <phoneticPr fontId="1" type="noConversion"/>
  </si>
  <si>
    <t>respiratory distress</t>
    <phoneticPr fontId="1" type="noConversion"/>
  </si>
  <si>
    <t xml:space="preserve">* 1,097,000원 결제하셨습니다 - 그림    S)  - 1주전에 호흡 힘둠,  - 식욕 좋음.   - 평소에도 힘들어하고, 식후에 더 힘들어하는 듯 보임.   - 기침 없음.   - 구토 설사 없음. 어제 정상배변 확인.   - 딱꾹질같은 증상 보임. (오심?)   - 발정이 오랜만에 발생.   - 접종 / 사상충예방 진행중이심.     O)  - respiratory distress  - no coughing  - no murmur  - BT normal  - mild dehydration  - Lactate 2.2  - 혈검 : NRF  - Rad   : CXR - 연구개노장 / mild bronchial pattern / T8 척추형성부전    AXR - gastric foreign body / T13~L1 IVDD susp./ Bilateral hip dysplasia  [복부초음파_Hydrosonography by Hyuna]  Finding  1. 위내 강하게 shadowing 지는 이물로 의심되는 물질 관찰됨 (내시경 검사시 개껌으로 확인)  2. 양측 난소의 낭성 변화 (좌측 19.9 mm, 우측 24.1 mm)  DDx  - Ovarian cystic tumor or normal uterine cycle  Comment  - 난소의 낭성 변화는 정상적 변화의 가능성이 있으므로 초음파검사를 통한 재검이 추천됩니다.  [Endoscopy]  - 위입구 식도 점막 충혈 염증 소견.(역류성식도염)  - 위내 이물은 일부 꺼내서 확인시 개껌으로 확인되어 제거 안함.  - 위 벽 2개 종괴 확인.     그 중 작은 종괴 조직채취. (괴사성 조직이 껍질처럼 벗겨진것으로 보임)  - 일단 위 조직 조직검사 보낼 예정.     A)  - 조직검사에서 염증성 또는 괴사성 박리조직으로 나올 경우 내시경을 통한 조직제거 해볼 수는 있으나 출혈 과다나 위벽 천공 가능성 있음.  - 또는 위 절개를 통한 조직제거도 가능.   - 일단, 위식도염증 치료를 진행해보고 증상 모니터링.  - Ddx. IVDD, Hipdysplasia로 인한 통증, pulmonary hypertension  - 코골이 소리는 연구개 노장이 심하여 발생하는 것.    P)  - 내일 내복약 및 처방식 처방 후 증상 모니터링 예정.         </t>
  </si>
  <si>
    <t xml:space="preserve">김지윤                                  </t>
  </si>
  <si>
    <t xml:space="preserve">에스                                    </t>
  </si>
  <si>
    <t xml:space="preserve">CC)  토요일, 일요일 언젠지 모르는데 바퀴벌레 약을 먹었다고 하심  일요일에 두번 토하고 그날 새벽에 한번 더 토를 했다고 하심  식욕이나 기력은 괜찮다고 함    S)  - 먹을 것을 보신적은 없음. 맥스포스 엄지손가락만한 것 두 개 먹었어요.   - 지금은 구토없고 밥 잘먹고, 배뇨, 배변 양호함    O)  1. P/E: NRF    2. B/A  CBC: NRF    S/C  - ALT 39 ALP 32 BUN 20 Cre 2.3    A)   - 구토 이후 활력 식욕 양호 함  - 보호자분 혈액검사 원하여 진행했으며 Cre 2.3으로 증가되어 있는 것 확인됨. Cre 수치 상승과 관련 바퀴벌레약 섭취와 관계없이 나이에 따른 변화 가능성 존재함. 추후 재검 및 복부 초음파 필요  - 간수치 양호함    P)  - 증상 모니터링 하며 추후 재검    * 6.20일 전화통화 상 집에 도착한 뒤 바퀴벌레 약 하나 더 먹었다고 함. 먹은 뒤 구토는 없음. 현재 식욕 및 배뇨 배변은 양호하고, 물도 잘 먹는다 함  * 토요일 신장수치 상승과 관련 재검 필요하여 내원 부탁드림. 신장수치 및 복부 초음파 진행 예정  * 그 사이 아이 상태 안좋아질 경우 내원부탁드림  </t>
  </si>
  <si>
    <t xml:space="preserve">손미라                                  </t>
  </si>
  <si>
    <t>기력저하, 식욕부진, 탈수</t>
    <phoneticPr fontId="1" type="noConversion"/>
  </si>
  <si>
    <t xml:space="preserve">S) 식욕부진    O)  - 동네병원에서 검진상 특이소견이 없었는데 계속 식욕이 없어서 현재 쓰러지기 일보직저닝라고 함  - 호르몬, 당뇨등의 문제가 있을수 있으니 검사필요함을 안내드리고 내원하심  - 심한 기력저하, 탈수 8%  - 혈액검사상 미약한 당수치 상승있으나 뇨당은 확인되지 않음  - CBC상 mild한 빈혈소견외에는 특이소견 없음       [복부초음파_Full scan]  Imaging Dx &amp; DDx  - IBD / Gastroenteritis / Lymphoma  Comment  1. 위내 다량의 액체 저류, 운동성 저하  2. 소장의 전반적인 운동성 거의 관찰되지 않으며 부분적인 확장 및 액체 저류 또한 확인됨, 소장 대부분의 분절에서 근육층의 비후 (1.3 mm) 관찰됨, Full-thickness biopsy 추천됨   3. 췌장 양호    Radiologist: 이현아, DVM, MS      A)  - 소장운동성의 저하 및 근육층의 비후가 관찰되어 IBD or lymphoma의 가능성이 있음. 정확한 진단은 조직검사가 필요함  - 마취의 부담으로 인해 우선 IBD에 준해 내복약처방하기로 함  - 탈수가 심해 집에서 수액맞추기위해 수액가지고 가심  - N/S + B-com 4초에 한방울씩 넣어주시라고 안내(60drop)  - 식욕, 상태체크후 내복약 재처방예정  </t>
  </si>
  <si>
    <t xml:space="preserve">임상희(ref.앙리)                        </t>
  </si>
  <si>
    <t xml:space="preserve">꼭지                                    </t>
  </si>
  <si>
    <t>요관결석</t>
    <phoneticPr fontId="1" type="noConversion"/>
  </si>
  <si>
    <t>식욕절폐, 핍뇨</t>
    <phoneticPr fontId="1" type="noConversion"/>
  </si>
  <si>
    <t xml:space="preserve">  [refer.] 앙리동물병원    주호소) 식욕부진    현증경과) 4일간 절폐, 그간 배뇨 시 찔끔거리는 증세때문에 방광쪽 문제가 있을 거라 보호자분 생각하심, 최근 미약한 혈변 있었고 어제 구토 2-3회  - 미리 혈액검사 전달 받고 중등도 이상 응급상황이라 판단, 상당부 문진 생략하고 바로 처치 진행함.    O)  1. 신체검사  - Mental : Lethargy, super-weak response, cachectic  - T36.7, P110 , R24, no specific auscultic findings on cardiopulmonary system  - BP : 98/65(77), 96/65(77), 98/67(79)  - BCS : 2/5  - MMC: pale pink, CRT : ~3sec  - 탈수평가 : 6~9% based on skin turgor    2. 혈액검사  - 1차 혈액검사는 의뢰병원 검사로 갈음  WBC 11.7, Hct 25.6, PLT 54.9  Glucose 280, BUN 140, CREA 19.3  - 최초내원시 정맥가스 검사, 전해질 검사 진행  : Severe metabolic acidosis, hyperkalemia, hyponatremia, hypochloremia  - 채혈된 혈액에서 적혈구 응집 처럼 보이는 현상관찰 되어 혈액도말   : No specific findings, normal RBC rouleaux, platelet aggregation 보이나 cold reaction 으로 판단 됨    3. 영상검사  응급처치(수액처치, 산증교정) 후 영상검사 진행.    AXR  Mild microhepatica  Renal/ureter urolithiasis     [복부초음파_full scan by Hyuna]  Findings  1. 담낭 확장 및 담낭관의 확장 (6.6 mm)  2. 좌측 신장 전극의 실질은 거의 남아있지 않으며 후극은 종대된 양상 (크기 39.4 mm), 심한 피질 에코 상승, 신우 확장 (4.7 mm) 및 근위 요관의 결석 (7.5 mm), 결석의 뒤쪽 요관은 확장되어있지 않음  3. 우측 신장 크기 작음 (19.3 mm), 수피질 경계 관찰되지 않음, 불규칙한 변연, 신우 확장 (9.1 mm) 및 원위 요관의 결석 (2.5 mm), 결석 앞쪽으로 요관의 확장 관찰됨  4. 양측 신장 실질의 미세결석들 관찰됨  5. 방광 벽 양호하나 방광 내 점액성 슬러지 관찰됨  6. 위 및 소장 내 다량의 액체 저류, 운동성 저하  Imaging Dx &amp; DDx  - Cholecystitis  - Chronic kidney disease  - Hydronephrosis &amp; Hydroureter  - Urolithiasis  - Cystitis  - Gastroenteritis    Dx/Ddx)  - ARF/CRF secondary to urolithiasis    A)   Urinalysis: proteinuria (UPC1.54), occult blood, pH6.5, USG1.017, WBC75    Rx)  - 식이 : 비투석 환자 케어 유동식 강급 (저녁부터)  - 내복약 : Aluminium hydroxyde 30mg/kg bid, Omeprazole 1mg/kg sid, Ciprofloxacin 20mg/kg bid, Metoclopramide 0.4mg/kg, Ramipril 0.125mg/kg sid      [입원]  Tx)  12:10 blood gas analysis, CHEM(electrolytes)  - 수액처치 :      (1) Plasma sol. + 5% DW 50ml (30ml/hr)      (2) Plasma sol. + N/S + 5% DW 50ml (30ml/hr)     (3) Plasma sol. + N/S 50ml (15ml/hr)_maintenance     (4) 8.4% Sodium bicarbonate 6ml slow iv  - ECG monitoring: low QRS, deep T, Long QT(subjective) - patient monitor    14:20 AXR, AUS : 결과 상기 기술 / Urinary analysis  16:00 Urinary catheterization 후 배뇨시켰으나 고양이 거부반응 때문에 피부고정은 실패  17:50 Blood gas analysis, CHEM(electrolytes)  18:00 10% calcium element iv CRI (10mg/kg)             HR120, BP 145/89(109), 147/91(111), 150/93(113)  20:00 Urine catheter 장착 재시도했으나 실패 (배뇨는 시켰음)  21:10 CHEM(electrolytes, calcium) / 내복약, sucralfate, kremezin, Fe, 그린비아    2/22 plan : CBC, Blood gas, CHEM, 수술 검토  </t>
  </si>
  <si>
    <t xml:space="preserve">정지수*10                               </t>
  </si>
  <si>
    <t xml:space="preserve">동거견 솜이꺼랑 구름이 하트가드 총2개 챙겨드렸습니다 - 정원    Dr.조서현    Subjective)  재작년에 슬개골 탈구 진단 받으셨음.   현재 후지 파행증상은 없음.    구강쪽 이상은 없음.    최근 구취가 심해서 스케일링 진행.      Objective)    Laboratory examination  CBC : NRF  S-chem : NRF      Assessment)  Severe Dental callus formation      Plan)  Sx) Scailing + Polishing    별다른 이상 없이 종료.    정기적인 칫솔질 권유.    일년에 한번정도의 간격으로 Scailing 권유드림   </t>
  </si>
  <si>
    <t xml:space="preserve">송명용                                  </t>
  </si>
  <si>
    <t xml:space="preserve">토토                                    </t>
  </si>
  <si>
    <t xml:space="preserve">향정 처방에 따른 주민번호 기재 완료     오늘누워서 발작 5분정도   몸떨구 제자리 돌아요    S)  - 금일 5분 정도 발작.   : tonic-clonic 양상. 유연증상 동반   (얼굴 좌우로 떨리면서 사지가 떨리는 양상)  : 이후로 잘 못일어서고 몸을 못가눔  : 지금은 아이가 잘돌아다니고 괜찮음   - 기존에 초기 치매 가능성 진단 받으셨음. 한번씩 써클링 증상 보임   - 배변 문제가 있음, 변을 누고 그 위로 앉아버림. 기저귀 착용해도 괜찮은건지?  - 어떤 경우에 바로 병원에 와야하는건지?    O)   CBC  : mild anemia (PCV 38.7) / Non-regenerative   : Leukocytosis (18)   Chem  : ALP 증가 (704)   : Hyperglobulinemia (4.7)  : Ammonia 정상범위 (5)   ; Glucose 정상범위    Elect: Ca 정상범위 / Bicarbonate 감소 (17.2)       A)   - 전신대발작으로 판단됨. 금일 혈액검사 결과 뇌외성 원인은 배제   : CDS를 유발했을만한 뇌병변의 진행 혹은 뇌종양 가능성 있음. 뇌염 또한 연령 바탕으로 가능성 떨어지나 배제할 수는 없음   : MRI촬영을 통한 병변 확인 필요하나 마취 위험성 큼. 보호자분께서 MRI 촬영 원치않으시고 항발작약 복용하며 경과 지켜보기 원하심   : 발작 횟수, 시간 등에 따라 약 조정될 수 있음을 안내드림 / 한달 뒤 페노바비탈 농도 검사 진행 필요하다 안내됨     - Ddx) CDS, Meningioma, Meningoencepahlaitis etc    P)   6/2 아이 추가 증상 발생 없을시 내복약 동일 처방   </t>
  </si>
  <si>
    <t xml:space="preserve">신재진                                  </t>
  </si>
  <si>
    <t xml:space="preserve">CC)치과치료    S)  -금식 시키셨음  -비용 부담. 3일 전 진료에서 안내받은 비용과 gap이 너무 큼. 3년전에 비해서도 비용이 너무 많이 비쌈.    O)  -청진상 심잡음 확인되지 않음  -T: 39.4, P: 144, R: panting  -흥분 시 건성 기침(문진상 집에서도 간헐적으로 기침을 했을 뿐 큰 문제 없었다고 하심    *마취전 검사  -흉부방사선 검사: TC, BC 확인됨  -B/W: WBC 상승, BUN 상승    *구강검사  -구취 심함  -환자의 비협조로 비마취 구강검사 어려움      Sx)  1. Anesthesia   1) Premedication      - Cefazolin 30mg/kg IV      - Butorphanol 0.2mg/kg IV     2) Induction: Propofol 6mg/kg IV     3) Maintenance: Isoflurane    2. Dental exam  - CI 3, GI 1  - Dental x-ray   101, 201, 202: RF     3. Procedure  - Scaling &amp; polishing  - Extraction: 107, 108, 202, 209, 306    CE)  -홈케어 필요함  -상악 앞니 치근골절 있음. 모르셨던듯 함. 잔존치근은 적극적으로 치조골을 갈아내고 뽑아내는 것이 너무 공격적인 치료로 생각됨. 문제가 될 때 조치해도 늦지 않을 것으로 보여 일단 모니터링 하기로 함.  -추후 문제될 수 있는 치아: 304, 404, 109, 208    -TC, BC 관련하여 치료를 지속하실 것을 추천함. 금일 치과치료 하면서 자세를 여러번 교체하여 기도부종이 생겼을 수 있고 이후 2~3일간 기침이 지속될 수 있음. 내복약에 기관지 확장제와 부종을 경감시켜줄 수 있는 소염제가 포함되어 있음.     -안검 mass: meibomian gland 개구부를 종양으로 생각되는 mass가 틀어막아 반복적으로 농양이 차오르는 것 같음. 근본적인 치료를 위해서는 mass와 함께 안검을 일부 절제해주는 수술 추천됨. 항생소염안약을 3회/일 투약하시고 1달 이내에 수술 예약하실 경우 마취전 검사 skip, 마취와 수술비용 50만원 내외로 안내드림.     P)  -8/21 7:00 발치 후 재진    </t>
  </si>
  <si>
    <t xml:space="preserve">강민화                                  </t>
  </si>
  <si>
    <t>림프절 종대</t>
    <phoneticPr fontId="1" type="noConversion"/>
  </si>
  <si>
    <t xml:space="preserve">[refer.나래AH]    의뢰병원관련  - 진료전 전화완료(O)  - 진료후 전화완료(O)   - 안녕하세요 원장님. vip동물의료센터 내과 2팀장 우승지 수의사입니다. 금일 의뢰해주신 환자 밍키는 세포검사 및 복부 초음파 검사 결과 stage 4에 해당하는 림포마로 진단되었으며, 비장, 복강내 림프절로의 전이소견 또한 관찰된 상태입니다. 보호자분께 항암치료 안내드렸고 치료과정 중 아이의 분비물에 노출될시 보호자분께서 위험하실 수 있음을 안내드린 상태이나, 항암치료는 진행하겠다고 하십니다. 익일 내원하여 1차 항암 진행 예정입니다. 추가 문의사항은 연락부탁드립니다.감사합니다.     주호소)  림프종 의심     현증경과)  두달전에 목에 커진걸 발견 / 침샘 종대 의심,  약먹고 살짝 줄어들었고, 이주전에 크기가 더 커졌음    일주일전에 배쪽에 종괴 커짐   오늘 점액질 같은 설사 보임   식욕/활력 양호함     O)  1. 신체검사  - Mental : alert  - T 39.2, HR 150, RR 54  - BP  - BCS 6/9  - MMC pink , CRT 1s  - 탈수평가 : normal    - Lymph node   Lt submandibular 2.3 cm   Rt 1.2 cm     Lt inguinal 3 cm   Rt popliteal 2.5 cm   Lt popliteal 2.2 cm     전신적으로 탈모 / 국소적으로 가피 피부병변 확인     2. 혈액검사  - Thrombocytosis  - ALP 증가 (270)  - 도말상 특이소견은 관찰되지 않음     3. 영상검사  [복부초음파]  Finding &amp; DDx  - GB sludge  - CKD with multiple small cysts  - lymphoma/other tumor/splenitis/systemic infection (multiple hypoechoic foci in spleen)  - multifocal renal fibrosis due to previous renal injry (hyperechoic foci in bilateral kidney)  - hyperadrenocorticism (Lt ADG 5.9 mm   Rt ADG 6.5 mm)  - sublumbar/lumbaraortic/inguinal LN metastasis/severe lymphadenopathy)  - hepatic cystic lymphadenopathy    Radiologist : 윤학영, DVM, PhD    4. 세포검사   - 중대형 림프구들 다수  관찰 / 핵소체 분열 / 대소부동증 관찰. 악성도 높은 것으로 생각됨     A)Lymphoma (stage IV)   - T/B cell typing 위해 PARR 의뢰해놓은 상태   - L-CHOP 프로토콜 진행 예정     *보호자분은 임신중이심. 어렵게 임신하신거라 항암 치료 진행 중 체분비물 접촉시 매우 위험할 수 있음을 여러번 고지드렸으나 진행하시겠다고 함. 금일 하루동안 가족분들과 상의 후 익일 항암치료 여부 변경될 수 있음     P)  7/12 1차 항암 (L-asparaginase, vincristine)    </t>
  </si>
  <si>
    <t xml:space="preserve">송유리                                  </t>
  </si>
  <si>
    <t xml:space="preserve">백억이                                  </t>
  </si>
  <si>
    <t>후지부전마비</t>
    <phoneticPr fontId="1" type="noConversion"/>
  </si>
  <si>
    <t xml:space="preserve">S)  - 2주전 2박3일 다른곳에 호텔 맡겼다가 찾은적이 있는데 그때 혈뇨한번했음  - 다니는 동물병원에서 스트레스로 일시적일것이라고 약먹고 나았음  - 식욕좋고, 소화기 증상 없음  - 평소 잘 헥헥대고, 오래 걸어다니지 못하는것도 같았음  - 오늘 특별히 먹은것 없음  - 저녁에 산책하는데 갑자기 뒷다리 휘청휘청하며 잘 목걸음  - 사상충 프로하트만 하고 있음  - 예방접종은 잘 안되어있음    O)  - alert  - PLR : +  - aus : NRF  - BT ; 39  - BCS : 6/7  - mmc : pink  - knockling : 후지양측 지연  - deep pain : +  - x-ray : T10~12 추간 좁아짐  - 척추촉진시 통증호소    CE)  - MPSS처치는 효과가 있을수도 없을수도 있습니다.   - MPSS처치로 경과 보고, 익일 MRI검사 필요하며, 응급척추수술도 할수 있습니다.   - 자세한 진행사항과 경과에 대해서는 주치의 상담합니다.     ***  - 첫날 검사비와 익일까지 입원처치비 청구된 비용 완납  </t>
  </si>
  <si>
    <t xml:space="preserve">이수용*7                                </t>
  </si>
  <si>
    <t>점상출혈, 갈색뇨</t>
    <phoneticPr fontId="1" type="noConversion"/>
  </si>
  <si>
    <t xml:space="preserve">선수납 442.300 -버들    [전화상담]  - 오늘 천둥소리때문에 스트레스를 받았는지 정상소변끝에 피같은게 나왔어요   -&gt; 병력으로 보았을때 혈뇨일 가능성이 있으니 내원하여 검사 바랍니다.     ---통화후 내원----    S)  - 조금전 갑자기 정상소변뒤 갈색으로 피가 나옴  - 중독성 물질이나 약물등 먹은 것 없음  - 요즘 식욕이 약간 줄었다 괜찮았다 하기도 함  - 지난번처럼 피하출혈이나 특이사항 없었음    O)  - aus : no murmur, no crackle  - BT : 39.6  - 피하점상출혈 : 최초내원시엔 없다가 입원후 전신에 나타남  - blood test : PLT(3)    Tx) dexa famo iv    CE)  - 급성으로 재발하였으면 갑자기 많이 위험해 질수 있습니다.   - 오늘은 기본적인 검사와 응급처치하고 주치의 선생님 추가적인 검사와 처치 합니다.   - 비용은 지난번과 마찬가지로 좀 나올것입니다.   - 내일 오후에 주치의 선생님 연락드리겠습니다.     [야간 by홍]  - 식욕없음  - 배변배뇨없음  - 오전 보호자통화 완료    응고계 검사 미실시       [주간 by 혜]    - CRP &lt; 10  - 4DX : all negative  - 응고계 검사  : NRF    - 항히스타민제 전처치 후      리브감마 0.5g/kg CRI (6시간)    - 내복약 처방.  금일저녁부터 복용시작.     : Doxycycline 5mg/kg po bid    : Pds 1mg/kg po bid    : Misoprostol 5ug/kg po bid    : UDCA 10mg/kg po bid    : Azathioprine 2mg/kg po sid    - 치킨, 밀가루 알러지 있는 아이.    개인사료+시저(개인것. 냉장고에) 있습니다.   - Vincristin 주사는 금일 진행안되었습니다. ㅠㅠ  - 면회 후 흥분 많이 합니다.    보호자께 안내드렸고, 저녁 면회 다시 오셨다가 안보시고 그냥 가셨음.     - 익일 주치의 선생님(김수정 과장님)께 인계해드릴 예정 안내드림.   </t>
  </si>
  <si>
    <t xml:space="preserve">S)  -귀 소양감 1~2회 정도 관찰됨  -등쪽 피부 호전됨  -1회성 공복성 구토 보임  -활력 및 식욕, 음수력 양호  -보행시 간헐적인 전지 불편함 보임    O)  -혈액도말 : NRF  -검이경 : NRF    A)  -외이염 치료 종료 , 상태 한달뒤 모니터링 예정    ::한달 - &gt; 두달 -&gt; 4달 간격으로 재검 진행할 예정  -검진 위해 혈액검사 진행하였으며, 전반적인 상태 양호하나, 일부 췌장효소 수치 높은점 확인되었음, 추후 심한 구토시 ,췌장염 발생 가능성 안내드림    P) 9월 16일 오전 10시 재검  </t>
  </si>
  <si>
    <t xml:space="preserve">송은주                                  </t>
  </si>
  <si>
    <t xml:space="preserve">CC : 건강검진     - 건강검진 비용 : 40만원 안내드림.     - 지난 전화상담이후 소변상태 양호. 생리 끝무렵이었던것 같다고 하심.  - 슬개골탈구 있었음. 침대에서 뛰어내리다 삐끗한 느낌. 한동안 다리 들고 다녔음. (오른쪽)  - 생리끝나고 식욕 저하 있음. 시저에 비벼줌.     1) 신체검사   - BW 4.05kg,  BT 38.7,   HR 138bpm, RR : 30,  BP 120mmHg  - BCS 3~4/5  - 피부상태 : 전신 피부 건조. 복부 피부에 Epidermal corallette 3곳 있음.   - 우측 이도내 노란색 귀지. 도말검사시 특이사항 없음.   - 눈 상태 양호.                 OD    OS    : STT    17     17    : IOP     20     21    : Slit lamp 특이사항 없음  - 구강상태  : 치석 확인됨. 좌측 상악 PM2 흔들림.   - 비강/인두/경부 : 특이사항 없음.  기침반사 없음.  - 근골격계 : 슬개골 탈구 확인됨.      Rt G1,  Lt G3  - No murmur, No crackle    2)   - 분변검사 : 특이사항 없음.    3) 혈액검사   - PCV 41.5%   - ALP 17,  Alb 3.7     4) 방사선/초음파 검사  - 방광/신장내 결석 하나씩 - 모니터링 하기로 안내드림.  - 양측 뒷다리 슬개골 탈구 : 우측 G1 / 좌측 G3 (좌측 Joint effusion 있음)    ** 대략적인 검사 결과 안내드렸으며      자세한 사항은 며칠 후 내원하셔서 안내들으시기로 함.     - 3/4(토) 오후 2시 상담 예약.   - 여아중성화 및 스케일링은 진행하기로 하심.    : 슬개골 수술도 같이 진행하실 것 안내드림.      : 가족분들과 상의 후에 결정하기로 하심.    </t>
  </si>
  <si>
    <t xml:space="preserve">이은영                                  </t>
  </si>
  <si>
    <t xml:space="preserve">김복순                                  </t>
  </si>
  <si>
    <t>마취 전 검사(미용)</t>
    <phoneticPr fontId="1" type="noConversion"/>
  </si>
  <si>
    <t xml:space="preserve">S)  - 마지막 미용이 8개월 전      A)  - ASA grade 2 (사망확률 0.5%)  - Crea 상승관련 근육량 증가에 따른 결과일 수 있음  - HW(-) 확인되어 애드보킷 적용    * zoletil inj 실제용량 0.8ml 사용하였음.  -수의사 안현수-  </t>
  </si>
  <si>
    <t xml:space="preserve">석영애*7 (ref.나래)                     </t>
  </si>
  <si>
    <t xml:space="preserve">마스                                    </t>
  </si>
  <si>
    <t>발작, 경련(Seizure)</t>
  </si>
  <si>
    <t>circling, 경련</t>
    <phoneticPr fontId="1" type="noConversion"/>
  </si>
  <si>
    <t xml:space="preserve">Ref. 나래 AH      S)  - 지난번에 내원하였다가 원래 다니는 나래동물병원에서 스테로이드 2회 맞고 괜찮아졌었음  - 오늘 저녁 6시경과 조금전 12시경에 경련 2회 심하게 함  - 구토설사등 소화기증상 없었음    O)  - mental : derpress  - PLR : +  - aus : no murmur  - T 38.5  - x-ray : 후두골이형성  - cbc  - S-chem  - electro : Na 133  K 3.81  Cl108.4  - CRP : &lt;10    CE/P)  - 뇌질환의심되는 상황이며 MRI 검사 필요한 상황입니다.   - 밤새 경련모니터링과전해질 교정, 뇌압뇌부종 에 대한 처치 합니다.   - MRI검사 여부는 익일 주치의 선생님과 상의합니다.     </t>
  </si>
  <si>
    <t xml:space="preserve">장은영                                  </t>
  </si>
  <si>
    <t xml:space="preserve">무니                                    </t>
  </si>
  <si>
    <t xml:space="preserve">CC)스케일링    S)  -구토는 간헐적으로 함. 이전보다는 덜 하는 편  -헤어볼은 가끔 토함, 어제도 토했음    -금식 잘 시켰음    O)  -사나워서 구강상태 육안평가 불가능    -마취 전 검사: 탈수, crea 1.6, SDMA 10  -초음파, 소변검사 등은 환자가 예민하여 진행하기 어려움.    Sx)  1. Anesthesia   1) Premedication      - Cefazolin 30mg/kg IV      - Butorphanol 0.2mg/kg IV     2) Induction: Propofol 6mg/kg IV     3) Maintenance: Isoflurane    2. Procedure  -scaling&amp; polishing  -extraction: 401, 106    3. Surgical findings  -CI 2, GI 2  -dental x-ray    FORL (stage 5): 106, 206, 307, 407    4. Comments  -추후 다른 치아에 FORL 발생 여부 모니터링. 되도록 홈케어 권유(어려우시다고 함)  -마취전 검사에서 확인된 좋지 않았던 부분들에 대해 정확한 평가가 필요할 것으로 생각됨. 6개월 이내에 재검 및 추가검사 권유          </t>
  </si>
  <si>
    <t xml:space="preserve">정현영(ref.앙리)                        </t>
  </si>
  <si>
    <t xml:space="preserve">오드리                                  </t>
  </si>
  <si>
    <t xml:space="preserve">[refer.앙리AH]    의뢰병원관련  - 진료전 전화완료(X)   - 진료후 전화완료(O)     주호소)  자일리톨 섭취     현증경과)  - 현재 컨디션은 활발   - 어제 밤 열시 전후로 자일리톨 섭취하였음. 오늘 새벽 두시 파우치를 먹고 토함  - 아침 마지막구토 여덟시. 노란 위액 확인됨   - 수액 처치 권유 받으심   - 추가 경련 증상 발생할 수 있기 때문에 응급 진료 가능성을 염두해두고 큰병원 가보라는 말씀 들으셨다고 함    O)  1. 신체검사  - Mental : Alert   - T 38.4 , HR 120 , RR 24  - BCS 5/9  - MMC pink, CRT 1s   - 탈수평가 : 5% dehydration    - 기타검사 진행하지 않음       A)  - Hepatic injury   : 자일리톨 섭취로 인한 간손상 가능성이 높습니다.   : 금일 혈당 수치는 정상이나, 추가 경련 발생할 수 있으니 잘 지켜봐주세요   : 간수치 회복시까지는 시간이 걸릴 수 있으며, 회복 속도가 더디면 다른 간질환 있을 수 있으니 그때는 추가 검사 필요합니다. (복부 초음파 등)    Rx)  - 내복약   : Famotidine 0.5 BID  : Metoclopramide 0.4 BID   : UDCA 10 BID  : Silymarin 15 BID     : SAMe 0.5T SID (공복, 자기전)     Tx)  - 수액처치 : 0.9% NS 유지 세배   - 주사제 없음     P)  - 5/12 재진 (간수치 체크)    </t>
  </si>
  <si>
    <t xml:space="preserve">조일영*6                                </t>
  </si>
  <si>
    <t xml:space="preserve">   마취전 검사상 특이사항 없음.     수액처치 진행 후 스켈링 진행.  상악 전구치 치주염 mild  우측 하악 치조골에 defect 소견 보이나 염증 소견 없어 일단 모니터링 진행 .  우측 둔부 지방종 제거.     **2/11 ; 후처치     2/17 : 실밥제거 및 재진 /애드보킷  </t>
  </si>
  <si>
    <t xml:space="preserve">김미숙                                  </t>
  </si>
  <si>
    <t>구토, 피부염</t>
    <phoneticPr fontId="1" type="noConversion"/>
  </si>
  <si>
    <t xml:space="preserve">[입원]    의뢰병원관련  - 중간 통화여부 ( o )  - 보고내용 : 신수치 개선 및 추가 입원처치  - 원장님 요청사항 : 환자 상태 문의      S)  [야간 by 홍]  - 식이 강급  - 구토 1회(위액)  - 혈압 : 130-&gt; 165  - 배변없음  - 배뇨원활  - 복통이 있는지 패드와 물그릇을 모아놓고 박박 긁음    - condition : 양호함  - 식욕 : 없음  - 배변/배뇨/소화기증상 유무 : 설사 (녹색), 배뇨양호, 주간 사이 구토없음    O)  1. 신체검사  - T 38.2, BP 130 -&gt; 160 -&gt; 200    2. 혈액검사  CBC  - WBC  14030  - PCV 35.1  - PLT 43.3    S/C  - BUN 180 -&gt; 115.5  - Cre 3.9 -&gt; 2.4  - IP 17 -&gt; 9.3    Elec  - Na+ 154 K+ 3.88 Cl- 108  - pH 7.37 HCO3- 23 pCO2 41.1    A) CKD(Hyertensive, Proteinuric), Pancreatitis  - 혈액검사 상 azotemia 개선 양상 보여 치료반응 좋은 것으로 보임.   - 보호자분께 입원처치 지속 말씀드렸고 동의하심 (개선 없을 시 건대동물병원 데려가시려고 마음 먹었다고 하심)  - 탈수 교정되면서 CBC 상 mild한 anemia 확인됨 심해질 경우 darbepoietin 처치 고려  - 혈압약 투약 이후 혈압 떨어지는 것으로 보이나 먹이기 직전 혈압 다시 높게 측정됨  - 오후경 설사 지속적으로보여 지사제 추가    Rx)  - 식이 : Renal RER (식욕 없을 시 강제급여)  - 내복약 :   renamezine 2 T/dose PO bid (w/ meal)   aluminium hydroxide 40 mg/kg PO bid (w/ meal)   benazepril 0.25 mg/kg PO sid   amlodipine 0.1 mg/kg PO sid   omega 3 1 pump/dose PO bid (w/ meal)   sucralfate 3 ml/dose PO tid   lypex 1 T/dose PO sid (w/ meal)   스멕타 5 ml/dose PO bid    Tx)  - 수액처치 : H/S + 호의주 2 amp 7.5 ml/kg/hr  - 주사제 :    famotidine 0.5 mg/kg IV bid   metoclopramide 0.4 mg/kg IV bid   tramadol 4 mg/kg IV bid    P)  - 입원하여 동일 처치, 혈압모니터링  - 익일 B C P 전해질 측정. 필요 시 수액교체  </t>
  </si>
  <si>
    <t xml:space="preserve">이화미*6                                </t>
  </si>
  <si>
    <t xml:space="preserve">솔이                                    </t>
  </si>
  <si>
    <t xml:space="preserve">    CC: 구토, 설사    [S]  - 오래오래동물병원 다니는 중  - 심부전 약 먹는 중(기침약 같이 듦)    : 신장 수치 경계선이라 인 흡착제 먹고 있음  - 오후 4시 귀가하여 위액 구토 2회, 설사 확인  - 오후 10시 반까지 구토 4회 더 함  - 금일 아침밥 잘 안 먹음  - 어제 하트가드 먹임  - 어제 냉장고에 일주일 정도 있었던 고기 급여    [O]  - 탈수 6%  - alert  - 청진상 ejection murmur 청취  - 상복부 압박시 오심  - 혈액검사    : Leukocytosis, Thrombocytosis    : Hyponatremia, Hypochloremia    : Azotemia(BUN 85, Crea. 3.7), Hyperphosphatemia, Hypercalcemia    : Amylase 상승  - cPL 양성  - CRP 정상    [A]  - 췌장염  - 위장관염  - 만성신부전(G3)    [P]  - 입원조치  - 수액처치: N/S+호의+Vit.+KCl10mEq 유지    : 수액처치 필요하나 심장에 대한 부담 있음  - 췌장염에 준해 주사처치  - 심장약 갖고 오지 않으셔서, 주치병원으로부터 자료 받아 하루치 지어 먹이기로 함    - 주간에 초음파 검사 필요할 수 있음 고지  - 췌장염 및 신부전 증상 완화에 따라 입원기간 달라질 수 있음  - 보호자 본원에서 지속적인 치료하실 건지 불확실한 상태    -------------------------------------------------------  </t>
  </si>
  <si>
    <t xml:space="preserve">까망                                    </t>
  </si>
  <si>
    <t>식욕부진, 기력부진</t>
    <phoneticPr fontId="1" type="noConversion"/>
  </si>
  <si>
    <t xml:space="preserve">823,500원 선납 by 민정      S)  - 기력저하로 내원 하셨었는데 호르몬 분비 이상은 없다고 들으셨음  - 수액처치 받고 퇴원하셨으나 차도가 없어서 재내원 하심.  - 혈액검사 필요할것 같다는 이야기 들으심  - 전반적으로 기운이 없기 시작한것은 보름쯤 됨  - 구토설사 없음    O)  - mental : depress  - aus : no murmur &amp; crackle  - T 39.6 R 24  - x-ray : ascites  - A/G ratio 0.5  - cbc  - s-chem    CE/P)  - 복수에 대한 원인으로는 여러가지가 있는데 현재 검사상 FIP, 종양등으로 좁혀져있습니다.   - 익일 종양성 감별위해 복부초음파 합니다.   - 전염성 복막염은 어린나이에 주로 생기지만 현재 까망이는 배제할수 없는 상황입니다.   - 확진방법은 없지만 여러 검사와 처치 경과로 주치의 판단하실것입니다.   - FIP PCR 검사합니다.     ---&gt; 복수검사는 설명되지 않음          여러가지 가능성만 이야기해 놓았으며 최종 진단은 검사바탕으로           주치의 선생님이 하실거라 안내(오후 2~3시정도)    </t>
  </si>
  <si>
    <t xml:space="preserve">애기                                    </t>
  </si>
  <si>
    <t>마취전 검사(치과치료)</t>
    <phoneticPr fontId="1" type="noConversion"/>
  </si>
  <si>
    <t xml:space="preserve">CC)치과치료    S)  -오른쪽 후지 발목부분 아파서 앉을 때 불편해함, 걸을 때 절었음  지금은 괜찮음. 방사선 검사는 안해보셨음.   -치아관리는 전혀 못해주심. 입냄새가 심함    O)  -마취전 검사 상 crea의 미약한 상승 확인됨. 유지 2배 수액처치 후 마취 진행  -우측 후지 방사선: nrf    -CI2~3, GI 2  -206 FORL type 2. crown만 남아 있음    A)  -스켈링 후 폴리싱  -206 crown amputation    -내복약 3일분을 가루로 처방해드림  -가능하다면 홈케어 권유, 해보시겠다고 함    P)  -3/14 10:30 재진. 별일 없으면 치료 종료, 환자의 비협조로 내원 못하실 수도 있음.  </t>
  </si>
  <si>
    <t xml:space="preserve">박옥순*7                                </t>
  </si>
  <si>
    <t xml:space="preserve">점순이                                  </t>
  </si>
  <si>
    <t>구취, 치은발적, 치석</t>
    <phoneticPr fontId="1" type="noConversion"/>
  </si>
  <si>
    <t xml:space="preserve">S) 치과치료    O)  - 잇몸의 심한 발적, 출혈, 구취심함  - 치아방사선상 전치아의 치조골소실 심함    A)  - 송곳니 앞니 제외한 전발치 진행함  - 오늘 하루 입원후 내일 퇴원예정    </t>
  </si>
  <si>
    <t xml:space="preserve">호랑이                                  </t>
  </si>
  <si>
    <t xml:space="preserve">Dr.조서현    Subjective)    MCT 의심 병변으로 제거 위해 내원.      Assessment)  MCT Suspected      Plan)  Total 3 skin lesion resected by Scarpel blade.    MCT 병변의 제거 완료.    마취중 이상 없었음.    Nylon 4-0 suture 완료.      [퇴원 by CHAN]  -마취 전 검사에서 Creatinine 수치가 높은 것으로 확인되어 추후 추가적인 모니터링이 필요함 (전에 중성화 외에 따로 마취한 적 없었음)  -그 외 특이사항 없으며 내일 내원해서 병변부 확인 및 소독약 처방  -항생제 3일 처방, 기존에 처방 받았던 약도 함께 복용  </t>
  </si>
  <si>
    <t xml:space="preserve">임형준                                  </t>
  </si>
  <si>
    <t xml:space="preserve">뿡이                                    </t>
  </si>
  <si>
    <t xml:space="preserve">방금 전 개껌 1개씩 급여.     - 마취 전 검사 양호.  - 여중 실시.  </t>
  </si>
  <si>
    <t xml:space="preserve">이정민(ref..길음)                       </t>
  </si>
  <si>
    <t xml:space="preserve">송이                                    </t>
  </si>
  <si>
    <t xml:space="preserve">검진결과    1. 혈액검사    - 간수치 상승 : ALP 1000이상, ALT, GGT 상승    - 약간의 빈혈    2. 영상검사    - 우측 부신종대 : 양성종대 혹은 종양성변화    - LDDST 검사 필요함    - 양측 신장피질에코 변성    - 2주후에 쿠싱검사하시기로 함    3. 심장검사    - MVI확인됨    - TR도 거의 3.0까지 확인됨    - LA : AO 2.0 정도여서 내복약 투약 시작함    - 3개월단위로 검사 진행예정입니다.    4. 좌측 뒷발가락 염증은 모두 좋아져서 붕대 제거합니다.    5. 우안 녹내장 : 44    - 녹내장 관리 필요함    &lt;처치시작&gt;  1. 심장약 매일 먹여주세요    - 만약 처음에 약먹고나서 많이 힘들어하면 sid로 먹여주세요    2. 우안 녹내장 관리    - 잘라탄, 코솝 bid로 넣어주세요    3. 간보호제 같이 넣어드림      4. 부신사이즈 종대    - 2주후에 LDDST 검사 진행합니다.    Echocardiographic findings  - Poor coaptation of MV leaflets with moderate myxomatous degeneration  - Mild MV regurgitation (esp. posterior wall portion)  - No dilation of LV (LVIDDn=1.4)  - Moderate LA dilation (LA/Ao=2.0)  - Mild RV dilation with mild TR  - Mild PR  - Preserved cardiac function     2주후에 심장약 처방, LDDST 검사  </t>
  </si>
  <si>
    <t xml:space="preserve">쏘피                                    </t>
  </si>
  <si>
    <t>아토피, 이개혈종</t>
    <phoneticPr fontId="1" type="noConversion"/>
  </si>
  <si>
    <t xml:space="preserve">CC : 외이염/전신피부진료    S]  - 귀 : 일주일전부터 진물 보임.  우측 이개 혈종.  - 전신 피부 발적/ 복부 발적/태선화.  사지 발등도 발적 심함.    - 얼굴 발적 심함.  - 소양감 매우 심함.    O]  1. 양측이도 : 세균성 외이염(Cocci (++))  2. 우측이개혈종 : 배액 후 dexa 주입. 계속되면 수술 필요성 안내드림.  3. 전신 피부 아토피 : PDS/아토피치료제 추천   4. 심장사상충 (+)     - 혈액검사 : CBC, Chem, 전해질 NRF.                   CRP 10.6, D-dimer 0.1  - 방사선  :   - 심장초음파    : MPA 내 성충 확인됨. 심장내에는 없음    : 삼첨판 변성 및 TR 3m/s. 경미한 폐고혈압.     A] CHW 1기  - 전신 아토피 피부염, 세균성 외이염, 우측 이개혈종.    P]  - 전체적인 치료 프로토콜 안내드림.  - 철저한 운동제한 및 내복약 복용 당부드림.  - 관련 증상(안내드림) 보일 시 바로 내원하실 것.     - 내복약 7일분 :  doxy 한알, 나머지 캡슐2개(500+250)    : Doxycycline 10mg/kg bid    : Prednisolone 0,5mg/kg bid    : Famotidine 0.5mg/kg bid    : Silymarine 7mg/kg bid    : Clopidogrel 1mg/kg sid    : Sildenafil 1mg/kg sid    - 일요일 내원 : HG 복용 예정.      : 시간 예약없이 오실 예정. 주치의 오후 4시 출근 안내드림.     -------------------------------------------------------------    1) 0일 : HG + 내복약 30일  2) 30일: HG  3) 60일차 : HG/성충+내복약 - 입원  4) 90일차 : HG/성충 2회 + 내복약 - 입원  5) 120일 : HW 검사  - 사망가능성 안내드림.   - 비용 : 200~300이상 안내드림.   </t>
  </si>
  <si>
    <t xml:space="preserve">살랑                                    </t>
  </si>
  <si>
    <t>잇몸 발적 및 부종, 씹는 것을 불편해함</t>
    <phoneticPr fontId="1" type="noConversion"/>
  </si>
  <si>
    <t xml:space="preserve">요새 잘 씹지를 못하고 자꾸 사료를 뱉는다고 합니다.    잇몸쪽에 발적이 많이 보이고 206치아는 FORL 소견이 보입니다.    오늘 검진 진행후 내일 치과치료 예약입니다.   </t>
  </si>
  <si>
    <t xml:space="preserve">패패                                    </t>
  </si>
  <si>
    <t>외상성 안구파열</t>
    <phoneticPr fontId="1" type="noConversion"/>
  </si>
  <si>
    <t xml:space="preserve">1,065,550원 결제하심 - 미리    CC: 낙상    [S]  - 안고 있던 높이에서 떨어짐    : 등쪽으로 떨어짐    : 내원 약 30분 전  - 눈에서 피가 나는 것을 확인하고 내원함  - 최근에 각막궤양 있었던 것 알고 있었으며, 지역병원에서 안약 처방받아서 처치 진행중이었음  - 오늘 아침 연변 봄  - 자율배식하시기 때문에 밥을 얼마나 먹었는지 모름    : 많이는 안 먹은 것 같다고 함    [O]  - 왼쪽 안구의 각막을 가로지르는 파열선 확인  - alert  - 심박수, 호흡수 양호  - 청진상 특이사항 없음  - 방사선 촬영: 폐음영의 특이사항 없음    : 두개골 골절소견 없음    : 위 속 비어 있음  - 혈액검사: 특이사항 없음    [A]  - 왼쪽 안구 파열    [Sx.]  - Enucleation    [P]  - 토요일 퇴원 예정    : 김혜정 선생님께 인계  - 4일간 입원처치 예정    : 보호자 시간상 토요일에 퇴원가능하다고 함  - 시력상실에 관한 안내    : 익숙한 공간을 충분히 외우고 돌아다닐 수 있도록 적응할 시간이 필요함    : 부딪히면 다칠 수 있는 모서리 등에 스폰지 등을 붙여주셔야 한다고 안내    : 집안 내 물건들의 위치 바꾸지 않도록 안내 - 특히 사료그릇이나 배변패드 위치 등  - 무리해서 산책을 시킬 필요는 없음  </t>
  </si>
  <si>
    <t xml:space="preserve">버니                                    </t>
  </si>
  <si>
    <t>탈모(Alopecia)-psychogenic</t>
  </si>
  <si>
    <t xml:space="preserve">S)  - 해마루 마지막 재검이후   : 사지 지간 licking 심화(지간염), 구순염 및 외이염 심화  :: 턱밑에 1개의 단일 선종, 우측 귓등 부위의 지방종, 우측 목덜미의 선종 등  - 동거견 하니는 아포퀠 반응 무척 좋음    A)  - 전반적으로 이 전보다 아토피 증상 다소 심화되었으나, 병소자체가 심각한 것은 아니어서 여전히 심인성 문제 고려됨  - 국소적인 피부 종괴들은 cryopen 적용 추천되나, 환자 성격상 진정없이는 어려울 수 있음  - 다음 번 스케일링 예정으로 술 전 검사 후 스케일링 시 종괴제거 병행키로 함  - 갑기저는 배제    P)  - 보호자분 일정 될 때 스케일링 예약 및 피부종괴 제거    [SMS 발송]  검사결과 통보차 2회 드렸으나 받지 못하시는 것 같아 문자로 대신 알려드립니다. 금일 실시한 버니의 혈액검사 및 흉부방사선 상 특별한 이상은 없었습니다. 갑상선 수치도 정상입니다. 스케일링을 위한 마취에 특별한 위험은 없을 것으로 생각되므로, 희망하실 때 주치의와 통화하여 예약잡으시면 됩니다.  감사합니다.   </t>
  </si>
  <si>
    <t xml:space="preserve">윤월미                                  </t>
  </si>
  <si>
    <t xml:space="preserve">또비                                    </t>
  </si>
  <si>
    <t>2087, 2091</t>
    <phoneticPr fontId="1" type="noConversion"/>
  </si>
  <si>
    <t xml:space="preserve">S)-어제 저녁에 식사 전에, 위액성 노란색 구토 1회     -어제 저녁에 수박 껍데기 위에 식이랑 같이 공급     -오늘 오후 3시쯤에 식이성 구토     -오늘 오전부터  이급후증 보이며 ,소량의 형태있는변 봄     -최근에 식이변화 없음, 병원에서 판매한 일반사료     -평소 이물 섭취 가능성 낮음     -배뇨 양호     -식욕은 한달전부터 점차 감소한편     -음수는 1L 주스병 사이즈 3일정도에 다 마심       ::하루에 300cc/day      O)- T: 37.8 ,       -PE) BAR, Normal SKT , Pale MM ,CRT 1.5 sec             Heart murmur 3/6 , Normal lung sound             Bradycardia (40~50)             Abdominal Pain (+++)             체표림프절 종대(-)    [복부초음파]  Finding &amp; DDx  - cholecystitis  - 담낭, 췌장 주변 소량 복수  - hepatitis/periportal hepatitis  - chronic gastritis with gastric mucosal hyperplasia  - chronic active pancreatitis  - cholangitis  - hepatic lymphadenopathy  - hepatic cysts  - hepatic nodules (benign/malignant)  - bilateral large renal calculi and multiple cysts  - uretheral calculi (in particular Lt ureter)  - ureteritis/ureter diffuse tumor (thickened wall)  - cystitis  - urethritis  - Benign prostatic calcification/early prostatic tumor  - mild sublumbar lymphadenopathy  - Lt ADG 8.6 mm (180529)   Rt ADG 7.9 mm (180529)  - enteritis  - marked colitis    Comment  - 임상증상과 관련될 만한 소견들은 만성 췌장염, 위염, 대장염, 간담도염.  - 만성 염증들로 CRP 반응 없을 수 있음.   - 양쪽 신장내 결석병변이 매우 심하며, 좌측 요관의 벽두께 증가가 관찰됨. 좌측 요관내 결석에 의한 자극으로 염증이 유발되었을 수 있으며, 파종성 요관 종양의 가능성을 배제할 수 없음.     Radiologist : 윤학영, DVM, PhD    A) [담관간염,담관염,만성췌장염,CKD,복수,방광염 and etc]  -어제 부터 시작된 급성 구토를 주증으로 내원한 환자  -금일 검사상, 현저한 담낭벽 비후 및 주변 복수, 담관간염 확인되었으며, 심한 대장염 및 위장염,세균성장염과, 만성활성형의 췌장염 확인됨  -또한 혈역검사상 CKD, IRIS stage  3 단계 및 이에 의한 uremia도 발생 가능성 확인됨  - 현증에 대한 원인으로 위의 모든 원인이 해당되며, 종합적인 처치 및 관리가 필요하다 판단되어 , 입원 처치 필요 안내드렸으나 , 보호자님 비용 부담으로 통원 치료 원하심  - 빠른재검을 통한 상태 모니터링 예정    TX)- Cerenai 0.1cc/kg         - 피하수액 50cc/kg    RX)-Metro 15/kg bid       -Famo 0.5/kg bid          -Amoxra 12.5/kg/bid       -Metoclo 0.4/kg/bid       -Tra 2/kg/bid       - Silymarin 10/kg/bid       - Vit E(토코페롤 1T) SID       - 수크랄 2.5 cc BID      P)-6월 1일 오전 11시 재검      - CBC ,cPL,전해질, B.C.P  </t>
  </si>
  <si>
    <t xml:space="preserve">원유림                                  </t>
  </si>
  <si>
    <t xml:space="preserve">까비                                    </t>
  </si>
  <si>
    <t xml:space="preserve">  특이사항 없음.  BNP검사결과에 따라 추가검사 유무 확인.    ** 8월 재검.     </t>
  </si>
  <si>
    <t xml:space="preserve">최은영                                  </t>
  </si>
  <si>
    <t xml:space="preserve">* 745.370 원 결제하셨습니다 - 그림    S)  - 구토 설사 없음.   - 어제 저녁 간식 조금 먹음.     혈액도말  -eo(3)/juvenile(4)/stab(5)/seg(69)/lymph(11)/mono(7)  -aggreaged platelet 확인    [CT검사 by Hyuna]  Findings  1. 폐 우측 후엽 및 덧엽의 거대 종괴  2. 전종격림프절의 종대  3. 공장벽에서 유래한 거대 종괴가 우측 중복부에서 관찰되며 Cranial &amp; caudal mesenteric vein 전체로 침습되어 있음  4. 복강 내 다수의 장간막, 대망의 조영 증강되는 결절들 관찰됨  5. 오름십이지장 원위부의 미약한 장벽 비후 관찰됨  6. 췌장 종대  7. 복강 내 소량의 복수  Imaging Dx &amp; DDx  - Intestinal neoplasia  - Peritoneal fluid  - Mesenteric metastasis  - Metastatic lymphadenopathy  - Pulmonary mass (Metastasis / Primary pulmonary neoplasia)    [FNA]  - large granular lymphoma suspected.    [보호자님 상담]  - 이미 전이가 많이 진행된 상태이고, 종양이 간문맥 혈관주위로 침습이 되어 있어 수술적으로 완전제거는 불가능.  - 수술을 진행한다면 장폐색이나 파열 예방을 위해 진행하는 장문합수술과 조직검사에 의의.  - 수술 진행이 안될 경우 cytology 진행하면서 췌장염 치료하고, 결과 나오면 그에 해당하는 chymo 진행안내.  - 항암도 원치 않으실경우 palliative therapy 또는 PDS를 처방해보는 것이 방법일듯.   - 보호자님 더이상 치료 원치 않으시고 내일 퇴원 원하심.   - 내일 퇴원시 PDS포함한 췌장염 관련 처방 예정.     </t>
  </si>
  <si>
    <t xml:space="preserve">문주연                                  </t>
  </si>
  <si>
    <t xml:space="preserve">s)  - 오늘 퇴근하고 보니 구토한 흔적.   ; 사료 구토 + 물 구토  - 평상시 급하게 먹을때 가끔 사료 구토 있었던 적 있음. 최근에는 없었음  - 구토 이후에도 간식 주면 잘 받아먹는 편인데 오늘은 간식에도 관심 없고, 장난감에도 그닥 반응 없는 것 같아 내원.  - 원내에서는 활력 양호.  - 금일 배변/배뇨는 확인됨  - 오늘 아침까지도 식욕 매우 좋았음 / 건사료 (아토?)    o)  - BT 40.6 (내원 당시) -&gt; 이후 37.9  - HR 210 bpm, murmur G IV  - 혈검 : NRF    tx. maropitant 1mg/kg SC    a)  - 현증은 일시적 위장장애 가능성 있으나, 심잡음 청진 되고 있어 기저질환 대한 평가 반드시 필요한 상황 고지.   - 정밀 심장초음파 및 복부 초음파, 신장 기능 평가 안내. 빠른 시일 내 검진 받으시도록 설명.    p)  - 3일 후 F/U call    </t>
  </si>
  <si>
    <t xml:space="preserve">김유리                                  </t>
  </si>
  <si>
    <t xml:space="preserve">S) 통화후 내원  - 호흡이 빨라요   - 아까 통화할때 호흡수가 40회정도 였어요   - 밥먹고 인슐린 맞고 오느라 이제 왔어요   - 평상시에 자주 발작을 해요   - 사상충은 여름에만 띄엄띄엄    O)  - aus : muffled  - 방사선 : 폐침윤소견  - T(36.6),R(102)  - 많이 흥분    CE )1.심인성 원인인 심부전,           비심인성 원인인 발작,폐질환(사상충포함),          등에대해서 감별진단해야하는데 지금은 산소          공급과   안정이 중요하고 호흡이 좀 안정          되면검사 시행하겠습니다.           검사전 주치의 선생님과 어떠어떠한 검사          필요한지 상담하기 위해 연락드리겠습니다.          2. 일단 폐부종에 준해서 산소와 이뇨처치 합니다.          3. 언제든지 급사가능성 고지  ***  비용 미납    Tx)  07:40 RR 102   furo 4mg/kg iv  butor 0.3mg/kg iv  08:40 RR 90     furo 2mg/kg iv  11:00 furo 2mg/kg iv / Urination  13:00 인계 (JLee) : 야간 CXR VHS=11.2    [보호자 상담전화_JLee_13:20]  - 호흡수 monitoring은 심장이 안좋아서 했던 것은 아니고 건강 관리 차원에서 지속적으로 해오심. 평소에 문제 없다가 어제 새벽 부터 40이상으로 가빠짐.  - 사상충 예방은 애드보킷 구매 후 여름에만 발라주심 : 밀집공동주택이 많아짐에 따라 4계절 늘 예방해주셔야 한다고 안내  - 몇 년 정도 Vx 접종 되지 않음. 호흡기계 문제 가능성 있으나 양상은 별개로 보여짐  - Insulin 투약은 12시간 간격으로 저녁 6시 전후, 발작 시기는 주로 깊은 잠을 자다가 spasm 형태로 나타남 (opisthotonus 양상으로 묘사하심). 발작에 관해 검사나 진단이 구체적으로 이루어지진 않았고 MRI 안내만 받았음.  - 산소발생기 대여 후 잘 때 산소 공급했는데 3일간 발작이나 문제 없었음. 심부전 상태/심한 저산소증 상태가 발작형태로 나타날 수 있음 안내.  - 신부전이 있는데 급성 울혈성심부전 동반 시 신혈류량의 급격한 감소 상태가 나타날 수 있으며 핍뇨기/무뇨기 상태일 수 있음 안내함.     &gt;&gt; CXR, 신장수치, 혈당, 심장사상충 검사만 일단 진행하기로 말씀 드림. 기타 심장 문제로 판단 시 오후에 면담 진행. 오후 5:30-6:00 정도에 식이/인슐린 가지고 내원하실 예정.    CXR (07:24)  Severe diffused pulmonary infiltration / air bronchogram  Severe cardiomegaly   VHS=11.4    CXR (13:55)  A bit cleared lung field (esp. cranial) / still remained pulmonary infiltration (moderate to severe on esp. caudal)  Cardiomegaly   pumonary hyperperfusion   VHS=10.8    15:00 RR48, Oliguria 상태 / CKD 증례에서 급성심부전 발생 시 동반될 수 있는 ARF 의증 / Plasma sol 15ml/hr / Glucose 2g slow IV (blood glucose level 45)   16:00 RR60, Furosemide 2mg/kg iv  17:00 Urination (3) 30x30  18:00 보호자분 내원 후 식이, insulin, kremezine 등 직접 투약 / 음수량이 부족했던 듯.    CXR (19:16)  Mottled pulmonary infiltration / air bronchogram  Decrased heart size   VHS=10.3    20:00 보호자 면담: CXR 상 심장병이 있으며 폐수종일 가능성이 농후함 안내. 심장검진에 대해 말씀드렸고. 차후에 진행할 예정으로 귀가 혹은 입원 여부 논의 후 내복약 경험처방 / 응급 상황 시 대처방법 설명 후 귀가 조치    360,650원 선결제 후 추가 진행됨    21:00 귀가 후 짖고 끙끙 대며 빈호흡 증세로 다시 전화상담. 내복약 추가 복용 지시 후 상태 개선 없으면 내원 하시라 안내  22:00~0:00 내원 후 CBC, CHEM, Blood gas 진행 / Tramadol 0.33ml SQ / 짖고 끙끙 대는 증세는 많이 완화되었는데 보호자 만족도 낮음. 혈액검사상 대사성 산증은 우려할 정도는 아니지만 신부전 상태가 보다 악화되었으며, 폐수종상태가 완전히 회복되지 않은 점, 노령으로 인한 위장관복강장기 등의 기능 저하로 복부팽만, 혹은 골격근계 등의 통증이 수반되어 있을 가능성 언급하였으나 빈호흡에 대한 원인이 명확히 설명되지 않는 점이 약간 불만이신 듯.  01:00 입원 결정 후 보호자 귀가 / RRR50 / ice pack 2개 / Plasma sol 10ml/hr   02:00 SRR48, Lt parasternal    02:30 SRR42, 일어난 상태에서 음수실시, 체위변경 후 수면 Rt parasternal   03:00 RRR48, 취침 상태 아님.  03:30 Urination (3) 20x20 / barking / tachypnea: no crackle sound  03:45 Urination (3) 10x20 / barking / panting without cyanosis  04:00 Metoclopramide 0.4mg/kg SQ  04:40 Defecation (3), Urination (3) 10x10 3회 / parasternal sleeping (panting) / Fluid 중단  05:10 보호자 내원 내복약/식이 등 처치 직접 하심.   </t>
  </si>
  <si>
    <t xml:space="preserve">박소영                                  </t>
  </si>
  <si>
    <t xml:space="preserve">하랑                                    </t>
  </si>
  <si>
    <t xml:space="preserve">[전화상담]  - 출근시간때문에 내일 오전 일찍 맡기셔야함.   - 지난 진료시 마취동의서가 작성되어 있지 않아 내일 오전 내원시 발치&amp;치료 비용 외의 대략적인 비용안내 및 마취동의서 작성하셔야 하는 부분 안내드림.     - 내일 마취하는 김에 스켈링 까지 진행 원하시고, 발치 필요할 경우 발치 진행 안내.     ** 홍과장님~ 보호자님 7:30분 내원하실 예정입니다.   다음 비용 안내해주시고, 발치진행될 경우 200만원 정도까지 가능하다고 안내해주시면 됩니다.   ** 마취동의서 작성 부탁드려요~~~~~   </t>
  </si>
  <si>
    <t xml:space="preserve">파티                                    </t>
  </si>
  <si>
    <t xml:space="preserve">S)  - 하루에 음수량이 500ml 정도 됨  - 식탐도 예전보다 많아짐  - 평상시에 소변색이 이상하게 느낀적은 없으나, 산책 배뇨 하는 습관이 있음  - 냄새는 약간 독한편     O)  - 전반적인 쿠싱 의증  [복부초음파_full scan by Hyuna]  Findings  1. 양측 부신 종대 (좌측 7.9 mm, 우측 8.0 mm)  2. 췌장 에코 높으나 크기 양호  Imaging Dx &amp; DDx  - Hyperadrenocorticism  - Chronic pancreatitis    A)  - LDDST 권고    P)  - 음수량 객관화 후 LDDST 및 ACTH 여부 예약 하고 오실 예정  </t>
  </si>
  <si>
    <t xml:space="preserve">황선경                                  </t>
  </si>
  <si>
    <t xml:space="preserve">강봉구                                  </t>
  </si>
  <si>
    <t xml:space="preserve">560,500원 결제하셨습니다. - 호연    s)    지방종 제거 수술 내원  아침금식 확인     보호자 사정상 입원은 못하시고 통원 치료 원하심      Sx)  흉부 지방종 제거 수술     op 장화석    cefa buto iv   propofol induction   isoflurane main    마취시 서맥에 가까운 심박 60~70 대  지방종 제거 및 스켈링 및 폴리싱    내복약 7일 처방 및 2일정도 통원치료 실시 예정     </t>
  </si>
  <si>
    <t xml:space="preserve">한선순                                  </t>
  </si>
  <si>
    <t xml:space="preserve">라벨라                                  </t>
  </si>
  <si>
    <t xml:space="preserve">* 일부금액 선결제 입금으로 진행하시기로 하셨으나, 입금확인된 금액 없음 - 그림 7/17 pm 9:36    cc. 경련    s)  - 금일 첫 발작 : 균형못잡고 한쪽으로 마비증상 + 패들링, 유연, 배변/배뇨  - 평소에 꺼꺼대는 기도협착 증상 외에는 없음  - 천둥번개 공포증은 3~4년 전부터 생겼음  - 운동장에서 달리다가 사람 발에 걸려서 넘어진적이 있었음  - 기침증상이나 가래 뱉거나, 콧물 있는 정도 매일 있었음    o)  1. PE  - Mental : stupor ~ depressed   : 의식 회복시 left head turn, circling (left, narrow)   - PLR (+), palpebral reflex   ; 9pm 좌측 PLR 소실됨  - BT 38.2  - BP 110mmHg    2. B/A  - CBC : NRF  - S/C : ALT, Glo 경미한 상승    3. 영상  - CXR : VHS 11.4, TC  - AXR : 우측 신장결석    ddx.   intracranial dz.    tx.  Diazepam 0.5mg/kg IV (3회)  Phenobarbital 5mg/kg IV (4회)  Midazolam 0.2mg/kg IV (3회)    mannitol 0.5g/kg IV 1회    a, p)  - 뇌내질환에 따른 발작 가능성 높음   : 항경련제에 대한 반응 짧아 propofol CRI 여부 결정 필요  : MRI 촬영 여부 보호자분께서 상의 후 결정 예정  </t>
  </si>
  <si>
    <t xml:space="preserve">김승휘                                  </t>
  </si>
  <si>
    <t xml:space="preserve">또미                                    </t>
  </si>
  <si>
    <t>기침, 청색증</t>
    <phoneticPr fontId="1" type="noConversion"/>
  </si>
  <si>
    <t xml:space="preserve">S)  - 기침이 심함.  - 최근 외출하고 들어오면 아이 주변에 피가 조금씩 있음.  - 혈뇨인지 피토한건지는 모르겠다고 하심.    O)  -  청색증 확인  - 빈호흡, 호기성 기침  - G 4/6  systolic murmur in M site  - 우측 후엽 폐 침윤, fine crackled sound    [심장초음파 by Hyuna]  Findings  1. MR : severe / MV remodeling : severe  2. TR : 2.2 m/s   3. 이완기능 저하 : stage 2 (EDVI 45.9 / Ref. 30.8)  4. 수축기능 : 양호 (ESVI 9.2 / Ref. 10.6)  5. LA 압력 : 양호 (E peak 0.84 m/s, E/E' 9.9)  6. LA/Ao ratio : 1.53  7. LVd/Ao ratio : 2.17  DDx  - Degenerative mitral valve disease     Tx)  - oxygen supply 후 호흡 안정화    A)  1. 기침  - 호흡기 질환의 기저질환 있던 환자이나 관련 증상의 심인성 요인 개입 가능성 높아 당일 검진 진행함  - 기관지 압박 정도 심화, 우측 후엽의 폐침윤, forward/backward failure 증상 등 심부전 가능성 높을 것으로 고려  - 당일부터 심부전에 대해 투약과 가정관리 시작하기로함  1. 약 2. 음수 3. 식사 4. 일상생활 및 보조제    2. 혈흔?  - 분사형의 혈흔 인점 고려하여 코피나 객혈의 가능성 높을 것으로 보이나 자세한 증상 모니터 필요  - 그러나 별도의 비강내 문제나 이전의 포피염등 문제 간으성 높아 추후 긴밀한 증상 모니터링 필요 보호자 교육    P)  - 일반적인 울혈성 심부전에 대한 보호자 교육 후 2주 후 증상 및 재검   </t>
  </si>
  <si>
    <t xml:space="preserve">이소영                                  </t>
  </si>
  <si>
    <t xml:space="preserve">[퇴원 진행 by 혜정]  * 아버님 : 010-5121-3014   * 인천의 큰 병원 CEO 이며, 의료계 집안이라고 하셨음.     * Complane 사항    1) 응급 동의서만 받고 구체적인 검사 설명 없이 검사 진행되었음     2) 검사 진행되는 1시간반 가까이 누구도 먼저 나와서 아이 상태가 어떤지 어떤 검사가 진행되고 있는지 설명 없었음.     3) 응급동의서 내용 설명없이 사인만 받아갔음.     4) 먼저 비용에 대한 설명없이 청구된 비용에 대해서 지불할 생각 없으심.    5) 이대로 두면 비용이 몇백이 나올것 같음. 용납할 수 없음.  당장 아이 데려가길 원하심.     6) 금일 비용도 미리 설명된 것이 아니므로 지불할 수 없음. 소송진행하라고 하심.    --&gt; 아원장님과 상의 후 금일 비용 없도록 처리해드리고 대신 진료/검사 기록 삭제된다고 안내드렸으나. 정당한 만큼만 지불하실 것이라 하셨으며 정당한 수가를 책정해서 연락달라고. 현재 비용은 정당한 수가라고 생각하지 않으신다고.         금일 검사 비용 청구서 뽑아드렸고 돌아가셔셔 찬찬히 확인 후 연락주시라고 했습니다.    --&gt; 입원으로 돌려놓고 미수처리해놓겠습니다. 일주일정도 후 퇴원처리 예정.     - 아이는 안정화 된 상태에서 퇴원진행함.  다시 발작 일으킬 것이며 주기는 더 짧아질 수 있음 안내드림. 발작시 바로 병원으로 가시도록 안내드렸습니다.   - 2013년 후두골이형성 확인된 아이입니다.  관련 내용 안내드렸으나 귀담아듣지 않으심.        S)  - 산책하다가 보호자분 앞에 걸었는데, 뒤따라 오는애가 안와서 뒤돌아봤는데 발작증세 보임 / 그후 오솔길 옆으로 굴러 떨어졌는데, 낙엽많이 있고 외상은 없음  - 1시간 동안 집에서 어느정도 응급처치하려고 시도했으나, 안정제 있는데 아는 수의사 물어보고 용량 조절해서 넣으려고 했으나 아닌 듯하다고 하시어 안넣고 병원 옴  - 몇달전에 집에서, 몸이 뜨겁고 발작같다고 느끼심. 냉수먹이고 찬데 두었더니 괜찮아졌었음.   - 중성화 안되어있음.   - 간질 전 증상은 전혀 못느끼심  - 접종 다 되어있음. 사상충도 주기적으로 진행하고 계심.     O)  - Obtunded  - &lt;5% Dehydration / MM : pale pink  - Tonic seizure 지속  - T(39.1) / P(120) / R(42)  - PLR(-) / Menance(-) / Miosis  - Lactate(1.4)   - Glu(80)    - CBC : WBC(19.8), HCT(46)  - S-chem : NRF  - NH3(0)  - Rad :     - D-dimer(&lt;0.1)     - Diazepam : 1mg/kg bolus + 1mg/kg 추가투여   - Lasix 0.7mg/kg IV bolus -&gt; Mannitol 0.5mg/kg IV bolus for 20mins   : 안정화 되찾음    - MRI 촬영 (이안/헬릭스)로 안내   </t>
  </si>
  <si>
    <t xml:space="preserve">허영란                                  </t>
  </si>
  <si>
    <t xml:space="preserve">랑이                                    </t>
  </si>
  <si>
    <t>식욕절폐, 복부팽만</t>
    <phoneticPr fontId="1" type="noConversion"/>
  </si>
  <si>
    <t xml:space="preserve">최근들어 식욕이 계속없고, 배는 점점 부르는 듯하다고합니다.    방사선, 초음파상 다량의 복수 확인됨  혈액검사상 A/G 0.3으로 많이 감소되어있는 상태입니다    FIP 가능성 높습니다.    보호자분이 생명연장에 대한 치료를 원치는 않으십니다.  만약 증상이 점점 않좋아지게되면 안락사 고려중이십니다.   </t>
  </si>
  <si>
    <t xml:space="preserve">아셔리                                  </t>
  </si>
  <si>
    <t xml:space="preserve">S) 구토    O)  - 구토를 오늘 하루 10번정도 함  - 엊그제 실이물먹는걸 발견하고 꺼냄  - 식욕은 있었음  - 혈액검사 :  특이소견 없음  - 초음파검사 : 췌장약간의 종대소견    A)  - 입원치료  </t>
  </si>
  <si>
    <t xml:space="preserve">김정란*6                                </t>
  </si>
  <si>
    <t>안충</t>
    <phoneticPr fontId="1" type="noConversion"/>
  </si>
  <si>
    <t xml:space="preserve">S) 안충제거    O)  - 어제 눈을 봤을때 안충이 있는것 같다고 하심  - 양안 관찰시 안충 관찰됩니다.    &lt;혈액검사&gt;  - 특이소견 없음    &lt;심장사상충검사&gt;  - 음성    Tx)  - 주사마취하에 안충제거(15마리 제거)  - 항생안약, 소염안약 처방  - 하트가드 처방해드림  </t>
  </si>
  <si>
    <t xml:space="preserve">심효원                                  </t>
  </si>
  <si>
    <t>Pancreatitis</t>
    <phoneticPr fontId="1" type="noConversion"/>
  </si>
  <si>
    <t>구토, 설사, 개구호흡, 기침</t>
    <phoneticPr fontId="1" type="noConversion"/>
  </si>
  <si>
    <t xml:space="preserve">S) 구토, 설사    O)  - 목요일날 이사하심  - 금요일까지는 컨디션좋고 양호함  - 오늘 오전에 정상변과 함께 무른변을 봄  - 구토도 한번 있음  &lt;혈액검사&gt;  - 기존에 신장수치 상승이 있어서 검사진행함  - 신장, 간수치는 모두 정상  - WBC 0, 도말상에는 0는 아니지만 적은편임  - 범백검사 : 음성    A)  - WBC감소의 원인은 염증으로 인한 과도한 사용일수 있음  - 내복약으로 관리안되면 영상검사 필요함  - 세레니아 SC  - 내복약 3일치 처방    P) 증상호전없으며 재내원  </t>
  </si>
  <si>
    <t xml:space="preserve">신영                                    </t>
  </si>
  <si>
    <t xml:space="preserve">아띠                                    </t>
  </si>
  <si>
    <t xml:space="preserve">1. 추가접종 : 종합백신 접종    2. 혈액검사 : cre 2.0 이외에는 특이소견 없음  3. 영상검사   [복부초음파_full scan by Hyuna]  Findings  1. 양측 신장 피질 에코 증가, 크기 및 모양 양호  2. 방광 내 슬러지 관찰되나 방광 벽 양호  Imaging Dx &amp; DDx  - Interstitial or glomerular nephritis  - Cystitis    4. 뇨검사 : 소변비중 높음.     - 수분섭취 잘 해주세요      </t>
    <phoneticPr fontId="1" type="noConversion"/>
  </si>
  <si>
    <t xml:space="preserve">랄프                                    </t>
  </si>
  <si>
    <t xml:space="preserve">1. 오늘 설사 1회   ; 메트로 주사 및 내복약 3일치 드림.    2. 치석, 치주염   ; 스켈링, 폴리싱 후 미노사이클린 도포.   ; 5일간 오라틴 도포후 이후 오랄케어젤로 구강관리 하세요.    영양제 원하셔서 아미노산 수액 진행함.  재진 없습니다.    * 추가백신 맞추러 조만간 내원하세요.  </t>
    <phoneticPr fontId="1" type="noConversion"/>
  </si>
  <si>
    <t xml:space="preserve">호리                                    </t>
  </si>
  <si>
    <t>Gastritis, Peritonitis</t>
    <phoneticPr fontId="1" type="noConversion"/>
  </si>
  <si>
    <t>식욕부진, 기력저하, 체중감소</t>
    <phoneticPr fontId="1" type="noConversion"/>
  </si>
  <si>
    <t xml:space="preserve">최근들어 식욕이 거의 없고 기력저하 발생  체중도 많이 빠졌다고 합니다.  동거묘가 FIP로 사망한 상태여서 원인을 위해 내원하심    1. 혈액검사 ; A/G ratio 0.6정도로 약간 낮은 상태  2. 영상검사상 복강전반에 걸친 심한 복막염 상태    현재 호리는 심한 복막염 및 위장염, 췌장염이 확인됩니다.  원인은 현재로서는 FIP라고 확진할수는 없는 상태이지만 그렇다고 아니라고 배제할수도 없습니다.  치료적 진단을 위해 일단 입원치료 혹은 통원치료하면서 경과관찰이 필요합니다.  내복약처방, a/d 처방합니다.    일주일후에 재진입니다.       [복부초음파_full scan by Hyuna]  Findings  1. 복강 내 대망 위치의 지방 에코 심한 상승 (장간막 양호)  2. 십이지장의 심한 corrugation  3. 공장림프절의 종대 및 에코 저하  4. 췌장의 크기 양호하나 에코의 심한 저하   5. 하복부 위치의 복강 내 소량의 복수  Imaging Dx &amp; DDx  - Peritonitis  - Gastroenteritis with reactive lymphadenopathy  - Acute pancreatitis  - Peritoneal effusion  </t>
    <phoneticPr fontId="1" type="noConversion"/>
  </si>
  <si>
    <t xml:space="preserve">포숑                                    </t>
  </si>
  <si>
    <t xml:space="preserve">1,000,000원 결제하셨습니다. - 미리    - 아침 11시경 먹음 -&gt; 수술은 조금 늦게    - 15:00 Meto 0.4mg/kg IV Bolus    - Alert  - T(38.8) / P(160) / R(panting)  - No murmur / No crackle    - 소변검사   : Cocci +++++ / Rod ++   : 방광결석 성분 의뢰 / 항감수 의뢰  </t>
    <phoneticPr fontId="1" type="noConversion"/>
  </si>
  <si>
    <t xml:space="preserve">류민정                                  </t>
  </si>
  <si>
    <t>중성화</t>
    <phoneticPr fontId="1" type="noConversion"/>
  </si>
  <si>
    <t xml:space="preserve">450,000원 결제하셨습니다. - 미리    CC: 여아중성화    [S]  - 식욕, 활력 양호  - 금식 완료  - 배변, 배뇨 양호    [O]  - 청진상 특이사항 없음  - 체온상승  - 혈액검사: 혈액검사상 특이사항 없음  - 방사선촬영: 특이사항 없음  - 외음부 출혈소견: 생리 시작    [Sx. by 송]  - Abdominal midline incision  - Ovariohysterectomy w/ Maxon 2-0  - Abdominal wall closure w/ Maxon 2-0  - Subcutaneous 2 layers closure w/ Maxon 3-0  - Skin closure w/ Blue-nylon 3-0    - 난소, 자궁, 자궁간막의 혈관발달 및 배쪽 피부의 혈관발달    [P]  - 익일 11시 퇴원 예정  </t>
    <phoneticPr fontId="1" type="noConversion"/>
  </si>
  <si>
    <t xml:space="preserve">김진영(ref.서울종합)                    </t>
  </si>
  <si>
    <t>Mitral valve insufficiency, Pulmonary hypertension</t>
    <phoneticPr fontId="1" type="noConversion"/>
  </si>
  <si>
    <t>켁켁거림, 청색증</t>
    <phoneticPr fontId="1" type="noConversion"/>
  </si>
  <si>
    <t xml:space="preserve">[refer.] 서울종합    주호소)  켁켁거림  주로 아침시간에.    현증경과)  한달전 배에 가스가 많이 차서 지역병원 내원시 청색증 왔었다고 함.  심장검사 권유받아 본원 내원.  대소변, 식욕, 활력 특이사항없음.  운동불내성 못느끼심.  2~3년 전부터 켁켁거림있었으나 기관지 문제라고 알고 계시고, 간헐적으로 약처방받았는데 약먹으면 증상 호전되었다고 함.    예방접종)   접종 : done  사상충 : 2~3개월에 한번 예방    O)  1. 신체검사  - Mental : alret  - T 38.2 , HR 190 , RR 25  - BP : 140  - BCS : 4/9  - CRT &lt;2  - 탈수평가 : normal  - G2 murmur    2. 혈액검사  - Chem : normal  - Electro/gas : normal  - CBC : Hct (39.9) 소폭감소외 NRF  - D-dimer : normal  - Lactate : normal  - NH3 : normal    3. 영상검사  [심장초음파 by Hyuna]  Findings  1. MR : severe / MV remodeling : severe / severe prolapse  2. TR : 2.6 m/s   3. 이완기능 저하 : stage 1 (EDVI 31.4)  4. 수축기능 : 양호 (ESVI 7.6)  5. LA 압력 : 양호 (E/E' 7.28)  6. LA/Ao ratio : 1.2  7. LVd/Ao ratio : 1.74  DDx  - Degenerative mitral valve disease     [흉부방사선]  1. mild interstitial infiltration  2. microhepatica    4. 심전도  Finding  HR : 180bpm  PR int : 125ms   P dur : 104ms  P amp : 0.335mv  QRS dur : 33ms  QRS axis : 52  QT/QTc int : 190/214ms  DDX  - sinus tachycardia  - LA enlargement    A)  1. 소간증   - NH3 정상범위, 간수치 정상이라 PSS 배제함.  2. 기침  심장원성 기침은 배제함.   다만 폐고혈압 limit에 걸려있기에 폐고혈압에 의한 기침가능성이 있지만, 기침의 양상이 운동시, 흥분시에 없고 집에서만 기침한다고 해서 가능성 낮음.  (기침할때 산책나가면 기침이 멈춘다고 함. 추후 기침하는 영상 찍어오면 진료에 도움이 된다고 안내드림)  만성 기관지염, 알러지성 원인등 다른 원인에 의한 기침 가능성이 높아서 기침 있을때 진해, 거담제 정도 복용 안내드림.  3. 심장  심방확장이 적으나 심실확장있고 이완기능저하, prolapse 관찰되어 심장약 처방 권유드림.   심장약 처방은 BNP 결과에 따라 처방여부 결정예정.    P)  BNP 검사결과 전화드리기.  이후 보고서 발송 예정.  </t>
    <phoneticPr fontId="1" type="noConversion"/>
  </si>
  <si>
    <t xml:space="preserve">신숙희                                  </t>
  </si>
  <si>
    <t xml:space="preserve">토모                                    </t>
  </si>
  <si>
    <t>다음다뇨, 체중감소</t>
    <phoneticPr fontId="1" type="noConversion"/>
  </si>
  <si>
    <t xml:space="preserve">639,500원 결제하셨습니다 -준민    S) 당뇨의심    O)  - 최근 한달전부터 다음, 다뇨, 체중감소증상 보임  - 식욕은 없지는 않지만 잘 먹지는 않는다고 함  - 탈수 : 8%  - 체중 7.3 -&gt; 5.1kg    &lt;혈액검사&gt;  - 고혈당 : 260  - ALP 상승  - mild anemia  - fructosamine 정상범위  - 산증 심한편    &lt;소변검사&gt;  - 뇨당 1000이상  - 케톤 50      [복부초음파_full scan by Hyuna]  Findings  1. 간 에코의 전반적인 상승  2. 췌장 비후 (10.5 mm) 및 에코 저하  Imaging Dx &amp; DDx  - Hepatic fatty infiltration (diabete mellitus)  - Acute pancreatitis      A)  - 케톤성 당뇨  - 입원하에 산증해소후 인슐린 치료의 protocol 말씀드림  - 비용부담(하루에 30만원정도 소요됨)으로 인해 하루정도만 입원후 통원치료로 전환하기로 함  - 금일 하루 충분한 수액처치 및 전해질 교정  - 속효성 인슐린은 오늘 저녁이나 내일 오전부터 적용할 예정      </t>
  </si>
  <si>
    <t xml:space="preserve">파이                                    </t>
  </si>
  <si>
    <t xml:space="preserve">CC: 스켈링    [S]  - 금식 완료  - 활력, 식욕 양호  - 배변, 배뇨 양호  - 동거견 모나와 내원    [O]  - 청진상 특이사항 없음  - 체온 양호  - 방사선상 특이사항 없음  - 혈액검사상 특이사항 없음    [Sx. by 송]  - 상악 4번째 작은어금니 및 어금니, 앞니 위주로 치석 존재  - 106은 스켈링시 sulcus 노출됨  - 치아방사선상 106은 치주골이 40% 정도 선이었기 때문에 발치 필요성 있음    [P]  - 비용 문제로 발치 진행하지 않음    : 현재 흔들리지는 않으나 치은염 및 치주염 진행 가능하다는 것 고지  - 칫솔질 중요성 안내  - 비용 컴플레인(동거견 모나 차트 참조)  </t>
    <phoneticPr fontId="1" type="noConversion"/>
  </si>
  <si>
    <t xml:space="preserve">이두나                                  </t>
  </si>
  <si>
    <t xml:space="preserve">찔끔이                                  </t>
  </si>
  <si>
    <t>식욕부진, 기력저하, 기침, 콧물</t>
    <phoneticPr fontId="1" type="noConversion"/>
  </si>
  <si>
    <t xml:space="preserve">S)  - 4-5일째 식욕부진  - 4-5일전만해도 그래도 걸어다니고 했었는데 식욕부진후 2-3일전부터      기력이 없더니 오늘은 아예 기력이 없어서 일어서지도 못해요  - 지속적으로 콧물기침약 먹이고 계시다, 기침이 괜찮아져서 요며칠 먹이지 않았음  - 최근들어 눈꼽도 많이 낌  - 평소 하루에 2회정도 강직 발작하는데 오늘은 구토하려는 동작도 하였음  - 설사 없음    O)  - depress  - T(36.3),R(30)노력성  - aus : crackle sound, no murmur  - 많은 거품성 콧물  - 일어서지 못함  - x-ray : 폐야의 전반적인 침윤소견               기관좁아짐               우심비대                 - cPL : 양성  - chemistry : NRF  - electro : Na, C 저하  - CRP : 128    A)  - 폐렴, 췌장염    CE)  1. 검사상 폐렴과 췌장염 소견있습니다.   2. 폐침윤소견은 주로 폐렴소견이겠지만 상부기도 폐쇄증후군과 발작등의 요인으로 비심인성 폐수종 및 심인성 폐수종의 병발도 완전 배제할수 없는 상태입니다.   3. 적지않은 나이이고, 적은 체중으로 폐렴, 췌장염 각각 하나의 질병만으로도 많이 위험한 상황인데 두가지가 병발하여 예후가 좋지 않을수도 있습니다.   4. 하루하루가 고비일수도 있으며, 치료해가며 경과 관찰하기로 합니다.   5. 그동안의 매일매일 발작은 뇌신경계에 꾸준히 데미지를 주고 있었습니다.   6. 상태보아가며 처치하긴 할것인데 정확한검사(MRI)가 필요합니다.         ***  - 기청구금액 완납하였고, 별일없으면 오후 1-3시사이에 연락하시면 됩니다. (우선 02-903-6583으로 연락주세요)  - 보호자분은 잘 이해하는 스타일입니다.   - 그동안 발작에 관해서는 "이렇게 매일 발작한지도 꽤 되었는데 그동안 검사하자고 했을텐데요" 하니까 보호자분 말씀으로는 아원장님이 좀더 심해지면 검사하자고 했다고 합니다.     [야간 by홍]  - 밤새 콧물 많이 나옴  - 노력성이긴 하였으나 호흡 30정도로 안정적이고 밥도 핸드피딩시 잘 먹었는데  07시부터 개구호흡에 호흡수 42회/분  - 수액일단 중지하고, 08시 이뇨처치  2mg/kg, 네뷸처치  - 아직 일어서지는 못함  </t>
    <phoneticPr fontId="1" type="noConversion"/>
  </si>
  <si>
    <t xml:space="preserve">손미희(ref.미소)                        </t>
  </si>
  <si>
    <t>Inguinal hernia</t>
    <phoneticPr fontId="1" type="noConversion"/>
  </si>
  <si>
    <t>요관결석, 서헤부탈장</t>
    <phoneticPr fontId="1" type="noConversion"/>
  </si>
  <si>
    <t xml:space="preserve">[refer.]    주호소)  요관결석, 후지관절 치료계획 수립위해 의뢰됨    현증경과)  1. 결석관련  2014, 2016 방광결석 수술이력있음.(Ca Ox 이었음)  최근 신장, 요관내 결석이 커지고 위치이동이 있다고 함.  간헐적인 혈뇨 보여왔음.    2. 한달전부터 묽은변  - 좋았다 나빴다를 반복.    3. 후지 관절  - 관절약 꾸준히 복용중.    사료)  u/d, 유리너리s/o    O)  1. 신체검사  - BCS : 6/9  - MMC , CRT : normal  - 탈수평가 : normal    2. 혈액검사, 소변검사  - ALT 상승, K 상승  - 소변검사상 다수의 RBC, WBC 검출.    3. 영상검사  - 방사선(의뢰병원)   ; 본원에서 촬영은 안했음.(추후 수술전 촬영예정)   ; 의뢰병원 방사선상 좌측신장, 요관 결석 및 후지 양측 고관절변성, 파텔라.    [복부초음파_full scan by Hyuna]  Findings  1. 간 실질의 작은 저에코 결절 (4.5 x 2.9 mm)  2. 요관 내 결석에 의한 좌측 신우의 확장 (6.5 mm) 및 요관 확장 (5.0 mm) - 불완전폐색  3. 좌측 신우 및 요관 내의 큰 결석들 관찰되며 우측 신장 실질의 작은 결석들 관찰되나 우측 요관 및 방광에서는 관찰되지 않음  Imaging Dx &amp; DDx  - Hepatic nodular hyperplasia / Primary hepatic neoplasia  - Hydronephrosis, Hydroureter  - Urolithiasis    Dx/Ddx)  1. 좌측 신장, 요관결석  2. LCPD, patellar lux bilateral    A)  1. 좌측 신장, 요관결석   ; 신장 및 요관절개후 결석제거 필요. 빠른 수술 요구됨. 최소 5일 입원 필요.    - 마취, 수술까지 280만원 / 입원,검사 약 120 = 총 400정도 예상.    2. LCPD, patellar lux bilateral   ; 우측 슬관절 연발음 심함. 반월판, 십자인대 손상가능성 높음.     통증유발 부위 우측 슬관절 부위라고 의심됨.   - 결석관련 치료 종료후 우측 고관절, 슬관절 수술 및 PRP 먼저진행후 이후 좌측 고관절, 슬관절 수술 및 PRP 필요    Rx)  - 식이 : u/d 유지하세요.  - 내복약 : 방광염 및 최근 변상태 묽게 유지되고 있어 약 7일치 처방      metronidazole 20mg/kg bid  cephalexin 25mg/kg bid  famotidine 0.5mg/kg bid    P)  수술결정후 전화주시기로 함. 수술전 1주일간 미리 약 복용되어야 합니다.    </t>
    <phoneticPr fontId="1" type="noConversion"/>
  </si>
  <si>
    <t xml:space="preserve">권준숙                                  </t>
  </si>
  <si>
    <t xml:space="preserve">밍이                                    </t>
  </si>
  <si>
    <t xml:space="preserve">S)  - 4일 전 부터 구토 반복, 설사도 3일 전부터 시작  - 음수는 소량 함  - 특별한 관리상의 변동은 없음  : 일반식이, 주로 과일이나 쇠고기를 줌  :: 먹기는 하지만 금방 토함  ::: 노란 액, 소화 안된 음식 등  :::: 설사는 3일 전부터 시작, 짙은 갈색 (특별히 혈액성, 악취는 잘 모르심)  - 이물 섭식가능성은 없음  - 기력, 활력 감소  - 동거견 1마리 : 상태 양호  - 과거에도 보통 1일 정도 증상 보였으나 이번에 심함    PE)  - Nervousness  - 왜소한 편, BCS 2/9  - 복부촉진시 복압항진 심함  - No murmur    A)  - 췌장염은 잠정 배제됨  - 급성 위장관염 의심되나 아직 원인은 불분명  - 복부촉진시 복압항진에 대해 병력상 이물 가능성 낮은 것 재확인하고 대신 재검하기로 함    Tx)  - Cerenia / Tra, H/D 피하 주사    P)  - 4일 후 재검  - 명확한 호전 없을 경우 재검시 영상검사 보실 것 권장      </t>
    <phoneticPr fontId="1" type="noConversion"/>
  </si>
  <si>
    <t xml:space="preserve">사미숙                                  </t>
  </si>
  <si>
    <t xml:space="preserve">러비                                    </t>
  </si>
  <si>
    <t>Peritonitis</t>
    <phoneticPr fontId="1" type="noConversion"/>
  </si>
  <si>
    <t>식욕부진, 체중감소</t>
    <phoneticPr fontId="1" type="noConversion"/>
  </si>
  <si>
    <t xml:space="preserve">체중은 진료 시 재주세요  S) 식욕부진, 체중감소    O)  - 최근들어 체중이 점점빠지고 식욕이 없어짐  - 변상태는 양호함, 구토는 간헐적으로 있음  - 혈액검사상 신장수치 상승    [복부초음파_Full scan + GI by Joohee]   Findings  1. 심한 위벽의 비후 확인됨(10.5mm). ileocolic junction의 벽 내 mass 확인됨.  2. 담낭벽 비후 및 cystic duct, CBD의 확장 확인됨. MDP의 비후 확인되며 인접한 CBD의 벽의 비후가 확인되며 내강이 영상화 되지 않음  3. 복막염 소견 확인되며 특히 위주변이 더 심하며 복수 확인됨. 복강 내 다발적인 저에코성 결절 확인됨  4. 간 실질 에코 상승 확인됨, 간 내 다수의 결절 확인됨  5. 복강 내 림프절의 비후 확인됨  6. 양측 신장의 에코 상승 및 심한 피질의 함몰이 확인됨, 좌측 신장의 결절 확인됨  Imaging Dx &amp; DDx  - Gastric neoplasia, gastritis  - Intestinal neoplasia  - Hepatic neoplaia  - Sarcomatosis, lymphomatosis  - Peritoneal effusion, peritonitis  - CBD inflammation(stenosis), neoplasia   - Hepatitis, hepatic lipidosis  - Nephritis, previous infarction, LK nodule  - Lymphadenopathy    A)  - 위, 장 종양과 복강내 전반적인 복막염소견 있음  - 정확한 종양의 정도와 전이평가를 위해 CT가 필요함  - 보호자분이 고민하신다고 하시고 데리고 가심  </t>
    <phoneticPr fontId="1" type="noConversion"/>
  </si>
  <si>
    <t xml:space="preserve">윤재희*10                               </t>
  </si>
  <si>
    <t xml:space="preserve">얼리/주얼리                             </t>
  </si>
  <si>
    <t>피부발적</t>
    <phoneticPr fontId="1" type="noConversion"/>
  </si>
  <si>
    <t xml:space="preserve">4시에 가셔야해서    기본적 혈액검사 원하심(이전에 한적있음) 결과는 나중에 들으셔도된다고함.    애드보킷6개월분 같이 구매원하심.    S)  - 수영 많이 하는편인데, 최근 수영 후 등 가운데 피부 미약한 발적 확인하심.   - 그 외 건강체크 위한 기본 혈액검사 원하심.   - 1년마다 진행하는 사상충 검사 원하심.    (검사결과는 다음주 초에 내원하셔서 들으실 예정)    O)  - 등피부 : 경미한 발적만 있음. 저온화상 의심됨.   - HW : neg.  - Chem : NRF  - CBC : NRF    A)  - 등피부가 화상일 경우 짓물이 나거나 탈모 발생할 수 있어 냉찜질 해주시면서 피부 상태 모니터링 안내.     P)  - 다음주 혈검 상담예정.     </t>
    <phoneticPr fontId="1" type="noConversion"/>
  </si>
  <si>
    <t xml:space="preserve">한건희                                  </t>
  </si>
  <si>
    <t xml:space="preserve">바우                                    </t>
  </si>
  <si>
    <t>Devon Rex Cat(데본 렉스 고양이)</t>
  </si>
  <si>
    <t>구투, 식욕부진</t>
    <phoneticPr fontId="1" type="noConversion"/>
  </si>
  <si>
    <t xml:space="preserve">1,000,000원 선결제하심_정원    s) - 수요일에 약 받아가고 괜찮다가 어제 저녁부터 다시 구토 및 식욕저하 소견 보임.       - 활력 쳐져있음      - 변은 잘 봄.       - 항문주위에 약간 혈액 붙어있는적 있음.       - 음수량 양호. 소변도 잘 봄.       - 이물섭취 가능성은 낮다고 하심.     o) - depressed      - skin turgo delayed (5%탈수)      - BT 38.4C      - 원내에서 위액 구토 1회      - CBC 검사상, WBC 16,500       - Chemistry 검사상, glob 5.5      - 전해질 검사상, hypernatremia, hyperkalemia      - fPL 결과: 양성    [복부초음파_full scan+GI by Hyuna]  Findings  1. 양측 신장 피질 에코 상승 (모양, 크기 양호)  2. 유문부에서 십이지장으로 이어지는 선형이물 관찰되며 심한 plication 보임   Imaging Dx &amp; DDx  - Interstitial or glomerular nephritisl  - Gastroinetestinal foreign body    A) - Foreign body      - Pancreatitis    op) - 장절개하여 선형이물 제거.     p) - 바우는 선형이물 섭취로 인한 장염 및 췌장염 동반되어있는 상태입니다.      - 아이 구토증상 보이지 않고, 정상배변 확인되면 퇴원예정입니다.      - 익일 전해질, cbc 검사.   </t>
    <phoneticPr fontId="1" type="noConversion"/>
  </si>
  <si>
    <t xml:space="preserve">김효선                                  </t>
  </si>
  <si>
    <t>Bronchial collapse</t>
    <phoneticPr fontId="1" type="noConversion"/>
  </si>
  <si>
    <t>호흡곤란, 개구호흡</t>
    <phoneticPr fontId="1" type="noConversion"/>
  </si>
  <si>
    <t xml:space="preserve">[야간 by 홍]  - 식욕없음  - 새벽 2시이후 호흡양상 좋아지며 엎드려서 잘 잠  - 호흡수 : 96-&gt; 78-&gt; 42회/분으로 떨어짐  - 배뇨원활  - 배변없음    S)  - 오전 중까지 편안히 자는 편이었으나 SRR 48회로 여전히 빠른 상태였음  - 아이 깼을 때 지속적인 panting     O)  1. B/A  CBC  - WBC 17380  - PCV 45.4  - PLT 41.8    Lactate 3.4    2. Radiology  [방사선검사]  Finding &amp; DDx  - tracheal collapse/tracheal edema (이전진단)  - bronchial collapse (이전진단)  - pulmonary edema/pneumonia (추가 발생) (alveolar pattern with air bronchogram Rt. middle and caudal lung field and Lt lung field)  - severe gastric dilation due to aerophagia  - obeses    Comment  - 외부 원인에 의한 ARDS 의 가능성을 배제할 수 없음.   - 심인성/비심인성 폐수종, 폐렴 감별위한 호흡기 PCR, CRP, proBNP, 심초, D-dimer, TFAST, BAL 를 포함한 호흡기 스크리닝, 전신 스크리닝이 필요할 수 있음.   - 폐병변에 의한 저산소혈증으로 폐성 고혈압이 유발되었다면 호흡곤란을 더욱 가중시킬 수 있음.    - 심한 위 확장은 복통유발 호흡 곤란 가중 GDV 발증을 야기할 수 있으므로 지속적인 제거 추천됨.    Radiologist : 윤학영, DVM, PhD    A)  - 주간 동안 지속적인 panting과 청색증 보이면서 호흡곤란 보여 NT tube 장착하였으나 개선 없음. (이후 아이가 튜브 떼어냄. 튜브 장착 시 산소공급 제대로 안되었을 가능성 있어 다시 장착 시도)  - 청진 시 호기에 wheezing sound  - 엑스레이 촬영 상 비심인성 폐수종 고려되어 furosemide 처치  - 구강 및 후두 검사 위해 마취동의 받으려 하였을 때 보호자 비용 및 아이 상태에 대해 심하게 컴플레인 하심(남자보호자). 여자보호자는 조금 이성적이신 편.   * 40만원 이상 썼는데 아이 상태 왜 나아지지 않는지, 이틀동안 검사했는데 왜 원인을 모르는지. 아이가 예민해서 데리고 가면 괜찮아질거라 말하심.   -&gt; 처음 내원부터 어제까지 아이 호흡 어려워 많은 검사 진행하지 못하였고 호흡안정이 우선 시 된 상황이라 산소처치 및 호흡곤란의 여러가지 원인에 대한 대증처치 하고 있었음 말씀드림. 금일 호흡곤란 원인 찾기위한 검사 필요하다고 말씀드림. 보호자분 더 이상의 검사 원치 않으심. 산소처치 없이 호흡이 어려운 아이라 집에 데려가면 안좋아질 수 있음 말씀드림  * 금일 하루 더 입원 후 익일 데려가시려고 하심      Tx)  - butorphanol 0.2 mg/kg IV bid  - dexamethasone 1 mg/kg IV bid  - metoclopramide 0.4 mg/kg IV bid  - cefa 30 mg/kg IV bid    Rx)  - pds 0.5 mg/kg PO bid  - famotidine 0.5 mg/kg PO bid  - theophylline 10 mg/kg PO bid    P)  - 산소처치하며 호흡 및 청색증 모니터링  - 익일 보호자와 재상담 후 향후 처치 계획 설정  </t>
  </si>
  <si>
    <t xml:space="preserve">서민정                                  </t>
  </si>
  <si>
    <t xml:space="preserve">신이                                    </t>
  </si>
  <si>
    <t>Mitral valve insufficiency, Corda tendinae rupture</t>
    <phoneticPr fontId="1" type="noConversion"/>
  </si>
  <si>
    <t xml:space="preserve">  S)  - 1주일전부터 켁켁거림.. 비슷한 상태 유지.  - 밤에 더 심함.   - 잠이 많음.   - 그 전에는 호흡기 증상은 없었음.   - 특별한 이벤트 없었음.   - 콧물은 없음.   - 식욕 좋음. 소화기 증상 없음.    O)  - murmur G   - Lactate: 3.0 (high)  - CXR : 좌심비대로 인한 기관거상 및 협착  - Chem : NRF  - Elect : mild imbalanced  - CBC : mild polycythemia  - D-dimer : high 6.2 (lipemia)    [심장초음파 by Hyuna]  Findings  1. MR : severe / MV remodeling : severe  2. 이완기능 저하 : stage 3 (EDVI 44.2 / Ref. 31.9)  3. 수축기능 : 양호 (ESVI 6.4 / Ref. 11.1)  4. LA 압력 증가 : severe (E peak 1.6 m/s, E/E' 16.3)  5. LA/Ao ratio : 1.62  6. LVd/Ao ratio : 2.0  DDx  - Degenerative mitral valve disease     A)  - 건삭파열이 의심되는 심한 이첨판 폐쇄부전입니다.   - 건삭파열의 경우 이첨판 폐쇄부전의 진행속도가 빨라 급격히 안좋아질수 있습니다.   - 짧은 간격의 모니터링이 필요합니다.   - 현재 수치는 양호하나 내복약 복용 후 이미 손상되어있을 경우 요독증 또는 췌장염 발생 가능합니다.     P)  - 당분간 짧은 간격 재검 진행합니다.   - 1주뒤 혈전, 전해질, 신장수치 재검합니다.   - 2일뒤 흉부 방사선 검사 진행합니다.   - 2일뒤 필요시 신장수치 진행합니다.   - 기침 지속시 기침약 추가 처방 및 호흡기 치료 함께 진행될 수 있습니다.   - 필요시 이뇨제 조절 진행합니다.     ** 5/17  - 심장재검.             </t>
    <phoneticPr fontId="1" type="noConversion"/>
  </si>
  <si>
    <t xml:space="preserve">콩이                                    </t>
  </si>
  <si>
    <t>복수</t>
    <phoneticPr fontId="1" type="noConversion"/>
  </si>
  <si>
    <t xml:space="preserve">S)  - 간종양 진단  진단시기 정확히 잘 모르심.   - 내복약 먹이시고 있음.   - 2달전 복수 천자 한적 있음.   - 어제부터 거의 누워있고, 식욕부진.   - 어제 흑변.     O)  - BP 130, BT 36.8  - melena 지속 / lethargy  - 두부, 목 피하부종 심함. / 전지 피하부종  - CBC : Leukocytosis, Anemia  - Chemistry   : mild azotemia, Liver enzyme elevated, Hypoalbuminemia  - 전해질 : hyponatremia, hyperkalemia  - cPL positive  - 혈전 normal range  - Ascite : transudate  - CXR : pleural effusion  - AXR : ascite, aerophagia  - 복초  [복부초음파_full scan by Hyuna]  Findings  1. 복강 내 다량의 무에코 복수 (500ml 천자 후에도 여전히 많음)  2. 전체 간엽의 혼합에코성 결절성 변화 (정상적인 간 실질이 전혀 관찰되지 않음), 간 크기 정상에 비해 작아져있음  3. 양측 신장 피질 에코 상승 및 미세결석  Imaging Dx &amp; DDx  - Hepatic cirrhosis &amp; fibrosis / Diffuse hepatic neoplasia  - Peritoneal effusion  - Nephritis / Urolithiasis  Comment  - 현재 관찰되는 간 실질의 변화는 종양의 가능성도 있으나 간의 크기가 작아진 점, 종대된 간 림프절이 관찰되지 않는 점, 간 전체의 변화가 관찰되는 것으로 보아 간 경화 및 섬유화의 가능성이 높습니다. 간 종양과의 감별을 위해서는 조직검사가 필요합니다.    A)  - 지혈장애, 빈혈, 췌장염, 저알부민혈증, 고칼륨혈증에 대한 교정이 필요함.  - 복수 제거는 20% 정도에 한하여 진행하였으며, 저알부민혈증으로 인하여 복수 및 흉수 발생.  - 고칼륨 혈증으로 인한 사망 가능성 있으며, 무엇보다 알부민 주사 및 전해질교정이 우선 필요합니다.     Tx.    - 주사   : 지혈제, 이뇨제, 항생제, 지사제  : VitK SC  : Furosemide 0.8ml SC  : Cefotaxim 0.4ml iv  : Dysental 0.4 iv   : VitB, Ornipural iv    Rx.  - 가능한 많이 먹이실것 안내드림.  - 내복약 1일 2회 (오늘 저녁부터)  - 간보호제 1일 1회 (공복)  - 철분제 1일 1회   - 물약(스멕타) 1일 3회 2ml (공복)     P.  - 내복약 먹이시면서 설사 심하거나 너무 안먹거나 호흡 불량시 바로 응급내원 예정.  - 3일뒤 재검    ** 2/17  - 간수치(알부민포함), CBC, 전해질  </t>
    <phoneticPr fontId="1" type="noConversion"/>
  </si>
  <si>
    <t xml:space="preserve">윌리                                    </t>
  </si>
  <si>
    <t>Pulmonary hypertension, Pancreatitis</t>
    <phoneticPr fontId="1" type="noConversion"/>
  </si>
  <si>
    <t xml:space="preserve">S) 호흡가쁨    O)  - 어제 낮부터 호흡이 약간은 빨랐음  - 밤부터는 호흡이 너무 빠르고 기침도 많이 했다고 함  - 식욕은 양호, 구토, 설사등의 다른 소화기증상은 확인되지않음    &lt;혈액검사&gt;  - CPl 327  - CRP 50    [방사선검사]  Finding &amp; DDx  - redundant trachealis dorsalis membrane / tracheal collapse grade 1~2 (오늘 사진 말고 24일 사진에서 확인됨. 과소평가 되어 있을 수 있음. 흡호 촬영 추천됨.)  - Cardiomegaly (VHS 11.5, entired tracheal elevation, increased sternal contact)  - non cardiogenic pulmonary edema at the Lt cranial lung field  - pulmonary hypertension (dilated pulmonary artery of Rt caudal lung lobe)  - hepatomegaly    [심장초음파]  Finding   LA/AO 1.33   MPA/AO 1.30   LVIDd inc% -15.82   LVIDs inc% -14.19   EDVI 46.17   ESVI 15.25   RWT 0.47   LVMI 50.73   E peak 52.16   E/A 0.72   E/IVRT 0.81   E/E' 15.43   E'/A' 0.61   Tei index 1.13   MR d,e MR vel 1.87   FS 34.71   EF 66.96   AV vel, profile 162.00   PV vel, profile 98.00  profile II 이상      Echo DDx  - mild to moderate pulmonary hypertension  - ACVIM stage B1~B2    Comment  - 역류성 혈류는 관찰되지 않음.   - PR, TR이 확인되지 않아 본환자의 정확한 PH 정도를 확인할 수 없지만, pulmonic profile 이 비대칭성 변화를 보이고 일부 파형에서 notching을 보이며    VD 방사선상 caudal lobe가는 폐동맥의 확장으로 폐성 고혈압 가능성 있음.   - 그러나 해당 폐성 고혈압이 환자의 폐침윤과 관련될 지는 명확치 않음.   - 본환자의 빈호흡은 좌전엽의 폐침윤 소견과 당뇨로 인한 대사성 산증, 당뇨와 관련될 수 있는 췌장염으로 인한 통증 등이 연관될 수 있으며,  - 좌전엽의 폐침윤은 비심인성 폐수종/폐렴 가능성을 배제할 수 없고, (우심크기의 증가로) 폐성 고혈압과 (당뇨와 관련될 가능성이 높은) 췌장염 등의 질환이 비심인성 폐수종을 유발했을 가능성이 있음  - 간종대는 당뇨와 관련될 가능성이 높음.  - 본 환자의 폐침윤과 빈호흡은 어느 하나의 명확한 원인이 있다기 보다는 앞에 나열한 병변들의 복합적인 반응으로 발생했을 가능성 역시 배제할 수 없음.  - 심장 초음파 도중 흉부를 압박할 경우 기침이 유발됨. 평소 기침이 없지만 bronchial collapse 등을 가지고 있을 가능성 배제할 수 없으며, bronchial collapse나 Tracheal collapse 가 기침등의 임상증상을 항상 유발하지는 않지만, 평소 hypoxia와 폐성고혈압을 유발할 가능성은 있음.  심한 간종대로 인한 흉강 용적 저하와 원내 스트레스 역시 빈호흡에 영향을 줄 수 있음.        RADIOLOGIST : 윤학영, DVM, PhD      A)  - 심장초음파 검사상 역류는 확인되지않고 폐성고혈압 의심되는 상황임. 하지만 일반적인 폐성고혈압에서는 폐수종은 잘유발되지는 않지만 아이가 당뇨에 췌장염이 있는 상태에서 전신적인 산증과 혈관투과성이 항진되어있는 상태에서 수액이 2일간 들어가다 보니 혈관의 압력이 높아져서 생겼을 가능성도 있음.   - 현 시점에서는 폐수종의 완화와 호흡의 안정화를 목표로 산소처치와 이뇨처치를 유지하고 췌장염에 대해서는 항생제와 lypex로 유지해보기로 함  - 당뇨의 경우는 탈수교정을 위해 수액이 필요하지만 현재는 수액처치가 부담스러운 상황이여서 충분히 물 많이 먹이시도록 유지하시고 병원에 있는동안 속효성주사 및 지속형(휴물린 2U)은 집에서 유지하시도록 안내드림  - 항생제(cefa) bid  - 내복약은 보호자분이 집에서 먹이시도록 안내(폐고혈압약)  - 금일 퇴원시 흉부방사선상 폐침윤소견이 많이 개선되지않아 입원치료 권해드렸으나 원치않으셨음.   - lasix 2mg로 한번먹일량 처방. 밤 12시에 먹이주실것  - 내일 새벽 6시경 내원해서 라식스(0.9ml) 및 cefa 0.9ml IV 주사받으시라고 안내    P) 내일 내원하실 예정  - 호흡수 모니터링  - lasix qid(2mg/kg) : 호흡이 더 가빠지거나 폐수종 더 진행시 용량 증량 혹은 CRI  필요할수도 있음  - 집에서 모니터링시 호흡수 양호하면 오후 6시경 오셔서 lasix와 cefa IV 하시고 흉부방사선 재촬영.  - 만약 호흡수 계속 좋지않으면 주간 입원해서 산소처침 치 lasix 적극적인 처치 받으시라고 안내드림  </t>
    <phoneticPr fontId="1" type="noConversion"/>
  </si>
  <si>
    <t xml:space="preserve">이석우(ref.서울종합)                    </t>
  </si>
  <si>
    <t xml:space="preserve">코치                                    </t>
  </si>
  <si>
    <t>Mitral valve insufficiency</t>
    <phoneticPr fontId="1" type="noConversion"/>
  </si>
  <si>
    <t>우측전지파행</t>
    <phoneticPr fontId="1" type="noConversion"/>
  </si>
  <si>
    <t xml:space="preserve">  [재진]    의뢰병원관련  - 중간 통화여부 ( O  )  - 보고내용 :  - 원장님 요청사항 :       S) 심장병 재진, 우측앞다리 파행        O)  1. 신체검사   - 우측앞다리 체중지지 못함  - 기력이 없다고 함  - 식욕, 활력등은 양호한편    2. 혈액검사  - BUN 41, CRE 2.0  - BP : 170mmHg  - D-dimer : 0.1 이하      3. 영상검사    [방사선검사 by Hyuna]  Findings  1. VHS 11v (유사)  2. 17.5.1 검사와 비교하여 LA 종대  [심장초음파 10.7kg by Hyuna]  Findings  1. MR : moderate to severe / MV remodeling : moderate  2. 이완기능 저하 : stage 2 (E/A ratio 1.15, E'/A' ratio 1.03, EDVI 64.5 (Ref. 46.2))  3. 수축기능 : 양호 (ESVI 7.5 (Ref. 17.2))  4. LA 압력 : 양호 (E peak 0.97 m/s)  5. LA/Ao ratio : 2.18 → 2.16  6. LVd/Ao ratio : 2.46 → 2.41  DDx  - Degenerative mitral valve disease   Comment  - 전반적으로 지난 검사시 (17.5.1) 와 유사하게 측정됩니다. 초음파에서 유사하게 측정되나 방사선 상 LA 종대 관찰되므로 주기적인 심장 재검이 필요합니다.    A)  - 심장상태는 작년 5월에 비해 큰 변화는 없음(약은 동일하게 유지할것)  - 신장수치가 저번보다 더 상승함. 신부전으로 진행할 가능성이 높기때문에 신장보조제의 투여가 필요하며 정기적인 검진(최소 1개월에 한번)을 통해 수치상승여부 지속적인 체크 필요함  - 앞다리 파행의 경우는 양쪽 어깨관절의 관절염의 의심되며 우측이 아닌 좌측어깨관절은 골절의심소견이 보임  - 파행의 부위가 아닌것으로 봐서는 관절염으로 인한 피로골절이나 작은 충격에 의한 골절일수 있으며 수술적인 교정보다는 체중관리, 진통제 처방등으로 관리해야함  - NSAID 처방하기에는 신장에 무리가 되기때문에 tramadol의 우선처방을 해드림  - 신장보조제와 심장약은 서울종합에서 처방받으시며,금일은 진통제만 3일치 처방해드림      Rx)  - 내복약 : tramadol 3mg/kg bid         &lt;comment&gt;  코치는 심장검진과 함께 우측 앞다리의 파행으로 내원하였습니다. 심장검진상 2017년 5월과 아직은 유사한 소견이어서 심장관련 약물은 동일하게 유지하셔도 될듯 합니다. 하지만 신장에 관련된 수치들(BUN, CRE)이 상승하여 cardiorenal syndrome으로 진행될 가능성이 높아 지금부터는 신장관리도 받으시라고 안내드렸고, 신장보조제의 투여가 필요할것으로 보입니다. 앞다리의 파행은 양측 어깨부위의 관절염소견이 보였으며 특히 좌측의 경우는 골절의심소견까지 보였으나 파행의 부위는 아이어서 체중조절 및 진통처방등으로 관리하기로 하였습니다. 아이에 대해서 궁금하신점 있으시면 언제든 연락주세요      </t>
    <phoneticPr fontId="1" type="noConversion"/>
  </si>
  <si>
    <t xml:space="preserve">장코코                                  </t>
  </si>
  <si>
    <t>강직, 식욕부진, 기력저하</t>
    <phoneticPr fontId="1" type="noConversion"/>
  </si>
  <si>
    <t xml:space="preserve">주호소)  3일전부터 기력, 식욕저하. 3일간 물도 안먹음.  금일 전신 경직증상 보여 내원.    현증경과)  작년11월부터 경직증상으로 타 병원 내원해 심장병 진단받고 심장약 복용시작.  이후 특별한 증상없었음.  올 5월 검사받고 잘 유지되고 있다고 들었음.  간헐적인 재채기있는 정도임.    심장약 최근 이틀간 하루 1번밖에 못먹이심  헐떡거림 없었음.  원래 입이 짧은편.  변이 조금 묽어졌음.    사료)  심장사료(알파벳), 닭가슴살, 목살, 간식은 급여안함.    O)  1. 신체검사  - HR 150, RR 20  - BP 130  - BCS  - CRT mild delay  - 탈수평가 : 5~7%    2. 혈액검사  - 신장수치 상승  - lactate 상승  - d-dimer 상승  - 기타혈검 양호, CBC 양호, cPL 정상.    3. 영상검사  - 방사선 : 위확장, 위내음식물, CVC 허탈    Dx/Ddx)  ileus    A)  심각한 위정체에 의해 식욕부진, 활력저하, 순환장애, 탈수 생겼을 가능성 높음  초음파, 전해질 등의 추가검사 필요함.  탈수 개선 및 위장운동 개선을 위한 공격적인 약제투입을 위해 입원필요함    - 입원동의서까지 다 작성하시고나서 마음이 바뀌어서 약 먹이고 경과봐서 입원유무 결정하신다고 함.  - 초음파등의 추가검사 진행없이 약, 주사처치만 하고 귀가 하심.  - 증상 지속되면 빠른 내원필요함.     Rx)  - 내복약 : 3일치 처방.     Tx)  - 수액처치 : Half 50ml SC  - 주사제 : meto SC    P)  원래 다니던 병원에서 자료 받아와서 본원에서 심장치료등 앞으로 치료 이어서 받으시기로 함.  심장쪽 검사는 올해 말쯤 하기로 되어 있다고 함.  신장수치 상승해서 신장수치 모니터링이 필요.    3일후 안부전화 드려서 다음내원일 상의할 예정.    </t>
    <phoneticPr fontId="1" type="noConversion"/>
  </si>
  <si>
    <t xml:space="preserve">한혜숙(박정배)                          </t>
  </si>
  <si>
    <t xml:space="preserve">일리                                    </t>
  </si>
  <si>
    <t xml:space="preserve">최근들어 식욕이 약간 떨어진것 같다고 합니다.    너무 사나워서 혈액검사만 진행함    - cre 2.9로 많이 높아져있습니다.    - 그외에는 혈액학적 이상은 보이지않네요    신장에 대한 정밀검사가 필요해보입니다. 대신 아이가 예민해서 아마도 마취하에 진행하는게 좋을것 같습니다.    조만간 검진 진행해주세요  </t>
  </si>
  <si>
    <t xml:space="preserve">조경희*7                                </t>
  </si>
  <si>
    <t xml:space="preserve">보슬                                    </t>
  </si>
  <si>
    <t xml:space="preserve">1,180,300원 선결제하셨습니다. -송이    [술전검사]  - 특이사항 없음.   - 유선종양 (우측 1~3) &amp; 좌안 상안검 매스 제거.   - 술 후 fentanyl patch &amp; cri 진행 동의.   - 아이 상태 안정화 될 때까지 입원 원하심.     </t>
    <phoneticPr fontId="1" type="noConversion"/>
  </si>
  <si>
    <t xml:space="preserve">채현경                                  </t>
  </si>
  <si>
    <t xml:space="preserve">부머                                    </t>
  </si>
  <si>
    <t>식욕부진, 구토, 기력저하</t>
    <phoneticPr fontId="1" type="noConversion"/>
  </si>
  <si>
    <t xml:space="preserve">S)  - condition : 기력없음  - 식욕없음  - 구토 없음  - 묽은 변 3번정도  - 코에 분비물 약간 있는 상태  - 우측 안구에 눈꼽이 자주 낌.  - CRRT하는 동안 체온 낮은상태(36.6)      O)  - BW 8.6kg  - RR 23/min (SRR)    혈액검사)  - CBC PCV 19.7%  - Electrolytes   : Na: 정상범위/K: 3.44/ calcium:1.08/ Cl: 101   - BUN:157/ Creatinine:3.8 /P:16.9  - CRP : 159    - Urine rate: 5ml/kg/hr    Rx)  - 식이 : renal can 90g  - 디펩티벤 7ml TID  - sucralfate(공복) 8ml TID  - 유산균 한 포    Tx)  - 수액 : plasma sol + 붕붕 (유지) 13.6ml/hr  - 주사제:     cefotaxim  20mg/kg BID    Metronidazole 25mg/kg  TID    Famotidine 0.5/kg iv BID    Tramadol 4mg/kg iv TID    - 옵티뮨 점안(양안)    - Nebulizer(N/S) BID: 20분간             17:30 Ca 0.3ml/kg IV  19:00 ACT, Ca++  </t>
    <phoneticPr fontId="1" type="noConversion"/>
  </si>
  <si>
    <t xml:space="preserve">김명숙(ref.동물을)                      </t>
  </si>
  <si>
    <t xml:space="preserve">300,000원 선납-승희    S)  - 스스로는 사료 안먹어서 미음 쒀서 주신지 거의 한달 정도 됨   (간식도 입에 넣어주면 받아먹는 정도)  - 혈뇨는 지난번 이틀 정도 있고 현재 없음  - 양쪽 눈 충혈/눈곱 있었는데 지금은 조금 나아짐  - 보행 아주 힘듦  - 피하종괴 더커짐  - 기력저하    O)  - HR 162, RR 30, BT 37.7  - BP 110mmHg  - WBC 95000, HCT 25, CRP 112  - HCT recheck 후 필요시 수혈     A)  1. 피하종괴  - 한달 반 전보다 커짐  - FNA시 다량의 호중구 : 농양 추정  2. 좌안 각막궤양     P)   1. 피하종괴  - 익일 CT 촬영 후 수술 상담  2. 좌안 각막궤양  - 스태플러로 부분 플랩   - 오플록 6회, 브로낙 4회, 솔코린 4회  - 넥칼라    </t>
    <phoneticPr fontId="1" type="noConversion"/>
  </si>
  <si>
    <t xml:space="preserve">최진환                                  </t>
  </si>
  <si>
    <t xml:space="preserve">찡코                                    </t>
  </si>
  <si>
    <t>Corneal perforation</t>
    <phoneticPr fontId="1" type="noConversion"/>
  </si>
  <si>
    <t>혈루</t>
    <phoneticPr fontId="1" type="noConversion"/>
  </si>
  <si>
    <t xml:space="preserve">S)  - 금요일 새벽에 소리지르고 피눈물이 나서 야간진료 받으러 오셨음.  - 그 동안 눈물 없다가  - 오늘 내원하기 전 한시간 전쯤 흥분하는 이벤트 발생하면서 피눈물 났음  - 보호자분이 느끼실 때는 각막 천공에 대해 전혀 원인/증상 없다가, 갑자기 일어난 일이라고 생각하심.    O)  OS: enucleated    OD:  - menace(-), dazzle(-), PLR(not visible)  - palpebrla(+)  - IOP(4)  - Fluorescein stain (+)  - Slit   OD)   - globe: NRF   - eyelids: NRF   - third eyelid: NRF (short)   - conjunctiva: severe hyperemia   - cornea: perforation (central)   - A/C: hyphema   - lens: not visible    - 신체검사   : 약간의 빈맥 HR 160   : 우안 상안검 외측, 왼쪽 귀 앞쪽 피부에 피하출혈     - 혈액검사 (pre-OP)   : ALP 미약한 상승    - 흉부 X-ray   : NRF    A) OD) corneal perforation, hyphema, OS) enucleated  - 각막 천공부는 그리 넓지 않으나, 안내 출혈이 심각하여 시력 회복 가능성 매우 낮음  - 1. 결막플랩 / 2. 안검 또는 삼안검 플랩 + 안약치료방법을 설명드렸으며, 시력회복 가능성 낮은 부분 때문에 수술은 선택하지 않으셨음.  - 안면부에서 피하출혈 확인되어, 외상성 각막 손상의 가능성이 높아 보임. 금일 혈액검사 상으로는 가능성 낮으나, 다른 부위에서도 피하출혈 발생할 경우 내과적 질환 가능성 있으므로 응급 내원하셔야 함 고지함.    Tx)   수면마취  - butorphanol 0.2 mg/kg  - midazolam 0.2 mg/kg  - propofol 6 mg/kg  - 마취 연장 위해 삽관 및 호흡마취 진행함    OD)   - epithelial debridement  - bandage lens 적용  - partial tarsorrhaphy 7 knots   (third eyelid flap 계획했으나 삼안검이 짧음)    Rx) PO medications) for 7 days  - PDS 0.3 mg/kg BID  - Cephalexin 30 mg/kg BID  - Famotidine 0.5 mg/kg BID  - Silymarin 5 mg/kg BID    Rx) eyedrops)  1. 항생안약 (vigamox) OD 하루6회  2. 혈청안약 OD 하루6회  3. 각막궤양안약 OD 하루6회  4. 인공눈물 (히알론) OD 하루6회  * 넥칼라    P) 1주일 후 재진  </t>
    <phoneticPr fontId="1" type="noConversion"/>
  </si>
  <si>
    <t xml:space="preserve">경기성                                  </t>
  </si>
  <si>
    <t>식욕부진, 구토, 유연</t>
    <phoneticPr fontId="1" type="noConversion"/>
  </si>
  <si>
    <t xml:space="preserve">[refer.] 사랑의 ah  식도이물  주호소)  - 식욕부진  - 구토  - 유연    현증경과)  - 3일전 쓰레기통 뒤져서 통닭찌꺼기를 먹음  - 3일 전 부터 전혀 먹지 않음  - 3일전부터 구토, 오심 이 지속적으로 있음, 유연증상 지속됨  - 오늘 사랑의 동물병원 갔다가 식도 이물 의심으로 오심  - 식도 천공 발생시 수술은 원하지 않으심, 내시경 시술만 하고 싶어함    예방접종)  all done, HW(-)  사육환경)  -실내, 산책 하루 1시간, alone  사료)  - 인터넷 구입 사료    O)  1. 신체검사  - Mental : alert to depressed  - T 37.8, HR 132, RR 40  - BP 180  - BCS 7/9  - MMC 유연증상 지속, skin turgo 지연, CRT ~2초  - 탈수평가 : 7% 이상    2. 혈액검사  - mild leukocytosis    3. 영상검사  - 심장 부근 뼈 방사선 투과성의 이물     Dx/Ddx)  1. FB in esophagus    A)  - 식도 이물 환자로 내시경 시술로 제거 시술 보호자 요청  - 관련하여 식도 천공 발생시, 개흉 수술 반드시 필요하며 급사 가능성 고지  - 식도이물 시술 도중 호흡정지 후 심정지 뒤따라 발생하여 CPR 진행  ; 20분간 아트로핀/에피네프린에 반응 없고 ROSC 확인 되지 않아 최종적으로 3시 7분 사망선고  - 사망 원인으로 식도 천공 및 미주 신경 자극으로 인한 호흡 정지가 고려       P)  - 사망 후 의뢰병원 통화 완료  - 보호자 분 사체 단체 화장 맡기고 가셨음 ; 증명서 원내 발급 예정  </t>
    <phoneticPr fontId="1" type="noConversion"/>
  </si>
  <si>
    <t xml:space="preserve">고수경(Ref.웰니스)                      </t>
  </si>
  <si>
    <t xml:space="preserve">[재진]    S)  - 6/19 생리 시작.   - 소화기 증상 없음.   - 흥분시 기침 몇회정도 있음.     O)  1. 신체검사   - T 38.5  - severe periodontitis    2. 혈액검사  - Chem : hyperglobulinemia   - Elect : mild hypernatremia  - CBC : mild leukocytosis, mild anemia, thrombocytosis  - D-dimer : 0.4    A)  - 흥분시 관찰되는 기침 증상은 반복여부 체크 필요합니다. 심질환에 의한 증상 가능성 있습니다.  - 혈소판 상승과 혈전은 내복약 투약하면서 호전 여부 모니터링 합니다.   - 2달뒤 심장에 대한 전반적 검사를 진행하고, 유선종양+중성화 수술 진행 계획 설정합니다. (현재 발정중인 점도 감안하여 2달후 예정일 설정)  - 그러나 치과 치료는 4주 내복약 먹은 후 상태봐서 보호자님께서 원하실 경우 예정일 설정하여 진행할 수 있습니다.     Rx)  - 내복약   : Enalapril 0.5mg/kg bid    Pimobendan 0.25mg/kg bid    Clopidogrel 1mg/kg sid     P)  - 2주뒤 BP, D-dimer 재검합니다.     ** 7/5    </t>
    <phoneticPr fontId="1" type="noConversion"/>
  </si>
  <si>
    <t xml:space="preserve">차희정*7                                </t>
  </si>
  <si>
    <t>Chronic kidney disease, Urinary bladder cystitis</t>
    <phoneticPr fontId="1" type="noConversion"/>
  </si>
  <si>
    <t xml:space="preserve">CC : 비뇨기재진/피부종괴제거/치아체크    - 식욕/활력 양호  - 배변/배뇨 양호.   - 기침/콧물 없음    - 어머니 :  010-9278-3306 전화드리기.     : 3시경 오실 예정. 담요챙겨드릴 것. (28번 캐비넷)    O]  1) 혈액검사      : CBC, 전해질 특이사항 없음.     : S.Chem 양호 - BUN 17, Cret 0.9   2) 복부 방사선 : 결석 관찰안됨. 특이사항 없음.  3) 비뇨기 초음파     : 좌신 위축, Irregular, Density 증가,  우신 양호.    : 방광벽 두께 증가  4) 소변검사    : SG 1.010    : Dipstick - Blood (+), pH 6, WBC(++)    : Wet - Crystal 등 관찰안됨.    : 염색현미경검사 : Rod(++), WBC, Epitherial cell.  5) 치과검사    : 구취 심함.     : 하악 어금니 치석 다량. 스케일링 및 필요시 발치 필요.   6) 안과검사    : STT OD 14, OS 23    : IOP  OD 15,  OS11  7) 좌측앞발등 피부 종괴 제거 필요.      A] 좌신위축(CKD 모니터링 필요), 방광염.      Tx]  1) 앞발 피부 종괴 제거    : 국소마취 없이 진행. 스테플러 한땀. 출혈 조금. 하루간 드레싱 실시.    -&gt; 소독 진행. 내일 드레싱 풀고 출혈있으면 내원. 아니면 일주일 후 스테플러 제거    -&gt; 핥음 방지위해 넥칼라 적용.    : 피부소독약 및 넥칼라 처방.   2) 방광염 내복약 일주일    : Cephalexin, Metronidazole, Famotidine, Tramadol, Streptokinase PO BID    P]  1) CKD 모니터링. 3개월후 비뇨기 재진.  2) 방광염 내복약 일주일분. 일주일 후 재진.     : Cephalexin, Metronidazole, Famotidine, Tramadol, Streptokanase PO BID  3) 앞발등 피부 소독 1일 2회.   4) 스케일링 및 발치 필요성 안내. 비용안내드림.      : 1/11(수) 12:30 내원 예약.     </t>
    <phoneticPr fontId="1" type="noConversion"/>
  </si>
  <si>
    <t xml:space="preserve">김경원                                  </t>
  </si>
  <si>
    <t xml:space="preserve">포근이                                  </t>
  </si>
  <si>
    <t xml:space="preserve">442,800원 결제 완료 - 송    CC: 발작    [S]  - 5년 전에 발작했었음    : 닥터펫 병원 입원    : MRI까지 찍었으나, 이상 소견 없어 특발성 발작으로 진단    : 한 달 입원 후 퇴원하고서 2~3번 정도 쓰러짐    : 또 다시 15일 입원  - 1년 정도 발작약 복용    : 이후 중단한 이후로 발작 없었음  - 그 이후 발작약 1년 복용 후 병원측에서 중단 권유하여 중단  - 그 이후 5년간 발작 없었음  - 보호자 자는 중에 한 쪽 방향으로 빙글빙글 돌고 있는 것 발견  - 이내 거품 물고 경련하면서 쓰러짐    : 소변 지림    : 의식 없었음    [5년 전 약처방자료]  Rx) phenobarbial 1.4mg/kg, KBr 15mg/kg, zonisamide 10mg/kg, silymarin 5mg/kg bid    [O]  - PLR 없음    : 포도막염에 의한 홍채협착 때문인지에 대한 감별 필요  - 근대성 근경련  - 혈액검사: 특이사항 없음    [A]  - 특발성 발작 의심    [P]  - 2:15 발작으로 응급내원    : Diazepam 0.5mg/kg IV  - 5:30 발작    : Diazepam 0.5mg/kg IV  - 7:15 발작    : Diazepam 0.5mg/kg IV    : Phenobarbital 1mg/kg IV 2회  ----------------------------------------------  [주간 by 고]  - pm 12 : 경련 1회 더 보임.   -&gt; diazepam 0.5mg/kg IV, phenobarbital 5mg/kg IV loading -&gt; 너무 진정되어 pheno 추가 투여는 보류.  - 이후 경련증상은 보이지 않음.   - pheno loading 없이 2.5mg/kg PO 로 유지 예정.  - mannitol 0.5g/kg IV BID 추가.  - 상태 양호 시 내일 PO제제로 전환 후 하루 더 모니터링 하고 퇴원 진행 예정.     </t>
    <phoneticPr fontId="1" type="noConversion"/>
  </si>
  <si>
    <t xml:space="preserve">포뇨                                    </t>
  </si>
  <si>
    <t>Keratoconjuctivitis sica</t>
    <phoneticPr fontId="1" type="noConversion"/>
  </si>
  <si>
    <t xml:space="preserve">지난 번 머리 위 종괴 제거 위해 내원. 첨모제거 같이 해주세요.    - 마취 전 검사 양호.   - 종괴 제거 진행. 마취 하면서 첨모제거 같이 진행.  - 조직검사 의뢰하였음.   - imprinting : 세포 충실도 떨어짐. 판독 불가.    - 내일 후처치 내원. 일주일 뒤 발사 예정.  </t>
    <phoneticPr fontId="1" type="noConversion"/>
  </si>
  <si>
    <t xml:space="preserve">이은지                                  </t>
  </si>
  <si>
    <t xml:space="preserve">만이                                    </t>
  </si>
  <si>
    <t>식욕부진, 기침, 빈호흡</t>
    <phoneticPr fontId="1" type="noConversion"/>
  </si>
  <si>
    <t xml:space="preserve">634,300원 선결- 승희    S)  - 식욕 저하    - 그제는 밥을 먹고 변을 잘 봤는데, 구토기 있음  - 혀에다가 물 적셔주고,   - 어제 급속도로 안좋아졌었음  - 새벽내내 기침 다량  - 호흡수 최근에 빨랐음  - 기침을 최근에 많이 했고, 가래끼는 것처럼 걸리는 켁켁  - 최근에 발작   : 발버둥, 1분도 안되서 일어났음  - 의식은 없었음  - 일년전부터 살이좀 빠졌음    O)  - Depressed  - 우측 후엽 Crackle sound / Murmur G3  - T(36.9) / P(180) / R(68)  - CBC : NRF  - S-chem : CREA(0.4) / NRF  - Rad : ICS(3.5) / VHS(11.5) / 양측 후엽 폐침윤(Broncho-alveolar pattern)    [심장초음파 by Hyuna]  Findings  1. MR : moderate / MV remodeling : moderate  2. TR : 2.9 m/s   3. 이완기능, 수축기능, LA 압력 : 양호  4. LA/Ao ratio : 1.4  5. LVd/Ao ratio : 1.9  DDx  - Degenerative mitral valve disease (moderate)  - Pulmonary arterial hypertension (mild)    A&amp;P)  - Pneumonia / MVI / TR  - 폐렴에 준한 치료 진행하며, 동시에 심장관리도 같이 진행계획  - 폐렴 감별 우선적으로 진행    Tx)  - Plasma sol. x 1.5 folds  - 네뷸라이져(N/S + 뮤코 + 겐타)  - O2 supply    Rx)  - 심장약    : Sildenafil 1mg/kg BID   : Spironolactone 1mg/kg BID  - 호흡기약   : Amoxicillin-Clavulanic acid 12.5mg/kg BID   : Doxycycline 5mg/kg BID   : Famotidine 0.5mg/kg BID   : Acetylcysteine 20mg/kg BID   : Bronhexin 1mg/kg BID  </t>
    <phoneticPr fontId="1" type="noConversion"/>
  </si>
  <si>
    <t xml:space="preserve">마지현                                  </t>
  </si>
  <si>
    <t xml:space="preserve">장금이                                  </t>
  </si>
  <si>
    <t xml:space="preserve">S)  - 며칠 전 추가 약 먹인 후 기침은 호전  - 시간 늦게 오셔서 유선종양/복초/탈장 등에 대한 평가는 원치 않으심    PE)  - GIV holosystolic murmur in Lt apex to Rt  - 심한 부정맥  - 전반적인 기관지음 증가 및 wheezong  - 좌측 서혜부 탈장 및 동측 유선종양    A)  - 검사결과 이 전에 비해 좌심이/좌심방 다소 종대   - 기관지협착도 다소 심화된 것으로 보임  - 현재 약을 꾸준히 복용치 않고 계셔서, 우선적으로는 중단 없는 약복용을 추천드리고 이후 심초음파 실시하여 심장약물 보정 (furo 추가 여부 등) 권고  - 기관지 확장제 증량하고, PDS는 상비약으로 분리하여 처방    P)  - 꾸준한 투약 후 심초 예약하실 것  </t>
    <phoneticPr fontId="1" type="noConversion"/>
  </si>
  <si>
    <t xml:space="preserve">최선혜(ref.동사)                        </t>
  </si>
  <si>
    <t xml:space="preserve">세자                                    </t>
  </si>
  <si>
    <t>서혜부종괴</t>
    <phoneticPr fontId="1" type="noConversion"/>
  </si>
  <si>
    <t xml:space="preserve">S)  - 3-4개월 전 종괴 발견 (서혜부 먼저, 복부 나중)  : 처음엔 멍울 잡히는 양상  : 최근 한달 반 사이 많이 커짐 -&gt; 걸을때도 보행 불편해짐  - 가족들이 만질때도 많이 예민한 편 / 병원에서 미용시에도 기절 3차례  - 여름에 혈액검사시 수치는 정상적    O)  - PE  1. 서혜부 종괴 (7x7cm), movable  2. 복부 종괴 (약 3cm), movable, 지방 경결감의 종괴    : HR 156bpm, BT 38.7    - 혈액검사  : WBC 26200  : CRP &lt; 5, D-dimer &lt; 0.1    - FNA  : 대소부동 거의 없는 상피세포 유래 종괴로 판단됨    [CT검사 by Hyuna]  - 사내공유-2차진료보고서-VIP CT 보고서 폴더 내 소견서 보관    A) Inguinal mass, mediastinal mass  - 피하 or 유선 유래로 판단; 세포 악성도 거의 없어보이나 단시간에 종양 크기 변화 커져 악성종양 배제 안됨  - 조직검사 후 종괴 제거도 고려    P)  - 화요일 (1/10) 안과장님과 수술 상담  </t>
    <phoneticPr fontId="1" type="noConversion"/>
  </si>
  <si>
    <t xml:space="preserve">노의경                                  </t>
  </si>
  <si>
    <t xml:space="preserve">뽀순이                                  </t>
  </si>
  <si>
    <t xml:space="preserve">  S)  1주일전에 구토, 설사. 그 이후 호전됨.   오늘은 식욕없음. 구토 설사 없음. 음수 후 구토 없음.   잘 움직이지 않음.   배가 빵빵함.   올 봄에는 생리가 끝났는지 미비하게 지나갔으나 최근에 피를 많이 묻힘.   음수량 증가. 소변량 증가.   체중감소.     O)  - 좌측 전지 1st digit 종괴.   - MGT 유선 전체적으로 분포되어 있음.   - 좌측 견갑 종괴. (5년전 처음 입양시부터 있었음)  - BP 126  - CBC leukocytosis, anemia  - Chem NRF  - Blood gas : NRF  - CRP : 92.9  - D-dimer : normal range  - cPL : neg.     - AXR : 복강내 자궁 확장 양측으로 관찰됨.   [복부초음파_full scan by Hyuna]  Findings  1. 비장 실질의 작은 저에코 결절들 관찰됨  2. 양측 자궁각의 확장 및 에코성 액체 저류 (좌측 3.5 cm, 우측 5.0 cm)  Imaging Dx &amp; DDx  - Splenic nodular hyperplasia  - Uterine complex (pyometra)    A)  - 자궁파열 발생가능성 있어 당일 응급수술 안내. 외과로 ref.  --------------------------------------------------  Dr.조서현    Subjective)  자궁 충농증으로 내과에서 인계.     응급수술이 필요한 상황임을 설명드리고 OHE 권유 드렸으나, 보호자님 수술 거절하심.     입원 권유드렸으나, 데리고 가시길 원하심.     수술진행 원하시면 내일 연락주시고 내원하시기로 함.    항생제 IV injection 이후 데리고 가시기로 함.    Cefazolin 25mg/kg IV   Enrofloxacin 7.5mg/kg SC   Metronidazole 15mg/kg IV    Discharge from hospital by Owner's request.        </t>
    <phoneticPr fontId="1" type="noConversion"/>
  </si>
  <si>
    <t xml:space="preserve">조숙희                                  </t>
  </si>
  <si>
    <t>통증, 식욕부진</t>
    <phoneticPr fontId="1" type="noConversion"/>
  </si>
  <si>
    <t xml:space="preserve">S) 통증    O)  - 하루에 3~4번씩 지속적인 통증반응을 보임  - 끙거리면서 등이 활처럼 휘고 잘 안움직이려고 함  - 식욕은 약간 줄기는 했지만 양호한편이고 변상태도 정상변임  - 변은 거의 2일에 한번씩 봄    &lt;혈액검사&gt;  - ALP 500대로 상승  - 그외에는 특이소견 없음    [복부초음파_Full scan]  Imaging Dx &amp; DDx  - Vacuolar hepatopathy / Steroid hepatopathy / Hepatic lipidosis  - Urolithiasis  - Chronic or acute on chronic pancreatitis  - Inguinal hernia    Comment  1. 양측 부신 크기 reference range 안쪽으로 관찰되므로 (좌측 6.0 mm, 우측 4.7 mm) 쿠싱이 강하게 의심되지 않으나 간 비대가 심한 상태이므로 증상 동반 시 쿠싱에 대한 추가 검사들이 필요할 것으로 판단됨  2. 간 종대에 비하여 간의 에코, 텍스쳐는 양호함  3. 양측 신장 에코 및 모양 양호하나 부분적인 석회화 관찰됨  4. 췌장의 비대 (11.1 mm) 및 혼합에코성, 저에코성 변화 관찰됨   5. 좌측 서혜부 위치의 복벽 소실 (5.5 mm) 로 인한 복강 내 지방의 서혜부 탈출     Radiologist: 이현아, DVM, MS    A)  - 통증을 의심할만한 병변은 췌장염소견 외에는 없음  - 사실 췌장염의 경우는 급격한 통증을 보인다고 보기도 사실 무리가 있음  - 췌장염에 의한 통증 혹은 근골격계(허리)의 통증도 가능성은 있음  - 추후 MRI 촬영이 필요할수 있음  - 일단 췌장염에 준해 내복약, lypex 처방해보고 반응관찰할 예정임    P) 일주일후에 증상 확인후 재내원  </t>
    <phoneticPr fontId="1" type="noConversion"/>
  </si>
  <si>
    <t xml:space="preserve">아로                                    </t>
  </si>
  <si>
    <t>E.Cocker Spaniel(잉글리쉬 코커)</t>
  </si>
  <si>
    <t>Second degree atrioventricular block, Mitral valve insufficiency, Pulmonary hypertension</t>
    <phoneticPr fontId="1" type="noConversion"/>
  </si>
  <si>
    <t>기침, 빈호흡</t>
    <phoneticPr fontId="1" type="noConversion"/>
  </si>
  <si>
    <t xml:space="preserve">심장약을 안먹으신지는 대략 3개월정도 지남    최근들어 기침이 심해짐  어제그제는 기침 많이 함    식욕양호, 구토, 설사등의 특이증상은 없음  호흡은 약간 빠른듯하다고 함    ECG  - Electrocardiographic HR(25~100/80), (Min~Max/Median)  - Atrial bradycardia / sinus arrhythmia  - Type II AV block intermittently followed by a junctional premature beat with non-conducted retrograde P wave  - Anti-arrhythmic therapy should be considered after evaluating the response of the treatment for C  HF     Echo  - Moderate to severe degeneration/prolapse of MV leaflets  - Partially ruptured anterior mitral leaflet  - Moderate mitral regurgitation  - TV leaflet prolapse  - Moderate LA dilation LA/Ao ratio=1.8~2.0  - Mild to moderate LV dilation LVIDDn=2.1  - Mild diastolic dysfunction E peak &lt;1   - Pulmonary hypertension / tricuspid insufficiency TR &gt;3    1. 혈액검사상 BUN 상승     - 심박출량 저하에 따른 신장수치 상승 의심    - 내복약 재처방이후에 재검사 예정    2. 심장초음파상 TR도 확인되어 실데나필 추가  3. 심전도상 2도block 추후 부정맥약이나 아트포핀 test 이후 pacemaker 필요할수도 있음  4. proBNP 검사의뢰    2주후에 다시 내원해주세요  </t>
    <phoneticPr fontId="1" type="noConversion"/>
  </si>
  <si>
    <t xml:space="preserve">강현진                                  </t>
  </si>
  <si>
    <t xml:space="preserve">고양이                                  </t>
  </si>
  <si>
    <t>Periodontitis</t>
    <phoneticPr fontId="1" type="noConversion"/>
  </si>
  <si>
    <t>체중저하</t>
    <phoneticPr fontId="1" type="noConversion"/>
  </si>
  <si>
    <t xml:space="preserve">601,800원 결제하심_ 김승희     s) - 2주전부터 갑자기 체중이 갑자기 빠지는걸 느끼심.       - 그때쯤부터 같은 브랜드의 사료로 교체 했다고 하심      - 치아상태가 이전부터 안좋아서 사료를 잘 못씹는것 같다고 하심.       - 물은 잘 마시는 것 같다고 하심.       - 배변/배뇨는 바뀐것 같지 않다고 하심.       - 활력은 비슷한것 같다고 하심.       - 최근에 구토한적은 없음.       - 사상충예방은 따로 안해주심.       - 치아 관리는 따로 못해주심.         o) - alert      - no skin turgo delayed      - 양쪽 상하악 어금니 severe tartar + 치주염 2기 이상      - 청진상 no murmur      - cbc 검사상, wbc 13,600 으로 mild leukocytosis      - chemisty 검사상, Crt 3.7, Glob 5.5, T.chol 286      - 전해질 검사상, hypernatremia, moderate metabolic acidosis      - T4 : 1.5      - 복부초음파 검사상, 담낭 내 다량의 슬러지 및 소장 일부분의 corrogation. 췌장 실질의 비후(8.1mm) 확인됨. 좌신 위축(24.9mm) 및 신장 실질의 multiple cysts 확인됨.        a) - CKD Iris stage 3      - Periodontitis    p) - 고양이의 간헐적인 구토 및 체중감소 및 식욕저하의 원인는 만성 신부전 및 심한 periodontis로 인한 증상으로 판단됩니다.      - 우선 신부전에 준해 입원치료 진행하며, Crt 수치 어느정도 감소하고 안정화 되면 퇴원후 보조제 및 식이관리로 관리 예정입니다. 대략 4-5일정도 입원 말씀드림      - 치과치료에 대해서는 퇴원 후 어느정도 신수치 안정화 되면 검사 말씀드림      - SDMA, proBNP 검사 의뢰.       </t>
    <phoneticPr fontId="1" type="noConversion"/>
  </si>
  <si>
    <t xml:space="preserve">심효진                                  </t>
  </si>
  <si>
    <t xml:space="preserve">백손                                    </t>
  </si>
  <si>
    <t>Dirofilariasis</t>
    <phoneticPr fontId="1" type="noConversion"/>
  </si>
  <si>
    <t>목덜미 부종, 출혈</t>
    <phoneticPr fontId="1" type="noConversion"/>
  </si>
  <si>
    <t xml:space="preserve">몇일전부터 좌측 목덜미부위가 부어올라옴  겉 피부는 그다지 심해보이지는 않은 상태였음  오늘 오니 부어올랐던 부위가 터져서 혈액성 물질이 다량 흘러나왔고 피부가 완전히 벗겨짐    상태체크를 위해서는 진정이 필요해서 혈액검사 및 사상충검사 진행함    - 혈액검사상 간수치상승,     - 심장사상충 양성    사상충으로 인해 마취의 위험성이 높아지지만 수술적치료가 지금은 급하기때문에 마취위험성 감수하고 수술 진행함    목아래쪽으로 매우 심한 피하농양 및 피하내 모든 조직들 염증 매우심함. 완전한 세척이 힘들기때문에 배농관설치후 봉합처치    - 당분간 매일 드레싱 필요합니다.    - 오늘 하루는 입원후에 내일 퇴원예정입니다.    심장사상충치료는 일단 상처회복되고나면 진행할 예정입니다.   </t>
    <phoneticPr fontId="1" type="noConversion"/>
  </si>
  <si>
    <t xml:space="preserve">이윤정(ref.서울종합)                    </t>
  </si>
  <si>
    <t>식욕부진, 질소혈증</t>
    <phoneticPr fontId="1" type="noConversion"/>
  </si>
  <si>
    <t xml:space="preserve">  [refer.]    주호소)  - anorexia, azotemia    현증경과)  - 작년 9월에 고양이 전문병원에서 신장관리 받으심. (췌장검사도 받으셨으나 음성)  - 2월에 재검시 체중증가는 있었으나 신수치는 조금 더 상승.  - 그 이후 집근처로 병원으로 바꾸고 오늘 2차 검사. 신장수치 상승하여 내원하심.     - 듀오메가, 레날어드밴스 1.5를 2회에 나눠서, 인교정약 1.5스푼 2회에 나눠서, 루비날, 칼륨 추가내복약(액상)sid 1스포이드.  - 로얄 인도어 건사료 / 레날건사료를 캔하고 갈아서 섞어서. 파우치 1일 1개.   - 물 1일 200정도 강급중    - 어제 음수후 구토  - 어제 강급 후 듀오메가와 함께 구토. 오늘은 식욕 없음. 추루간식도 안먹을정도.   - 배뇨 양호 / 설사 없음.       O)  1. 신체검사  - Mental : depressed  - T 37.9   - BP 160mmHg  - BCS 4/9  - MMC pink, CRT &gt; 2mm  - 탈수평가 : 5~8% dehydration    2. 혈액검사  - severe azotemia (BUN 216, Crea 16.5, IP 23.2)  - leukocytosis  - hyperkalemia, mild acidosis    3. 영상검사  - 방사선   : Rt kidney atrophy, urolithiasis (mineralization)   Lt kidney urolithiasis,    [복부초음파_full scan by Hyuna]  Findings  1. 좌측 신장 피질 에코 상승, 전극의 일부가 소실되어 있으며 전체적으로 불규칙한 변연을 나타냄, 피질에 wedge-shape의 실질 변성이 관찰됨, 신우 위치의 결석 관찰됨  2. 우측 신장 크기 매우 저하되어 있음 (25.1 mm), 수/피질 경계 모호함, 신우 위치의 결석 관찰됨  Imaging Dx &amp; DDx  - Chronic kidney disease    4. 소변검사  - USG 1.006   - moderate rod bacteria infection    Dx/Ddx)   IRIS Stage4 CKD    A)  - severe azotemia 및 mild acidosis 교정을 위해 적극적 수액처치를 진행합니다.   - 급격한 수치 교정이 이루어지지 않을 가능성이 많으며, 치료함에도 불구하고 수치가 더 상승될 경우 CRRT 진행 필요할 수도 있으며, 사망가능성도 있습니다.   - 방광내 세균감염증이 재발된 것으로 판단되어 항감수 결과에 따라 항생제를 우선 처방해봅니다.     Rx)  - 식이 : renal pouch  - 내복약   : Renal advance 2tsp bid    Kremezine 500g tid    Ipakitin 1tsp bid    AMX+clavulanic acid drop 1ml bid    Sucralfate 2ml qid  : Oratene gel 구강소독 bid    Tx)  - 수액처치 : Plasma sol.+NS+영양제 * 3fold  - 주사제   : Cerenia 0.4ml SC    Famotidine 0.5mg/kg IV BID    Metoclopramide 0.4mg/kg IV BID     P)  - fluid therapy  - acidosis &amp; azotemia 교정  - 배뇨 모니터링.  </t>
    <phoneticPr fontId="1" type="noConversion"/>
  </si>
  <si>
    <t xml:space="preserve">이혜인                                  </t>
  </si>
  <si>
    <t xml:space="preserve">마로마로롱                              </t>
  </si>
  <si>
    <t>치주염</t>
    <phoneticPr fontId="1" type="noConversion"/>
  </si>
  <si>
    <t xml:space="preserve">CC)치과치료    S)  -금식 확인    O)  - grade 3 murmur  -CI3, GI2  -102, 103, 109, 110 ,202, 203, 208, 209, 210, 301, 310, 401, 410 없음  -치과방사선: 309, 408, 409 PD4    [방사선검사]  Finding &amp; DDx  - cardiomegaly (VHS 11.7, LA bulge, RA bulge)  - redundant trachealis dorsalis membrane    Comment  - redundant trachealis dorsalis membrane 이 50% 이상으로 ET tube 삽관하고 움직임이 있을 시 기관부종 및 염증 발생으로 발관 후 기침이 있을 수 있음.     [심장초음파]  Finding   날짜 18-5-12   LA/Ao 1.7    LVIDd/Ao 2.5    LVIDDN 18.6    LVIDd inc% 21.7    LVIDs inc% -11.0    EDVI 120.0    ESVI 18.9    RWT 0.4    LVMI 165.1    E peak 122.6    E/A 1.5    E/IVRT 2.0    E/E' 13.1    E'/A' 0.9    Tei index 0.6    MR d,e MR vel 6.4    MV prolapse/Ao 1.7    FS 52.4    EF 84.3    AV vel, profile 126.0    PV vel, profile 103.0    TR d,e TR vel 2.7    SPAP 33.9      Echo DDx  - MMVD  - mitral prolapse  - moderate to severe MR  - mild TR  - mild pulmonary hypertension  - ACVIM stage B2     Comment  - 현재 좌심방압 상승은 뚜렷하지 않으나, 정상과 비정상의 경계에 있고, 이첨판 탈출을 가지고 있어, 갑자기 stage C로 진행될 위험성은 가지고 있음.   - B2 단계이나 ACVIM 의 최근 기준으로 pimobendan w/wo ACEI 의 지속 투여가 권장되는 상태임.   - 당일 마취를 진행한다면 2시간전 pimobendan 0.3 mg/kg bid 의 투여 후 시술 하실 것을 권장드리며,  - 과수화는 시술중 폐부종을 유발할 수 있으므로, 속도를 줄여 사용하실 것을 권장드림.   - 술 후 모니터링 중 SRR 확인과 주기적인 청진이 추천됨.   - 저등도 폐성고혈압은 좌심질환/저등도 상부 호흡기 폐쇄/폐내 기저 질환/특발성 으로 발생되었을 수 있음.          Radiologist : 윤학영, DVM, PhD    Sx)   -scaling/polishing  -extraction: 309    P)  -심장약 먹이고 1달 뒤쯤 408, 409 발치 예정   </t>
    <phoneticPr fontId="1" type="noConversion"/>
  </si>
  <si>
    <t xml:space="preserve">최만식*6                                </t>
  </si>
  <si>
    <t xml:space="preserve">꽃순이                                  </t>
  </si>
  <si>
    <t xml:space="preserve">건강검진 취소 후 수술에 필요한 검사만 원하십니다.    보호자님 연락처 : 010-6245-3911    CC : 여야중성화    S]  - 금식 확인됨.   - 식욕/활력 양호  - 배변/배뇨 양호  - 기침/콧물 없음.  - 금일 전체적인 건강검진은 취소하고, 수술에 필요한 검사만 진행 원하심.     O]  - Alert  - No murmur, No crackle  - HR 156, BT 38.4  - 혈액검사 NRF  - 흉부방사선 진행    [Sx. by 송]  - Routine abdominal midline incision  - Ovariectomy w/ Maxon 3-0 (Double ligations)  - Hysterectomy w/ Maxon 3-0 (Double ligations)  - Abdominal wall closure w/ Maxon 3-0  - Subcutaneous closure w/ Maxon 4-0  - Skin closure w/ Blue-nylon 4-0    - Splenomegaly    : 겉보기에 mass 등은 관찰되지 않음  - Rt. uterine vessel 손상으로 인해 electrocautery로 소작 후 진행    : 요관 개입되지 않은 것 확인됨    : 추가 출혈 없음    P]  - 익일 오후 7시 퇴원 예정. 송지은선생님께 인계.   - 밤새 입원장 문 긁어서 패드 손상 있을 가능성 커요.  퇴원 전 확인부탁드립니다. ㅠㅠ  - 퇴원 안내서/내복약/소독약 및 청구서는 의국 뒤에 있습니다.   - 수납 안되어있습니다. 수납 부탁드려요.       </t>
    <phoneticPr fontId="1" type="noConversion"/>
  </si>
  <si>
    <t xml:space="preserve">최영철                                  </t>
  </si>
  <si>
    <t xml:space="preserve">최하늘                                  </t>
  </si>
  <si>
    <t>눈충혈</t>
    <phoneticPr fontId="1" type="noConversion"/>
  </si>
  <si>
    <t xml:space="preserve">1. 좌측눈의 각막혈관신생, 충혈심함    - 기능은 없는상태    - 만성적인 염증을 유발할수 있기에 인공눈물, 항생안약, NSAID 안약 처방합니다.    2. 치아통증    - 이빨이 아픈것 같다고 합니다.    - 치석심하고 흔들리는 이빨도 다수 있습니다.    - 마취하 스켈링, 발치 진행함    </t>
    <phoneticPr fontId="1" type="noConversion"/>
  </si>
  <si>
    <t xml:space="preserve">임소연*7                                </t>
  </si>
  <si>
    <t>피부발적, 두드러기, 고열</t>
    <phoneticPr fontId="1" type="noConversion"/>
  </si>
  <si>
    <t xml:space="preserve">S)  - 저녁에도 발적과 몸에 열이 나서 여기는 일반진료시간이 지나서 강북N으로 가서     항알러지 처치 받고 괜찮은것 같더니 또 몸이 붉게 올라오고 안절부절하지 못해요  - 강북N에 연락하니 항알러지 처치해서 더이상 할것이 없다고 다니던 병원으로 가보시라해서 오심  - 조금전 구토 1회  - 원내 정상변    O)  - alert  - 전신에 두드러기  - T(39.4)  - 심박수 호흡수 안정적  - blood test : wbc 14.8  CRP 38.9     Tx) cepha, meto, dexa 0.4ml iv    CE)  - 혈검상 특이사항없고, 어떠한 항원에 대해 알러지 반응이 일어난것으로 보입니다.   - 반복해서 과민반응일어나면 다시 내원바랍니다.   </t>
    <phoneticPr fontId="1" type="noConversion"/>
  </si>
  <si>
    <t xml:space="preserve">정차화**                                </t>
  </si>
  <si>
    <t>설사, 혈변</t>
    <phoneticPr fontId="1" type="noConversion"/>
  </si>
  <si>
    <t xml:space="preserve">S) - 어제 설사 및 혈변 시작       :물 설사 형태의 점액성 설사 , 피가 끝에 묻어 나오는 양상      - 오늘은 형태있는 연변 , 점액성 설사      - 이급후증 자세 취하며  변 보는 회수도 많아짐      - 일주일전에 환경 및 사료 변화 있음        (퓨리나+건강백서 사료-&gt; 장에 좋은 일반 사료로 변경)      - 이물 가능성은 있음 (산책 시 이물 섭취 하는것 본적있음)        ::산책은 하루 4번정도 , 산책 배뇨/배변      - 종합 구충제는 작년 3월  이후로 안먹이셨음      - 심장 사상충 및 외부 구충제는 매월 하심      - 활력 및 식욕 , 음수력 양호      - 1회성 식이성 구토    IPL) 급성 대장성 설사 &amp; 혈변의 감별진단     O) PE )       - BCS 4/9 , Normal Skt , Pink MM ,CRT 1sec       - No heart murmur , normal lung sound       - 복압항진(+)       - 체표 림프절 종대(-)       - 피하 출혈 없음         1. 혈액도말 : Eosinophlia , Enough Platelet ,No toxic, No band,  Neutro 78, Mono 10 Eosino12 )       2. 분변 도말 &amp; Direct smear : NRF      3. 혈액검사 :  High WBC , High CRP      A) Acute large intestinal diarrhea    -이틀전 시작된 대장성 설사 및 혈변을 주증으로 내원한 환자  -전신 상태는 매우 양호 한편, 식욕,음수력도 좋은 상태  -병력상 환경 변화 (주거지 및 사료 변화) 있었음    -혈액 도말상 다소 높은 Eosinophil 이 관찰되엇으며, 환자 이전에 내부구충에 감염된 이력 있음   : 당일 분변검사상 샘플량이 적어 충란 관찰은 되지 않았음  -CRP 및 WBC 상승 확인 ( Band cell &amp; Toxic 은 없음)  -대장성 설사에 대한 대증 처치 후 상태 모니터링 예정        RX) 피하수액 200cc (30cc/kg/day)       TX) Metro 12.5 BId        Amoxicillin/clavulanic acid 12.5        Famo 0.5        유산균(락토벳) 7 days        Intestinal low fat 3 can        종합구충제 프라지벳 1정    P) 3월 20일 오후 4시반 재검      : 신체검사, CRP, 구충제   </t>
    <phoneticPr fontId="1" type="noConversion"/>
  </si>
  <si>
    <t xml:space="preserve">한우진                                  </t>
  </si>
  <si>
    <t xml:space="preserve">아트                                    </t>
  </si>
  <si>
    <t>적갈색 소변</t>
    <phoneticPr fontId="1" type="noConversion"/>
  </si>
  <si>
    <t xml:space="preserve">** 검사기록 메일발송 요청    balgarock@naver.com  한우진    CC : 적갈색 소변    S]  - 일주일전부터 적갈색 소변을 봄.  - 어제는 몸을 좀 떨었음.  - 활력 양호.  - 자율급식 중이나 식욕 양호함. (네츄럴발란스 먹이고 계심) 동거견 큐티가 잘 먹어서 먼저 먹으면 남은 것 먹음.   - 배변 상태 양호.   - 방광염 이력 없음.   - 패드의 소변 사진 찍은 것 보여주심.     : 진한색 뇨. 소량.     O]  - Alert  - No murmur, No crackle  - MMC pink, CRT&lt;1.5sec  - BT : 39.3도,  HR : 150   RR : 30  - 혈액검사    : PCV 42.7%    : BUN 4, ALT 184, Albunim 1.7,  GGT 16, T.Chol 69    : NH3 127    : T.Bil 은 정상범위(0.7)      - 흉복부 방사선 : 복강내 Serosal detail 감소.  - 복부 초음파 진행       [복부초음파_full scan by Hyuna]  Findings  1. 간엽 전체의 크기 감소, 혼합에코성 변화, 불규칙한 변연 관찰됨  2. 복강 내 전체적으로 관찰되는 다량의 무에코 복수 (천자시 장액성으로 관찰됨)  3. 전반적인 복막 에코 상승  4. 췌장의 비후 (13.0 mm) 및 에코 저하  5. Portal vein flow 평균 9.8 cm/s (10 이하에서 portal hypertension)  6. 방광벽 비후 (6.6 mm) 및 불규칙한 내벽 비후  Imaging Dx &amp; DDx  - Hepatic cirrhosis / Diffuse hepatic neoplasia  - Portal hypertension  - Peritoneal effusion  - Peritonitis  - Pancreatitis  - Cystitis    A] Chronic Cocker Spaniel Hapatopathy susp.  - 만성활동성간염(Chronic Active Hepatitis) 및 Hepatic cirrhosis 의심  - Peritonitis/Pancreatitis/Cystitis 동반.  - DDx : Diffuse hepatic neoplasia      P]  - 코카스페니얼 종 특이적으로 어린 시기에 활성형 만성 간염이 시작되어 간경화로 빠르게 진행되는 경우가 있습니다.     : 확진은 간생검으로 조직검사를 진행하는 방법 있음.     : 예후 및 (진행을 늦추는)치료방향 안내드림.    : 알부민 보충, 간기능 회복을 도와줄 수 있는 보조제 등.       - 일단 보호자님 사정상 금일 당장 입원은 불가능하심.     내일 이른 시간에 내원하셔서 혈청수혈 및 수액처치 등 진행 예정. (주간입원으로 진행 원하심)    [아내분과 전화상담 진행]  - 아내분은 지방 출장중이라 내일 이른시간에 내원불가능함.   - 남편분과 상의하에 남편분께서 예정대로 내일 12:30에 내원하셔서 금일 권유해드렸던 치료 시작하실 예정임.     - 내일 12:30 내원 예약. : 주간입원으로 진행.      1) 혈장 수혈 - 알부민 공급      2) 수액 처치 : 수액에 헤파멜즈 1amp + 타우린, 카토살, Ornipural, Vit B)      3) Metronidazole 7.5mg/kg IV,  락툴로스 PO 진행 예정.       4) 대략적인 비용 안내드림.  20만원 이상.   </t>
    <phoneticPr fontId="1" type="noConversion"/>
  </si>
  <si>
    <t xml:space="preserve">신유선*7                                </t>
  </si>
  <si>
    <t xml:space="preserve">두기                                    </t>
  </si>
  <si>
    <t>Corda tandinae rupture, Pulmonary edema, Cognitive dysfunction syndrome</t>
    <phoneticPr fontId="1" type="noConversion"/>
  </si>
  <si>
    <t xml:space="preserve">- 어제 진료 후 심장초진 진행    PEx  - HR120, RR sniffing, SPO2 98~100   - BP 160mmHg (SAP) Lt forelimb Cuff #3 / doppler  - G4 systolic regurgitant CM  - Normal lung sound    BTx  CBC N/A  CHEM  - Increase in ALP (1013)  Etc  - Lac 2.7  - D-dimer 1.0  - cCRP 19.6  </t>
  </si>
  <si>
    <t xml:space="preserve">박경희                                  </t>
  </si>
  <si>
    <t>Pulmonary hypertension, Epilpesy</t>
    <phoneticPr fontId="1" type="noConversion"/>
  </si>
  <si>
    <t>기침, 발작</t>
    <phoneticPr fontId="1" type="noConversion"/>
  </si>
  <si>
    <t xml:space="preserve">- BP 140  - 청진 시 NRF. HR 126  - 혈액검사 ; BUN 114, crea 1.3. 나머지 특이사항 없음.  - 방사선 ; VHS 10.1v. 이전에 비해 폐혈관의 확장 확인됨.    A)  - 심장약물 변경 진행.   - SDMA 수치 및 proBNP 의뢰 필요함.    P)  - 2주 뒤 내원하여 BP, 방사선, 신장수치, SDMA, proBNP 고려 예정.     irbesartan 3  silde 1.5  spiro 1.25 </t>
  </si>
  <si>
    <t xml:space="preserve">김은비*7                                </t>
  </si>
  <si>
    <t xml:space="preserve">김초코                                  </t>
  </si>
  <si>
    <t>이빨빠짐</t>
    <phoneticPr fontId="1" type="noConversion"/>
  </si>
  <si>
    <t xml:space="preserve">김초코 694,000  호랑이 510,000  총  1,204,000원 결제하심- 김승희    S)  - 사상충예방 진행중이심.   - 특이사항 없음.     O)  - BP normal  - 혈검 : NRF  - CXR : NRF  - 양측 상악 치주염    A)  - 당일 여중 및 스켈링 진행하고, 발치 필요하거나 치주염 내복약 필요시 비용 추가 가능 말씀드림.     [스켈링]  - 108 치주염으로 치근 노출되어있고, 209,309 치근노출로 발치 필요함하악 409는 발치가 필요한 상황이나 체온저하로 발치진행 없이 minocyclin 연고도포로 치주염 관리.  - 내복약 및 구강 소독약 추가처방.   [중성화]  Surgical comment  : Mid lind incision  : Routine OHE performed  : Routine closure.  </t>
    <phoneticPr fontId="1" type="noConversion"/>
  </si>
  <si>
    <t xml:space="preserve">이나리(refer. 앙리-본원귀속)            </t>
  </si>
  <si>
    <t xml:space="preserve">앙순                                    </t>
  </si>
  <si>
    <t>Chronic kidney disease</t>
    <phoneticPr fontId="1" type="noConversion"/>
  </si>
  <si>
    <t xml:space="preserve">[refer.] 앙리동물병원    주호소) 식욕부진     현증경과) 심장병으로 관리 중 4-5일 전 부터 완전절폐/무기력 증세로 의뢰병원으로 통원치료(수액처치) 중 21:00 경 내원.   내원 당일 새벽, 공복 구토, 식욕부진 이후에는 거의 없음. 배뇨량 일정하고 일일 횟수도 유사하며 묽은 뇨 관찰.  기침 증세는 현재 두드러지지 않음.  의뢰병원 검사결과 (1월16일) : CRE2.2, BUN73.1  신장질환 기왕력 없음   Medication: pimo 0.3, laxis 1, Enal 1, spiro 1, theo 5, UDCA 10 / azodyl / ipakitan / sucralfate  사육환경) Indoor      O)  1. 신체검사  - Mental : Alert / mild depressed  - T37.5, P96, RRR24  - BP 123  - BCS 2/5  - Mild greyish/pale pinkish MMC  - CRT ~3sec / mild dehydration (almost normal skin turgor)  - Normal lung sound   - G4 systolic regurgitant murmur on the both sides of thorax    2. 혈액검사  의뢰병원 검사결과로 1차 혈액검사 갈음 (1월 16일 결과).  BUN 73.1, CREA 2.2, ALP 632, Calcium 13  Hct 40.6, HGB 14.4 PLT 556  - Venous blood gas analysis  HCO3 25.4, AnGap 21.6, BEecf 1.4, PO2 31, SO2 &lt;60,   - Electrolytes  [Fuji] NA143, K3.5, CL107 / [Lyte4] NA152, K3.4, CL105 / [VetStat] NA155, K3.4, CL111    3. 영상검사 (22:30)  CXR  - Cardiomegaly (Esp. Rt, LA)  - Engorged pulmonary vein  - No specific findings in lung field  - [Jan17] VHS=9.4 LAVHS=2.0(Rt), 2.0(Lt)  Echo  - Severely degenerated and prolapsed MV leaflet (anterior/posterior)  - Abnormal movement of AV leaflet (? mild)   - Mild~moderate TR (high velocity but low mapping area)   *Measuring   LVIDDn=1.87   EF=93.67(Teich) / 74.8 (A2C)  MV annulus=5.45  LA/Ao=2.33  E peak=110.27  TR=2.75    Dx/Ddx)  MVD / PH / Azotemia (Primary vs Secondary)    Rx)  - 내복약 : (23:30)  Pimobendan 0.3mg/kg bid PO  Torsemide 0.1mg/kg bid PO  Ramipril 0.125mg/kg sid PO  Spironolactone 1mg/kg bid PO  Sildenafil 1mg/kg bid PO    Tx)  IV fluid (Plasma sol.) (23:00)  Oxygen therapy    -인계:  비뇨기계 R/O이 되지 않았기 때문에 4-5시 경 BUN/CRE 검사 부탁드립니다. 이전 검사에 비해 감소하지 않았으면 복부 방사선 촬영 부탁드립니다.  </t>
    <phoneticPr fontId="1" type="noConversion"/>
  </si>
  <si>
    <t xml:space="preserve">백일선*6                                </t>
  </si>
  <si>
    <t>진드기</t>
    <phoneticPr fontId="1" type="noConversion"/>
  </si>
  <si>
    <t xml:space="preserve">CC)진드기, 사상충 관련 상담    S)  -작년 가을까지 예방하고 최근에 진드기 예방하신 적 없음  -넥스가드 스펙트라 써오셨음  -예방접종은 좀 누락됨  -채혈을 하는 김에 기본적인 혈액검사도 함께 진행 원함    O)  -청진 양호  -좌측 귀 앞에 진드기 붙어 있음  -4dx: 음성  -BW nrf  - CI 1    A)  -진드기 떼고 FL 도포  -HG out    -누락된 접종 권유 및 정기적인 기생충 예방 권유  -혈액검사 결과 양호하므로 매년 재검해주시는 것 추천  -진드기 매개 원충성 질환 관련 증상이 나타나는지 모니터링    P)  -다음 달에는 넥스가드 스펙트라로 다시 변경 예정  </t>
    <phoneticPr fontId="1" type="noConversion"/>
  </si>
  <si>
    <t xml:space="preserve">김남영                                  </t>
  </si>
  <si>
    <t>K.C(Korean Cat)</t>
    <phoneticPr fontId="1" type="noConversion"/>
  </si>
  <si>
    <t>환경상의 상해(Environmental Injuries)</t>
  </si>
  <si>
    <t>화상(Burns)</t>
  </si>
  <si>
    <t>Smoke inhalation</t>
    <phoneticPr fontId="1" type="noConversion"/>
  </si>
  <si>
    <t>화상</t>
    <phoneticPr fontId="1" type="noConversion"/>
  </si>
  <si>
    <t xml:space="preserve">S)  - 집에 화재가 나 동거묘 영남이와 같이 구출하심  - 불길이 거세어 바로 구출하지 못하고 불길 조금 잦아들고 구출하심    O)  1. P/E  - 개구호흡  - T 39.8 RR 66   - Auscultation: Heart (NRF), lung (no crackle)  - 사지 패드 화상    2. Thoracic radiology  - overal interstitial pattern  - left lung lobe collapse susp. (환자 중심축 돌아가 있어 재촬영 필요)    3. B/A  CBC  - WBC 8980  - PCV 51.8  - PLT 24.5    S/C  - Glu 193  - BUN 26.1 Cre 1.7 Ca 10.5 IP 3.4  - ALT 47 ALP 23 Tbil 0.1  - Tp 8.4 Alb 3.8  - Tchol 282  - Amy 1712     Elec  - Na+ 156 K+ 3.34 Cl- 120  - pH 7.36 HCO3- 16.4  pCO2 29.6    Lac 4.4    A) Burn, Smoke inhalation  - 침흘리며 개구호흡할 정도로 연기흡입 심해보여 산소처치 및 네뷸 처치  - 청진상 특이점 없으나 엑스레이 상 중심축 돌아가 lung lobe collapse 소견처럼 보임. 익일 재촬용 필요할 것으로 보임  - 혈액검사 상 특이점 보이지 않으나 lactate 4.4로 증가  - 사지 패드 3도 화상 확인되어 드레싱  - 입원하여 호흡 모니터링 필요할 것으로 보임    Tx)  - O2  - fluid therapy : H/S 5 ml/kg/hr  - Nebulization (0.9 % N/S + NAC)  - cefazolin 25 mg/kg IV bid  - famotidine 0.5 mg/kg IV bid    P)  - 입원하여 산소처치 및 네뷸 처치  - 익일 CBC, SAA, 전해질, lactate, 흉부 엑스레이 검사  - 화상부위 드레싱  </t>
  </si>
  <si>
    <t xml:space="preserve">s) - 식욕, 활력 좋음      - 금식하고 오심    o) - alert      - 혈액검사상, 특이소견 없음.       - 치아 전반적으로 moderate tartar+ 치은염 2기, 우측 상악 3번쨰 incisor 유치(gingival hyperplasia 동반)    tx) - 스케일링 및 치과치료       - 103 유치발치 + 잇몸증식부분 절제.    p) - 앞으로 일주일간은 단단한 음식 급여 자제해주시고, 치아관리는 일주일후부터 해주세요      - 염증관리를 위해 5일간 내복약 급여.   </t>
  </si>
  <si>
    <t xml:space="preserve">이현우*11                               </t>
  </si>
  <si>
    <t xml:space="preserve">쎈                                      </t>
  </si>
  <si>
    <t xml:space="preserve">몇일전부터 배가 갑자기 빵빵해지는 느낌을 받았다고 합니다.  방사선촬영상 복수 확인됩니다.    복수의 원인 감별을 위해 혈액검사, 초음파검사, 사상충검사 진행합니다.    - 초음파상 종양등의 영상은 없음    - 간실질등도 큰 이상없어보임    - 신장수치 양호, 신장의 에코도 그다지 나빠보이지 않습니다.    - 심장사상충은 음성    - 혈액검사상 알부민, 글로블린 모두 저하됨(알부민 1.3)    알부민 저하의 원인으로 일단 PLE가 가장 의심됩니다.    - PLE는 질병의 이름이 아니라 증상의 하나입니다.    - PLE를 유발하는 질환은 너무 다양하기때문에 정확한 진단을위해서는 장의 조직검사가 필요합니다.    - 현재는 알부민이 너무 낮아 알부민 주사처치진행    - 4ml/kg + saline 3배희석해서 4시간에 걸쳐 IV    - 투여후 알부민 수치는 2.1로 높아졌습니다.    일단 내복약 일주일치, 락토벳, 사료는 low fat 사료 처방해드렸습니다.  다음주 토요일 5시에 내원. 알부민 저하가 다시 심해진다면 조직검사 진행하거나 IBD에 준해서 약 처방이라도 받으시길 바랍니다.    토요일 5시    [복부초음파_full scan by Hyuna]  Findings  1. 담낭 벽의 내측 증식 관찰됨 (혈류반응 관찰되지 않음)  2. 복강 내 다량의 무에코 복수  Imaging Dx &amp; DDx  - GB polyp / GB neoplaisa  - Peritoneal fluid  Comment  - 간 에코, 크기 정상적으로 관찰되며 CdVC의 collapse가 정상적으로 관찰되므로 간부전, 우심부전, CdVC의 폐색 등에 의한 울혈성 복수일 가능성이 낮습니다. PLE, PLN 등의 감별이 추천됩니다.  </t>
    <phoneticPr fontId="1" type="noConversion"/>
  </si>
  <si>
    <t xml:space="preserve">우현혜                                  </t>
  </si>
  <si>
    <t xml:space="preserve">알순                                    </t>
  </si>
  <si>
    <t>안구진탕, 고개 돌아감, 구토</t>
    <phoneticPr fontId="1" type="noConversion"/>
  </si>
  <si>
    <t xml:space="preserve">S)  - 오늘 아침까지도 잘 뛰어다니고 멀쩡했음  - 집에 들어와보니 머리가 한쪽(왼쪽)으로 돌아감  - 평소 식탐이 강해서 비닐같은것도 먹고 토하기도 하는데      집에 먹고 중독될만한 것은 없음  - 살이 쪄서 오베서티 먹이고 있음    O)  - aus : murmur G3-4  - PLR : miosis(OD), 정상(OS)  - nystagmus  - knockling/hopping : 약간의 강직성?     (많이 예민한 아이라 몸에 힘을 많이 주어 검사힘듬)  - CRT : &lt;1.5sec  - 치석많음 : 얼굴쪽에도 부었었다함(아마도 치근농양도 있은듯함)    - 방사선  - chemistry : ALP(1950), ALT(135), GGT(23),                     T.CHOL(399)  - cbc : wbc(19.4), PCV(39.9)  - elec : K(3.6)    DDx)  - 뇌내질환: 종양, 수두증, 뇌수막염, 특발성등  - 뇌외질환: 전정기관이상, 대사성, 중독성,                    호르몬성, 특발성  CE)  - 청진시 심잡음이 들리며 지속적인 모니터링 필요합니다.  - 혈검상 호르몬질환(부신, 갑상선)이 많이 의심되며 호르몬질환도 심하면 신경증상이 나타날수도 있으니 홀몬검사도 필요합니다.   - 더 의심이 되는것은 뇌질환이나 전정기계이상으로 인한 증상일수 있습니다. 감별진단은 MRI or CT 로 확진합니다.  - 검사해도 원인을 알수 없는 특발성 원인이 있을수 있는데 그런경우에는 시간이 지나면서 나아질수도있습니다.   - 우선 입원하여 뇌압감압처치 하며 모니터링 합니다.   - 증세 급격하게 진행되는경우 예후 많이 좋지 않을수 있습니다.   - 검사하지 않고 치료만 할때 경과가 지지부진할 경우에는 서로 답답할 수도있습니다.     ***  -보호자분도 예민하시고, 강아지도 예민합니다.   - 비용부담있으십니다.   - 오줌 묻는것 싫어하고, 배변볼때는 누가 쳐다보면 안된다 함  - 검사까지 진행하지 않고 일단 치료만 진행할지는 결정이 된 상태는 아니니 상담바랍니다.   - 기청구비용은 완납  - 오전통화완료    </t>
    <phoneticPr fontId="1" type="noConversion"/>
  </si>
  <si>
    <t xml:space="preserve">심형주*10                               </t>
  </si>
  <si>
    <t xml:space="preserve">CC: 남아중성화    [S]  - 금식 완료    [O]  - 혈액검사상 특이사항 없음  - 항체가검사: CPV 2, CDV 4    [Sx. by 송]  - Prescrotal midline incision  - Orchiectomy (closed type) w/ Maxon 3-0  - SQ closure w/ Maxon 3-0  - Skin closure w/ Blue-nylon 4-0  - NRF    [P]  - 익일 10:30 김종인 선생님 앞으로 후처치 예약  - 아이가 흥분을 잘 하고 보다 나이가 든 상태에서 수술 진행하여 피하출혈 많이 생김    : 부종 및 피하출혈은 추가출혈만 없으면 없어질 것임    : 피하출혈 자체는 없어지는데 2~3주까지 걸릴 수 있음 안내  - 다음주 2/19 10:30 실밥제거 예약    : 추가접종 고려 예정    : 전립선 비대증은 그 날 검사할 것은 아니지만 재진 필요함 안내  - 한달 후 초음파 검사 예약 잡자고 말씀드릴 예정  </t>
  </si>
  <si>
    <t xml:space="preserve">현혜순*10                               </t>
  </si>
  <si>
    <t xml:space="preserve">유진                                    </t>
  </si>
  <si>
    <t>눈곱, 소양감</t>
    <phoneticPr fontId="1" type="noConversion"/>
  </si>
  <si>
    <t xml:space="preserve">s)  - 눈 괜찮았음. 약간 눈곱 끼긴 하나, 하얀 눈곱. 소양감 없음    o)  STT : OD 16, OS 11    tx.  발치  101, 301~303, 401~403 ; incisor 7개  206, 207   109, 110 / 209, 210  스켈링    a)  - 내복약 + 구강소독 ; 일주일간 캔사료 급이 (z/d)  - 인공눈물 및 옵티뮨 유지    p)  - 다음주 재검 (11/16 2시)  </t>
  </si>
  <si>
    <t xml:space="preserve">박나래                                  </t>
  </si>
  <si>
    <t xml:space="preserve">  마취전검사  - crea mild high (2.0)  - mild anemia (HCT 27%)  -&gt; 신장에 대한 평가 필요하여 SDMA 검사 의뢰.    치과  - 307, 407 치은부종 / 108 치주염   - 치방 : 307, 407 FORL 확인되어 발치 및 봉합.   - 108, 307 조직검사  - 스켈링 발치 후 내복약 처방. / 구강소독약 1일 2회 소독 및  오라틴 1일 1회 염증부위 도포.     P)  - SDMA 상승시 신장 전반적인 검사 진행예정.  - 조직검사 결과에 따라 앞으로 치은 관리 방향 결정.     ** 다음내원일 1/30  - 재진 (결과상담 및 구강체크)    </t>
  </si>
  <si>
    <t xml:space="preserve">김은순                                  </t>
  </si>
  <si>
    <t>Bengal Cat(뱅갈 고양이)</t>
  </si>
  <si>
    <t xml:space="preserve">치과치료로 내원    전신마취하 스켈링, 치아방사선 촬영    - 치조골소실 없음    - 치석으로 인한 잇몸염증    - 치아방사선상 FORL 없음    치아뿌리만 남아있는 부위가 몇군데 보임    - FORL에 의해 치아에나멜질이 모두 녹았을 가능성    - 치아제거시 뿌리가 완전히 제거되지 않았을 가능성    일단 뿌리있는부위는 최대한 제거했는데 하악뿌리의 경우는 완전히 제거가 어려움    일부 남아있는 뿌리의 경우는 녹아서 없어질수 있음    Dr. 조서현    Sx) Fractured tooth extraction + Scailing  : 전반적인 치아 상태 양호.  : 총 3개의 골절된 치아가 뿌리만 남아있는것이 확인되었음.  : 2개는 발치 및 치아 뿌리 제거.  : 한개의 치아의 경우 뿌리가 작아 제거 불가능.  </t>
  </si>
  <si>
    <t xml:space="preserve">박효석                                  </t>
  </si>
  <si>
    <t>고열, 운동불내성</t>
    <phoneticPr fontId="1" type="noConversion"/>
  </si>
  <si>
    <t xml:space="preserve">s)  - 3일 전부터 열이 좀 있는듯함   - 잘 안움직이려고 함  - 평소 잘 짖는편인데 안짖음  - 식욕 양호, 대소변 확인    o)  - BT 40.4 -&gt; cooling 후 39.2 (ice pack)  - 심음 폐음 양호  - BP 110mmHg  - 중복부 경미한 복압항진    - HW (-)    - 애드보킷 도포    a)  - 현재 열 외에 특이사항은 없음  - 주간 입원 하 cooling에 따른 체온 모니터링 예정이었으나 보호자님께서 우선 데리고 가심  - 집에서 아이스팩 쿨링 안내, 추가 증상 모니터링 후 필요시 검사   </t>
    <phoneticPr fontId="1" type="noConversion"/>
  </si>
  <si>
    <t xml:space="preserve">정해숙                                  </t>
  </si>
  <si>
    <t xml:space="preserve">CC: 스켈링    [S]  - 금식 완료  - 원래 잘 토하는 편  - 신장 안 좋다고 들어서 약 3주 먹음    - 잘 못 씹음    : 그것 때문에 토하나 싶음  - 먹는 건 잘 먹음    [O]  - 청진상 특이사항 없음  - skin turgor 지연  - 방사선상 특이사항 없음  - 혈액검사    : WBC 3.6    : HCT 49.9    : Crea. 1.9  - 치과    : 106, 206 crown의 일부 lysis 확인    : 307, 407 crown lysis 후 치은의 hyperplasia 확인됨    [A]  - FORL    [P]  - 보다 상태가 나쁜 206, 307 발치  - 407은 치은으로 완전히 덮여있고 염증이 없는 상태이므로 발치 하지 않음  - 106은 차후 진행될 것으로 예상됨  - 내복약 7일치 처방  - 구강소독제 처방: BID  - FORL은 발생 치아 뒤쪽으로 진행되는 편이며, 이에 대한 모니터링 필요하다고 안내    : 전발치 고려해야 한다고 안내  - Crea. 수치가 높은 것은 개체 특성이거나, 초기 신부전이거나, 근육량이 많아서일 수 있으므로, 정확한 평가를 위해서 SDMA 검사를 추천 드림    : 1~2주 후 내원하여 신장검사 및 혈액채취 후 연구소 검사 맡길 예정  </t>
    <phoneticPr fontId="1" type="noConversion"/>
  </si>
  <si>
    <t xml:space="preserve">변세운                                  </t>
  </si>
  <si>
    <t>대퇴골절</t>
    <phoneticPr fontId="1" type="noConversion"/>
  </si>
  <si>
    <t xml:space="preserve">S)  금식완료  CT촬영 위해 내원  아이 야간에 간헐적인 기침 콧물 등 호흡기 증상 보임    O)  Alert  CBC : leukocytosis  Chem : elevated Glucose, Crea  X-ray : Rt. middle, caudal lobe mild infiltration    A)  - 혈액검사상 Crea수치 높아 신부전 가능성 및 마취 위험성 고지  - CT촬영이후 집도하실 과장님 유선상으로 스케줄 및 수술관련 상담안내  - 수술 시 추가되는 검사항목있을 수 있음(전해질,응고계 등)  - 17일(수) 가예약 진행하였으나 집도하실 과장님과 상의하에 변동 될 수 있음  - 마취 후 객담배출 호흡 불안정등 호흡기 증상 보여 방사선 재촬영결과 마취전과 달리 우측 중후엽 침윤보임  - 산소처치 진행하였고 퇴원당시 호흡수 30정도로 안정적인 상태로 퇴원  - 해당 증상 스트레스, 약물과민반응, 호흡기질환의 악화, 마취시 양압환기로 인한 과부하 등 다양한 가능성 있음  - 호흡기 증상관련하여 내복약 처방하며 수술전까지 아이상태 모니터링 필요    [CT 소견 by Joohee]   Findings  1. 좌측 patella의 내측 변위 확인됨  2. 좌측 distal femur의 외측 회전 확인되며 femur의 미약한 lateral bowing 확인됨. femur의 골수강 내에 hyperattenuated linear material 확인됨  3. 좌측 stifle joint(distal femur, proximal tibia, patella)에 다량의 osteophytes 확인됨  4. 좌측 femur의 groove 우측에 비해 얕고 리모델링 많이 진행된 상태  5. 좌측 오금 림프절이 우측에 비해 종대 되어있음  6. 좌측 고관절의 dorsal acetabular edge에 osteophytes 확인되며 관절 사이 공간이 우측에 비해 넓음 (Norberg angle&lt;95°)  Imaging Dx &amp; DDx  1. Left MPL  2. Lateral bowing of distal femur, lateral torsion of distal femur  3. Left osteoarthritis, osteoarthrosis, joint fibrosis  4. Left coxofemoral joint osteoarthrosis, hip dysplasia(early stage), subluxation  5. Left popliteal LN lymphadenopathy    P)  1월 14일 전화상담 Dr.안  1월 17일 수술 가예약  * 수술 상담시 전화상담보다 내원하셔 진행하시기 원하십니다.  </t>
    <phoneticPr fontId="1" type="noConversion"/>
  </si>
  <si>
    <t xml:space="preserve">만콩                                    </t>
  </si>
  <si>
    <t>발가락종괴</t>
    <phoneticPr fontId="1" type="noConversion"/>
  </si>
  <si>
    <t xml:space="preserve">650,000원 결제하셨습니다. - 미리    Dr.조서현    Subjective)    2주전부터 좌측 발가락에 종괴가 발생함.    크기의 변화는 거의 없는상태.     당일 수술적 biopsy 위해 내원하심.    Objective)    Physical examination   : Skin mass on Lt. Hindlimb 3rd digit.   : Solitary, movable, ulcerative.    Laboratory examination  CBC : NRF  S-chem : NRF       Assessment)  Skin mass  Ddx)  - SCC  - Benign neoplasia  - MCT      Plan)  Sx) Surgical mass resection    Surgical procedure  : Incision made around the mass (margin 3mm)  : dissected tissue to resection.  : Trimming the skin margin for skin apposition.  : Close with 4-0 Nylon.    Histopathologic examination pending (IDEXX)    술부 소독 하루 3회. 오염시 술부 소독 필수.     넥칼라 착용.     경구제 복용.    별다른 이상 없을 경우 10일뒤 발사 예정.     ** Owners consulting**  1. 조직검사 후 양성종양을 판정될 경우 : 피부 유합되면 치료 종료. 국소재발 가능성은 있으나, 전이 및 생존기간에 영향을 줄 가능성은 없음.   2. 악성으로 판정될 경우 : CT scan 으로 전이평가 이후 추가적인 수술적 교정 및 항암치료가 병행하여 이루어져야 함을 설명드림.  </t>
    <phoneticPr fontId="1" type="noConversion"/>
  </si>
  <si>
    <t xml:space="preserve">이정미                                  </t>
  </si>
  <si>
    <t xml:space="preserve">1,150,000원 결제하심 - 미리    S)  - 특이사항 없음.    O)  - Chem NRF  - 전해질 NRF  - CBC NRF  - CRP normal range  - CXR NRF (복강내 매스 음영 살짝 보임)  - 초음파 : 자궁확장 / 방광벽비후 / 난소낭종    A)  - 자궁은 현재점액종 상태로 보이며, 축농증으로 발전 가능성 있습니다.   - 자궁적출술 진행하고, 양측 전적출대신 좌측 편측 전적출로 진행하고, lumpectomy 진행 예정.     Sx)  - 마취 불안정으로 자궁적출 및 편측전적출만 진행 / 우측 종양제거는 진행못함.     P)  - 합병증 없으면 총 비용은 230에 맞춰주기로함.   - 췌장염, 혈전증, 패혈증 등의 합병증 발생시 비용 추가 발생 안내드림.  - 주치의 부재로 김혜정선생님께 인계 안내드림.   - CRP, 혈압 모니터링.   </t>
  </si>
  <si>
    <t xml:space="preserve">박상희                                  </t>
  </si>
  <si>
    <t>Apical tooth abscess</t>
    <phoneticPr fontId="1" type="noConversion"/>
  </si>
  <si>
    <t>호흡곤란, 콧물, 재채기</t>
    <phoneticPr fontId="1" type="noConversion"/>
  </si>
  <si>
    <t xml:space="preserve">S)  - 호 동물병원다님  - 원래 숨쉬는게 힘든데 오늘은 더 힘들고 죽을것 같아요  - 누런 콧물과 재채기, 호흡이상은 오래전부터 그래왔음  - 특별한 검사나 치료는 하지 않음  - 호 동물병원에서는 우측눈 돌출과 기능상실, 콧물 등은 치근농양으로 인해 그럴수 있다고 이야기 들음, 치석제거와 함께 눈도 안구적출을 해야할것 같다고 이야기는 들음  - 최근들어 식욕이 줄고, 변도 자주 묽게 봄  - 가끔 보호자분이 보시기에 멍해지고 부르르 떰(발작이라고 표현하심)  - 숨쉬는것이 곧 죽을것 같아 내원    O)  - aus : no murmur  - T(38.5)  - 심박수 호흡수 양호  - 비공협착. Stertor sound  - 우측안구 돌출과 기능상실  - 양안 결막염으로 인한 누런 분비물  - 심한 재채기  - x-ray(흉복부) : VHS 10. 폐침윤소견 보이지 않음  - CBC 검사결과: PCV 36%로 mild anemia  - Chem 검사결과: 특이소견 보이지 않음  - cPL 검사결과: 음성       Tx) - H/S 1 fold        - Nebulization w/ (genta + mucomyst)        - Metro 15mg/kg iv bid        - Cepha 25mg/kg iv bid        - Famo 0.5mg/kg iv bid        - Tra 4mg/kg iv bid    CE)  1.우측 안구뒤 종양, 치근농양등이 의심되고 이로 인한 염증산물의 비강유입과 비공협착과 재채기로인한 비강내 부종과 염증의 심화로 나타난것 같습니다.   2. 식욕이 줄어들고 지속적인 묽은변은 소화기계 문제일 수 있으나 통증이나 비강 내 삼출물로 인한 증상일 수 있습니다.     p) - 보호자님께 안구 뒤 종괴의 비강이나 뇌 침습 여부 및 수술가능여부 평가를 위해서는 CT 검사 필요함 말씀드림. 하지만 비용부담때문에 일단 조금 더 고려해보시고, 결정하시면 연락주신다고 하심.     </t>
    <phoneticPr fontId="1" type="noConversion"/>
  </si>
  <si>
    <t xml:space="preserve">이지원                                  </t>
  </si>
  <si>
    <t>비틀거림, 구토</t>
    <phoneticPr fontId="1" type="noConversion"/>
  </si>
  <si>
    <t xml:space="preserve">996,800원 결제하셨습니다. - 미리    S)  - 위즈 동물병원은 처음 내원하심.   - 밥 안먹고, 비틀거림.  - 오늘은 물도 안먹음.   - 구토 : 위액구토.   - 아주 가끔 산책.   - 진드기 예방 안하심.   - 1달전 발정.   - 피부 알러지 있어 알러지 사료 먹이신지 2달. 사료 교체 후 피부 좋아짐.   - 작년초까지 피부알러지약 계속 먹이심.   - 피부알러지 검사 따로 진행안하심.   - (PCV 14% / alb normal / T-bil 0.8)    O)  - Lactate 3.8 (high)  - CBC : PCV 9% / thrombocytosis  - 도말 : spherocyte  - Blood type 1.1  - 4DX neg.  - CRP 175  - 소변검사 : bilirubin ++  - CRP % : 0.13 (&lt;1) =&gt; non regenerative    A)  - 오늘 수혈 80cc    P)  - 내일 리브감마 CRI  - PDS 3일 2mg/kg bid -&gt; 4일 1.5mg/kg bid    -&gt; 2주 1mg/kg bid -&gt; 2주단위 tapering  </t>
    <phoneticPr fontId="1" type="noConversion"/>
  </si>
  <si>
    <t xml:space="preserve">이윤희                                  </t>
  </si>
  <si>
    <t xml:space="preserve">단추                                    </t>
  </si>
  <si>
    <t xml:space="preserve">  S)  - 단추가 베란다 다녀온 후 쩝쩝거림.  - 정확히 어떤것으로 먹는지 알수없음.   - 뭔가 덩어리, 위액 구토. 식욕 없음.   - 식욕은 오늘부터 감소.   - 정상배변.     O)  - 방사 : NRF  - Chem : 신수치 증가 없음. alb normal  - Elect : NRF  - CBC : NRF  - fPL : normal  - SAA : high (36.2)  [복부초음파_GI tract by Hyuna]  Findings  1. 소장의 운동성 저하, 액체 저류  2. 전반적인 소장의 근육층 비후 (1.0 mm 이상)  3. 위림프절, 공장림프절의 에코 저하  Imaging Dx &amp; DDx  - Gastroenteritis / IBD / Intestinal lymphoma  - Reactive or metastatic lymphadenopathy    A)  - 일단 위장염에 준한 치료 진행.  - IBD 가능성 안내드리고, 증상지속시 조직검사 진행안내.   - 우선 1일 입원진행 / 내일까지 구토 설사 없을시 퇴원 후 증상에 따라 재입원도 가능.     P)  - 내일 퇴원 예정시간 안내. (김혜정선생님)    내복약 처방하여 퇴원 후 재진 안내.  - 예정이었던 스켈링은 일단 보류.   </t>
    <phoneticPr fontId="1" type="noConversion"/>
  </si>
  <si>
    <t xml:space="preserve">김희정                                  </t>
  </si>
  <si>
    <t xml:space="preserve">관우                                    </t>
  </si>
  <si>
    <t>전지 종괴</t>
    <phoneticPr fontId="1" type="noConversion"/>
  </si>
  <si>
    <t xml:space="preserve">  좌측 전지 종괴.   - 출혈 및 궤양  - size &gt; 3cm  - 수술적 제거는 전지 amputation 진행해야하고, 일부 제거를 위해서는 레이져 제거 안내드림.   - 레이져 제거시 종괴가 악성종양인 경우 치유가 잘 안되거나 금방 재발, 전이 가능성도 안내드림.   - 술전검사상 간수치 및 혈전수치가 높아 이에 대한 내복약 1주 복용 후 1주뒤 alp (5배 희석필요) &amp; 응고계 검사 다시 진행 후 수술 진행 예정.   - 수술시 추가 종괴 제거는 레이져로 제거하는 것이므로 개당 55000씩 추가청구 예정.   </t>
    <phoneticPr fontId="1" type="noConversion"/>
  </si>
  <si>
    <t xml:space="preserve">깜둥                                    </t>
  </si>
  <si>
    <t>Fibroadnexal harmatoma</t>
    <phoneticPr fontId="1" type="noConversion"/>
  </si>
  <si>
    <t xml:space="preserve">보호자님께서 몸무게는 안에서 재길 원하십니다.    Dr. 박주형    s)  - 약욕 후 발톱 주변 피부 약간은 호전됨.   - 멜라세덤 전신 적용시 각질 심한 편    o)  - nail bed 각질 감소. erythema 감소.    -&gt; 금일 퇴원시 기존 피부 내복약에 tramadol , 위장보호제 더 추가 예정.      p)  - 일주일 후 재검 (5/16 2시반)  - 2주 후 외과 실밥제거 예정 및 추가접종      Dr.조서현    Subjective)    당일 피부종괴 제거 및 조직검사 위해 내원.        Objective)    Laboratory examination  CBC : NRF  Elec : NRF  S-chem : elevation of ALP, ALT      Assessment)  Skin mass on Lt. carpal joint        Plan)        Sx)  1. Anesthesia   1) Premedication      - Cefazolin 30mg/kg IV      - Midazolam 0.1mg/kg IV     2) Induction: Propofol 6mg/kg IV     3) Maintenance: Isoflurane    2. Surgical procedure  - Maginal incisoin of Skin mass on lt. thoracic limb  - Dissection of mass with hemostat forceps  - Resection of mass.  - Skin closure    additional surgery : Skin papule on Rt. face, CO2 laser resection.    3. Surgical findings  - NRF    4. Comments  - 조직검사 pending      Operator)    조서현, DVM, MS  VIP동물의료센터 외과 과장  Direct: 02-953-0075 (내선 203)  E-mail: vip_surgery@vipah.co.kr    </t>
    <phoneticPr fontId="1" type="noConversion"/>
  </si>
  <si>
    <t xml:space="preserve">윤정선                                  </t>
  </si>
  <si>
    <t xml:space="preserve">CC: 여아중성화, 서혜부탈장    [S]  - 활력, 식욕 양호  - 배변, 배뇨 양호  - 금식 진행  - 서혜부 탈장부 만지면 아파했다고 함    [O]  - 청진상 특이사항 없음  - MMC pink, CRT &lt; 1.5s  - 흉부방사선촬영상 특이사항 없음  - 혈액검사상 특이사항 없음    [Sx. by 송]  - Midline incision  - Ovariohysterectomy w/ Maxon 3-0  - Abdominal wall closure w/ Maxon 3-0  - Rt. herniated sac dissected and opened  - Herniated tissues manipulated in place  - Interreupted sutures w/ Maxon 3-0 on hernial ring  - Lt. inguinal hernia proceeded equally  - Double-layer SQ closure w/ Maxon 4-0  - Skin closure w/ Blue-nylon 4-0    - Hydrometra 확인됨  - Lt.뿐만 아니라 Rt. 쪽에서도 탈장 확인    [P]  - 익일 금현정 선생님 통해 10시 30분 퇴원 예정  - 3일 내복약 처방  - 자기의 넥칼라 있으며, 플라스틱 넥칼라 하나 더 챙겨드릴 예정  - 일주일 후 실밥제거 예정  </t>
  </si>
  <si>
    <t xml:space="preserve">하난주                                  </t>
  </si>
  <si>
    <t xml:space="preserve">S)  - 간식은 먹음. 사료먹는지는 확실하지 않음.   - 평소보다 반응이 느림.   - 보행정상.   - 반응이 덜하고 계속 누워있음.   - 어제밤부터 증상보임.   - 설사 구토 없음.   - 집에서 떠는 증상 보임.   - 배뇨량, 배뇨양상 이상없음.     O)  - BT 39.4 / no murmur  - normal gait  - 치석 moderate / mild gingivitis  - 심한 지간염  - Chem : normal range  - CBC : normal range  - CXR : 위내 가스 / TC 확인.     A)  - 기력감소 관련해서는 오늘 검사상 특이사항이 없어 증상호전이 없거나 더 심해지면 내원하실것 안내드림.   - 지간염 매우 심하여 ufo 튜브라도 구매하셔서 착용시켜주시고, 매일 아침저녁으로 더모풋 소독 후 소염연고 도포 안내.     P)  - 증상 악화시 재내원 안내.       </t>
    <phoneticPr fontId="1" type="noConversion"/>
  </si>
  <si>
    <t xml:space="preserve">한은미                                  </t>
  </si>
  <si>
    <t xml:space="preserve">태백                                    </t>
  </si>
  <si>
    <t xml:space="preserve">오늘 입원  토요일 중성화수술  퇴원은 일요일 4시경 예정    </t>
  </si>
  <si>
    <t xml:space="preserve">조명재                                  </t>
  </si>
  <si>
    <t xml:space="preserve">뽕돌이                                  </t>
  </si>
  <si>
    <t>재채기, 기침</t>
    <phoneticPr fontId="1" type="noConversion"/>
  </si>
  <si>
    <t xml:space="preserve">[refer.대학로AH]    주호소) 재채기 / 기침    현증경과) 약먹기 전에 호흡 곤란 (넘어가는 느낌)이 주증. 8-9개월 정도 전 부터 심장약 내복해 왔음.  Rx) Furosemide 1.3mg/kg bid, Enalapril 0.5mg/kg bid  현재 재채기, 기침이 주증으로 오늘 아침 유난히 심해서 급히 병원에 왔으나 안정된 상태.   식욕 : 유사하게 진행 (시저만)  음수 / 배뇨 : 유사하게 유지됨.   - 심장검진 원하심  예방접종) 심장사상충 / 예방접종   사육환경) indoor / 산책  사료) 시저에 사료 갈아서 : 처방식 사료 (h/d)     O)  1. 신체검사  - Mental : Alert/active  - T38.8, HR138, RR panting  - BP 135 (SAP) : Rt forelimb, cuff 3, Doppler  - BCS 3  - Pinkish MMC, CRT &lt;1sec  - No lingual cyanosis  - SPO2 100% (Lt. ear pinna) at 20% FiO2  - Ausculation    : G5 systolic regurgitant CM (loudness Lt &lt; Rt)    : Normal lung sound    2. 혈액검사  - CBC : N/A  - Chem: mild uremia (BUN 59)  - Elect/Blood gas : mild hypochloremia  - Lac : N/A (2.3)  - D-dimer : N/A (0.1)    3. 영상검사  CXR  - Mild bronchial minealization (Rt&gt;Lt) / TC  - Engorged pumonary vessels (hyperperfusion)  - Severe cardiomegaly (esp. Rt sided)    + Ao&amp;MPA bulging  - Enalrged CVC  [2017Apr23] VHS=10.9, LAVHS=1.5    Echo  - Severe degeneration of MV leaflet    : Mild-to-modertae MR   - Severe prolapse of TV leaflet / enlarged Rt side chamber    : Moderate TR / PR  - Subjectively enlarged RPA on Rt parasternal 4 chamber  - Flattening interventricular septum  - Mild Ao insufficiency (AR)  *Measuring  LVIDD=20.04  LVIDDn=1.38  RVDd=0.74/ RVDs=0.26  MVA=3.98  LA/Ao=1.73  Ao/MPA=0.99  PVpeak=0.91  PR=2.49 / TR=4.04  E peak=55.71  AR=1.53  EF=89.65(Teich), 80.77(A2C)  FS=57.58    4. ECG  NSR  Sinus arrhythmia  Mild deviation of QRS axis (but still normal range)  Isoelectical change on the lead I    Dx/Ddx)  MVD (B2-C)  Pulmonary hypertension (Moderate)    Rx)  - 식이 : Renal care 쪽으로 예정  - 내복약 :  : Pimobendan 0.25mg/kg BID PO  : Sildenafil 1mg/kg BID PO  : Ramipril 0.125mg/kg SID PO  : Spironolactone 1mg/kg BID PO  : Furosemide 0.5mg/kg BID PO  - SRR 안내/교육 진행  - 안구 각막손상으로 안약 처방 중 (tobra 로 생각됨) 이라 솔코린만 추가 후 내복약은 보류 (육안 상 각막손상이 심해보이지는 않음)    P)  - Medication tirtation    **다음내원일: 4월 30일  Hx, PEx, CXR, BTx (Renal, Lac, Elect?), Rx-titration  &gt;&gt; 4월 23일 내복약 청구 잘못 된 것 안내해야 됨.  </t>
    <phoneticPr fontId="1" type="noConversion"/>
  </si>
  <si>
    <t xml:space="preserve">이지혜                                  </t>
  </si>
  <si>
    <t xml:space="preserve">달구                                    </t>
  </si>
  <si>
    <t xml:space="preserve">CC) 치과치료    S)  -금식 확인    치과치료)  -GI 2, CI 2  -PD4(408, 409, 307, 201, 202, 101)  =&gt;스케일링 후 6개 치아 발치 후 봉합, 폴리싱     내복약 7일    CE)  -7일간 부드러운 음식 급이  -내복약 먹인 후 재진, 이후 홈케어 해주시도록 권유    P)  -3/6 재진, 특별한 것 없으면 치료종료  -앞니 치아뿌리 남은 것 언급 필요  </t>
  </si>
  <si>
    <t xml:space="preserve">황리라                                  </t>
  </si>
  <si>
    <t xml:space="preserve">까뭉(고양이)                            </t>
  </si>
  <si>
    <t>파행, 출혈</t>
    <phoneticPr fontId="1" type="noConversion"/>
  </si>
  <si>
    <t xml:space="preserve">S)  - 고양이 밥주시는 분  - 이차트는 옛날 다른 유기묘 차트이지만 같이 쓰기로 함  - 밥 주는 아이인데 1년전부터 보아왔는데 그때부터도 오른쪽 앞다리를 잘 못쓰는것으로 알고 있었음  - 최근에는 피도 묻어나오길래 오늘 트랩으로 잡아서 데려오심  - 전에도 계속 새끼를 데리고 다니는것을 보았기에 최근에도 새끼를 낳았을수도 있음    O)  - 우측앞다리 골절과 상처, 우측 carpal jt. torsion 확인됨  - 양안에서 화농성 삼출물.  - 안면부위 상처로인한 감염으로 농성 부종과 농성 삼출물  - 유선발달, 유즙분비  - 방사선 검사상, 우측 humerus의 condyle 의 형태소실 및 ulna, radius 무형성, carpal bone의 부분적 소실 확인됨.   - FPV Ag: 음성  - cbc 검사결과, wbc 29,900 pcv 23.8%로 중등도 수준의 백혈구 수치 상승 및 빈혈  - chemistry 검사결과, Glob 5.4로 상승  - 전해질 검사결과, 특이소견 보이지 않음    Tx) - cefa, famo, metro, meto tra iv        - oflo 안약 5 times/day        - 펫티닉 1ml po bid        - 우측 전지 n/s로 flushing 후 실마진 도포 -&gt; bandage        - 안면부 상처 소독 후 겐타 연고 도포    p) - 보호자님이 캣맘이신데 가치가치나 kara, care에서 모금하는것에 대해서는 잘 모르심      - 일단 우측 전지는 humerus까지 절단 필요한 상태임 말씀드리고, 유기묘 할인이 적용되도 180만원정도 나올 수 있음 말씀드림      - 일단 보호자님이 내일까지 입원치료 진행하고, 이후 수술여부는 모금가능하면 결정하신다고 하심.       - 내일 퇴원하게 되면 항생제 내복약, 피부 소독약, 연고, oflo 안약 처방해주세요.    </t>
    <phoneticPr fontId="1" type="noConversion"/>
  </si>
  <si>
    <t xml:space="preserve">크림                                    </t>
  </si>
  <si>
    <t xml:space="preserve">FORL 발치     Dr.조서현    Subjective)    양측 하악의 Premolar 주변으로 치아소실. 치주염 소견으로 발치 및 검사위해 내원.      Objective)    Laboratory examination  CBC : NRF  S-chem : Mild elevation of Crea      Assessment)  FORL      Plan)  Sx)  Scailing + Polishing  Tooth extraction of 407, 307  술부 검판봉합완료.    Surgical findings   : 좌측 하악 어금니의 뒷쪽뿌리는 재흡수에 의해 거의 소실된 상황.  육안적으로 구분이 되지 않아 burring 으로 주변 치조골을 포함하여 제거.  : 우측 하악 어금니의 뿌리는 manual removal.    </t>
  </si>
  <si>
    <t xml:space="preserve">김명진(refer.동사AH)                    </t>
  </si>
  <si>
    <t xml:space="preserve">김둥이                                  </t>
  </si>
  <si>
    <t>Pulmonary hypertension, Chronic kidney disease</t>
    <phoneticPr fontId="1" type="noConversion"/>
  </si>
  <si>
    <t>식욕부진, 기력저하, 호흡불량</t>
    <phoneticPr fontId="1" type="noConversion"/>
  </si>
  <si>
    <t xml:space="preserve">심장이 안좋은데 호흡, 식욕부진, 소리지름, 기력저하로 인해 진료보러 오셨습니다.  타병원에서 x-ray 촬영만했고 진단을 받거나 하진 않으셨습니다.  주간진료시간 , 예약진료우선 먼저 안내드렸습니다.  -정지원-    CC :호흡, 식욕부진, 소리지름, 기력저하 / Sycope 의심 증상     HPI :어제 저녁부터 힘이 없고 가만히 있고 다리가 힘이 풀리고 스트레스 받을 상황은 없었음 / 저녁때 산책도 잘함   물도 안먹고 / 밥도 안먹으려고 함   위드 AH에서 심장병 진단 받으시고 약 먹이고 계셧음   호흡이 안좋아서 오늘 새벽에 X-ray를 촬영 , 이상 소견 없다고 얘기 들으셨음   오늘 아침에 소리지르면서 사지를 뻗고 바닥에 붙음. 의식은 있는 것 같다고 하심 1분정도 지속. 이후 사지 마사지해주니 괜찮아짐     MED: 현재 심장약 복용중 (Pimobendan, Ramipril, Furosemide / 용량은 모르심)  SURG: 우측 항문낭 막힘. 절개해서 세척을 주기적으로 진행한다고 하심   TRA: 최근 외상이력 없음   VAC: 진행   ENV: 실내     SK : -  EENT : 노령성 핵경화증 진단받으셨음   MS : 이전에 슬개골 탈구 교정술 받은적 있음   CV : 위드AH에서 심장병 진단 받으셨음   RE : 호흡 곤란 있었다가 없었다가 함  GI : 소화기 증상 없음   UG : 배뇨 양호   NV : 작년에 고개를 돌리는 증상 있어 약받아 먹고 하루만에 괜찮아진 적 있음     - 항문낭 막힘으로 절개하고 세척 진행한적 있음. / 현재 우측 항문낭 부분 종괴처럼 커짐     O)  1. 신체검사  GC : Mentation= Alert  /BCS=  5/9   /MMC=  pink  /Skin turgor= 양호   - T 38.3 P 108 R 30   - 좌측후지 고관절 통증 확인     SK : NRF  EENT : 양측 공막   MS : MPL Rt G1 / Lt G0  CV : Systolic heart murmur G5 / PMI: Lt &amp; Rt apex  RE : Cough reflex (+)  GI : (-)  UG : (-)   NV : (-)     2. 혈액검사  CBC   : NRF  Chem  : Azotemia (BUN 45 / Cre 1.3)   : Hypoalbuminemia (2.8)  Elect  : Hypokalemia (3.74)   : HCO3 감소   Lactate 증가 (2.7)    3. 방사선검사  [방사선검사]  Finding &amp; DDx  - Right sided cardiomegaly (VHS 11.1, increased sternal contact, tracheal elevation cranial to carina, )  - pulmonary hypertension (dilated pulmonary artery and MPA bulge)  - mild shoulder DJD  - bilateral small renal calculi  - bronchial collapse    [심장초음파]  Finding   날짜 18-6-2   HR 125    LA/Ao 1.34    LVIDd inc% -44.1    LVIDs inc% -58.6    LVIDd/Ao 1.21    LVIDDN 0.86    LVIDSN 0.39    EDVI 16.35    ESVI 2.20    RWT 1.01    LVMI 55.47    E peak 57.82    E/A 1.24    E/IVRT 0.54    E/E' 12.54    E'/A' 0.83    Tei index 1.17    MR d,e MR vel 4.75    MV prolapse 3.00    MV prolapse/Ao 0.26    FS 52.29    EF 86.52    AV vel, profile 79.00    PV vel, profile II 104.00    TR d,e TR vel 5.60    SPAP 130.44    PR d,e PR vel 3.90    MPAP 60.84    RVIDDn 0.94    TAPSEn 0.68    LVD/RVD 0.86      Echo DDx  - MMVD and MTVD  - mitral and tricuspid valve prolapse  - mild MR (좌심 유입 혈액이 적어 과소 평가되었을 수 있음)  - decreased diastolic function  - severe TR  - severe pulmonary hypertension  - ACVIM stage B2-C    Comment  - 방사선상 흉수 복수 소견은 아직 확인되지 않으나, 언제든 우심부전 발생 가능한 심장. 우심부전으로 인한 흉수, 복수, 뿐만 아니라, 위장관, 간, 신장, 췌장 문제 역시 발생할 수 있음.     - 우심성이 주 소견이나, 양쪽 심장의 prolapse 가 확인되어, 폐성 고혈압 개선시 좌심성 질환이 악화될 가능성을 배제할 수 없음.   - 심한 폐성 고혈압 환자에서 pulmonary arteriovenous fistula 가 후천적으로도 발생될 수 있으며, 해당질환은 만성적인 저산소증을 가중시킬 수 있음.  주로 bubble study로 진단 가능함. 추후 필요하다면 bubble study도 해당질환 배제에 도움이 될 수 있음.    Radiologist : 윤학영, DVM, PhD  VIP동물의료센터 영상의학과 1과장   건국대학교 수의영상의학과 겸임교수  Direct : 02-953-0075 (내선 204)  E-mail: vip_radiology@vipah.co.kr    A) PH, MMVD/MTVD, Bronchomalacia, Renal calculi, CKD (sus)  - 폐고혈압 severe type. 실신 증상, Lactate 증가 동반되므로 Sildenafil 투약 시작하여 증상 모니터링할 예정   - ACVIM stage B2 / 심비대 매우 심한 상태이므로 언제든지 CHF 발생 가능성 있음. 보호자분께 호흡수 모니터링 부탁드렸고 증상 악화시 꼭 전화주시고 내원해주실 것을 안내드림   - 현재 기침증상은 나타나지 않아 기침약 추가 처방하지 않음. 금일 원내에서 기도자극 후 기침 나타났으므로 추후 증상 발생가능성 높고 내복약 추가 처방 필요할 수 있음   - 신체검사상 좌측 고관절 통증 확인. 방사선상 양측 어깨 퇴행성 병변도 확인. 근골격계 통증도 동반되었을 가능성 높음   - 식욕부진의 원인으로 심질환 / 통증 등이 원인일 수 있음. 식욕촉진제 처방 하였고 반응이 올라오면 중단해달라고 말씀드림 . 수액 놔주면 안되냐고 하셔서 피하수액 0.9% NS 50 ml 진행   - 진통제 저용량 7봉지 처방해드림. 많이 가라앉을 수 있다고 고지드림       Rx)   - 심장약 7일 처방.   : Pimo 0.3 mg/kg BID  : Enala 0.5 mg/kg BID  : Spiro 1 mg/kg BID  : Furo 1.5 mg/kg BID   : Silde 2 mg/kg BID     - Gabapentin 5 mg/kg SID 7 days   - Mirtazapine SID 3 days     P)  6/9 폐고혈압 재진 / 혈압 체크   : 금일 상담시 기관지 문제, 신결석, 어깨 문제 추가 안내드리고자 전화드렸으나 전화번호 바뀌심.   : 다음 내원시 꼭 말씀드릴 것     </t>
    <phoneticPr fontId="1" type="noConversion"/>
  </si>
  <si>
    <t xml:space="preserve">이수정*6                                </t>
  </si>
  <si>
    <t xml:space="preserve">땡자                                    </t>
  </si>
  <si>
    <t>피부반점</t>
    <phoneticPr fontId="1" type="noConversion"/>
  </si>
  <si>
    <t xml:space="preserve">CC) 피부반점    S)  - 방금 다른 샵에서 미용을 했는데 피부에 뭐가 잔뜩 났음    O)  PE)  -전신적으로 petechia확인됨    BW)  -CBC: PLT 0    -Boold smear: platelet 관찰되지 않음  -4DX: -    A) IMT   - CBC/도말상 혈소판 관찰되지 않고, 현재 petechia 증상 동반되어있어 IMT 로 진단. 4dx 키트 검사상 감염으로 인한 혈소판 감소증 가능성은 떨어지는 것으로 생각됨   - 금일 vincristine, 리브감마 투여, 익일 혈소판/도말 리첵 진행 예정, 치료반응은 바로 올라오지 않을 수 있음   - PDS + MMF 조합으로 투약 시작할 예정     P)   7/19 10시 30분 IMT 재진 (CBC+도말) / 내복약 추가처방     </t>
  </si>
  <si>
    <t xml:space="preserve">서윤미*11                               </t>
  </si>
  <si>
    <t xml:space="preserve">포미                                    </t>
  </si>
  <si>
    <t>Tracheal collapse</t>
    <phoneticPr fontId="1" type="noConversion"/>
  </si>
  <si>
    <t xml:space="preserve">CC)치과진료    S)  -고무타입 골무칫솔, 강아지 치약 사용중. 너무 싫어함. 2일 간격  -마우스 워시제품. 제품명은 모르나 먹이는 치약 2일 간격 사용중    O)  -CI2, GI2  -좌측 상악 앞니 1개 소실됨.  -202, 203 gingival recession, 치석과 음식물 많이 껴있음    -우측 슬개골 탈구 G 2    -마취전 검사: B/W 양호                     흉부방사선 검사 상 tracheal collapse 확인됨    CE)  -체중 감량 권유, 200g 정도.  -기관허탈 관련해서 간략히 설명.   -슬개골 탈구와 치과치료를 같은 날에 한번에 진행 원하셨으나 어려우실 것 같다고 안내함.  -지인할인 문의     -혈액검사 결과 설명드리기 위해 전화드렸으나 통화연결되지 않음.    P)  -6/26 12:00 치과치료      </t>
    <phoneticPr fontId="1" type="noConversion"/>
  </si>
  <si>
    <t xml:space="preserve">오지은                                  </t>
  </si>
  <si>
    <t>혈뇨, 구토</t>
    <phoneticPr fontId="1" type="noConversion"/>
  </si>
  <si>
    <t xml:space="preserve">s)  - 오늘 산책시 처음엔 정상 뇨 보다가 혈뇨 보임  - 병원 내원 도중 구토도 보임  - 어제까진 식욕 좋았음 / 금일 정확치 않음    - 일주일 전 약간 식욕부진, 미열 있어 근처 동네병원 방문 -&gt; 내복약 처방받은 이후 식욕 좋았음    - 아침애 사료 먹이고 있음    o)  - 방사선상 결석 다수 확인됨  - 신수치 약간 상승    - 요카 장착     - 안정화 후 토요일 수술 진행하기로 함  </t>
  </si>
  <si>
    <t xml:space="preserve">손지예                                  </t>
  </si>
  <si>
    <t xml:space="preserve">쪼름이                                  </t>
  </si>
  <si>
    <t>초콜릿 섭취</t>
    <phoneticPr fontId="1" type="noConversion"/>
  </si>
  <si>
    <t xml:space="preserve">  CC) 초콜릿 섭취    S)  -내원 전 9시 40분 정도 초콜릿 섭취   (로이스 1조각~1조각 미만)  -금일 식이 거의 먹지 않음. 초콜릿 외 개껌(덴탈)/ 치즈 소량 만 먹었기 때문에 거의 공복상태 일 것으로 확인    O)  -mental: alert. no dehydration  -MMC: pink  -ascultation: normal. RR: normal  -temp: 38.7    -blood exam   : NRF   : BUN/crea ration slightly increased   ( but, bun. crea wihiin normal range)    Tx)  -tranexamic acid 50mg IV bid  -sucralfate 20ml PO bid (식전 1시간 )    A)  -tranexamic acid 50mg 2회 진행 후 구토 소량 확인됨. 덴탈 개껌과 초콜릿 물 색깔 확인됨. 그러나 초콜릿 냄새 나지 않았음. 추가적으로 과산화 수소 먹여보고 30분 가량 모니터링 진행 했으나 메스꺼움 증상 및 추가 구토 보이지 않음  -금일 혈액검사 진행 필요성 안내드림. 혈액검사 상 특이사항 없었으나 추가적으로 3-5일 동안 호흡양상. 소화기 증상. 신경증상과 같은 이상증상 모니터링 권해드림  -이상증상 보일 경우 병원 내원하여 혈액 재검을 비롯하여 추가검사 및 처치 진행 필요성 안내드림  </t>
  </si>
  <si>
    <t xml:space="preserve">박태남                                  </t>
  </si>
  <si>
    <t xml:space="preserve">S) 식욕부진, 구토    O)  - 최근들어 구토가 있고, 식욕부진  - 다른병원에서 방사선촬영후 약처방받으셨으나 큰 차도가 없음    &lt;혈액검사&gt;  - 신장수치는 정상  - 빈혈있음(pcv 32%)    [복부초음파_full scan + GI by Hyuna]  Findings  1. 비장 실질의 저에코 결절 (6.8 x 7.0 mm), 실질과 유사한 혈류 반응  2. 좌신 크기 약간 저하되었으며 피질 에코 상승 관찰됨  3. 위내 액체 저류, 십이지장 시작 부분 등쪽으로 크기 측정이 어려운 종괴 관찰됨 (혈류 관찰되지 않으나 늑골 및 폐의 공기에 의해 가려지는 위치이므로 정확하지 않음)  4. 췌십이지장림프절 종대 (8.0 x 5.3 mm) 및 에코 저하  Imaging Dx &amp; DDx  - Splenic nodular hyperplasia / Primary splenic neoplasia  - Chronic kidney disease  - Intestinal mass (duodenum)  - Metastatic or reactive lymphadenopathy  Comment  - 종괴의 초음파로의 영상화가 어려운 위치이므로 CT 검사가 추천됩니다.  - 종괴는 위/십이지장/간 유래의 가능성이 있습니다.    A)  - 초음파상 위, 십이지장부위에 종양이 확인됨  - 수술여부 감별을 위해서 CT촬영이 필요함(44만원)  - 수술을 할경우 250~300정도 들어갈수 있음  - 고민해보신다고 하시고 데리고 가심    </t>
    <phoneticPr fontId="1" type="noConversion"/>
  </si>
  <si>
    <t xml:space="preserve">뽀                                      </t>
  </si>
  <si>
    <t xml:space="preserve">1,202,300원 선결-승희    S)  - 약 먹으면서 혈뇨 증상은 개선보임.   - 다른 특이증상 없음.     O)  - 혈압 190 (과흥분)  - HR 90/min  - 마취전 혈액검사 : NRF  - CXR : NRF  - 소변검사 : struvite ++++, cocci ++    A)  - 결석검사 의뢰.  - 세균성 방광염 함께 치료 진행.   - 3일간 카테터 장착 후 제거한 다음 자발 배뇨 확인 후 퇴원.  - CRP로 모니터링.     [Sx. by 송]  - Caudal midline incision  - Cystotomy performed  - 11 urolith removed  - Retrograde irrigation 3 times &amp; anterograde irrigation 2 times  - Cystic doble layer closure w/ Maxon 4-0    : Leakage test passed  - Abdominal irrigation performed  - Abdominal closure w/ Maxon 3-0  - Subcutaneous closure w/ Maxon 4-0  - Skin closure w/ Dafilon 4-0    - 방광벽 비후 확인: 방광내 염증물질 확인  - 방광 절개 및 봉합이 괄약근 근처에서 진행되어 방광폐쇄에 대한 모니터링 필요  - 술후 방사선상 방광결석 관찰되지 않음    P)  - CRP 검사 / 술부체크.    </t>
    <phoneticPr fontId="1" type="noConversion"/>
  </si>
  <si>
    <t xml:space="preserve">김혜미*6                                </t>
  </si>
  <si>
    <t xml:space="preserve">* 진료비용 미수 347,000원  6/26 직접오셔서 결제예정입니다    - 오늘 금식하고 옴  - HCT 22.5 (3개월전?)    - BP 160mmHg  - 혈액검사 : BUN 경미한 상승, 간수치 상승    - 추가접종 / 애드보킷    - 구강종괴 제거 및 스켈링 예약 (7/6)  : 방사선, 초음파    </t>
    <phoneticPr fontId="1" type="noConversion"/>
  </si>
  <si>
    <t>헉헉거림</t>
    <phoneticPr fontId="1" type="noConversion"/>
  </si>
  <si>
    <t xml:space="preserve">848,500원 선결제하심_정원    S)  - 3-4일전부터 헉헉거림  - 헉헉거림 증상 때문에 잠도 못잠  - 기지개 펴는 자세, 보행도 어기적거리듯이 불편해함  - 엊그제 타병원 내원시 변 많이 차있다고 해서 관장 진행 -&gt; 관장 후 컨디션 약간 괜찮아진듯 했으나 다시 헉헉거리기 시작  - 어제 다음/다뇨 있어보임    - 마루 처방식이인 l/d 같이 먹이고 있음    O)  1. PE  - HR 168bpm (no murmur), BT 39.5   - Panting  - BP 140mmHg  - 복부팽만, 복압항진/복통    2. B/A  - CBC : WBC 15500, HCT 43.2  - S/C : ALP 337, iP 1.9, high amylase/lipase  - Electrolytes : NRF  - CRP : 175  - D-dimer : 5.5  - Lactate : 3.4    3. 영상검사  - 방사선   : 흉부 NRF  : 복부 - mild hepatomegaly, GI distension     [복부초음파_full scan by Hyuna]  Findings  1. 좌측췌장엽의 심한 비후 (16.6 mm) 및 주변부의 복막 에코 심한 증가 (상복부 전체의 복막염)  2. 금식 후 소화기의 재스캔 필요  Imaging Dx &amp; DDx  - Acute pancreatitis  - Severe peritonitis    A) 췌장염/복막염  - 입원 치료 진행하며   - 인수치 모니터링 필요    Tx)  - Fluid therapy : N/S + 붕붕 + 호의 1amp  - 주사제   Cefo TID   Famo   Meto   Metro   Tra   FFP 10ml/kg 2hrs    P)  - 입원 (최소 3일 이상)  - 익일 김수정 과장님께 인계  : CRP, D-dimer, Lactate, iP  </t>
    <phoneticPr fontId="1" type="noConversion"/>
  </si>
  <si>
    <t xml:space="preserve">노지원                                  </t>
  </si>
  <si>
    <t xml:space="preserve">릴리                                    </t>
  </si>
  <si>
    <t xml:space="preserve">CC&gt;  Diarrhea    Onset&gt;  1week    S)  -며칠 전부터 구토 (사료 w/d로 바뀌고 나서부터 하는 것 같음)  -녹색 구토?를 한다고 하심  -다른 신체검사상 특이사항은 없음-식욕/배뇨 양호  -묽은 변을 보고 변 색깔이 초록색에 가까움    O)  1. 신체검사  QAR, CRT MM Normal  BCS 5.9  BT 39.1  No abdominal pain reflex    2. 혈액검사  -NRF    3. 분변검사  Direct&gt; NRF  Stain&gt; Rods (Spores)    4. Kit 검사  FeLV/FIV 음성    A)  Clostridium  RX)  Antibiotics    P)  -동거묘도 함께 치료 (특히 삐오 - 면역억제중)  -1주일 단위로 recheck  </t>
    <phoneticPr fontId="1" type="noConversion"/>
  </si>
  <si>
    <t xml:space="preserve">삐오                                    </t>
  </si>
  <si>
    <t>Munchkin Cat(먼치킨 고양이)</t>
  </si>
  <si>
    <t>식욕저하, 창백함</t>
    <phoneticPr fontId="1" type="noConversion"/>
  </si>
  <si>
    <t xml:space="preserve">908,800 선납-김승희  CC&gt;  Anorexia  Lethargy    S)  -식욕저하/코주변도 하얗고 핏기가 없다고하심  -최근에 좀 더 심해진 것 같고 활발한데 활력이 떨어지고   -배변/배뇨 이상 없음  -간식을 줫더니 먹김 했음   -물은 아예 안먹음  -다른 간식에 대해서는 거부함  -어제는 개구호흡을 할 정도로 상태가 안좋았음  -오늘은 눈이 좀 동그래지고 반응이 좋아졌었음  -컨디션이 어제보단 좋아진 것처럼 보임    O)  QAR, CRT 2&lt;(delayed), MM : Pale/Dry, BCS 5/9  No murmur,pulmonary sound  BT 40.1  1. 혈액검사  CBC&gt; Anemia (HCT 16%)  S/C&gt; NRF  SAA&gt; 49.9  FeLV/FIV&gt; Neagtive  Blood smear&gt;  -대부분이 Punctate form  -Heinz body      2. 영상검사  [복부초음파_full scan by Hyuna]  Findings  1. 비장 외측으로 극소량의 복수 관찰됨  2. 췌장 좌측엽의 미약한 종대 (8.0 mm) 및 에코 저하 관찰됨  Imaging Dx &amp; DDx  - Peritoneal fluid  - Acute pancreatitis    A&amp;P)  DDX&gt;  ACD = Secondary IMHA    -AI/ACD (Anemia of inflammation and chronic disease)  BM disorders  ARD  Acute blood loss or hemolysis  Anemia of endocrine disorders  Other Infectious diseases  Problem lists&gt;  Acute pancreatitis  Anorexia  Anemia    P)  -입원처치  </t>
    <phoneticPr fontId="1" type="noConversion"/>
  </si>
  <si>
    <t xml:space="preserve">임광임                                  </t>
  </si>
  <si>
    <t xml:space="preserve">사랑이                                  </t>
  </si>
  <si>
    <t xml:space="preserve">6,000원 선결제하셨습니다. (10/10 진료비) - 미리    S)  식욕 활력 양호  배변 배뇨 양호  이틀전부터 눈물량 과다   어제부터 입모양이 삐뚤게 느끼심  오늘 침샘 과다분비  아침까지 사료 잘먹음  최근 이사기간동안 장기간 호텔 케이지안에서 지냄  몇년전 교상으로 허리부분 물린적 있음    O)  Bell's palsy (Lt. facial hemiparesis)  - palpebral reflex  Lt : -, Rt : +   - menace reflex   Lt : +, Rt : +  - direct PLR Lt : slightly delayed, Rt : +  - consensual PLR Lt : +, Rt : +  - left face droop  - nasal philtrum deviation  - unilateral salivation  - no deep pain on lt. face  - IOP  OD : 14  OS : 13  - STT  OD : 26  OS : 24    A)  Acute facial nerve dysfunction  - 안면신경 마비가 올 수 있는 원인들은 다양합니다.  - Idiopathic, metabolic, inflammatory(otitis media,interna), nasopharyngeal polyp, apical tooth abcess, cancer, trauma, hypothyroidism, iatrogenic  - 정확한 진단 및 뇌병변의 감별을 위해 MRI촬영이 지시됩니다.  - 이틀정도만에 급성으로 진행되어 빠른 진단과 치료가 필요합니다.  - 치료플랜도 진단이 나온 후에 설정 가능합니다.  - 전형적인 안면신경마비에서는 눈물량 감소가 일반적이지만 급성으로 진행되어 일시적인 눈물량 보상이 가능해보입니다.  - 신체검사상 여러 DDX 중 중이염, 내이염, 치근단 농양의 가능성은 적어보입니다.  - 어린나이, 피모상태, BCS, hypernatremia 등을 볼 때 갑기저 가능성 적으나 감별진다 필요합니다.    P)  10월 11일 10시 MRI 촬영 (헬릭스)  MRI 결과 후 보호자 상담 예정    The most common cause of peripheral facial nerve paralysis in dogs, in the absence of otitis media, is thought to be idiopathic. Gadolinium-enhanced (Gd) magnetic resonance (MR) imaging has been used to study peripheral facial weakness in humans with a wide variety of disorders, including Bell's palsy, the clinical equivalent of idiopathic facial nerve paralysis in dogs. Gd-MR imaging may be useful to demonstrate abnormal enhancement of the intratemporal facial nerve. The aim of this study was to define the role of the Gd-MR imaging in dogs with idiopathic facial nerve paralysis, with regard to pattern of enhancement, and to search for prognostic information. Six dogs with peripheral facial nerve paralysis, followed between 2003 and 2005, were studied. Physical and neurologic examinations, as well as clinical tests, were performed, including routine hematology, serum biochemistry, thyroid screening, cerebrospinal fluid analysis, and MR imaging. The time interval between the onset of the clinical signs, the progress of the disease, and the final recovery was noted in each dog. The following four intratemporal segments of the facial nerve were analyzed: internal acoustic meatus, labyrinthine segment/geniculate ganglion, tympanic segment, and mastoid segment. Along its length, contrast enhancement was found in four dogs. In this group, contrast enhancement of the facial nerve was found in all segments of two dogs, in three segments of one dog, and in one segment of the other dog. In the four dogs with enhancement, one recovered completely in 8 weeks and three have not recovered completely. The two dogs without evidence of enhancement recovered completely in an average time of 4 weeks.  </t>
  </si>
  <si>
    <t>한면마비</t>
    <phoneticPr fontId="1" type="noConversion"/>
  </si>
  <si>
    <t xml:space="preserve">매실이                                  </t>
  </si>
  <si>
    <t xml:space="preserve">cc: 여아 중성화/ 스케일링    S)  - 구토 설사 없음  - 식욕 활력 양호  - 평소에 건사료 보다는 습식사료 먹으려고 함.  - 지역병원에서 gingivitis G3 진단받음  - 입냄새 심한편  - 3월 달에 항문 종괴 발견 후 크기가 더 커지거나 하지는 않음.  - 평소 배변 시 불편해하지 않음.    O)  - T: 39.1  - 혈액검사 특이사항 없음  - 여아중성화 진행후 구강평가시 전반적인 치아 FORL 병변 및 심한 치주염 확인  - 항문부위 5mm정도 mass 확인    [Sx by 종]  - routine midline incision  - ovarian pedicle &amp; cevix double ligation w/ maxon 3-0  - abdominal closure w/ maxon 3-0  - subcutaneous closure w/ maxon 4-0  - skin closure w/ blue-nylon 4-0    A)  - 여아중성화 후 구강평가 결과 스케일링으로 해결될 병변이 아니고 치아방사선 및 정확한 평가 후 발치를 진행해야함  - 항문 mass 같은경우 병변이 커지는 양상이 아니며 배변에 영향을 주지 않아 관찰후 제거해도 되지만 병변양상 확인 위해 FNA진행하는 것 추천드림    P)  11월 4일 퇴원 Dr.종  퇴원일에 FORL평가 및 발치 진행 예약  </t>
  </si>
  <si>
    <t xml:space="preserve">명경자                                  </t>
  </si>
  <si>
    <t xml:space="preserve">깜순이                                  </t>
  </si>
  <si>
    <t>신장 결석, 심잡음, 방광염</t>
    <phoneticPr fontId="1" type="noConversion"/>
  </si>
  <si>
    <t xml:space="preserve">식욕부진 </t>
    <phoneticPr fontId="1" type="noConversion"/>
  </si>
  <si>
    <t xml:space="preserve">s)- 몇일전부터 다시 음수량이랑 소변량은 정상으로 돌아온것 같다고 하심.       - 소변색은 투명한 노랑색으로 보고, 냄세는 거의 안난다고 하심.     o) - alert      - 청진상 murmur G4      - 체온 38.9C      - 혈구검사결과, WBC 13,600 PCV 37.4%로 경미한 수준의 빈혈.      - 혈청검사결과, ALP 293으로 간수치 상승      - 방사선 검사결과, VHS 10.5로 심장크기 정상. 폐엽 부분적으로 bronchial pattern은 보이나 유선종양 전이 소견은보이지 않음.             [ 유선종양 검사결과 ]      - Rt: 1st 0.5cm, 2nd 0.5cm      - Lt: 2nd 0.5cm, 3rd 1.3cm&amp;1cm (2개), 4th 1.5cm, 5th 16.1*14.8cm &amp; 1cm 크기의 종괴 4개.          [복부초음파_full scan by Hyuna]  Findings  1. 양측 신장의 다수의 미세결석들  2. 방광 배쪽 벽의 미약한 비후 (4.1 mm)  Imaging Dx &amp; DDx  - Urolithiasis  - Cystitis    p) - 검사결과, 깜순이는 경미한 수준의 방광염 및 유선 내 다수의 종양들로 진단내려졌습니다. 방광염에 대해서는 일주일분 내복약 처방 나갑니다.      - 현재는 유선종양 전이소견 보이지 않으나, 악성종양일경우 언제든지 복강내 장기나 폐로 전이될 수 있으므로 최대한 빠른 시일 내 수술적제거가 추천됩니다.       - 보호자님이 유선종양 수술에대해서는 남편분과 상의 후 결정하신다고 하심.   </t>
  </si>
  <si>
    <t xml:space="preserve">한태준 (ref. 나래)                      </t>
  </si>
  <si>
    <t xml:space="preserve">가루                                    </t>
  </si>
  <si>
    <t>배뇨곤란</t>
    <phoneticPr fontId="1" type="noConversion"/>
  </si>
  <si>
    <t xml:space="preserve">[refer.] 나래ah    주호소)  배뇨곤란  현증경과)  - 일주일 정도 배뇨곤란  - 이전에도 배뇨곤란 잦았음  ; 지속적으로 배뇨곤란 증상이 있음  - 생식기가 나와있는 등 자세 취하나 소변 보지 못하고 있음  - 식사량 많이 줄었음  - 배변은 양호 했으나 오늘 이불에다가 함  - 며칠 전 부터 열이 나는 듯함  - 스트레스 요인은 그다지 없으나 아이들이 많이 방문한다고 하심    예방접종)  boosting(-), 사상충 가정에서 하고 있음  사육환경)  화장실은 사람 변기에서 하고 있음, alone  사료)  이퀄라이브    O)  1. 신체검사  - Mental : alert  - T 38.7, HR 120 , RR 36  - BCS 5/9  - MMC pink, CRT 정상  - 탈수평가 :  none    2. 혈액검사  - NRF    3. 영상검사  [복부초음파_urinary system by Hyuna]  Findings  1. 양측 신장 양호  2. 방광 심하게 확장되어 있으나 벽두께 양호  3. 50 ml 뇨천자 후 가라앉은 점액성 슬러지 및 결석사 관찰됨  Imaging Dx &amp; DDx  - Cystitis  - Urolithiasis    Dx/Ddx)  1. FIC with/without infection   2. FLUTD    A)  1. 고양이 특발성 방광염  - 잦은 병력과 추정되는 스트레스 요인으로 인한 FIC 재발로 의심됨  - 가능한 화장실 형태의 교체와 스트레스 관리, 식이교체 등으로 관리 필요  -이미 발생한 FIC 와 결석사, 슬러지 등에 대해 방광세척 실시하였으며   세균 배양 결과에 따라 추가적인 항생제 복용 여부 판단 필요    Rx)  - 식이 : c/d 스트레스   - 내복약 : none    Tx)  - 수액처치 : 0.9% NS 5ml/kg/hr    P)  -1일 수화하며 방광세척 후 익일 퇴원  ; 배뇨 형태 입원하 확인    </t>
  </si>
  <si>
    <t xml:space="preserve">김아란(ref. 나래)                       </t>
  </si>
  <si>
    <t xml:space="preserve">만성 신장 질환, 급성 신부전, 폐렴 </t>
    <phoneticPr fontId="1" type="noConversion"/>
  </si>
  <si>
    <t xml:space="preserve">341,850원 선결제하심_정원    [refer.나래]    주호소)    현증경과)  구토 없었다고 하나, 위액 소량 구토는 종종 있음. 10여일 전 부터 식욕이 거의 없기시작하면서 구토가 잦아짐. 식이절폐 이후 연변 보다가 묽은 변 보기 시작 함. 소변은 원활이 본다고 하시나, 소량의 빈뇨 느낌    예방접종) / 사육환경) / 사료) 준응급 처치로 문진 생략      O)  1. 신체검사  - Mental : Alert   - T 36.5, HR 126, RR 66  - BCS 4/5  - MMC Mild lingual cyanosis, CRT ~3sec    2. 혈액검사  CBC   Leukocytosis (WBC 20.22)  CHEM  BUN 110  CREA 1.4  IP 12.7  Blood gas  Na 143 / K 4.7 / Cl 103  pH7.09   HCO3 15.2  Anion gap 24.8  Etc  D-dimer 1.7  Lactate 4.7  CRP 52.7    3. 영상검사  - Severe cardiomegaly   - Moderate pulmonary infiltration  - Engorged pulmonary vessels  - CdVC distention  [2017Aug22] VHS=12    Dx/Ddx)  CHF   CKD / AKI  Peumonia    A)  - 의뢰병원에서 CREA 수치가 산출되지 않는다고 하여 신부전으로 접근하였으나, 영상소견 상 심비대/폐침윤 소견 있음. 재검사 시 CREA 1.4. 이차성 폐렴 동반되었을 가능성 매우 높음. 과도한 이뇨처치가 호흡곤란을 가중 시킬 수 있으므로 신중하게 접근할 필요성 있음    Rx)  - 내복약 :  Pimobendan 0.3mg/kg bid PO  Sildenafil 2mg/kg bid PO  Ramipril 0.125mg/kg sid PO  Spironolactone 1.25mg/kg PO      Tx)  - 수액처치 : 산증교정  - 주사제 : Marbofloxacin / Cefotaxime / Famotidine / Furosemide           T       P      R  19:05 Furosemide 2mg/kg iv   19:18  36.4   126   66  19:22  36.4   129   72  19:31  36.4   138   72  19:34  36.4   135   54  19:39 Furosemide 2mg/kg iv  19:50           132  78  19:57  36.7   132   54  20:!2   37     136   48 / spo2 98    P)  21:05 현재 까지 배뇨 없으므로 신장관류 장애 가능성도 있음. 야간에 방광 확인 필요.        </t>
  </si>
  <si>
    <t xml:space="preserve">윤영길(ref.호)                          </t>
  </si>
  <si>
    <t>담낭 슬러지</t>
    <phoneticPr fontId="1" type="noConversion"/>
  </si>
  <si>
    <t xml:space="preserve">빈뇨, 핍뇨 </t>
    <phoneticPr fontId="1" type="noConversion"/>
  </si>
  <si>
    <t xml:space="preserve">  [refer.]    주호소)  - 방광결석 &amp; 심장평가    현증경과)  - 빈뇨, 핍뇨 증상 보임. 혈뇨 없음.   - 식욕 좋음.   - 기침 증상 없음.   - 소화기 증상 없음.   - 심질환이 의심되어 심장 평가 후 결석 수술 위해 본원에 의뢰됨.     예방접종)  - 접종 진행중. 사상충예방 매달 진행.     사료)  - 일반사료    O)  1. 신체검사  - Mental : alert  - No murmur  - T 38.9 , HR 144/min  - BP 160mmHg  - BCS 5/9  - MMC pink , CRT normal    2. 혈액검사  - Chemistry : 특이사항 관찰되지 않습니다.   - CBC : 경미한 혈수판 수치 상승 외 특이사항 관찰되지 않습니다.   - 전해질 : 경미한 Na 상승만 관찰됩니다.     3. 소변검사  - 특정 결정은 관찰되지 않습니다.   - 뇨 중 중등도의 구균 및 경미한 단간균 감염이 관찰됩니다.       3. 영상검사  - CXR : 흉골 함몰 외 특이사항 관찰되지 않습니다.   - AXR : 방광내 결석 관찰되고, 요도내 결석은 관찰되지 않습니다.   - 신장,방광초음파  : 양측 신장 특이사항 없습니다.   : 방광내 결석 관찰됩니다.   : 방광벽 비후는 없습니다.   : 담낭내 중등도의 슬러지가 관찰됩니다.   - 심장초음파  : 좌심비대, 이첨판 역류등의 이상소견이 관찰되지 않습니다.      Dx/Ddx)  : Urilithiasis    A)  - 금일 오후 방광결석제거수술 진행합니다.     Tx)  - 수액처치 : H/S * 1.5  - 주사제   : cepha 25mg/kg IV BID  : Tramadol 3mg/kg IV BID  : Famotidine 0.5mg/kg IV BID    P)  - 내일 오전 상담 후 퇴원여부 결정합니다.   - 퇴원시 결석성분검사 안내드리고, 결석 보호자님께 드릴 예정이고, Iv catheter &amp; urine catheter 장착하고 퇴원할지 상담 후 결정예정입니다.   -&gt; 보호자님과 상담 결과 본원에서 입원 유지하기로 하였습니다.     [보호자님 문자발송]  김수정 수의사입니다. 레오 수술 잘 끝났고, 지금 회복실에서 산소 공급하에 잘 회복중에 있습니다. 내일 오전에 오셔서 면회하시고, 담당선생님과 상담하시면 될 것 같습니다. 내일은 제가 휴무인관계로 고한아 선생님이 담당해주실 겁니다. 잘 치료될 수 있도록 최선을 다하겠습니다. 걱정마시고 편안한 밤되세요~   </t>
  </si>
  <si>
    <t xml:space="preserve">Eda Karaatl Rentsch                     </t>
  </si>
  <si>
    <t xml:space="preserve">곰                                      </t>
  </si>
  <si>
    <t>급성 췌장염</t>
    <phoneticPr fontId="1" type="noConversion"/>
  </si>
  <si>
    <t xml:space="preserve">구토, 설사 </t>
    <phoneticPr fontId="1" type="noConversion"/>
  </si>
  <si>
    <t xml:space="preserve">cc: 설사, 구토    S)  - 7월에 어미 해외로 이주 후 스트레스받은 것 같다고 하심  - 그 이 후 설사, 구토 증상 반복됨  - 이 전에 마당에서 새를 자주 사냥해서 먹는 것 발견  - 식욕은 양호      O)  - T: 38.3  - aus: no murmur, no crackle  - no dehydration  - 분변검사  : cocci++, 특이사항없음  - 복부방사선  : NRF  - 혈액검사  : FPL&lt;1.0  : crea(2.4)    [복부초음파_Full scan]  Imaging Dx &amp; DDx  - Gastroenteritis  - Colitis  - Acute pancreatitis  Comment  1. 심한 위 확장 및 음식물, 액체 저류 관찰됨, 운동성 거의 관찰되지 않음  2. 결장벽 비후 (3.3 mm)  3. 소장의 벽 비후 또는 corruagtion 등은 관찰되지 않으나 운동성 저하 관찰됨  4. 장간막 림프절 양호  5. 췌장의 에코 저하 뚜렷하나 크기 정상범위로 확인되므로 cPL 검사로의 확인 추천됨  Radiologist: 이현아, DVM, MS    A)  - 혈액검사 상 신장수치 높게 평가됨. SDMA 검사 진행하여 정상수치보다 높게 측정될 경우 신장보조제, 음수관리를 통한 관리 필요함. 3개월-6개월마다 recheck.  - 영상검사 상 심한 위염 및 위장관 운동성 저하 관찰되므로 위장염에 준한 치료 진행하면서 추가적인 소화기 증상모니터링 필요합니다.      P)  - 본보호자와 상의 후 SDMA검사 진행 예정.    </t>
  </si>
  <si>
    <t xml:space="preserve">이지애                                  </t>
  </si>
  <si>
    <t xml:space="preserve">달래                                    </t>
  </si>
  <si>
    <t xml:space="preserve">호흡곤란, 발작 </t>
    <phoneticPr fontId="1" type="noConversion"/>
  </si>
  <si>
    <t xml:space="preserve">702,000원 결제하심 - 김그림  (코코, 달래 전체 비용 중)    Hx  건강검진(심장포함) 하러 내원  검진 진행 중 보정 등 거부 행동 시 과도한 청색증 &gt;&gt; 심장검진만 진행하기로 함.    PEx  P70 R36 BP90  Normal lung sound  Mild S2 split  Mild mid click    BTx  Negative HW  Hypernatremia / Hyperchloremia    ECG   Bradycardia : atrial pause, av block, responsive to atropine test    Echo  -Moderate degenerated MV leaflet and poor coaptation / hypertrophic cardiac remodeling  -Moderate MR  -TV leaflet prolapse / Mild TR / mild PR  **Measuring  -Upper limit of LV dilation : LVIDDn=1.67  -MPA dilation, MPA:Ao=1.28  FS=45.45, EF(Teich)=79.68  LA/Ao=1.75  MV annulus=2.96  E peak=67.98    Rx  -순환부전 상태가 확인되고 있으나 호흡곤란, 심한 청색증, 수면 중 경련(발작) 등의 증세를 유발할 정도의 심근구조기능적/혈류역학적 소견은 확인되지 않음 (12s probe 교정 필요할 듯)   -Lower limit 수준의 bradycardia.  -Non-clinical stage, mild stage PH에 준해 처방 실시.  -약물로 전해질 교정: 초기 심부전에 준해 처방  -편측성 비공 삼출액은 비강국소 감염에 의한 것으로 판단 일반 anti 처방.    **다음내원일: 2월 26일  Hx, PEx, ECG, BP, Elect, Rx  </t>
  </si>
  <si>
    <t xml:space="preserve">박주영                                  </t>
  </si>
  <si>
    <t xml:space="preserve">쭈꾸                                    </t>
  </si>
  <si>
    <t xml:space="preserve">S&gt;  - 한달동안 증상 없이 잘지냈음.    O&gt;  - 혈액도말상 자충확인되지않음  - 체온 40.7 --&gt;39.9    Tx&gt;  - 하트가드    P&gt; 다음주 4/5일 2시반으로 추가접종 예약 잡음  </t>
  </si>
  <si>
    <t xml:space="preserve">한민*7                                  </t>
  </si>
  <si>
    <t xml:space="preserve">루치                                    </t>
  </si>
  <si>
    <t>퇴행성 이첨 판막 질환</t>
    <phoneticPr fontId="1" type="noConversion"/>
  </si>
  <si>
    <t>유선 종괴</t>
    <phoneticPr fontId="1" type="noConversion"/>
  </si>
  <si>
    <t xml:space="preserve">S) 유선종양 수술전 검사    O)  - 종양이 더 커짐  - 컨디션은 크게 나쁘지는 않음  - 수술원하심  - 혈액검사에서는 특이소견 발견되지 않음    [심장초음파 by Hyuna]  Findings  1. MR : moderate to severe / MV remodeling : moderate  2. 이완기능 저하 : stage 2 (E/A ratio 1.02, E'/A' ratio 0.29, EDVI 42.5 (Ref. 36.6))  3. 수축기능 : 양호 (ESVI 4.6 (Ref. 13.1))  4. LA 압력 증가 : moderate (E peak 1.04 m/s, E/E' 25.58)  5. LA/Ao ratio : 1.92  6. LVd/Ao ratio : 2.25  DDx  - Degenerative mitral valve disease     A)  - 수술이 불가능한 상황은 아니지만 심장부담을 줄여주기위해서 내복약은 2주간 복용후 수술예약 하시는걸 권해드림  - 수술전 CT촬영이 필요하다고 안내드림  - 이번주 일요일 2시 30분 CT 예약(전이평가)    P) 12/17일 일요일 CT  </t>
  </si>
  <si>
    <t xml:space="preserve">한지현*6                                </t>
  </si>
  <si>
    <t xml:space="preserve">코 마름 </t>
    <phoneticPr fontId="1" type="noConversion"/>
  </si>
  <si>
    <t xml:space="preserve">1,892,000원 결제완료_효정    Dr.조서현    Subjective)    당일 유선종양 수술위해 내원.    종양이 발생하고, 코가 마르는 증상 동반.    Objective)    Physical exmination  GC : Alert. normal PLR, Pink mucous membrane, normal skin turgor  CV : Sinus arrythemia  Sk : MGT found on Lt.5th Mammary gland, Rt. 4th mammary gland.  (multiple, hard, movable)    Laboratory examination  CBC : NRF  Elec : NRF  S-chem :  Coag : NRF    Assessment)  MGT      Plan)      Sx) mastectomy  1. Anesthesia   1) Premedication      - Cefazolin 30mg/kg IV      - Midazolam 0.1mg/kg IV      - Fentanyl 0.003mg/kg IV      2) Induction: Propofol 6mg/kg IV     3) Maintenance: Isoflurane    2. Surgical procedure  - Midline incision on from umblicus to cranial to pubis  - Routine OHE performed  - Routine closure  - Made a skin incision margin around Lt. and Rt. 4th and 5th mammary gland.  - Mastectomy performed with electrocoagulator and scissors.  - Routine closure    3. Surgical findings  - 유선종양 확인.    4. Comments  - 확인된 유선종양의 조직검사 의뢰.  - 조직검사 결과에 따른 추가적인 CT 촬영 및 항암치료 가능성 있음.      Operator)    조서현, DVM, MS  VIP동물의료센터 외과 과장  Direct: 02-953-0075 (내선 203)  E-mail: vip_surgery@vipah.co.kr      </t>
  </si>
  <si>
    <t xml:space="preserve">이주희                                  </t>
  </si>
  <si>
    <t>빈혈</t>
    <phoneticPr fontId="1" type="noConversion"/>
  </si>
  <si>
    <t>외음부 농성 삼출물, 기력저하</t>
    <phoneticPr fontId="1" type="noConversion"/>
  </si>
  <si>
    <t xml:space="preserve">* 1,740,000원 수납하셨습니다 - 그림    Dr.조서현    Subjective)    지난주 수요일부터 농성 질 삼출물이 보이셨음.     원래 식욕이 좋지 않은편. 현재 식욕은 나쁘지 않음.     기력이 좋지 않은편.    배변이 3일정도 없었음.     Objective)    Laboratory examination  CBC : Leukocytosis, Anemia  S-chem : NRF  CRP : High  Elec : Hypernatremia    Radiographic examination  :Dilated Uterus identified.  [복부초음파_full scan by Hyuna]  Findings  - 양측 자궁각의 심한 확장 (좌측 36.3 mm, 우측 40.3 mm)  Imaging Dx &amp; DDx  - Uterine complex (pyometra)     Assessment)  Pyometra      Plan)  Sx) Emergency surgery  : OHE    Hospitalization       </t>
  </si>
  <si>
    <t xml:space="preserve">이유진                                  </t>
  </si>
  <si>
    <t xml:space="preserve">모조                                    </t>
  </si>
  <si>
    <t>파행</t>
    <phoneticPr fontId="1" type="noConversion"/>
  </si>
  <si>
    <t xml:space="preserve">650,000원 선결-승희      -특별한 증상 변화 없이 잘 지냄.  -12시간 금식하고 오심.    O) Laboratory exam  - CBC: Mild leukocytosis, Mild anemia  - S-chem: Mild hyperglycemia    R-findings  - Thorax : N.R.F    Sx) Lt. MPL repair (Block recession, Lateral imbrication, Tibial tuberosity transposition)    * Surgical procedure  - Craniolateral approach  - Routine하게 block recession, TTT, lateral imbrication 실시. TTT에 사용한 K-wire는 1.0 mm    * Surgical findings  - Trochlear groove의 proximomedial 부분이 미약하게 마모되어 있음  - 그 외 무릎 연골의 손상은 확인되지 않았고, 전십자인대 또한 intact    술 후 Fentanyl CRI    - 술 후 RJ bandage 실시    입원기간 동안 medication  1. Cefazolin 22 mg/kg IV tid  2. Famotidine 0.5 mg/kg IV bid  3. Meloxicam 0.2 mg/kg SC loading 후 0.1 mg/kg SC sid    * 알림사항  1. 수액은 Fentanyl 다 들어간 후에 하트만 유지로 교체해주세요.  2. 환자가 예전에 입원 시 식욕이 없어서 보호자분이 걱정이 많으십니다. 냉동실에 보호자분이 가져오신 모조 사료있는데 그걸로 급여해 주시고, 혹시나 잘 안 먹을 경우 보호자분께 전화드려서 '아이가 보호자분이 가져다 주신 사료도 잘 안 먹으니 면회오실 때 아이가 잘 먹는 음식 가져와 주세요'라고 전달해 주세요.    * 안승엽 아이디로 내린   fentanyl (2ml) 1amp은 처방하지 못함.  서원장님이 fentanyl (2ml) 1amp 다시 오더내려서 처방.     </t>
  </si>
  <si>
    <t xml:space="preserve">김다혜                                  </t>
  </si>
  <si>
    <t xml:space="preserve">밍밍                                    </t>
  </si>
  <si>
    <t>편측 안면 마비</t>
    <phoneticPr fontId="1" type="noConversion"/>
  </si>
  <si>
    <t xml:space="preserve">s)  - 사료 흘려놓은 흔적은 한달 정도   - 최근 들어서 얼굴 쳐짐 느낀 상태.  - 식욕 양호. 다음 / 다뇨 특별히 없음  - 오늘 금식    o)  Menace response : R (delayed)  Palpebral reflex : R (-)  Vibrissae (and maxilla) response : R (-)   Mandibular touch:   Auricular reflex:  Corneal reflex:   Pupillary light reflex (PLR): (+)   Oculocephalic reflex, normal physiologic nystagmus : (+)  Gag reflex : (+)  Palpation of the neck to assess muscle atrophy: NRF  Tongue movement &amp; symmetry : NRF    a)  - HAC 배제, 갑상선 panel pending  - 한방 치료 병행하기로 함.  </t>
  </si>
  <si>
    <t xml:space="preserve">김명희*7                                </t>
  </si>
  <si>
    <t xml:space="preserve">삐뽀                                    </t>
  </si>
  <si>
    <t>식분증, 잇몸 농성 삼출물</t>
    <phoneticPr fontId="1" type="noConversion"/>
  </si>
  <si>
    <t xml:space="preserve">CC)치과상담    S)  -203에서 잇몸 사이에서 하얀 고름같은 것이 나옴  -식분증이 있음  -양치질은 많이 못해주시고 껌을 씹히는 편, 치약은 잘 먹음, 양치질 시 피가 남  -스케일링 작년에 다른 병원에서 해주셨음, 치과방사선은 촬영하지 않음. 하악 앞니 발치함  -황태 간식. 말캉말캉한 고구마 간식, 과일(배, 사과)    O)  - CI2~3, GI2, 구취  -주로 1~4번 치아까지 치석이 많은 편  -203 mobility 2, pocket depth 5mm 이상  -301, 401, 403 mobility 3    치과치료)  -스켈링 후 폴리싱  -203, 301, 401, 403 발치 후 봉합  -내복약 7일    CE)  -양치질 교육해드림. 7일간은 무른 음식 급이 및 양치질 금지    P)  -5/4 5:30 발치 후 재진  </t>
  </si>
  <si>
    <t xml:space="preserve">김혜림                                  </t>
  </si>
  <si>
    <t xml:space="preserve">귀 소양감 </t>
    <phoneticPr fontId="1" type="noConversion"/>
  </si>
  <si>
    <t xml:space="preserve">500,000원 선결제 하셨습니다. - 송이          S)  치석이 있어 스켈링 차 내원. + 종양 수술 후 종양의 재발 또는 전이 여부 및 건강검진 원하셔서 CT 촬영.    평상 시 생활에 특별한 사항은 없으나 귀를 자주 털음.  그것 때문에 전에 다른 선생님이 귀 봐주시기도 했는데 특별한 이상 없다는 이야기 들으셨음. 혹시 종양과 연관성이 있는 증상일까 염려하심.    O)  1. Physical examination  - B.A.R  - Normal skin turgor  - Mild dental calculi. 전반적으로 미약한 편이나 그나마 104, 204가 가장 많음. (CI 1)  - 104, 204 moderate gingivitis    2. Lab exam  - CBC: Mild thrombocytopenia  - S-chem(10 EA): N.R.F    3. Radiography  - Thorax: N.R.F    A)  Mild dental calculi  104, 204 Gingivitis    P)  Tx) Scaling &amp; polishing    - 정상적으로 마취회복  - 마취중 우측 수평이도 확인시, 털과 Ear wax 확인 됨. 제거 후 CHX 100으로 세척.    CE)  치석 정도가 심하지는 않으 편이었으나 우측 상악 송곳니가 그나마 제일 잇몸에 염증이 있는 편이었습니다.  앞으로도 칫솔질 잘 해주시고 칫솔질로 해결되지 않는 부분은 1년에 한 번씩 스케일링 해주시길 권장드립니다.    오른쪽 귀 수평이도에 털과 까만 귀지가 껴있었습니다. 이것이 귀를 털었던 원인이었을 가능성이 있습니다. 수직이도가 없다보니 이도에 털이 잘 낄 수 있는 환경이 된 것 같습니다. 이 부분도 정기적으로 귀세척해주시길 권장드립니다.    CT촬영 검사 결과는 판독 결과 나오면 내일 유선상으로 설명드리도록 하겠습니다.    </t>
  </si>
  <si>
    <t xml:space="preserve">주영준                                  </t>
  </si>
  <si>
    <t xml:space="preserve">숑이                                    </t>
  </si>
  <si>
    <t xml:space="preserve">복벽 허니아 </t>
    <phoneticPr fontId="1" type="noConversion"/>
  </si>
  <si>
    <t>교상</t>
    <phoneticPr fontId="1" type="noConversion"/>
  </si>
  <si>
    <t xml:space="preserve">* 862,800원 결제하셨습니다 - 그림    s) - 시골에 계시다가 문열린틈에 밖으로 나가고, 동네 진돗개한테 물렸다고 하심      - 다른병원에서 엑스레이만 찍고,교상부위 드레싱후, 탈장 의심된다고 들어서 원내로 내원    o) - alert      - BT 38.9C HR 130.       - 등쪽 피부와 우측 옆구리 부위의 multiple 교상 부위. 교상부위에서 혈액성 삼출물은 소량 나옴.       - cbc 검사결과, wbc 13,500 pcv 45%      - chem 검사결과, ALT 345      - CRP : 20.3    [복부초음파_full scan by Hyuna]  Findings  1. 복강 내 실질 장기 이상 소견 없음  2. 우측 복벽 결속부로 복강 내 지방의 피하 이동 관찰됨 (엑스레이 검사 상 3 cm 이상의 결손 확인됨), 우측 신장 외측의 결손이 가장 명확함  Imaging Dx &amp; DDx  - Abdominal wall hernia  Comment  - 명확한 결손부의 확인을 위한 술전 CT 촬영이 추천됩니다.  [CT검사 by Hyuna]  Findings  1. 우측 복벽 결손부 (External abdominal oblique muscle 결손 47.7 mm, Internal abdominal oblique muscle 결손 22.0 mm)  2. 12번째 우측 늑골의 외측 변위 (양측 13번째 늑골의 hypoplasia 관찰됨) 및 우측외측엽의 외측 변위 관찰됨      P) - 내일 장화석 박사님과 수술관련 상담 후 수술예정.   </t>
  </si>
  <si>
    <t xml:space="preserve">챤이                                    </t>
  </si>
  <si>
    <t>아토피 피부염</t>
    <phoneticPr fontId="1" type="noConversion"/>
  </si>
  <si>
    <t>귀 부종</t>
    <phoneticPr fontId="1" type="noConversion"/>
  </si>
  <si>
    <t xml:space="preserve">코코 검사내용만 들으시고  챤이 현미경검사 결과는 못들으셨다고 하심  김정국선생님 전화상담 요청하심  010-9367-8214    5월18일 진료시 할인 안들어간 부분   폴이,챤이,코코 1,800원씩  총 5,400원 당일 결제금액에서 빼드림    S&gt;  - 등쪽과 꼬리쪽 papule 소수 확인됨  - 전체적인 혈액검사 원하심    O&gt;  - cbc / 간수치 정상  - papule smear상 구균 소수 확인됨  - malassezia 다수 확인됨    A&gt;  - 우측 외이도 협소화가 심해 pds 항염용량 단기처방 필요    Tx&gt;  - cephalexin 30mg/kg bid  - pds 0.5mg/kg bid  - famo 0.5mg/kg bid  - 에피오틱&amp;이소틱 2일에 1회 적용안내     </t>
  </si>
  <si>
    <t xml:space="preserve">뻐끔                                    </t>
  </si>
  <si>
    <t>질소혈증</t>
    <phoneticPr fontId="1" type="noConversion"/>
  </si>
  <si>
    <t>없음/건강검진</t>
    <phoneticPr fontId="1" type="noConversion"/>
  </si>
  <si>
    <t xml:space="preserve">건강검진 및 스켈링 진행함    건강검진상 특별한 이상은 보이지않음  CRE 약간 높기는 하지만 수분보충만 신경쓰면 될듯    [복부초음파_full scan by Hyuna]  - No remarkable findings    -------------------------------------------------------------------    Dr. 조서현    Sx) Scailing + Polishing    Surgical findings)  전반적인 치아상태 매우 양호한 편.    양측 상악의 Molar의 치석이 많은편.  제거 후 polishing 완료.    추가접종 진행함  </t>
  </si>
  <si>
    <t xml:space="preserve">토순                                    </t>
  </si>
  <si>
    <t xml:space="preserve">건강검진 비용 납부 하셨습니다. 274,400원 승희    S) 건강검진 진행    O)  - 혈액검사상 특이소견 없음  - 영상검사     - 소장의 한분절이 근육층 비대되어있음.     - 만약 임상증상 있으면 조직검사 필요함    P) 내일 4시에 전신미용 및 치아체크 필요시 스켈링  </t>
  </si>
  <si>
    <t xml:space="preserve">성기순                                  </t>
  </si>
  <si>
    <t>피지낭종</t>
    <phoneticPr fontId="1" type="noConversion"/>
  </si>
  <si>
    <t>목 주위 종괴</t>
    <phoneticPr fontId="1" type="noConversion"/>
  </si>
  <si>
    <t xml:space="preserve">481,500원 결제완료_효정      목주위 유두종 제거  O)  술전 검사 특이 사항 없음     금식 해옴   수액 처치 후 수술       수술기록   op 장화석    cefa buto   propofol induction  isoflurane main    목주변 메스 포함 7군데 제거   하나는 피지낭종임     7일 내복약 및 연고 처방     7일뒤 발사 예정   넥칼라 회수 예정     </t>
  </si>
  <si>
    <t xml:space="preserve">유한나                                  </t>
  </si>
  <si>
    <t xml:space="preserve">리쓰마                                  </t>
  </si>
  <si>
    <t>만성췌장염(chronic pancreatitis)</t>
  </si>
  <si>
    <t>장염</t>
    <phoneticPr fontId="1" type="noConversion"/>
  </si>
  <si>
    <t xml:space="preserve">전부터 구토를 조금씩 했는데  이번주에는 좀 많이 하셨다고 하심    s)  - 평상시에 2주 또는 한달에 1번 정도 구토.  - 조금 잦아져서 타병원 내원하여 위장보호제(물약) 2주치 처방 받아 투약.  ; 병원 내원한 이후로 식욕부진 및 구토 더 심해짐   ; 약 먹기 시작하면서 사료 잘 안먹기 시작함 / 스트레스 염두해서 펠리웨이  ; 게워냈던 사료는 잘 안먹으려고 해서, 여러가지 시도.    - 금일 메타볼릭, 내발 등등에 모두 구토 보임    - 변비약은 계속 투약중. 2ml sid  ; 주로 아침에 변 봤었는데 최근에는 오후에 1회. 약간 단단하지만 양호한 변.  ; 배뇨량도 양호. 구토 이후에는 음수.    - 메타볼릭은 씹었다 뱉기 반복. 아예 안먹는 것 아니지만 거의 뱉는 양이 많음.    - 활력은 유지.    o)  - aggressive    - B/A  HCT : 56.8, PLT aggregation  WBC : 5.41    - S/C  Tchol TG 경미한 상승 외 NRF    fPL &lt; 0.1, SAA &lt;5    [복부초음파_Full scan]  Imaging Dx &amp; DDx  - Chronic pancreatitis  - Duodenitis  Comment  1. 췌장의 미약한 비후 (7.9 mm) 및 전반적인 에코 상승  2. 십이지장의 미약한 corrugation  3. 그 외 실질 장기 및 위장관의 이상소견 관찰되지 않음  Radiologist: 이현아, DVM, MS    a)  - 만성 췌장염으로 인한 구토 가능성, but  초음파상 뚜렷이 확인되지 않는 위염 등 (ex. 헬리코박터) 배제할 수 없음.   - 내복약 / lypex 투약하여 우선 위장염에 준해 처치해보고 호전 없거나 추후 재발시 상위검사 (내시경, 조직검사) 추천    p)  - 2주 후 재검 (5/20)  </t>
  </si>
  <si>
    <t xml:space="preserve">김정자                                  </t>
  </si>
  <si>
    <t>기관지염, 기관허탈</t>
    <phoneticPr fontId="1" type="noConversion"/>
  </si>
  <si>
    <t>헥헥거림</t>
    <phoneticPr fontId="1" type="noConversion"/>
  </si>
  <si>
    <t xml:space="preserve">S)  -  날이 더워지면서 기침을 많이 해요  - 다음/다뇨/다식  / 탈모, 소양감 없음, pot blley,   ; 500ml 이상     [복부초음파_local scan by Hyuna]  Findings  1. 양측 부신 종대 (좌측 8.3 mm, 우측 12.6 mm)  2. 간 종대 관찰되나 에코 양호  Imaging Dx &amp; DDx  - Hyperadrenocorticism  - Steroid hepatopathy    A)  -  쿠싱 appearence  보이며 ALKP 상승, 양측 부신 종대 확인  - 기침의 원인으로 기관지 염과 TC 소견 있으나 panting의 간섭 요인으로 쿠싱은 확인 반드시 필요  - 비용 부담 극심하여 최소의 검사 진행이 필요함  ; 익일 LDDST 제외하고 ACTH 통한 약물 용량 결정 후 치료 반응 볼 예정임    P)  - 익일 ACTH 후 약물 반응 볼 예정  </t>
  </si>
  <si>
    <t xml:space="preserve">tina wendel(티나웬델)                   </t>
  </si>
  <si>
    <t xml:space="preserve">ALI(알리)                               </t>
  </si>
  <si>
    <t>빈혈, 폐출혈</t>
    <phoneticPr fontId="1" type="noConversion"/>
  </si>
  <si>
    <t xml:space="preserve">주호소) 교상    현증경과)  - 집에서 진도 2마리, 말티 2마리 키우심  -&gt; 금일 오전 격리 풀리면서 진돗개들이 말티 공격; 1마리 사망    예방접종)  - alll done    O)  1. 신체검사  - Mental : depressed   - PLR mildly delayed  - T 36, HR 180bpm, RR 80/min  - BP low -&gt; 60mmHg -&gt; 70-80mmHg  - BCS 3/5  - MMC pale, CRT &gt;2s  - 탈수평가 : 8% 이상    2. 혈액검사  - CBC : anemia (HCT 27)  - S/C : hyperglycemia, hypoproteinemia  - Lactate : 10.2 (내원 당시) -&gt; 4.5 (수혈 전)    - DEA 1.1 / Cross-matching 음성    3. 영상검사  - 방사선 : 우측 흉벽 defect (Rib 5-6th), 폐침윤, 복부 serosal detail 약간 소실    Dx) 교상    A)  - 교상으로 인한 폐출혈 및 잠재적 복강내출혈 등에 의한 체액 소실로 인해 지속적 혈압 저하  -&gt; pcv 급격한 저하로 금일 수혈 진행; 지속 출혈시 재수혈 필요할 수 있음  - 안정화 되는대로 초음파 검사 예정  - 입원처치 중 응급상황 발생 가능성 높은 환자인 점 고지    Tx)  - Fentanyl patch    - 수액처치 :   N/S 10ml/kg/hr   HES 5ml/kg for 15min    - 주사제 :   Tranexamic acid 10mg/kg IV TID   Vit.K 1mg/kg SC SID   Cefazolin 22mg/kg IV BID   Metronidazole 15mg/kg IV BID   Famotidine 0.5mg/kg IV BID    - 수혈  : 전처치 dexa 0.5mg/kg IV / pheniramine 0.5mg/kg IV  : target pcv 40%  : pRBC 80ml + N/S 40ml -&gt; 4시간동안    P)  - 입원치료  </t>
  </si>
  <si>
    <t xml:space="preserve">조은비(ref. 이솝)                       </t>
  </si>
  <si>
    <t xml:space="preserve">뿅                                      </t>
  </si>
  <si>
    <t>방광염, 담낭염</t>
    <phoneticPr fontId="1" type="noConversion"/>
  </si>
  <si>
    <t xml:space="preserve">설사, 식욕저하 </t>
    <phoneticPr fontId="1" type="noConversion"/>
  </si>
  <si>
    <t xml:space="preserve">1,401,800원 선납 -승희      S)  어제 저녁부터 설사보임. 배변횟수 잦고 점액질 섞인 설사.   구토흔적은 없으나 입 주변 젖어 있음.   어제 고구마, 홍시 급여. 식욕 없음.   작년에 마지막 생리. 외음부 분비물.   HW (+), 구충 따로하진 않음.     O)  1. P/E  - T 39.4, HR 150, RR 60  - BP (#2) 60  - femoral pulse : weak  - 외음부에서 농성 삼출물 확인됨.     2. B/A  - CBC : WBC counting 되지 않음.   - S/C : ALT elevation  - electrolytes  - CRP &gt;200  - blood smear : neutrophil 적지 않음. counting 되지 않을 만큼은 아닐 것. 기계 상의 오차로 판단됨.     3. X-ray  - 흉부   - 복부 : 양쪽 신장 내 결석. 연부조직 밀도의 관상구조물 확인됨.     [복부초음파_full scan by Hyuna]  Findings  1. 담낭 벽 비후 (3.5 mm)  2. 양측 자궁각 확장 (좌측 13.8 mm, 우측 12.7 mm) 및 에코성 슬러지 저류  3. 방광 벽 비후 (4.3 mm)  Imaging Dx &amp; DDx  - GB edema / Cholecystitis  - Uterine complex (pyometra)  - Cystitis    A)  - 자궁축농증 확인되어 당일 응급수술 진행.   - 수술 중 저혈압 발생했으나 술 후 vital 양호함.     P) 입원    ------------------    Sx) OHE  OP 안승엽 AS 송지은 Ant 강수아    1. Surgical procedure  - Routine procedure of OHE.(Ligasure 사용)    2. Surgical findings  - 1.5~2cm 정도로 확장된 양쪽 자궁각. 대망의 일부가 왼쪽 자궁각에 유착되어있었음.    3. Events during anesthesia  - 수술 중 부정맥 동반한 서맥 (BPM &lt; 50) 발생  -&gt; atropine 0.04 mg/kg IV 처치 후 정상 심박 회복.    </t>
  </si>
  <si>
    <t xml:space="preserve">전금순*5                                </t>
  </si>
  <si>
    <t>기관협착, 기관지협착, 인후두협착</t>
    <phoneticPr fontId="1" type="noConversion"/>
  </si>
  <si>
    <t>식욕부진, 호흡곤란</t>
    <phoneticPr fontId="1" type="noConversion"/>
  </si>
  <si>
    <t xml:space="preserve">S)  코막힘 증상과 식욕부진    O)  - 식욕촉진제에 반응없음  - 간식 조금먹고 그외에는 잘 안먹음  - 혈액검사상 특이소견없음    A)  - 내일 비강이나 호흡기쪽 질환 감별을 위해 CT 촬영예정    P) 5/3 2시내원  </t>
  </si>
  <si>
    <t xml:space="preserve">고수희*6                                </t>
  </si>
  <si>
    <t>방광염, 요도결석</t>
    <phoneticPr fontId="1" type="noConversion"/>
  </si>
  <si>
    <t xml:space="preserve">Dr.조서현    Subjective)    한달 넘게 혈뇨증상을 보이고 있음.     방광관련 약물 투약 한달 넘게 먹이고 계심.    본원에서 2016/2 결석제거 수술    2017/2 헬릭스에서 결석 재발도 재수술 진행.     최근들어 다시 증상이 발생한 것으로 보이며, 소변에 작은 결석들이 같이 보이는 증상을 보여 내원하심.    Objective)    Radiographic exmination  : Multiple UB callus formation      [비뇨기초음파]  Finding &amp; DDx  - cystitis  - UB calculi  - urethral calculi    Comment  - 요도 폐색 발생가능.   - retrohydropropulsion 후 수술 추천됨.       Radiologist : 윤학영, DVM, PhD    Assessment)    UB Calculi  Urethral Calculi    Plan)  수술적 교정이 필요한 상태.     방광염의 속발이 의심되므로 해당 결석의 생성 원인은 세균성 방광염의 의한 가능성을 배제할 수 없음.      </t>
  </si>
  <si>
    <t>탈수</t>
    <phoneticPr fontId="1" type="noConversion"/>
  </si>
  <si>
    <t xml:space="preserve">건강검진 진행함    1. 혈액검사    - HCT 상승, TP 상승 등 탈수가 심한편    - cre 1.9    2.영상검사  [복부초음파 by Hyuna]  Findings  - 양측 신장 피질 에코 높음, 좌신 변연 불규칙함, 양측 신장 크기 및 모양이 서로 다르게 관찰됨  Imaging Dx &amp; DDx  - Congenital renal dysplasia / Nephritis  Comment  - 신장 혈액수치 검사 및 주기적인 초음파 검사가 추천됩니다.    3. 소변검사    - 비중 높은것 이외에는 특이소견 없음    4. 눈검사 : 특이소견 없음    &lt;comment&gt;  1. 신장의 구조적 이상.    - 신장의 구조적이상이 관찰되어 기능적인 이상까지 동반되어있는지 확인하기 위해 SDMA 검사 의뢰함    - SDMA 검사상 수치 높으면 지금부터 관리가 필요함    - 검사결과 나오면 전화드릴 예정    2. 탈수    - 수분보충이 필요함    - 하루에 최소 350~400ml의 물이 필요함    3. 비만    - 체중감량 꼭 해야합니다.     </t>
  </si>
  <si>
    <t>스케일링</t>
    <phoneticPr fontId="1" type="noConversion"/>
  </si>
  <si>
    <t xml:space="preserve">조아영(ref, 나래)                       </t>
  </si>
  <si>
    <t xml:space="preserve">애교                                    </t>
  </si>
  <si>
    <t>퇴행성 이첨 판막 질환, 폐 고혈압</t>
    <phoneticPr fontId="1" type="noConversion"/>
  </si>
  <si>
    <t xml:space="preserve">addison 재검사    - 전해질중 Na, Cl 약간 감소함    - cortisol 수치 낮은편    - 컨디션은 양호합니다.    혈액검사에도 다행히 특이소견 없습니다.    내복약 한달치 처방    - 모든약은 sid 처방입니다.    약은 내일 받으러 오신다고 합니다.   </t>
  </si>
  <si>
    <t xml:space="preserve">김도하                                  </t>
  </si>
  <si>
    <t xml:space="preserve">미르                                    </t>
  </si>
  <si>
    <t xml:space="preserve">비대성 심근증 </t>
    <phoneticPr fontId="1" type="noConversion"/>
  </si>
  <si>
    <t>호흡곤란</t>
    <phoneticPr fontId="1" type="noConversion"/>
  </si>
  <si>
    <t xml:space="preserve">어제부터 밥을 안먹고  엊그제 저녁에 약을먹고 새벽에 토를 했다고 하심  고한아과장님 진료 대기시간 길면 다른수의사선생님 연결해주세요    CC)구토, 식욕부진, 빈호흡     S)  - 어제부터 아무것도 못먹고 있어요 (좋아하던 간식도 다 끊음)   - 숨도 가쁜 것 같아요   - 계속 기운이 없는 상태   - 구토는 새벽에 했는데 양상은 보지 못하심   - 설사는 없아요    - 접종은 어렸을 때 3차까지 모두 진행 / 이후 추가 접종,구충은 진행하지 않으심       O)   1. PE   - HR 100, RR 42회, Inspiratory distress   - BP 측정되지 않음./Femoral pulse weak, 사지 냉감   - Crackled sound lt mid lung lobe     2. BA   - CBC: NRF   - Chem: Azotemia (BUN 59.8, Cre 1.6)     3. X-ray   - 좌우측 폐중엽 위주로 침윤 확인. 미량의 흉수 확인   - 심장 margin은 확인되지 않음     4. NT-proBNP kit (+)     Tx)   폐침윤 확인 후 Furosemide 4 mg/kg IV, 약 30분 뒤 배뇨 1회   원내 대기하며 산소공급     A) 심인성 폐수종, 질소혈증   - NT proBNP 양성 및 방사선 사진을 바탕으로 심인성 폐수종으로 진단. 이후 폐수종 치료 위한 입원 필요하다 안내드림.   - 보호자분 비용부담이 너무 심하시어 주사처치 및 내복약 복용만 진행   - 구토, 식욕부진으로 인한 신전성 질소혈증일 수 있으나 신기능 감소 동반되어있을 수 있음. 이뇨제 복용으로 인한 신수치 증가될 수 있다고 고지드림   - 구토로 인한 오연성 폐렴 가능성 배제할 수 없으나 CBC상 leukocytosis 관찰되지 않고 dot plot 상 band cell 의심되지 않음.     CE)   - 호흡수, 빈호흡 여부 모니터링 / 물 먹는지, 소변은 잘 누는지 증상 지켜봐주세요   - 극심한 호흡곤란 상태이므로 치료하지 않을시 사망가능성 높습니다.    P)  6/21 전화상담   </t>
  </si>
  <si>
    <t xml:space="preserve">이수정                                  </t>
  </si>
  <si>
    <t xml:space="preserve">난이                                    </t>
  </si>
  <si>
    <t>장내이물</t>
    <phoneticPr fontId="1" type="noConversion"/>
  </si>
  <si>
    <t xml:space="preserve">구토, 주저앉음 </t>
    <phoneticPr fontId="1" type="noConversion"/>
  </si>
  <si>
    <t xml:space="preserve">291,000원 선결제하심-정원    S)  - 급성 구토 3회; 포말성, 첫번째 구토에는 피가 섞여있었음  ; 최근 들어서 식욕 부진, 물은 마심  ; 하이포알러제닉 급이중 (몇 달정도 먹임)  ; 접종 완료  ; 설사 없음  ; 쿵이는 증상 없음  ; 어젯 밤에 무엇인가를 먹음, 원래도 산책다니면서 길에 있는 것들을 먹는 편  - 오른쪽 다리를 불편해함  ; 오늘 저녁부터 못만지게 하는 정도  - 헉헉 거림   - 산책 가끔씩 다님    A)  - 신체검사시 후지에 대한 특이사항 없으  ; 옆구리 촉진시 매우 싫어하며 공격성 보임  - 초음파상 소장 이물과 위내 이물 의심되는 환자로 해당 통증과, 헉헉거림, 구토의 주원인으로 고려됨  - 소장이물에 대해서 수술적인 교정 필요한 상태로  - 익일 마취전 검사와 hydrogram 실시하여 최종 상태 확인 후 2시 외과적 수술 교정 예정      P)  - 12시 마취전 검사 및 확인  - 익일 2시 수술예정  ; 1시에 면회 및 수술동의서 받아야함  </t>
  </si>
  <si>
    <t xml:space="preserve">김보경(ref.길음)                        </t>
  </si>
  <si>
    <t xml:space="preserve">삐삐                                    </t>
  </si>
  <si>
    <t>위장염</t>
    <phoneticPr fontId="1" type="noConversion"/>
  </si>
  <si>
    <t xml:space="preserve">  [refer.]    주호소)  - 구토, 설사  현증경과)  - 3일전 증상시작. / 수요일부터 증상 시작  - 당일오후 증상보였으나 저녁때 갑자기구토설사 같이시작.   - 다음날까지 증상 지속되어 병원에 데려가심.   - 방사선 검사결과 식이성장염에 준해 주사, 내복약 처방.  - 당일 저녁에 유연, 구토, 설사 증상 보여 검사 진행.     조영검사 어제 진행 /   - 혈액점액성 설사 / 오리뼈간식 구토   - 약간의변비기운이있었고, 식욕이 최근에 감소중이었음.   예방접종)  - 사상충예방, 외부기생충예방 모두 진행중.   사육환경)  사료)  - 로얄캐닌 mature      O)  1. 신체검사  - Mental : depression  - T :36.6, HR:132 , RR:18  - BP 110mmHg  - BCS 6/9  - MMC red , CRT &gt; 2sec  - 탈수평가 : 5% dehydration    2. 혈액검사  - CBC : mild polycythemia, leukocytosis, thrombocytopenia  - Chemistry : azotemia, ALP elevated, CHOL elevated  - Electrolyte : NRF   - D-dimer : normal range  - CRP : high    3. 영상검사  [복부초음파_full scan by Hyuna]  Findings  1. 위 유문부의 비후 관찰되지 않음, 운동성 저하되어 있음 / 소장 내강의 부분적인 확장 / 회장의 심한 비후 (5.6 mm) 및 대장 내 다량의 액체 저류  2. 췌장의 비후는 뚜렷하지 않으나 심한 에코 저하 관찰됨, 췌장 주변 및 전반적인 복막 에코의 상승 관찰됨  3. 담낭 벽의 부분적인 증식 관찰됨  4. 양측 신장 피질의 에코 약간 증가되어 있으며 미세결석들 관찰됨  5. 양측 부신 종대 (좌측 7.5 mm, 우측 8.3 mm)  6. 방광 벽 비후 (4.1 mm) 및 불규칙한 내벽 증식  Imaging Dx &amp; DDx  - Gastroenteritis / IBD  - Peritonitis  - Pancreatitis  - GB polyp / neoplasia  - Nephritis  - Urolithiasis  - Hyperadrenocorticism  - Cystitis  Comment  - 현재 위내 음식물 또는 액체가 없이 유문부가 collapse 되어 있어 유문부-십이지장의 개통성 확인이 불가합니다. Stenosis를 완전히 rule out 할 수 없으므로 위내 조영제의 clearing이 진행된 후 Hydrosonography 검사가 추천됩니다.  - 담낭벽의 부분적인 증식은 폴립, 종양 등의 가능성이 있으므로 주기적인 초음파 재검이 추천됩니다.    Ddx)  - HGE   - IMT  - Hyperadrenocorticism    A)  - 위장내 이물이나 물리적인 폐색이 완전히 배제되지 않았으나 검사 결과상 HGE와 그에 따른 췌장염이 가능 의심되는 상황이며, 질병 진행상황에 따라 IMT에 대한 배제가 필요할 것으로 보입니다.   - 신수치 증가는 일단 prerenal azotemia가 가장 의심되나 2차적인 신장손상으로 인한 신부전 가능성도 있습니다.   - 의뢰병원 검사결과와 비교했을 때 전반적인 수치 변화가 커, 체내 손상이 급속도로 진행되고 있을 가능성이 있어 이 경우 예후가 좋지 않을 것으로 판단됩니다.     Rx)  - 식이 : lowfat 유동식 (구토 심하여 식이 중단)  - 내복약   : sucralfate (투약 후 구토 심하여 일단 중단)    Tx)  - 수액처치 : Plasma sol.+ 영양제 * 2 fold  - 주사제   : FFP CRI  : Cefotaxim 20mg/kg IV BID    Metronidazole 15mg/kg IV BID    Famotidine 0.5mg/kg IV BID    Metoclopramide 0.4mg/kg IV BID    Tramadol 3mg/kg IV BID    Tranexamic acid 10mg/kg IV TID     P)  - 내일 CBC, CRP, 신수치, 전해질 재검.   - 구토 소강시 바로 유동식 소량부터 급여 및 내복약 (물약) 급여 시작.       </t>
  </si>
  <si>
    <t xml:space="preserve">임대진 (ref.서울종합)                   </t>
  </si>
  <si>
    <t xml:space="preserve">기관지협착증 </t>
    <phoneticPr fontId="1" type="noConversion"/>
  </si>
  <si>
    <t>빈호흡</t>
    <phoneticPr fontId="1" type="noConversion"/>
  </si>
  <si>
    <t xml:space="preserve">[refer.서울종합]     의뢰병원관련  - 진료후 전화완료( O )     주호소) 빈호흡, 호흡곤란    현증경과)  - 3일 전부터 호흡 안좋았는데, 어제 밤부터 헉헉거림 심함. 잠을 못잘정도.  - 여름이 되면 호흡 안좋아지는 편.  - 이전에는 사무실에 있었고, 작년에 집에 데리고 오심. 사무실은 시원한데 집에는 에어컨 없음.    - 호흡 외에는 식욕, 배변/배뇨 모두 양호.    사육환경)  - indoor.     사료)  - 식욕 좋음.    O)  1. 신체검사  - Mental : alert  - severe cyanosis  - T , HR , RR panting.   - BCS 6/9      2. 혈액검사  CBC   WBC 21200, HCT 42.9    Lactate 1.2    CRP 10.1    3. 영상검사  [방사선검사]  Finding &amp; DDx  - cardiomegaly of Rt/Rt and Lt heart (VHS 10.7, LA bulge, increased sternal contract)  - tracheal collapse grade 4  - severe bronchial collapse  - IVDD C6-7 (과대평가 되었을 수 있음)   - spondylosis T5-6  - infiltrative liver disease/nodular liver disease (hepatomegaly)  - pulmonary edema/pneumonia (interstital pattern overall lung field,  alveolar pattern of Left cranial lung)    Comment  - 심한 기관 기관지 허탈로 저산소증을 겪고 있을 가능성이 매우 높음.   - 심장 초음파 및 TFAST and Vet BLUE, CRP를 통한 폐수종 유무와 심인성 비심인성 원인 감별 필요할 수 있음.     Radiologist : 윤학영, DVM, PhD      Dx/Ddx)  TC, BC  Noncardiogeni Pulmonary Edema    A)  - 심한 호흡곤란/빈호흡 및 청색증 보이며 내원.   - G4의 기관 협착 및 기관지 협착 확인되었으며, 최근 더워지며 실내 환경으로 인해 증상 촉발되었을 가능성.  - 산소마스크 및 buto / aminophylline 처치 후 호흡 다소 안정되는 양상  - 호흡 안정화에 따라 익일 TFAST, 심초 등 추가 검사 진행 여부 결정.    Rx)  - 식이 : low fat    Tx)  - 수액처치 : H/S 2.5ml/kg/hr  - 주사제 :    Ampicillin 20mg/kg IV BID   Famotidine 0.5mg/kg IV BID   Butorphanol 0.05mg/kg SC   Aminophylline 5mg/kg IV (NS dilution 1:10) for 1hr    P)  - 입원 처치  ; CRP, 흉방, 가능시 TFAST/심초  </t>
  </si>
  <si>
    <t xml:space="preserve">박성민                                  </t>
  </si>
  <si>
    <t xml:space="preserve">완두                                    </t>
  </si>
  <si>
    <t>보행이상, 기력저하</t>
    <phoneticPr fontId="1" type="noConversion"/>
  </si>
  <si>
    <t xml:space="preserve">s)  - 익일 MRI 촬영 전 마취전검사 위해 내원   - 오늘 오전 구토. 소화된 음식물 + 약간의 혈액   - 많이 움직이려고 하지는 않음    o)  - 마취전검사 : 흉방, 혈검 NRF    tx. 레이저치료     p)  - 내일 1시 이안에서 MR 촬영 예정 (흉요추 + CSF)  - 특이사항 없으면 촬영 후 바로 귀가. 김수정 과장님께 인계    </t>
  </si>
  <si>
    <t xml:space="preserve">박명숙                                  </t>
  </si>
  <si>
    <t>CKD</t>
    <phoneticPr fontId="1" type="noConversion"/>
  </si>
  <si>
    <t>구토, 기력저하</t>
    <phoneticPr fontId="1" type="noConversion"/>
  </si>
  <si>
    <t xml:space="preserve">491,300원 결제하셨습니다. - 미리    S)  - 토요일에 어디 다녀오심. 토요일 부터 활동량이 적은 것 같은데, 외출 후 거품 구토 흔적이 많이 보임.   2일동안 거의 안먹음.   - 배뇨 유무는 확실하지 않음.  - 심한 기력부진, 근육떨림, ataxia    O)  - 복강내 팽창된 방광 촉진됨.  - Chem : severe azotemia  - CBC : NRF  - Blood gas : hyperkalemia, hyponatremia  - AXR : 방광확장 / 신장음영불분명  - 복초  [복부초음파_urinary system by Hyuna]  Findings  1. 양측 신장 크기 정상보다 크게 관찰됨 (좌측 48.4 mm, 우측 46.2 mm) / 신장 피질 에코 상승 / 미약한 신우 확장 및 근위 요관 확장  2. 방광 벽 비후 (5.3 mm)  Imaging Dx &amp; DDx  - Acute renal disease  - Cystitis  Comment  - 방광 내 요 저류에 의한 폐색으로 신우 및 요관의 심한 정체가 있었을 것으로 판단됩니다.    - 소변검사  : Blood +++++ , USG 1.016  : no bacteria    A)  - 심한 방광염  - 신부전 단계 진행가능성 있음. SDMA 검사 의뢰.     P)  - 혈뇨 완화되고 신수치 저하되면 퇴원 예정.    최소 5일 ~ 7일정도 예상됨.   </t>
  </si>
  <si>
    <t xml:space="preserve">조정숙                                  </t>
  </si>
  <si>
    <t>자궁축농증 및 낭성 자궁내막증식증(Pyometra and Cystic Endometrial Hyperplasia)</t>
  </si>
  <si>
    <t>위장염, 복막염</t>
    <phoneticPr fontId="1" type="noConversion"/>
  </si>
  <si>
    <t xml:space="preserve">1,075,000원 결제완료 - 다올    구토, 설사 주증    S&gt;  - 현재 생리중 열흘째 (예전에도 한달가까이 했음)  - 질로 혈액성 분비물이 나오는중  - 이틀전에 고로게를 줬더니 그뒤로 아예 식욕이 없는상태  - 마당에서 크고있는 아이  - 6월말에 HG먹이심  - 5~6년전에 사상충 치료 하심  - 1년에 한두번씩 비틀거림 (의식은 있음)    O&gt;  - 심음/폐음 정상  - T 40.3   - 5% dehydration / BP 170   - WBC 18,570  - CRP 172.6  - Na 148 / K 3.15 / Cl 108  - cbc/chemistry 정상  - 초음파상 자궁내막증식증과 위장염/복막염 의심상태    [복부초음파_Full scan]  Imaging Dx &amp; DDx  - Cystic endometrial hyperplasia / Pyometra  - Focal peritonitis  - Gastroenteritis  - Colitis  Comment  1. 양측 자궁각의 비후 및 낭성 변화 관찰됨 (좌측 9.3 mm, 우측 10.6 mm)  2. 자궁각 주변으로의 복막 에코 상승되어 있어 CEH에서 자궁축농증으로의 발전 단계일 가능성 있으며 난소 및 자궁의 수술적 절제 추천됨  3. 위의 심한 확장 및 액체 저류, 소장의 미약한 corrugation, 대장벽의 비후 (4.0 mm) 확인됨 / 위장관의 전반적인 운동성 저하  Radiologist: 이현아, DVM, MS    A&gt;  - 자궁내막증식증 및 우측자궁각 주위 복막염이 염증과 발열의 큰 원인으로 생각되며 이후 자궁축농증으로의 발달위험이 있어 익일 제거수술 예정    Tx&gt;  - 항구토 및 수액처치    - 해열 및 항생제 처치    P&gt;  - 익일 수술 예정  </t>
  </si>
  <si>
    <t>Birman Cat(버만 고양이)</t>
  </si>
  <si>
    <t>담낭염</t>
    <phoneticPr fontId="1" type="noConversion"/>
  </si>
  <si>
    <t>설사, 체중감소</t>
    <phoneticPr fontId="1" type="noConversion"/>
  </si>
  <si>
    <t xml:space="preserve">최근들어 설사가 잦고 체중도 빠지는것 같다고 내원하심    1. 혈액검사 : 특이소견 없음  2. 방사선검사 : 변정체, 좌신의 결석  3. 초음파검사 ; 담낭벽비후(담낭염), 양쪽신장 에코변성  4. 췌장염검사 : strong positive    사료교체 필요함. 추후 triaditis로 진행될수 있으니 증상의 지속적인 관찰 필요함  </t>
  </si>
  <si>
    <t xml:space="preserve">고옥선                                  </t>
  </si>
  <si>
    <t xml:space="preserve">복순이                                  </t>
  </si>
  <si>
    <t>경련</t>
    <phoneticPr fontId="1" type="noConversion"/>
  </si>
  <si>
    <t xml:space="preserve">S)  - 발작 없었음  - 부분 발작 증상 도 없이 잘 지냈음    A)  - 전신 평가시 경미한 BUN 상승/ 저칼륨 혈증 여전히 확인  ; 탈수 영향으로 고려되나 신장 기능 확인 위한 SDMA 검사 추천  ; 음수량 증량 위한 채소 과일 등등 가정관리 사양 교육  - 발작 약은 감량 없이 유지      P)  - 4주 뒤 재검  ; SDMA 추천  </t>
  </si>
  <si>
    <t xml:space="preserve">박여숙                                  </t>
  </si>
  <si>
    <t xml:space="preserve">노아                                    </t>
  </si>
  <si>
    <t>기립불능</t>
    <phoneticPr fontId="1" type="noConversion"/>
  </si>
  <si>
    <t xml:space="preserve">S)  - 저녁부터 쓰러져서 잘 못걷고 숨 헐떡거림  - 방금 소변지림  - 평소에도 뒤다리쪽 만지면 많이 싫어했음    O)  - PLR : +  - panting  - knockling : 후지만 없음  - deep pain : +  - 척주 촉진시 : 통증있음  - X-ray : T9~13 추간격 좁아짐  - 원내 보행시 후지쪽 비틀거리며 걸어는 다님  - boold work : NRF    Tx)  -  MPSS therapy iv every 4 hrs  - cefa, famo, butorphanol(0.1mg/kg) iv    CE)  - 1박2일간 MPSS처치합니다.   - 경과는 처치후 알수있고, 반응이 있을수 없을수도 있습니다.   - 확진은 MRI로 하며, 응급수술을 할수도 있습니다.   - 익일 주치의 연락드리겠습니다.     ***  _ 기청구 수납완료  - 수술을 할수도 있으므로 보호자분과 검사및 수술여부 상의바랍니다.       {야간 by 홍]  - 식욕테스트시 잘 먹음  - 후지마비는 내원당시보다는 진행된 상태(보호자분께 이야기됐고 아직  주사처치가 2회까지 밖에 들어가지 않아 처치하며 경과보자고 함  - 배뇨배변없음  - MPSS 처치중...    -----------------------------------------------  Dr.조서현    Subjective)    양측 후지마비로 야간 응급내원한 환자.     Objective)    Bilateral hindlimb paresis      Assessment)    T12~13 Rt.방향 IVDD    Plan)    내일 오전 수술 예정.      </t>
  </si>
  <si>
    <t xml:space="preserve">이인영                                  </t>
  </si>
  <si>
    <t xml:space="preserve">* 531,800원 선납하셨습니다 - 그림    S)  - 2-3일전부터 설사, 어제 구토 1회(토사물 섞여있던 것 같음)  - 자율급이 / 동거견 3마리라 아이 상태 제대로 확인 어려움  - 식욕 여부 정확치 않으심 / 음수 여부도 확실치 않음  - 오늘 기력저하 관찰  - 예전부터 물 마시면 기침하는 편; 최근 들어서 호흡 조금 가쁘고, 잔기침 있었던 편    O)  1. 신체검사  - HR 144 (murmur G5), RR 54/min, BT 37.2  - BP 140mmHg  - 탈수 5%    2. 혈액검사  - Leukocytosis (WBC 25300), mild anemia (HCT 38)  - Severe azotemia (BUN 170, CREA 4.5)  - HyperP (27.8)  - 전해질 불균형 (hypoNa 138, hyperK 5.71, hypoCl 99)  - Blood gas : metabolic acidosis (pH 7.08, HCO3 9.3, BEecf - 18.6)    3. 영상검사  - 방사선  : 심비대 (VHS 12.1), LA bulging, tracheal elevation  : 신장/방광 결석    [복부초음파_full scan by Hyuna]  Findings  1. 담낭 내 다량의 슬러지, 담낭관 확장 (3.4 mm)  2. 간 에코의 미약한 상승, 간 실질의 혼합에코성 다발성 미세결절들  3. 양측 신장 크기 및 모양 양호하나 피질 에코의 심한 상승, 다발성 결석 관찰됨  4. 방광 내 결석, 방광 벽 비후 (3.2 mm)  5. 전반적인 복막 에코 상승, 소장 및 대장의 전반적인 corrugation, 대장 내 액체 저류  6. 췌장의 미약한 비후 (8.0 mm) 및 에코 저하  Imaging Dx &amp; DDx  - GB sludge  - Hepatic nodular hyperplaisa  - Nephritis / Acute tubular necrosis  - Urolithiasis  - Peritonitis  - Gastroenteritis / Colitis  - Acute pancreatitis  Comment  - 현재 CBD 확장 관찰되지 않으나 초음파검사로의 추적관찰이 추천됩니다.    A)   - 신부전에 준해 수액처치 진행  - 심장초음파 권장 -&gt; 상태 안정화에 따라 진행 예정    Tx)  - Fluid therapy : Plasma sol. 유지  - 산증교정  - Metro 10mg/kg IV BID  - Famo 0.5mg/kg IV BID  - Meto 0.4mg/kg IV BID  - Tra 4mg/kg IV BID    Rx)  Sucral 2ml TID   AlHx 30mg/kg TID  레날어드 + 이파키틴  크레메진 500mg BID    심장약  - Pimo 0.25mg/kg   - Enalapril 0.5mg/kg   - Spiro 1mg/kg       P)  - 입원 / 비용부담 있으심  - 익일 이환희선생님께 인계                                                                                                                                                                                                                                                                                                                                                                                                                                                                                                                                                                                                                                                                                                                                                                                                                                                                                                                                                                                                                                                                                                                                                                                                                                                                                                                                                                                                                                                                                                                                          : 정맥가스(필요시 산증교정), B/C/P, 소변검사  </t>
  </si>
  <si>
    <t xml:space="preserve">장정숙                                  </t>
  </si>
  <si>
    <t xml:space="preserve">히루                                    </t>
  </si>
  <si>
    <t>구토, 배변곤란</t>
    <phoneticPr fontId="1" type="noConversion"/>
  </si>
  <si>
    <t xml:space="preserve">S) 만성변비    O)  - 몇일전부터 변을 못보는것 같더니 오늘도 화장실을 계속 왔다갔다함  - 힘을 주는데도 나오지않고 힘주다가 구토증상 나타남  - 방사선상 매우 심한 변비 확인됨    Tx)  - 혈액검사상 특이소견없어서 DZ 이용한 마취 진행함  - 마취시 무호흡 지속되어 기관삽관이후 ventil로 호흡유지함  - 관장진행함 : 변이 너무 단단해서 시간이 오래걸리고 마취가 길어져서 완전히 제거하지 못하고 마취 중단함    A)  - 주사마취에 대한 위험부담이 있는것으로 보임  - 최대한 변을 연하게 만들어놓기는 했지만 또다시 변비가 나타난다면 다시 관장해야할수도 있음  - 최대한 수분공급을 위해 수액처치 및 마취회복후 퇴원함  - 수술에 대해서도 안내드렸지만 보호자분이 원치는 않으심    P) 변비재발시 재내원  </t>
  </si>
  <si>
    <t xml:space="preserve">김영균                                  </t>
  </si>
  <si>
    <t>기력저하</t>
    <phoneticPr fontId="1" type="noConversion"/>
  </si>
  <si>
    <t xml:space="preserve">오늘 오후에 갑자기 쓰러져있는걸 발견하심  발견하고나서 다시 일어나기는 했는데 몸을 잘 가누지를 못하는 상태    mental : dull  심박, 체온 정상  약간의 tick 증상처럼 고개를 까딱거림  좌측눈 위협반사없음  우측눈 위협반사 존재    뇌외성 감별을 위해 혈액검사, 영상검사 진행함    - 특이소견 없음    뇌내성문제일 가능성 높음  MRI 촬영 필요합니다.   </t>
  </si>
  <si>
    <t xml:space="preserve">이규호                                  </t>
  </si>
  <si>
    <t>피부 종괴</t>
    <phoneticPr fontId="1" type="noConversion"/>
  </si>
  <si>
    <t xml:space="preserve">S)  - 등쪽 피지선종  - 배쪽 포피 옆 종괴    O)  - mild hyperglycemia  -[복부초음파_full scan by Hyuna]  - No remarkable findings / 전이 관찰되지 않음    A)  1. 비만세포종 stage 1  - 배쪽 포피옆 1cm 가량의 soft movable 종괴  - FNA 시 분화상의 MCT 확인  - 전신 평가/ 전이 평가 진행시 간/비장 FNA 포함 전이소견은 확인되지 않음  ; 미세전이 여부는 확인 어려움  - stage 1 으로 수술 가능 할 것으로 판단됨  ; 수술 후 cutaneous 타입 인 경우 예후인자패널 권고  - 원칙적으로 수술 마진 2cm 이상 권고 되나 위치상 포피 성형 불가피 할 것 으로 판단되어 외과와 추가 컨설팅 필요    P)  - 응급환자로 인하여 전화상담으로 진행  - 익일 대면 상담 하기로함  ; 보호자분 의료계 종사(항암  혹은 스테로이드 처치 등 문의 하셔서 답변)  </t>
  </si>
  <si>
    <t xml:space="preserve">정경석                                  </t>
  </si>
  <si>
    <t xml:space="preserve">연탄                                    </t>
  </si>
  <si>
    <t>혈변</t>
    <phoneticPr fontId="1" type="noConversion"/>
  </si>
  <si>
    <t xml:space="preserve">251,300원 결제하셨습니다. - 미리    포도 섭취   오늘 새벽부터 혈변    CC&gt;  - Hematochezia    Onset&gt;  - Today      S)  - 포도를 먹었을 시간 : 어제 오전 10시~11시 사이  - 혈변을 본 시간은 오늘 새벽으로 추정됨 (포도색깔 혈변)  - 식욕 : 없음  - 구토는 없었음    O)  - 혈액검사 : NRF  - 분변검사 : clostridium spp.    a) clostridial enteritis    AP)  - 박주형 선생님께 인계  </t>
  </si>
  <si>
    <t xml:space="preserve">김진욱                                  </t>
  </si>
  <si>
    <t xml:space="preserve">진격                                    </t>
  </si>
  <si>
    <t>Bulldog(불독)</t>
  </si>
  <si>
    <t>유루증</t>
    <phoneticPr fontId="1" type="noConversion"/>
  </si>
  <si>
    <t xml:space="preserve">  마취전 검사 특이사항 없음.     Sx) Medial lower eyelid entropion repair (Hotz-Celsus procedure) &amp; Distichiasis electroepilation (by 안)    - 양측 medial lower eyelid에서 2 mm 정도 아래에서 eyelid 따라서 skin incision (하안검의 절반정도 길이)  - 이 후 4-5 mm 아래에 두번째 skin incision한 후 두 skin incision의 medial end와 lateral end가 만나게 함.  - Incision한 피부 들어내고 피부 봉합 w/ PDS 5-0. 각막쪽을 향하는 봉합사는 짧게 자름.    - 이후 양안 distichiasis있는 부위 30 G needle와 electrocautery를 이용해 electroepilation 실시.      안검 수술 후 부종이 심하여 봉합사 자극으로 인한 각막궤양 발생 가능성 있음. 내일 체크 후 가능성 있을 경우 재봉합 또는 봉합사 더 짧게 예정.   마취 회복시 무른변 여러회.. 집에서도 연변 가능성 안내.    내일 술부 후처치 예정.  17일 실밥제거 예정. (제거시 진정 가능성 있음)  - 실밥 자극있거나 심하면 좀 더 일찍 제거해야 할 수도 있음.   </t>
  </si>
  <si>
    <t xml:space="preserve">하윤정                                  </t>
  </si>
  <si>
    <t>이물섭취 후 건강검진</t>
    <phoneticPr fontId="1" type="noConversion"/>
  </si>
  <si>
    <t xml:space="preserve">몇일전 바퀴벌레약 먹은 뒤 과산화수소로 구토 유발후에 다른 병원에서 검사후 위보호제 복용했으며, 그후에 건강상태를 확인하고 싶어하십니다.    CC) 바퀴벌레 약 먹이신 후 건강검진 (혈액검사)    S)  -2일 전 바퀴벌레 약 섭취로 집 근처 로얄병원 다녀오심  -바퀴벌레약: 바이엘 맥스포스 플러스 (성분: 피프로닐)  -과산화수소 10ml 먹이고 20분 뒤에도 구토 보이지 않음.   병원 이동 중 아이 구토 확인됨  -따라서 병원 가서는 항구토제/ 위보호제 처방 받으심  -오리 정강이 뼈 200g 먹어서 개복수술 진행 병력 있음  -네츄럴 발런스로 식이 제공하셨다가 연어 베이스로 제공  -산책: 매일 40분 씩 정도 진행   -심장사상충 (HG) 관리 하심  -외부기생충 (FL) 부작용 염려되셔서 최근 진행하지 않음    O)  -ascultation (normal)/ temp (38.9)  1. 혈액검사   -WBC 8.2 (5.4 -&gt; 8.2 within normal range)    2. chemistry (15종)  - ALT 143 (increased)  -T.protein 8.3( incresed)  -globulin 4.7 (increased)  -Tl.cholesterol 450 (465- 450 decreased)    3. CRT &lt; 2 sec (Lt/Rt upper, lower)    P)  -백혈구 수치 및 칼슘 수치 정상범위로 돌아옴. 콜레스테롤 수치 아직까지 높지만 이전보다 감소하였음  -globulin 수치와 간 수치 ALT 증가 확인. 잇몸 염증과 같은 증상 보이지 않음. 바퀴벌레 약물 섭취로 인한 증가 가능성 완전히 배제할 수 없음  -당일 간과 관련된 수치 증가 확인되었기 때문에 2주 뒤 재 내원하여 아이 간 수치 재 검사 진행 권해드림. 수치 여전 히 증가되어 있으면 초음파 검사 발생 가능성 안내드림  </t>
  </si>
  <si>
    <t xml:space="preserve">이혜숙(ref. 서울종합)                   </t>
  </si>
  <si>
    <t>귀지</t>
    <phoneticPr fontId="1" type="noConversion"/>
  </si>
  <si>
    <t xml:space="preserve">Hx  구토 설사 등 전신 상태 이상 없음  오른쪽 귀가 갑자기 안좋아 졌음  발톱 / 얼굴 털 깎아 주기 원하심    PEx  P140 R 36    Tx  우측귀 농성 분비물 다량 흘러나옴.   귀세정: 귀속 EDTA 세척 실시 후 오토맥스 점적   - 귀 세정 법 잘 못 알고 계셔서 다시 설명해 드림    Rx  식이관리 해보았으나 ALP 지속적 상승으로 UDCA 처방 시작합니다.  1-2주 후 간수치 재검해 봅니다.  심장약은 동일 처방    **다음내원일: 2월 20일  Hx, (PEx), (BTx_Hepatic), 귀세정. Rx  </t>
  </si>
  <si>
    <t xml:space="preserve">신은아                                  </t>
  </si>
  <si>
    <t xml:space="preserve">젤리                                    </t>
  </si>
  <si>
    <t xml:space="preserve">184,640원 결제하심    CC: 구토  S: 3일간 굶음, 강제로 먹이려니 토함   굶어서 대변은 없었고, 소변은 잘 봤음     O: 의식 또렷, 활력 나쁘지 않음, 추르 잘 먹음    구내염 심함  BUN 284, Crea : 30.9 Phos : 16.1  전해질 정상  ALT 지난번보다 개선    A: Azotemia by Renal failure     T: N/S 3 fold 추후 tapering 예정  Metro + Cepha + Famo     P: 내일 복초 예정  </t>
  </si>
  <si>
    <t xml:space="preserve">박혜옥*7                                </t>
  </si>
  <si>
    <t xml:space="preserve">함박이                                  </t>
  </si>
  <si>
    <t xml:space="preserve">원인불명 통증 </t>
    <phoneticPr fontId="1" type="noConversion"/>
  </si>
  <si>
    <t xml:space="preserve">S)  - 기침이나 호흡은 양호  - 최근 목욕하면서 순간적으로 통증 호소    O)  - Apical beat moderately increased  - GIV/VI holosystolic murmur in Lt apex to Rt    A)  - 외견상 명확한 통증 부위는 확인되지 않으나 사지 DJD, 치아, 잠재적인 IVDD 등 원인이 될 수 있음  - Creat 상승 경향에 대해 신장에 대한 제반 관리 점검    P)  - 1개월 후 신장수치만 재검  - 음수량 1일 150ml, 식이상 탄수화물 증가 (현재 고기는 잘 안주심),처방식 권고 (기호성 확인), 헤파카디오 급여 (0.5T/1회)  </t>
  </si>
  <si>
    <t xml:space="preserve">김진홍                                  </t>
  </si>
  <si>
    <t>만성 기관지염(Bronchitis, Chronic (COPD))</t>
  </si>
  <si>
    <t>만성 기관지염</t>
    <phoneticPr fontId="1" type="noConversion"/>
  </si>
  <si>
    <t xml:space="preserve">S)  - 오래 전부터 건성 기침  - 최근 기침의 빈도와 정도 증가    PE)  - BAR, 예민한 성격, 체온 정상  - BCS 3/9  - 오목가슴  - 청진시 No murmur, but 심박항진 (초기 판막변성 가능성)  - exspiratory wheezing (BC 의심)    A)  - BC가 현증의 주원인으로 생각되며, 기관지염 병발 가능성  - 일상적인 꾸준한 관리 (음수, 가습, 환경 등) 교육 및 당분간 관련 약물 병용 지시    P)  - 1주 후 추가 약처방 (약 떨어지기 전 연락주시면 상황에 따라 기관지확장제 단독처방 여부 결정, 과민반응 고지)  - 향후 노령에 준한 정기검진 권고  </t>
  </si>
  <si>
    <t xml:space="preserve">홍미나                                  </t>
  </si>
  <si>
    <t>간종양</t>
    <phoneticPr fontId="1" type="noConversion"/>
  </si>
  <si>
    <t>안구 건조</t>
    <phoneticPr fontId="1" type="noConversion"/>
  </si>
  <si>
    <t xml:space="preserve">S)  - 건조증 안약 (디쿠아스) 다 사용.  - 안약은 간헐적으로 건너띄기는 하나 대체로 잘 넣어주심.   - 귀 세정은 주 1~2회 진행중.     O)  - 우측 귀 종괴 및 노란 왁스   - 안과  : OU 각막부종 및 혈관신생  : OS 눈물량 감소 (7)  : OU IOP normal range  - 혈검  : CBC HCT 상승 (빈혈수치 호전)  : Chem ALP 유지, ALT 상승 (300대)  [복부초음파_GB,liver by Huyna]  Findings  1. 담낭 내 슬러지 다량 관찰되나 움직임 관찰됨  2. 담낭의 좌측으로 간 종괴 관찰됨, 종괴 내의 석회화, 활발한 혈류 반응 관찰됨  3. 간 내 다발성 저에코 결절들 관찰됨  4. 췌장의 비후 (10.7 mm) 및 에코 저하  DDx  - Hepatic mass (Primary hepatic neoplasia / Nodular hyperplasia)  - Hepatic nodules (Nodular hyperplasia / Metastatic nodules)  - Pancreatitis    A&amp;P.  1. 간종양  : 간종양 전이 평가 위해 CT 요구됨.   (30만원에 해드릴 예정/마취 및 조영제 사용에 대해 안내)  : ALT 상승하여 토코페롤 추가처방.   : 4주뒤 간수치 재검.   ; 종양 위주 치료 진행시 오메가 3 복용 권장됨.   2. KCS  : OS 눈물량 감소하여 옵티뮨 3회로 증량  : 4주뒤 눈물량 재검 후 호전 없으면 tacrimus로 변경 예정  3. 쿠싱 (susp.)  : 간수치 상승 및 피부, 눈, calcification을 종합해 볼 때 쿠싱 의심되어 ACTH 검사 필요성 안내.  : 14.12.25 LDDST 검사상 음성 나옴.     ** 2/25 내복약 처방. (주초에 미리 전화주시기로 함)  </t>
  </si>
  <si>
    <t xml:space="preserve">김근숙                                  </t>
  </si>
  <si>
    <t>신장결석, 방광염</t>
    <phoneticPr fontId="1" type="noConversion"/>
  </si>
  <si>
    <t xml:space="preserve">S)  오늘 아침에 침대 위로 올려주려고 드니 깽 거림. 이후 움직임이 없이 얼음처럼 굳음. 식탁 밑에서 앉지도 서지도 못하고 있음. 앉아서 조는 증상 보이고 화장실 가는 자세 못 취함. 배뇨, 배변 상태 양호함.   좌측 전지에 문제가 있는 것 같음. 덜 딛는 느낌.     O)  - 특별한 통증반응은 없으나 허리 부위 촉진 시 배에 힘을 많이 줌. 허리 구부정한 자세 취함.   - 방사선 : L3 위치에 척추 lysis 확인됨. 골증식도 확인됨.     [복부초음파_urinary system by Hyuna]  Findings  1. 양측 신장 실질의 미약한 석회화  2. 방광 앞쪽 벽 비후 (3.4 mm)  Imaging Dx &amp; DDx  - Urolithiasis  - Cystitis    A)  - 증상을 보아 디스크 가능성 평가 위해 방사선 촬영 했으나 오히려 L3의 종양 의심됨. 정밀 평가를 위해 MRI, CT 의뢰함.   - 하루 분 신경통약 처방함.     ** 이안 MRI, CT 검사결과 : 종양. plasmacytoma?? 디스크 사이 압박은 경미한 정도.     P) 내일 내원하여 소견서 토대로 상담 예정.   </t>
  </si>
  <si>
    <t xml:space="preserve">박범진                                  </t>
  </si>
  <si>
    <t xml:space="preserve">깜자                                    </t>
  </si>
  <si>
    <t>귀 소양감</t>
    <phoneticPr fontId="1" type="noConversion"/>
  </si>
  <si>
    <t xml:space="preserve">여아중성화 </t>
    <phoneticPr fontId="1" type="noConversion"/>
  </si>
  <si>
    <t xml:space="preserve">450,000원 결제하심 - 미리    - 여아중성화    S)  - 금식 완료   - 보행시 한번씩 엇박자로 걸을 때가 있음  - 생리중 : 출혈이 조금 더 나올 수 있음 안내  - 항체가검사 : CDV(4) / CPV(6)  - 귀 많이 긁거나 가려워 했었음   : 검사는 했는데 이상은 없었음 / 그러나 계속 냄새가 남    O)  - Alert  - T(38.6) / P(148) / R(36)  - 마취 도입 양호, 회복 양호    ** 익일 12 :30 퇴원 진행 예정  </t>
  </si>
  <si>
    <t xml:space="preserve">정봉현                                  </t>
  </si>
  <si>
    <t xml:space="preserve">일품                                    </t>
  </si>
  <si>
    <t xml:space="preserve">심장 검진 </t>
    <phoneticPr fontId="1" type="noConversion"/>
  </si>
  <si>
    <t xml:space="preserve">  BP 양호  thrombocytosis  K 감소 (레날K 잘 먹이시고 있는지)  혈전 0.4 (약간 증가했으나 고지혈증으로 인한듯)  BNP, SDMA 의뢰. -&gt; BNP 결과에 따라 4주뒤 심초 진행 여부 결정.   방사 : 복강내 구형 실루엣이 보여 다음달 복부초음파 검사 예정. (종양 여부 확인)    레날K, 레날어드밴스 있는지 확인 후 처방 예정    </t>
  </si>
  <si>
    <t xml:space="preserve">윤성미(ref.이솝)                        </t>
  </si>
  <si>
    <t xml:space="preserve">몽순이                                  </t>
  </si>
  <si>
    <t>클로스트리듐 장독소중독증(Clostridial Enterotoxicosis)</t>
  </si>
  <si>
    <t xml:space="preserve">  S)  -약 두달 전부터 잠을 잘 안자고, 간헐적으로 왔다 갔다 거리는 양상 보임   ::작년에도 여름에 유사증상 보임  -일주일전부터 식욕 감소   ::밥을 놔두면 마지못해 먹는 양상  -약 10일전까진 식욕 좋은 양상  -약 4일전부터 ,하루에 1~2번 구토 (위액 및 소화가 덜된 사료)  -평소에 아침에 배가 홀죽해지는 양상이였으나 ,최근엔 배가 다소 빵빵한 양상  -사료만 먹이시고 다른 음식은 잘 안먹임  -최근 한달전부터 물을 다소 많이 마시는 양상이나 ,현재는 그렇지는 않은편  -평소 이물을 잘먹음(작년 겨울엔 스타킹 먹고 구토 보이며 변으로 확인된적 있음) , 쓰레기통 뒤지는 성격  -배변은 양호 , 배뇨도 정상(다뇨 없음)  -활동량은 다소 없는편    O)  -T : 39.9 도  -BAR , Normal SKT , Pink MM ,CRT 1sec  -No heart murmur , Normal lung sound  -abdominal pain(+)    A)   [ Bacterial enteritis &amp; Clostriduim enterotoxicosis]  -약 4일전 시작된 급성 구토 증상으로 내원한 환자로 ,금일 혈액검사상 및 영상검사상 특이사항은 없지만, 분변검사상 다수의 clostridum 확인되 현증의 원인으로 세균성 위장염으로 판단됨  -환자 운동성 적은점 및 표정또한 다소 우울한점 및 현증 고려시 T4 측정하였으며, 정상 하한치 확인되(T4 :1.1 ) ,fT4 진행함  -세균성 위장염에 대한 대증처치후 상태 모니터링 할 예정이며, fT4 결과 확인후 갑상선 기능저하증에 대해 접근할 예정  -위장염에 대한 치료후 에도 식욕저하 지속시 , Mirta 에대한 반응 모니터링 할예정    TX) Cerenia 0.1cc/kg SC    RX)  -Metro 15 BID  -Amcora 12.5 BID  -Meto 0.4 BID  -Tra 3 BID  -Famo 0.5 BID  -수크랄 2cc PO BID  -락토벳 1포 SID     P) 9월 5일 10시반 재검  -구토 모니터링 및 fT4 확인    -식욕 저하 지속시 Mirta 처방할 예정  </t>
  </si>
  <si>
    <t xml:space="preserve">퍼피                                    </t>
  </si>
  <si>
    <t>신장제거술</t>
    <phoneticPr fontId="1" type="noConversion"/>
  </si>
  <si>
    <t xml:space="preserve">* 1,000,000원 선결제 하셨습니다 - 그림    Dr.조서현      Plan)  Sx)  Nephrectomy     Surgical findings)  : Midline incision xiphoid to umbilcus  : 액체 저류에 의해 확장된 우신과 우신 근처의 액체 저류가 확인됨.  : 우신 주변의 액체가 저류된 부위에는 갈색의 이물질 침착 확인되었음.  : 우신 및 요도 제거 완료.  : 우신 제거부의 갈색 이물질 제거.   : 초음파상에 나타난 위내 종괴는 fundus부위에 존재하는 것으로 보임.   : 비장의 노령성 변화.  : 복강세척 후 폐복.        </t>
  </si>
  <si>
    <t xml:space="preserve">이민지*10                               </t>
  </si>
  <si>
    <t xml:space="preserve">코비                                    </t>
  </si>
  <si>
    <t>출혈성 위장염</t>
    <phoneticPr fontId="1" type="noConversion"/>
  </si>
  <si>
    <t xml:space="preserve">구토, 설사 </t>
    <phoneticPr fontId="1" type="noConversion"/>
  </si>
  <si>
    <t xml:space="preserve">어제 아침부터 설사하고 오늘 아침에 구토    153,000원 결제함 -송    [S]  - 어제 완전 퍼진 물설사 함  - 식욕 없음    : 어제 아무것도 먹지 않음  - 아침에 까만 토  - 어제도 구토했다고 함: 하얀 거품토  - 엊그제 고기 먹였다고 함  - 이물 가능성은 없다고 하심  - 시간이 안 맞아 다른 병원에서 네뷸치료 계속 해오셨다고 함    [O]  - 기력 저하  - HR 130, RR 30, BT 37.8도  - skin turgor 지연: 탈수 상태  - 피하출혈: 뒷다리, 등  - 피모 거침  - 청진상 앞쪽에서 dry 호흡음 작게 청취됨  - 복부촉진 중 상복부 촉진시 검갈색 물 구토함    [P]  - 보호자 출근하셔야 해서 일단 혈액검사비, 진료비만 수납함  - 일단은 주간입원하에 검사들 이루어질 예정    : 주치의가 보호자께 전화드려서 검사 이루어질 것에 대해 말씀드릴 거라 함  - 초음파는 볼 거라 말씀드림    : 어느 정도 범위를 볼 건지는 주치의가 결정할 거라 말씀드림  - 필요한 경우 네뷸치료 해달라고 함    ---------------------------------------------------    [복부초음파 by Hyuna]  Findings  1. 담낭 내 점액성 슬러지 소량  2. 간 종대 및 간 에코의 상승  3. 위벽의 미약한 비후 및 위내 액체 다량 저류  4. 소장의 전반적인 corrugation과 장간막림프절의 에코저하 및 미약한 종대  5. 췌장의 심한 비후 (18.7 mm), 에코 저하는 심하지 않음, 주변 장간막 에코의 상승  5. 양측 신장 피질 에코의 미약한 상승    Imaging Dx &amp; DDx  Hepatomegaly  - Vacuolar hepatopathy / Hepatic lipidosis / Steroid hepatopathy  GI  - Gastroenteritis  - Jejunal lymphadenopathy  - Acute pancreatitis  - Focal peritonitis  Urinary system  - Interstitial or glomerular nephritis    A&amp;P)  - 급성 췌장염 / 장염 / 복막염  - 급성 췌장염에 준한 치료 진행   - 혈토(검정) 보이고 있는 관계로, 지혈 / 탈수교정 및 공격적 처치 필요  - 급성 췌장염 호전 보이지 않고 심해질시엔 사망 가능성도 존재함 안내    Tx)  - N/S + KCl 20mEq x 2 folds   - N/S + Gabexate CRI    - Cefalexin 25mg/kg IV BID  - Famotidine 0.5mg/kg IV BID  - Metoclopramide 0.4mg/kg IV BID  - Metronidazone 10mg/kg IV BID  - Maropitant 1mg/kg SC SID  - Tranexamic acid 10mg/kg IV TID  - Vit K bolus BID    P)  - 위액성 혈토 토출하고 있어, PO로는 진행 하지 않고, IV 및 SC로만 진행 예정  - 익일 구토 호전 보일시 PO 및 강급진행 예정  </t>
  </si>
  <si>
    <t xml:space="preserve">로디                                    </t>
  </si>
  <si>
    <t xml:space="preserve">s)  - 컨디션 양호  - 음수량 유지하고 있는데, 배뇨량이 약간 줄어든듯함  - 지간 핥는 것은 여전함   - 식욕, 배변 양호    o)  - 신수치 유지중    [복부초음파_full scan by Hyuna]  Findings (16.7.11 과 비교)  1. 좌측 신장 크기 작으며 변연 불규칙하고 피질 에코 상승  (유사하나 신장 크기 약간 감소 32.3 → 31.6 mm)  2. 양측 신장 실질의 결석 및 석회화, 방광 내 다수의 결석 (유사)  3. 방광 앞쪽배쪽벽 비후 및 불규칙한 내벽 증식 (유사)  4. 좌측 부신 전극 종대 (7.0 mm로 유사)  Imaging Dx &amp; DDx  - Chronic kidney disease  - Urolithiasis  - Cystitis  - Hyperadrenocorticism    p)  - 금일 소변검사 진행 못하여 다음 내원시 예정  ** 7/17 11시반  </t>
  </si>
  <si>
    <t xml:space="preserve">김대영(ref.서울종합)                    </t>
  </si>
  <si>
    <t xml:space="preserve">피버                                    </t>
  </si>
  <si>
    <t xml:space="preserve">[refer.] 서울종합동물병원    의뢰병원관련  - 진료전 전화완료( O )   - 진료후 전화완료( O )   - 초진일 전화 안됨(  )  - 원장님 요청사항 :    주호소) 호흡곤란    현증경과)  - 지난주 금요일부터 호흡이 가빴음  - 식욕부진  - 변도 점차 안좋아지고 있는 상태라고 하심  - 원래 코가 자주 막히고 비염증상은 있는 아이였음      O)  1. 신체검사  - Mental : dull   - T : 37.8도,  RR : 50~60회, HR : 130회  - BP : 측정되지않음  - murmur : G3  - BCS : 3/9  - MMC , CRT  - 탈수평가 : 5% 탈수    2. 혈액검사  - WBC 상승(56)  - BUN, CRE 상승  - CRP : 120      3. 영상검사  - 폐의 전반적인 침유소견(특히 우후엽이 심함)    Dx/Ddx)  [방사선검사]  Finding &amp; DDx  - normal VHS 8.8, LA bulge  - pneumonia/pulmonary edema/pulmonary hemorrhage/  - redundant trachealis dorsalis membrane w/wo tracheal collapse    Comment  - 전반적인 폐렴/폐수종/폐출혈 의심소견이 확인되며, 좌전엽과 좌후엽이 가장 심함.  - 심장초음파를 통한 심인성 폐수종 배제 필요.  - 세균성 폐렴   influenza 등의 호흡기 전염병 배제 필요.   - BC 감별을 위한 흡 호 촬영이 필요할 수 있음.   - 급성 심인성 증상이라면 CTR 가능성이 높음.  - VHS 정상은  탈수 상태 등으로 인해 과소평가되었을 수 있음    [TFAST]  Finding &amp; DDX  - pneumonia/pulmonary hemorrhage (shred sign)    [심장초음파]  Finding   날짜 18-4-30   LA/AO 1.6    LVIDd inc% 24.3    LVIDs inc% 1.2    EDVI 114.5    ESVI 19.8    RWT 0.4    LVMI 100.8    E peak 75.0    E/A 0.9    E/IVRT 1.4    E/E' 21.1    E'/A' 0.9    Tei index 0.5    MR d,e MR vel 4.2    FS 49.0    EF 82.7    AV vel, profile 75.0    AR vel 2.8    PV vel, profile 71.0    TR d,e TR vel 2.5    SPAP 30.8      Echo DDx  - MMVD  - mitral prolapse (1st tendon rupture)  - moderate to severe MR  - mild TR  - mild pulmonary hypertension  - mild AR  - ACVIM stage B2-C    Comment  - 좌심방 압력의 증거는 뚜렸하지 않음,  - 그러나 CTR이 있고, 현재 BUN 등으로 보아 심한 탈수 또는 질소혈증 상태로 과소 평가 되었을 수 있음. AR은 메인 원인이 되지 않지만 좌심기능 저하를 가중시킬 수 있음.   - 본 환자의 심박수 130 인데, CTR 환자에서의 HR 보상반응이 뚜렸하지 않은 것은 심한 전신 염증 상태가 관련될 수 있음. 갑기저 등의 병발이 영향을 주었을 수 있음.  - pimo의 지속투여는 권장됨.  - 혈압 모니터링 추천됨,  - 본 환자의 폐의 문제는 폐렴 가능성이 높음. 폐렴의 원인 감별 필요. 인플루엔자부터 tracheal wash 를 통한 감별이 필요할 수도 있음. 메인 원인이 될 수는 없지만 uremic pneumonia 병발 역시 배제할 수 없음.  - 폐수종의 병발은 완전히 배제될 수 없지만, 현재 환자의 저혈압 상태와 MR의 Pressure gradident로 보아 가능성이 높지 않음.    그러나 CTR 환자로 과수화시 병발될 수 있음.     [복부초음파]  Finding &amp; DDx  - GB sludge  - multiple hepatic nodular hyperplasia/tumor  - chronic hepatitis  - CKD  - bilateral renal calculi  - chronic pancreatitis with pancreatic mineralization  - Lt ADG 5.4 mm  Rt ADG 3.8 mm    Comment  - 주변 복막염 소견을 보이지 않고 부종도 없는 췌장이지만, 만성 췌장염 소견을 함께 보여 췌장염 kit 로 활성형 감별 필요.  - 그러나 주 CRP 상승의 원인은 폐렴일 것으로 추정됨.   - 이외 특이소견은 확인되지 않음.     Radiologist : 윤학영, DVM, PhD      A)  - 심인성 폐수종과 폐렴이 동반되어있는것으로 보임  - 만성적인 비염으로 인해 호흡기 면역체계의 약화로 인한 폐렴발생, CTR로 인한 2차적인 폐수종의 가능성  - 폐수종과 폐렴의 동반치료가 필요하다고 판단하여 폐렴약과 심장약의 동반처치가 진행됨      Rx)  - 식이 : 캔사료  - 내복약     - pimobandan 0.3mg/kg    - enalapril 0.5mg/kg    - spironolactone 1mg/kg    - theophylline 10mg/kg    - sildenafil 1mg/kg     - doxycycline 5mg/kg -&gt; 추가함    - acethylcystein 20mg/kg -&gt; 추가함  - 주사제    - cefazolin 25mg/kg    - metoclopramide 0.4mg/kg    - famotidine 0.5mg/kg     Tx)  - lasix 2mg/kg/hr CRI -&gt; 저녁때 중단 lasix 1mg/kg tid로 전환홤  - dobutamine 5ug/kg/min CRI -&gt; 저녁때 중단  - nitroppruside 5ug/kg/min CRI -&gt; 저녁때 중단    P) 흉부방사선, 혈압, 호흡수체크      </t>
  </si>
  <si>
    <t xml:space="preserve">김준영(ref.서울종합)                    </t>
  </si>
  <si>
    <t xml:space="preserve">확장성 심근증 </t>
    <phoneticPr fontId="1" type="noConversion"/>
  </si>
  <si>
    <t>기절</t>
    <phoneticPr fontId="1" type="noConversion"/>
  </si>
  <si>
    <t xml:space="preserve">[refer.서울종합동물병원]    의뢰병원관련  - 진료전 전화완료( O )   - 진료후 전화완료( O )   - 원장님 요청사항 : 특이사항 없음    주호소) 기절        현증경과)   - 토요일 오전 11시경 걷다가 갑자기 쓰러지고 몸이 축 쳐진 이력.   - 실신동안 배변/배뇨 보임.  - Duration은 5분 내외였음.   - 안구가 바깥쪽으로 향했음.  - 자주 헥헥거림을 보임.   - 1년전 유선종양 수술이력.  - 피부병 이력있음 (등,귀)    예방접종)  - 보강접종(-), 심장사상충(-) , 외부기생충(-)    사육환경)  - 동거견 1마리 (믹스견)    사료)  - 사람밥 (+북어), 김치, 과일  - 사료먹일 시 설사를 함.      O)  1. 신체검사  - Mental : alert  - T 39.1 , HR120 , RR panting  - BP 120 (#3 cuff)  - BCS 7~8/9  - MMC pink , CRT&lt; 2 sec  - 탈수평가 : &lt; 5% dehydration  - 일부 유선 mass 촉진됨 / 우측 둔부 mass 의심.    2. 혈액검사  - T4 0.7 (1.0~4.0)  - Chole 323(110~320)  - BUN 33.1    3. 영상검사  [방사선검사]   Finding &amp; DDx  - VHS 11.8   - chronic bronchitis  - tracheobronchial mineralization  - mild shoulder DJD    Comment)  - 기침등의 호흡기 증상있는지 확인필요. 흡호 촬영을 통한 BC, TC 감별 후 관련 기관지 약물 투여 여부 결정 필요할 수 있음.     Dx/Ddx)  - Hypothyroidism  - MVI  - TVI  - Cardiomyopathy    A)  - 현재로서는 호흡기 관련 이상은 확인되지않고, 대사적인 질환중에서는 갑상선 기능저하증이 의심되는 상태며, 심질환의 병발 가능성을 고려중입니다.    Rx)  - 식이 : 없음  - 내복약 : 없음    Tx)  - 수액처치 : 없음  - 주사제 : 없음    P)  - 금일은 처치없이 퇴원하였고, 갑상선 패널 결과와 추후 심장평가에 따라서 처치계획이 수립 될 예정입니다.  </t>
  </si>
  <si>
    <t xml:space="preserve">김영애**                                </t>
  </si>
  <si>
    <t xml:space="preserve">우주                                    </t>
  </si>
  <si>
    <t xml:space="preserve">예전에 간수치가 높았던 적이 있었고, 방사선에서도 calcification과 폐혈관확장이 있었다고 합니다. (2014년도)    혈액검사 다시 진행함 : 수치는 양호함  방사선검사상 약간의 calcification은 있지만 특이적이지는 않음    </t>
  </si>
  <si>
    <t xml:space="preserve">방인국                                  </t>
  </si>
  <si>
    <t xml:space="preserve">팡이                                    </t>
  </si>
  <si>
    <t>치석, 잇몸 발적</t>
    <phoneticPr fontId="1" type="noConversion"/>
  </si>
  <si>
    <t xml:space="preserve">CC)치과치료    S)  -금식 확인됨  -치과방사선 사진 꼭 찍어야 하는지 문의    O)  -enamel fx: 대부분의 4번, 5~7번  -상하악 앞니는 거의 대부분 mobility 2~3  -109, 110, 209, 210 mobility 1  -dental x-ray: 다수의 치아에서 alveolar bone loss 확인됨     Tx)  -scaling &amp; polishing  -extraction: 109, 110, 209, 210, 101, 102, 201, 202, 301, 302, 401, 402    Rx)  -내복약 7일    CE)  -7일간 홈케어 및 장난감 금지, 무른음식 급이    P)  -6/1 6:00 재진    </t>
  </si>
  <si>
    <t xml:space="preserve">황선정                                  </t>
  </si>
  <si>
    <t xml:space="preserve">로자                                    </t>
  </si>
  <si>
    <t xml:space="preserve">복부 혹 </t>
    <phoneticPr fontId="1" type="noConversion"/>
  </si>
  <si>
    <t xml:space="preserve">1,475,000원 결제완료 -휘린     S)  - 금식완료  - 배쪽 그루밍을 최근에 하기 시작함.  - 배뇨는 이상 없었음.      O)  - B.A.R  - Laboratory exam  * CBC: N.R.F  * S-chem: N.R.F  * Elect.: N.R.F  * PT, aPTT: N.R.F    - Radiographic exam  * Thorax: N.R.F    A)  - 마취 전 검사 이상 없음.      P)  Sx) Hernia repair  - Surgical findings  : Umbilicus 부분 부터 pubis 바로 cranial 부분까지 약 8 cm 가량의 median incisional hernia 관찰됨. 복벽과 falcifom fat, greater omentum 등의 유착 심함. UB 육안상 intact    - 유착 부위 박리 후 복강 장기 환납 후 hernial ring margin 얇게 잘라낸 후 prolene 2-0로 봉합      입원 중 주사 처치  Tx:  1. Cefazolin 22 mg/kg IV bid  2. Famotidine 0.5 mg/kg IV bid      CE)  - 수술은 잘 마무리 되었습니다. 넓은 탈장 구멍으로 방광이 탈장되어 주변 복벽과의 유착이 심한 상태였습니다. 내부 장기 손상 없이 정상 환납 후에 탈장 부위 봉합 진행하였습니다.  - 2-3일 정도 입원 예상됩니다.  - 내일 기본적인 상태 양호할 경우 일반 입원장으로 이동할 예정입니다.      </t>
  </si>
  <si>
    <t xml:space="preserve">김희령                                  </t>
  </si>
  <si>
    <t>이첨 판막 부전증</t>
    <phoneticPr fontId="1" type="noConversion"/>
  </si>
  <si>
    <t xml:space="preserve">1. 혈당곡선 재진/심장평가  S)  저번달 생리. 특이사항 없음. 밥도 잘 먹고 활력도 좋음. 체표에 멍 없음.    남자친구분 전화번호 : 010-5039-8545    O)  - murmur G5  - BP    1. 당곡선  - 10:30 148  - 12:00 108  - 14:00 63  - 15:00 61  - 16:00 49 &lt;- GLU 투약  - 16:30 65 &lt;- GLU 투약    - BW 4.45kg으로 증가  - 저혈당 확인됨.  - 딥스틱 상 GLU -, KET -    2. B/A  - CBC : PLT 양호.    3. 영상검사  - 흉부 방사선 : NRF    [심장초음파 by Hyuna]  Findings  1. MR : moderate to severe / MV remodeling : moderate  2. TR : 2.2 m/s   3. 이완기능 저하 : stage 2  4. 수축기능 : 양호  5. LA 압력 : 양호  6. LA/Ao ratio :  1.3  7. LVd/Ao ratio : 1.9  DDx  - Degenerative mitral valve disease     A) DM, IMT  - 저혈당 확인됨에 따라 인슐린 감량. 혈당곡선 안정적으로 확인되면 중성화수술 고려 예정. 발정기 호르몬에 따른 당 불균형 발생할 수 있음.  - cyclosporin 중단하여도 혈소판 수치 유지됨. IMT에 대해선 잠정적으로 치료종료 하되 재발 시 재투약될 수 있음.   - 심장의 리모델링은 없음. 이완능력 저하 및 MVI는 확인됨. thrill까지 확인되었던 것은 아이가 굉장히 말랐기 때문일 것으로 생각됨. 심장 관련 증상 모니터링 예정.    Rx)  - low fat 50g 유지 (67.6kcal/kg/day)  - 인슐린 1칸으로 감량(25% 감량)    P) 2주 뒤 내원.  </t>
  </si>
  <si>
    <t xml:space="preserve">김은희                                  </t>
  </si>
  <si>
    <t>치은염</t>
    <phoneticPr fontId="1" type="noConversion"/>
  </si>
  <si>
    <t xml:space="preserve">CC : 어제 저녁 닭강정 먹고 기력 부진    S)  - 어제 저녁에 닭강정(500원 동전 크기 정도의 한 덩이) 먹고나서 잠을 못자고 헥헥거리며 안절부절못함  - 오늘 저녁에 보니 오른쪽 눈 깜빡이고 아래쪽이 부어있었음  - 가만히 서있거나 앉아있을때 몸 떨림 간헐적으로나타남  - 옆으로 픽 쓰러지기도  - 어제 밤에 소량의 설사, 오늘도 설사했다고 이야기만 들으심  - 구토는 없었고  - 오늘 식욕없고, 계속 잠만잠  - 어제 닭강정 먹기 전까지는 활력 및 식욕 모두 양호했었음    - 혈액검사하는김에 나중에 스케일링도 할래요    O)  1. 신체검사  - Auscultation : 심/폐음 normal  - BT 39.0  - MMC pink / CRT &lt; 1.5 sec  - Abdominal pain (-)  - 흉요추 촉진시 통증호소 (특히 T10-L3 부근에 전반적으로)  - 치석 severe / 치은염  - 척수신경검사상 모두 positive    2. 혈액검사  - CRP 45.3  - WBC 32.15    A)  DDx)  - 구강 내 염증  - 장염  -&gt; 보호자님께 초음파검사 등 안내드렸으나 우선 대증치료 후 검사진행원하심    Rx)  - 내복약 5일치   Cephalexin 30mg/kg bid   Metronidazole 15mg/kg bid   Famotidine 0.5mg/kg bid   Bestase 7.5mg/kg bid    C.E)  - 혈액검사상 체내 염증수치 상승 관찰되어요.  - 치석 및 치은염도 심한 상태이며, 닭강정 섭식 경력도 있으니 무엇때문에 이 수치가 증가하였는지는 추가적인 검사로 감별 필요  - 디스크질환도 의심되며 확진을 위해선 MRI가 필요하고, 수술이 부담된다면 한방/재활센터에서 관리받는것도 안내  - 내복약 먼저 복용해보시고나서 호전없거나, 그 전에라도 추가 증상 나타난다면 내원주세요.  </t>
  </si>
  <si>
    <t xml:space="preserve">양승원                                  </t>
  </si>
  <si>
    <t xml:space="preserve">단비                                    </t>
  </si>
  <si>
    <t xml:space="preserve">400,000원 결제하심 - 미리    여아중성화수술 진행함    내일 오후 2시이후에 퇴원합니다.   </t>
  </si>
  <si>
    <t xml:space="preserve">김하진                                  </t>
  </si>
  <si>
    <t xml:space="preserve">댕자                                    </t>
  </si>
  <si>
    <t>만성 신부전(Renal Failure - Chronic) -stage 4</t>
  </si>
  <si>
    <t>식욕부진, 구취, 체중감소</t>
    <phoneticPr fontId="1" type="noConversion"/>
  </si>
  <si>
    <t xml:space="preserve">318,800원 선결제하심 - 정원    약 2주전부터 식욕이 없고 점점 말라감  최근에는 거의 먹지를 못했다고하심    1. 신체검사    - 매우 심한 악액질    - 거의 12% 탈수    - 체온 35.3도    - uremic odor    2. 혈액검사    - 신장수치 측정범위 벗어남    3. 방사선상 신장모양 변성, 작은 신결석 보임    - 초음파는 상태좋지않아 진행하지 못함    4. 혈압 : 180mmHg    입원치료 시작    상태 안정화될때까지 진행예정이지만 증상호전여부를 관찰해봐야할것 같음. 만약 수치하락되지않으면 투석등도 고려해야할수 있습니다.     </t>
  </si>
  <si>
    <t xml:space="preserve">민성숙                                  </t>
  </si>
  <si>
    <t xml:space="preserve">씽                                      </t>
  </si>
  <si>
    <t>식욕부진, 열감</t>
    <phoneticPr fontId="1" type="noConversion"/>
  </si>
  <si>
    <t xml:space="preserve">456,800원 결제하심_기호연       cc)  - 어제저녁까지는 잘 먹었는데 오늘아침 먹지 않고 열도 있는것 같아요     S)  - 담낭쪽 문제로 5년전부터 간과 담낭쪽 약을 타 먹이고 계심  - 설사를 몇달동안 계속 하다 안하다 반복하고 다니는 동물병원에서 검사는 다 했고, 주기적으로 하고 있다 함  - 검사하면 별다른 이상은 없고, 유산균등 약을 먹고있다 함  - 먹는것도 잘 먹고 활발하고 했는데 오늘아침에는 먹지않고 부들부들 떰  - 평상시 기침은 없었고, 한달전 콧물이 나와 일주일쯤 항생체 먹음  - 추가접종, 사사충(프로하트주사) 하고 있음  - 잘 눕지 못하고, 잘 앉지 못하는것도 있어요    O)  - aus : NRF  - BT: 39.9  - MMC; pink  - BCS 2/5  - skin turgo delayed (8%탈수)  - x-ray: 흉부방사선 검사상, 심장 apex 주변으로 bronchial pattern 소견 보임   - cbc 검사상, wbc 41,300 pcv 39%로 moderate leukocytosis  - chemistry 검사상, alb 2.0으로 저알부민혈증  - 전해질: nrf  - CRP : 200이상  - cPL : 양성  [복부초음파_full scan by Hyuna]  Findings  1. 담낭의 심한 확장 및 움직이지 않는 슬러지, 담낭 벽의 점액 축적  2. 비장 실질의 혼합에코성 결절 (15.5 x 10.4 mm)  3. 양측 신장 실질의 미세결절들 관찰됨  4. 좌측 부신 종대 (6.9 mm)  5. 췌장의 비후 (13.7 mm) 및 에코 저하, 췌장 주변 지방 에코 상승  6. 소장의 미약한 corrugation  Imaging Dx &amp; DDx  - GB mucocele  - Splenic nodular hyperplasia / Primary splenic neoplasia  - Urolithiasis  - Hyperadrenocorticism  - Acute pancreatitis with focal peritonitis  - Gastroenteritis    a) - GB Mucocele      - Pancreatitis        ddx) - HAC          - PLE    p) - 췌장염에 준해서 입원치료합니다. 췌장염 치료된 후 HAC에 대해 LDDST 검사 및 GB mucocle 수술예정          </t>
  </si>
  <si>
    <t xml:space="preserve">변원희                                  </t>
  </si>
  <si>
    <t xml:space="preserve">하루(갑옷)                              </t>
  </si>
  <si>
    <t>지방간</t>
    <phoneticPr fontId="1" type="noConversion"/>
  </si>
  <si>
    <t>구토, 식욕부진, 설사</t>
    <phoneticPr fontId="1" type="noConversion"/>
  </si>
  <si>
    <t xml:space="preserve">CC : 구토/설사/식욕부진    S]  - 아침부터 설사 시작  - 어제밤 10시부터 하얀 거품 구토.. 2~3시간 간격으로 4번 정도.  - 오늘 아침에 나오기전에 한번더 구토.   - 어제밤부터 아무것도 못 먹음. 간식/물도 안 먹음.  - 활력 감소  - 이전에는 음수량 양호..  배뇨 양호했음.    - 환경변화 있음. 스테레스 상황  : 3주전에 한살아이(중성화 암컷) 입양.   - 새로 온 아이도 설사 (형태있는 무른변)있었음. : 활력/식욕 양호함.  3차 접종까지 완료. 구충제는 모름. 유기묘까페에서 입양하신것.     - 병원에 내원하신지 매우 오래되어서, 여러가지 검사 후 수액처치, 주간 입원진행 및 저녁 7시 퇴원 원하심.   - 약 먹이기 매우 힘든아이.  캡슐도 거의 불가능.       O]  - Alert  - MMC pink,  CRT&lt;1.5sec  - HR 138  - BT 40.3  -&gt; 39.1  - 분변검사 : NRF  - 혈액검사 : NRF  - 항체가검사 : P(0)  H(3)  C(0)  [복부초음파_full scan + GI by Hyuna]  Findings  1. 간 에코의 상승  2. 양측 신장 피질 에코의 상승, 크기 및 모양 양호  3. 소장의 부분적인 확장 및 corrugation  4. 췌장십이지장림프절의 종대 및 에코저하, 공장림프절의 에코저하  5. 췌장 양호  Imaging Dx &amp; DDx  - Hepatic lipidosis  - Interstitial or glomerular nephritis  - Gastroenteritis  - Reactive lymphadenopathy    A] Gastroenteritis susp.      P]  - 보호자님 요청하에 주간입원 진행.   - 수액 : Plasma sulution + (Vit B/C, 타우린, 카토살, Ornipural) x2.5 fold      -&gt; 수액 처치 2시간 후 체온 39.1로 회복.   - Maropitant 1mg/kg sc    - 구충제(알약) 복용 불가능하여 프로펜더 도포.   - 내복약 5일분 처방.   - 스트레스 완화제(배치플라워) 처방.   - 식이 : feline i/d can 시도.     - 위장염/운동성 감소.  간 에코 감소.       </t>
  </si>
  <si>
    <t xml:space="preserve">오유리                                  </t>
  </si>
  <si>
    <t>낙상</t>
    <phoneticPr fontId="1" type="noConversion"/>
  </si>
  <si>
    <t xml:space="preserve">S)  낙상환자. 방금 낙상 있고, 좌측 송곳니 부러짐. 낮은 책상 높이(30cm 정도 높이)에서 얼굴쪽으로 떨어짐.   현재 시무룩한 상태.     O)  - HR 210, RR 24  - 204 골절.  - 청진 시 NRF  - 혈액검사 시 ; CREA 2.8로 높고 나머지 수치 양호함.  - 방사선 ; 골절 소견 없음. 폐침윤 없음. 나머지 장기 NRF    A)  - 보호자 분이 내일부터 4일간 해외 가심. 집에서 봐줄 사람 없음. 친구분이 저녁에만 와줄 예정.   - 신경치료 및 레진 치료는 비용부담으로 보류. 발치 진행 예정. 다만, crea 수치 높은 바 수술 당일 신장수치 재검 필요함. 그때도 높으면 신장평가 진행해야함. 수술은 보류될 수 있음. 송곳니 1개 발치 및 치아방사선 비용은 60만원선 나올 수 있으며 신장평가 추가 시 더 들 수 있음.   - 24시간 관찰 필요함을 설명드림. 조금의 이상이 있으면 입원 하셔야 함.   - 내복약 처방함.     P) 9/2 내원하여 치아방사선 후 204 발치 예정.      </t>
  </si>
  <si>
    <t xml:space="preserve">장호연                                  </t>
  </si>
  <si>
    <t xml:space="preserve">황짱                                    </t>
  </si>
  <si>
    <t>구토, 설사, 혈변</t>
    <phoneticPr fontId="1" type="noConversion"/>
  </si>
  <si>
    <t xml:space="preserve">421,300선납(by홍)  [야간 by 홍]  S)  - 2일전 진료받고 가서 어제는 구토 없었음, 변은 좋지 않았음  - 오늘 새벽에 구토 4회정도 하고, 혈변 2회(선홍색의 걸쭉한 설사)  - 아직 활력은 괜찮음    CE)   - 혈검과 복부 초음파 진행하고 주치의 선생님 오후 1~3시사이 연락드리겠습니다.   - 검사 및 처치는 주치의 선생님 판단하에  같은 검사 반복될수 있고 추가되어 비용 추가될수 있습니다.   - 예후 및 치료에 대해서는 검사후  주치의 선생님과 자세한 상담 합니다.   - 오늘 청구비용은 완납    [주간 by CHAN]  O)  1. 신체검사  BAR  BCS 5/9  CRT, MM : Normal  BT 38.8    2. 혈액검사  - No clumping (Mild decreased plt)  - cPL : positive  - 4dx : negative    [복부초음파_full scan + GI by Hyuna]  Findings  1. 담낭 내 점액성 슬러지 (점액종으로 발전 가능)  2. 췌장의 에코 저하 및 종대 (10.4 mm)  3. 소장의 미약한 corrugation 관찰됨 / 림프절 양호  Imaging Dx &amp; DDx  - Acute pancreatitis  - Gastroenteritis    A)  DDX&gt;   - Acute Pancreatitis    ***Thrombocytopenia  - IMT/Ehrilichia  1) Decreased plt production  - Megakaryocytic hypoplasia  - Idiopathic BM aplasia  - Drug induced  - Infectious agents (E.canis)  - BM neoplasia  - Myelofibrosis  2) Increased peripheral utilization, sequestration, or destruction  - IMT  - Vaccine induced  - Microangiopathy  - DIC  - Vasculitis  - Splenomegaly  - Splenic torsion  - Endotoxemia/Sepsis  - Acute hepatic necrosis  - Neoplasia    P)  - 안현수 선생님께 인계  - Thrombocytopenia는 일시적인 것 혹은 Clumping으로 판단됨  - Dietary induced Gastroenteritis 혹은 Secondary한 pancreatic injury로 보임  - 추후 담낭에 대한 재평가가 필요해보임  - 보호자분과는 화요일날 퇴원시키기로 함 (식욕 좋고 활력도 양호하면 월요일날 퇴원시키셔도 됩니당)  </t>
  </si>
  <si>
    <t xml:space="preserve">한지화                                  </t>
  </si>
  <si>
    <t xml:space="preserve">꼬별이                                  </t>
  </si>
  <si>
    <t>닭뼈섭취</t>
    <phoneticPr fontId="1" type="noConversion"/>
  </si>
  <si>
    <t xml:space="preserve">산책중에 한두개 먹은것 같다고 하심  오늘 설사하는게 닭뼈 때문인것 같다고 하심    S)  - 오늘 오전에 산책길에 닭뼈 날개 뼈 두어개 주어먹은 듯  - 식욕은 최근에 약간 떨어진 편, 오늘은 간식만 소량 먹었음  - 흑변 2회, 1회는 흑변 설사    [복부초음파_GI tract by Hyuna]  Findings  1. 위장관의 천공 의심되지 않음  2. 위내 저류된 물질들 관찰됨 (강한 shadowing은 보이지 않음)  3. 소장 및 대장의 심한 corrugation은 관찰되지 않음  Imaging Dx &amp; DDx  - Gastrointestinal foreign body    A)  [소화기 사진 참고]  - 위내 음식물, 소량의 뼈이물, 실타래 선상 이물, focal 한 충혈소견  - 심등도의 장내 염증, 충혈, 미란성 병변  ; 장 내 뼈이물 확인되었지만 폐색 유발할 것으로 생각 되지 않음  - 하루 입원 안정화 하면서 장염에 준한 처치 필요할 것으로 고려    + 마취 회복 하면서 식이성구토 2회  + cerenia 1mg/kg SC    P)  - 입원 후 익일 퇴원    </t>
  </si>
  <si>
    <t xml:space="preserve">한원석(ref.이솝)                        </t>
  </si>
  <si>
    <t xml:space="preserve">레이                                    </t>
  </si>
  <si>
    <t>구토, 이물섭취</t>
    <phoneticPr fontId="1" type="noConversion"/>
  </si>
  <si>
    <t xml:space="preserve">[refer.]이솝ah    주호소)  뼈이물  현증경과)  - 오전 10시에 아버님이 뼈해장국 뼈를 주심  - 씹어먹거나 하지 않고 삼켰다고 들었음  ; 손가락 1개 정도 크기  - 이후 식사 주지 않고 꼐심  - 물 마시고 있고 구토 없음  - 이후 포말성 구토 2회, 기력이 다소 떨어짐  - 3~4시간 이후 부터 계속 오심증상, 유연증상 있음    예방접종)  - all done, HW(+)    사육환경)  - 실내,alone  사료)  - 일반사료    O)  1. 신체검사  - Mental : alert  - BCS 7/9  - MMC 정상 , CRT 2초  - 탈수평가 : 5% susp.    2. 혈액검사  - mild leukocytosis  - hypokalemia    3. 영상검사  [복부초음파_GI tract by Hyuna]  Findings  1. 위내 이물  2. 소장 내 이물 관찰되지 않음  Imaging Dx &amp; DDx  - Gastric foreign body    Dx/Ddx)  1. 식도 이물  2. 위내 뼈 이물    A)  1. 이물 섭취  - 오전 이물 섭취 이후 당일 오후 7시 방사선상 식도 이물 확인  ; 위내에도 동일한 방사선 밀도의 이물 확인됨  - 보호자분 비용부담과 과거 경험으로 인해 강력하게 치료 거부 하신 상황으로  아이 상태 모니터링 후 재방문 하시겠다고 하심  - 퇴원 이후 급격한 상태 악화 시 식도 파열/ 열상 등 응급 상황 발생/ 사망 가능성 충분히 안내함      Rx)  - 식이 : 섭식하지 못할 확률이 높음, 구토시 응급내원 즉시 필요  - 내복약 : 원치 않으심    Tx)  - 수액처치 : 0.45% NS +KCl 20Eq/ 5ML/KG/HR 투여하다가 퇴원  - 주사제 : none    P)  -  퇴원시 식도 천공, 섭식 곤란 등 악화 요인 다수  ; 사망가능성 높음    </t>
  </si>
  <si>
    <t xml:space="preserve">조진영                                  </t>
  </si>
  <si>
    <t xml:space="preserve">S)  - 보호자분 수술까지는 하고싶어하지 않으심. (어머니, 아버지는 수술 반대, 딸들은 수술 원하심)  - 배뇨 양상은 계속 비슷  - 마취가능 여부 확인 원하심 - 마취 전 검사 진행    O)  1. B/A  CBC: Non-specific findings (lab 참조)    S/C  - ALP &lt; 10 ALT 129  - Tp 8.0 Alb 4.3  - 그 외 NRF    Elec: Non- specific findings (lab 참조)    2. Thoracic radiology  - 눈에 띄는 전이소 확인되지는 않음. CT 필요  - tracheal redundency (thoracic inlet)  - VHS 10.2    A) Abdominal mass, Ovarian mass  - 보호자분 수술 원치 않아 CT 이후 플랜에 대해 고민이 많으심. 다시 가족과 상의 뒤 수술을 결정하면 CT 촬영 후 수술하시기로 함  - 금일 마취 가능여부 확인 위해 마취전 검사 진행. 혈액검사 상 약간의 탈수 소견 이외에 특이 사항 없음. 흉부 영상 검사 상 기관이 좁아 보이는 소견 있으나 기침증상 보이지 않음. 마취 이후 호흡곤란 가능성 말씀드림. 전반적으로 마취에 무리 없을 것으로 판단됨  - 보호자분 약으로 치료 가능한지 궁금해 하심: 항암제를 쓸 수 있는데 정확히 어떤 종양인지 확인 후 항암제를 사용해야하며 큰 종괴 제거 없이 항암했을 시 효과 떨어짐 설명. 수술하지 않을 시 전이 가능성 있으며 예후 좋지 않을 수 있음 설명드림.   - 수술 원치 않을 시 metronomic chemotherapy 고려    P)  - 수술 여부 결정하여 따로 연락주시기로 하심  </t>
  </si>
  <si>
    <t xml:space="preserve">이혜림                                  </t>
  </si>
  <si>
    <t>얼굴 부종</t>
    <phoneticPr fontId="1" type="noConversion"/>
  </si>
  <si>
    <t xml:space="preserve">s)     몇일 전 부터 얼굴 오른쪽이 부었어요     상악 눈 아래 부분이라 하심     육안검사시   제 4전구치 농양 의심     치아 검진 및 방사선 촬영후 발치 그리고 스켈링 및 폴리싱 예정     O)    치아 방사선 및 치과검사시     치첨 농양 골음영  소실     우측 상악 제234 전구치 모두 발치     좌측 상악 3번 앞니 발치     스켈링 및 폴리싱 진행     P)    내복약 7일 및 클로르헥시딘 솔루션 0.2% 하루 1회 도포   내복약 3주 처방 예정      진통제 및 발치 할인 해드림   </t>
  </si>
  <si>
    <t xml:space="preserve">앙새                                    </t>
  </si>
  <si>
    <t xml:space="preserve">CC)귀를 간지러워함, 치아체크    S)  -간헐적으로 바닥에 귀를 비빔  -귀가 깨끗해보여 특별히 관리를 해주시는 것은 아님    -양치질 잘 못해주심    O)  -검이경 검사 상 귀 매우 깨끗하고 염증소견 없음  -CI 2, GI 1  -상악 4,8번 치아 gingival recession    [방사선검사]  Finding &amp; DDx  - severe tracheal collapse (trachea의 lateral collapse 나 lotation 때문에 grade 평가는 어려움.    Comment  - 치과 시술시 자세를 자주 바꿔야 하므로 flexible 한 ET tube 사용권장됨.   - 치과 시술 후 호흡모니터링에 매우 유의. 호흡곤란 발생시 dexa 등의 주사가 필요할 수도 있음.   - 폐야 전반적인 bronchointerstitial pattern  확인됨. chronic bronchitis를 앓아 온게 아니라면 aging change일 가능성 있음.     Radiologist : 윤학영, DVM, PhD    CE)  -스켈링이 필요한 상황입니다.  -귀 상태는 양호합니다.  -금식 안내 완료    P)  -6/12 10:00 스케일링 예약  </t>
  </si>
  <si>
    <t xml:space="preserve">최서연                                  </t>
  </si>
  <si>
    <t>콧등종괴</t>
    <phoneticPr fontId="1" type="noConversion"/>
  </si>
  <si>
    <t xml:space="preserve">보호자님 최대한 원내에서 기다리신다고 합니다  아이가 오랜시간 병원에 있는걸 불안해 하심  오전에 수술진행을 원하십니다.    Dr.조서현    Subjective)    콧등 피부 종괴 제거위해 내원.    어제 밤새 조금더 커졌다고 느끼심.    Objective)    Laboratory examination  CBC : NRF  Elec : NRF  S-chem : NRF      Assessment)  Skin mass      Plan)  Skin mass resection    Histopathologic examination pending    Sx)   Mass resection     Surgical findings)  : 코 위쪽에 발생한 연부조직 경도의 단단한 mass  : No. 11 Blade로 제거 후 피하에 남은 조직은 Co2 laser로 소락 완료.  : 해당부위 출혈 멎음확인하고 수술종료.    Rx)  Cephalexine 25mg/kg PO BID  Famotidine 0.5mg/kg PO BID  Tramadol 3mg/kg PO BID    종양제거부위 이기유합예정.     소독을 실시하고 연고도포를 통해 2차감염 예방 당부드림.  </t>
  </si>
  <si>
    <t xml:space="preserve">강승원(고은희)                          </t>
  </si>
  <si>
    <t xml:space="preserve">아지                                    </t>
  </si>
  <si>
    <t xml:space="preserve">17일 부터 21일까지 처치실 호텔 이용하심    어제부터 다리 다시 저는 증상 보임.     퇴원하는 날 레이저 치료!  STT, 혈검, 방사선 , SDMA 의뢰 예정.    1. 정기검진  S)  특이사항 없음.     O)  - STT : OD) 22, OS) 16  - B/A : CBC, S/C NRF  - 흉부 방사선 : 종양의 재발은 보이지 않음.   - SDMA 의뢰.    A)  - 재발없이 양호하게 잘 유지됨. 다음 3개월 뒤에 내원하셔서 정기검진 받으시도록 안내.  - 전지 파행에 대해 SDMA 수치 체크 후 NSAIDs 처방 결정 예정. 레이저 치료 후 퇴원 하기로 함.     P) 3개월 뒤 내원예정.      - 야간 22:58경 산책배뇨 위해 입원장문(1층) 열었을때 아이가 나오다가 넘어지고 깨갱거림.    : 주치의 통화 후  Meloxicam 0.2mg/kg SC 진행함.      : 아이 상태 모니터링.     </t>
  </si>
  <si>
    <t xml:space="preserve">룽지                                    </t>
  </si>
  <si>
    <t>구토, 기침, 코막힘</t>
    <phoneticPr fontId="1" type="noConversion"/>
  </si>
  <si>
    <t xml:space="preserve">식욕양호, 활력양호  전반적인 컨디션은 나쁘지않음    최근 구토가 몇번 있었고, 기침을 많이 한다고 함  코막힘이 있는지 숨소리가 거칠기는 합니다.    방사선상 흉부는 이상없음  혈액검사에서도 신부전은 확인되지않음    비염에 준한 약치료가 필요하지만 일단 보호자분이 증상이 더심해지면 진행하시겠다고 하심  </t>
  </si>
  <si>
    <t xml:space="preserve">한화선(ref.강북)                        </t>
  </si>
  <si>
    <t xml:space="preserve">피카츄                                  </t>
  </si>
  <si>
    <t>기립불능</t>
    <phoneticPr fontId="1" type="noConversion"/>
  </si>
  <si>
    <t xml:space="preserve">[재진]    S)    - 아직도 기립불능, 전혀 걷지 못함  ; 왼쪽 앞다리는 쓸 수 있으나 오른 앞다리는 전혀 부중 못함  - 식사는 누운 상태로 먹고 의식은 있음  - 만지면 물려고 함  - 차에서 떨어진 이벤트 이전에는 완전 정상 보행했었음  - 강북 동물병원에서 심장약 복용 중        O)  1. 신체검사   [Rt. 앞/뒷다리]; 고유반응 (-), superficial(-), deep(+)  [Lt. 뒷다리] ; 고유반응 지연, superficial (+)  [Lt. 앞다리] ; 고유반응(+), hopping(+)  - 경추 bending 시 심한 저항감 / 통증 호소  ; 확연한 외상 병력 고려시 경추 디스크 탈출증 가장 의심되는 상황  ; 상태 확인 및 진단 위한 MRI 필요    2. 혈액검사  - BUN 87, ALT 179    A)  1. cervical truma susp.  ; 확연한 외상 병력 고려시 경추 디스크 탈출증 가장 의심되는 상황  ; 상태 확인 및 진단 위한 MRI 필요    2. 신장수치 상승  - 단백질 위주의 식사  - 평상시에도 음수량은 부족한 상태  - 당일 피하수액 350ml , 마취 전후 음수 및 배뇨 모니터링 요망    3. 심장병 관리중  - 강북ah 에서 관리중  - 현재 두드러지는 임상증상은 없어 주의깊게 마취      Rx)  - 식이 : 단백질 위주의 식사중, BUN 상승 및 심장병 기저질환과 관련 식이 조절 필요  - 내복약 : 진통제/ MRI 촬영 전 스테로이드 제외 보호자 고지       P)  - 익일 11시 반 오전에 MRI 이안에 의뢰      </t>
  </si>
  <si>
    <t xml:space="preserve">송미희                                  </t>
  </si>
  <si>
    <t xml:space="preserve">귀 소양감 </t>
    <phoneticPr fontId="1" type="noConversion"/>
  </si>
  <si>
    <t xml:space="preserve">C.C 귀진료    S&gt;  - 귀를 많이 털기도하고 긁는편  - 최근에 다른병원에서 스테로이드로 생각되는 소염주사후 구토확인됨  - 태선화 심한편    A&gt;  - 이도부종이 심하여 스테로이드 처방 불가피  - 주사제/내복약 스테로이드 처치시 구토확인되어 항구토처치 필요할것으로 고려됨    Tx&gt;  - cerenia 1mg/kg sc    Rx&gt;  - pds 0.5mg/kg bid  - ome 1mg/kg bid     P&gt;  - 이도부종 완화후 본격적으로 병원에 매일 내원하셔서 귀세정하실 예정    8/31 12:30 치과치료 예약        </t>
  </si>
  <si>
    <t xml:space="preserve">윤혜영**                                </t>
  </si>
  <si>
    <t>구토, 식욕저하</t>
    <phoneticPr fontId="1" type="noConversion"/>
  </si>
  <si>
    <t xml:space="preserve">CC&gt;  Hematemesis  Vomiting    S)  GEN&gt;  -어제 저녁에 캔을 줬는데 그걸 그대로 구토  -그 이후에 아무 것도 안먹음  -캔도 데워서 줬는데   -먹는 족족 구토를 함  -조금 전에 피 섞인 혈토를 함   -원래 환경이나 온도에 매우 예민함 (특히 비 오는 날 가끔 구토하고 함)  DIET&gt;  Major - i/d, can 사료, 평소  Minor - 개껌도 2~3일에 한번 줄까말까  ENV&gt;  -함께 사는 동거견이 있음 (그 아이는 위장관 증상 없음)  -다른 아이들은 매우 좋음  PRV&gt;  HW/VAC - all Done  Ecto는 일부러 안하심  PMI&gt;  -계속해서 재발하는 구토    O)  Non~5% dehydration  Normal CRT  BT 38.4  Abdominal pain reflex    2. 혈액검사  CBC&gt;  -NRF  S/C&gt;  -NRF  CRP&gt;  Normal  PT/aPTT&gt;  10/59 (Normal)    3. kit 검사  -cPL - positive    A)  -췌장염 양성이나 키트의 색 변화가 미약하고 다른 정황상 급성 구토로 인한 일시적 상승으로 판단 됨  -스트레스성 위장염  -특별히 먹은 것도 없음  -보호자분 중 한분이 외국에 나가셔서 스트레스를 받았을 가능성    P)  -항구토제 및 위장관 보호제 처방 후 recheck  -내시경은 나중에 다시 증상이 보이면 하는 걸로    </t>
  </si>
  <si>
    <t xml:space="preserve">CC) 체중감소    S)  - 최근들어 체중이 3.9kg에서 2.9kg까지 빠짐  - 다시 열심히 먹이니 3.2kg까지 늘었다고 함  - 활력이 예전에 비해 많이 떨어졌다고함  - 질환의 감별을위해 검사 진행함    O)  - 혈액검사상 특이소견은 없음  - 방사선상 폐후엽부위로 밀도높은 음영 관찰됨    A)  - 폐종양의 가능성  - 횡경막허니아의 가능성  - 정확한 진단을 위해 CT 촬영 필요함    P) 결정되면 연락주기로 함  </t>
  </si>
  <si>
    <t xml:space="preserve">김보람                                  </t>
  </si>
  <si>
    <t>비장종대, 대장염, 신장 결석</t>
    <phoneticPr fontId="1" type="noConversion"/>
  </si>
  <si>
    <t xml:space="preserve">* 266,300 수납하심    cc: 구토 설사    S)  - 이 틀째 식욕없음  - 어제 애견 우유  주시고 저녁부터 설사 및 구토 증상  - 어제 새벽 3회 오늘 2회 정도 구토  - 설사는 형태 있는 묽은 변 3-4회  - 이전에는 식욕 활력 양호 했음    O)  - T: 39.4  - P: 108, mild arrhthmia  - BP:160  - skin turgor&lt;1sec  - 혈액검사  : CBC- wbc(34.5; high)/hct(43.8;low)  : 전해질- K(3.14;low)/Cl(105;low)  :BUN(39.2;high)/creatinine(1.9;high)/ALP(1000;high)/ALT(682;high)/T.bill(19.73;high)/T.chol(450;high)  - CRP: &gt;200 (high)  - CPL: (-)    - 방사선 촬영  : 비장의 mild 한 종대  : 대장의 심한 corrugation  : 양 쪽 신장 결석   : L2-3의 spondylosis deformans    tx.  - 수액처치  : N/S+ 헤파멜즈 1amp+ 붕붕+ KCL20 (유지 *1.5배)      A)  - 췌장염 키트 상에서 음성이 나왔지만 CRP 수치 많이 높은 상태이므로 입원 처치 필요 안내.  - 야간 진료 시간이라 초음파를 통한 정밀한 검사 진행 어려우므로 추가적인 혈액검사 및 방사선 촬영만 당일 진행되는 것 안내.   - 주간으로 인계 후 주치의 선생님 배정되면 초음파 촬영 및 혈액검사에 대한 종합적인 결과 상담 진행 예정.  - 입원 처치 진행한 뒤 혈액검사 및 방사선 촬영에 대한 결과 간단히 설명드림.  : 혈액 검사 결과 간이나 담도계 쪽에 문제가 있을 확률 높으며 신장수치도 약간 높은 상태.   : 전해질 불균형이 있으므로 교정을 위해 수액처치 들어가고 있는 상황.  : 방사선 상 신장 결석 및 약간의 비장 종대 관찰되며 척주의 퇴행성 변화도 보임  : 내일 초음파 검사를 통한 좀 더 정밀한 검진 필요.      </t>
  </si>
  <si>
    <t xml:space="preserve">권혁만                                  </t>
  </si>
  <si>
    <t>피부염 의심</t>
    <phoneticPr fontId="1" type="noConversion"/>
  </si>
  <si>
    <t xml:space="preserve">S)  - 피부 둥근 병변, 소양감  ; 아빠 몸에 링웜 모양 있었음  - 3~4일에 한번 정도   ; 공복성 구토 가능성 높음  ; 식욕 없는 편    A)  - 우드램프 (+)  -DTM pending  - 터비덤과 말라세덤 선 적용 후 호전 없다면 전신 항진균제 복용 권고  - 건강검진 차 혈액검사만 원하심  ; 흉방이나 복초등 스켈링 하실때 하실 계획이라고 하심  ; 혈검상 특이사항 없음(출력해드림)  -항체가  양호 하여 내년에 추가접종 혹은 항체가 재검 권고  ; 종합 접종 외에 기타 다른 접종은 하실 것 권고    P)  - 피부 사상균증 모니터  ; 전화상담 2주후 예정  </t>
  </si>
  <si>
    <t xml:space="preserve">김태호                                  </t>
  </si>
  <si>
    <t>좌측 내측 슬개골 탈구</t>
    <phoneticPr fontId="1" type="noConversion"/>
  </si>
  <si>
    <t>우측 전지파행</t>
    <phoneticPr fontId="1" type="noConversion"/>
  </si>
  <si>
    <t xml:space="preserve">Dr.조서현    Subjective)    이전부터 오른쪽 뒷다리를 잘 저는편.     우측 전지파행이 최근들어 발생함.     별다른 이상은 없었으나, 최근에는 체중이 많이 늘어났다고 느끼심.       Objective)    Physical examination  Lt. Sitlfe joint : MPL (grade 2)  Rt. Stifle joint : NRF    Thoracic limb : NRF    Radiographic examination   Thorcic limb : NRF  Pelvic limb : Lt. patellar medial displacement.      Assessment)  Lt. Patellar luxation  Suspect ligament injury on lt. Thoracic limb    Plan)  cc인 앞다리 파행은 특별한 이상 없는 것으로 나옴.   미약한 인대 혹은 근육 이상으로 보여 예방적 차원에서 소염진통제 일주일간 처방.    BUN 수치 상승으로 단백질 식이 과다로 생각되어 식이조절 권유.    별다른 이상 없는경우 치료종료.      </t>
  </si>
  <si>
    <t xml:space="preserve">추선정                                  </t>
  </si>
  <si>
    <t xml:space="preserve">율리                                    </t>
  </si>
  <si>
    <t xml:space="preserve">[주간 by 혜]    - 빈호흡 계속됨. 산소공급하에 안정화후 검사 진행.  - 저녁부터 호흡 개선.   - 저녁 식이 (맛난캔) : 숟가락으로 떠먹여주면 잘 먹음. (펀치날리며)      O]  - BW 6kg  - 호흡소리 때문에 심장소리 청진 불가.    - 혈액검사    - CBC : WBC 13900    - Chem : Cret 1.8로 조금 상승.      - SAA 27.4    - Lactate 2.4    - feline BNP kit : abnormal  - 흉부 방사선 : 폐 침윤 소견 확인됨.      A]  - Pneumonia, Feline asthma, 및 심장질환에 의한 폐부종 의심.     Tx]  - O2 supply  - 수액 : N/S 1fold  - 주사제     : cefa, famo, tra iv bid  - 네뷸 : N/S + genta 0.3ml  qid    P]  - 입원 진행  - 폐렴에 준하여 치료 시작.   - 호흡수 모니터링.   - 익일 혈액검사 : SAA 및 HW 검사, 안정화후 심장초음파 예정.   </t>
  </si>
  <si>
    <t xml:space="preserve">한승희*10                               </t>
  </si>
  <si>
    <t xml:space="preserve">금일 진료비 결제하는 걸 깜빡하고 그냥 가셨다고 합니다.  진료비 181,000원 문자로 안내드렸고, 금일 입금 예정입니다.    S)  - 배쪽에 종괴 있어 내원하심.     O)  - Rt 2, 4번 아래 종괴 (2번 아래는 3~4mm)  - Lt 4번 아래 종괴 (위와 비슷한 크기)  - 마취전 검사상 특이사항 없음.     A)  - 양측 전적출과 중성화 수술이 함께 권장되는 상황임.  - 일단 최소한의 수술은 우측 전적출 및 좌측 3~5번 적출 안내.  - 수술비용(우측전적출+좌측부분적출)은 입원5일비용까지 총 200 (오늘 검사비용까지) 안내.   (아이가 마른몸이라 tension 완화를 위한 피부절개 가능성 안내드림)  - 마음의 준비와 시간 여건 고려해서 2주 후 일요일에 수술 예약 (안승엽과장님) / 중성화와 좌측 전적출은 당일 상담후 결정하실 예정.     ** 3/5  - 당일 수술.         </t>
  </si>
  <si>
    <t xml:space="preserve">야옹군                                  </t>
  </si>
  <si>
    <t xml:space="preserve">CC) 발열    S)  - 며칠 동안 재채기 하는 것 같았아요.  - 옥군이 아프고나서 다들 좀 안좋아보여요  - 원래 무릎에 올라오고 그러는데 어제는 활동이 좀 떨어지고 몸이 뜨거운거 같아요.     am 11:00 BT 40.7  - 달프론 0.1 ml/kg SC  pm 1: 30 BT 40.1  pm 2:30 BT 39.5  pm 3:30 BT 40.3  - 달프론 0.1 ml/kg SC  pm 4:00   - meloxicam 0.2 mg/kg SC  pm 4:30 BT 39.4  pm 7:30 BT 38.4    O)  1. B/A  CBC: NRF (lab 참조)    S/C: non specific finding    fSAA: 25.5    2. Blood smear  - no toxic change  - a few band cell    3. Thoracic &amp; abdominal radiology  [방사선검사]  Finding &amp; DDx  - bronchitis/aging changes (bronchointerstitial pattern)  - 이외 특이소견은 확인되지 않음.    Comment  - 지속 증상시 기관/기관지 협착 배제위한 흡호 촬영이 추천될 수 있음.    * FCoV (-)    A) Fever unknown etiology  - 혈액검사 상 SAA 25.5로 상승된 것 이외에 특이사항 없음  - 흉복부 영상 상에서 특이 점 발견되지 않음  - 고열의 원인은 알 수 없으나 예전 수술한 다리와의 연관성 배제하지는 못함 (but 파행 보이지 않음)  - 수액처치 하면서 체온 모니터링  - meloxicam 투약하고 체온 내려가는지 지켜볼 예정    Tx)  - fluid therapy: H/S 5 ml/kg/hr  - 달프론 0.1 ml/kg SC 2 회  - meloxicam 0.2 mg/kg SC    Rx)  - meloxicam 0.05 mg/kg PO sid for 4 days    P)  - 입원하여 수액처치 및 체온 모니터링    * 체온 잘 유지될 경우 9시경 전화통화 후 퇴원 여부 결정    </t>
  </si>
  <si>
    <t xml:space="preserve">처음                                    </t>
  </si>
  <si>
    <t>심장병</t>
    <phoneticPr fontId="1" type="noConversion"/>
  </si>
  <si>
    <t xml:space="preserve">    [안과 검진: 장 화석]     현재 처음이는 양안 에 미성숙 백내장에서 성숙백내장 으로 변화하는 양상을 보입니다.   초기증상 이였던 y suture line  에서 방사상으로 피질부에 백내장 성 변화가 인정되고 있으며 노령화에따른 핵경화증이 동시에진행되고 있습니다.  핵경화즈은 시력에 지장을 주지 않으며 백내장의 진행은 시력의 저하를 나타내기에주기적인 안과 검진이 추천되며 2개월 마다 안과 전문검진이필요합니다.   현재 상태애서 백내장으로 인한 포도막염이 진행된다면 염증 을 치료하기위해 소염제 처방이추가 될수 있습니다.  예방차원에서 백내장 지연제 하루 2회 양안과  소염제(브로낙) 하루 2회 점안이 권장됩니다.    [심장초음파 by Hyuna 16.11.12와 비교]  Findings  1. MR : severe → mild / MV remodeling : severe (=)  2. TR : 2.3 m/s (mild)  2. 이완기능 저하 : stage 1 (=)  3. 수축기능 : 양호 (=)  4. LA 압력 증가 : mild (=)  5. LA/Ao ratio : 1.9 → 1.6  6. LVd/Ao ratio : 2.0 → 1.8  DDx  - Degenerative mitral valve disease   Comment  - volume overload 감소 및 MR의 감소 관찰됩니다. 지난 검사시에 보이지 않았던 TR이 관찰되나 미약한 양이며 속도 높지 않습니다.    * BNP결과 나오면 유선종양수술과 중성화수술 상담 전화드릴 예정.     2주 내로 진행 예정.          </t>
  </si>
  <si>
    <t xml:space="preserve">이슬                                    </t>
  </si>
  <si>
    <t xml:space="preserve">1,500,000원 선납하셨습니다. - 미리  (처음이 진료비와 같이 총 1,718,700원 결제)    S)  식욕이 매우 좋은데, 불린사료+캔사료 / 핸드피딩이 필요할 수도...   호흡기 증상 없음. (간혹 건성기침..)    O)  - Chem : bun elevated -&gt; SDMA 의뢰  - CBC : mild anemia  - 전해질 : NRF  - D-dimer : normal range  - 응고계 : normal range  - CXR : 외측상에서  심비대 의심 소견이 관찰되나 VD상에서 특이사항없음.     A)  - 수술진행.     P)  - 신장수치 모니터링 / 췌장염 발생 가능성.   - 5일입원 안내.     Surgery by Dr.조서현    Subjective)  Multiple MGT로 내과에서 인계.      Plan)    Sx) Total mastectomy + OHE    Surgical procedure  1. OHE  : Midlind incision  : Performed Routine OHE  : Suspected Hydrometra.  : Routine closure by 3-0 maxon    2. Total mastectomy  : V-shape skin incision for total mastectomy.  : Total mammary galnd resection performed with scissors and Ligasure   : Skin closure performed subcutaneous closure with 4-0 maxon and skin closure with 3-0 blue nylon     Surgical findings  : Hydrometra suspected.  : Bradycardia - Glycopylorate SC injection 후 안정화  : Hypotension - dobutamine CRI.    수술 후 안정적인 각성.     수술적 교정 완료.     내과로 인계.   </t>
  </si>
  <si>
    <t xml:space="preserve">김명화                                  </t>
  </si>
  <si>
    <t>구토,설사</t>
    <phoneticPr fontId="1" type="noConversion"/>
  </si>
  <si>
    <t xml:space="preserve">S)   - 2-3일 전부터 구토 여러차례 증상. 어제부터 설사 시작함.   - 오늘부터 기력이 떨어지며 식욕부진. 간식도 거부함.   - 몸 움츠리고 말고 있으며 부르르 떰.   - reverse sneezing 증상 보임.   - 현재 생리중.     - 오래 전 친정집에서 누군가 폭행 받았을 수 있음. 그때 병원에서 탈장 등의 얘기 들었었음. 이후 양호해짐.    - 성대 수술 진행함.   - 캔, 소시지, 고기류 급여한 적 있음.     O)  - 외음부 부종은 없으나 삼출물 확인됨. 세균성 방광염 아이처럼 분비물 냄새 보임.  - 복부 팽만 및 복부 통증 호소함.     1. B/A  - CBC : HCT 증가  - S/C : ALT 증가.   - CRP : &lt;10  - cPL ; negative.    2. X-ray  - 복부 : 특이소견 보이지 않음.     3. US  - 생식기계에 특이사항은 보이지 않음. 그러나 소장의 corrugation 및 주변부 소량의 복수 확인됨. 위장관 운동성 떨어짐을 확인됨.     A) severe enteritis  - 심한 소장의 염증 때문에 본 증상 보였을 것으로 판단되나 나이 10년령 쯔음으로 추정되는 바 다른 질병 가지고 있을 가능성 충분히 높음. 또한 소량의 복수까지 확인되므로 다른 추가적인 문제 있을 가능성 높아 추가 초음파 검사 권하였으나 보호자 분 비용부담 있으심. 우선 금일 응급진료로 자궁축농증이나 췌장염 등의 가능성을 우선 검사하였고, 다른 질병들 완전 배제 할 수 없는 부분에 대해 설명드림.   - 현재 탈수 심해 입원하여 수액처치 권하였으나 원치 않으심.   - 3일 정도 경과 지켜보시고 차도 없을 경우 내원하시도록 안내드림.   </t>
  </si>
  <si>
    <t xml:space="preserve">방진의                                  </t>
  </si>
  <si>
    <t xml:space="preserve">심바                                    </t>
  </si>
  <si>
    <t>방광염</t>
    <phoneticPr fontId="1" type="noConversion"/>
  </si>
  <si>
    <t>구토</t>
    <phoneticPr fontId="1" type="noConversion"/>
  </si>
  <si>
    <t xml:space="preserve">  CC : 방광염/구토    S]  - 어렸을때부터 주기적으로 방광염있었던 아이.    : 주로 내복약 며칠 먹이면 괜찮았었다고 함.   - 사료 : 처방식+일반사료 섞어먹음.   - 얼마전부터 화장실에서 안 나옴. 소변 잘 못 보는 것 같음.    : 화장실 위치가 보호자님이 잘 안보이는 위치라 언제 부터 배뇨 힘들었는지는 확실치 않음.    - 구토 : 어제 2회. 방광염이 재발한것 같아서 이전에 먹이시다 남은 내복약 먹이신 직후에 구토.  - 방광염 알약 : 2~3개월전까지 먹이시다 끊음.      - 큰 스트레스 상황은 없었음.     1) 화장실이 베란다에 있어서 추움.     2) 동거묘 1마리 : 여아 추추.  화장실은 2개.       동거묘 추추가 좀 괴롭히는 경향이 있기는 함. 심바가 가장 순하고 서열이 제일 아래.   - 시스테이드는 안먹이고 계셨음.    O]  - BW : 5.45kg  - BT : 36.3  - 혈액검사    : BUN 200, Cret 7.6    : Hct 50.7    : Severe hyperkalemia (K 8.79), Acidosis 확인됨 (pH 7.0, HCO3 9.3)  - 복부방사선 : 방광확장    [복부초음파_urinary system by Hyuna]  Findings  1. 양측 신우 확장 (좌측 4.1 mm, 우측 3.3 mm)  2. 방광 주변으로 소량의 무에코 액체 관찰됨  3. 방광내 점액성 슬러지 (방광의 심한 확장으로 방광 벽 평가 불가)  4. 요도 확장 (5.5 mm)  Imaging Dx &amp; DDx  - Hydronephrosis  - Cystitis  - Uroabdomen    A] FIC (Hydronephrosis, Uroabdomen)    Tx]  - 가온.  핫팩/입원장내 보일러.   - 요도카테터 장착 : 혈뇨 다량 배출중. In &amp; Out 진행.  - 산증교정 시작 : Bicarconate 8ml for 2hrs.  - 수액 : Plasma solution. 3 fold  - 물을 매우 많이 먹음.     P]   - 입원진행. 아이사진 카톡전송  - 체온, 배뇨상태 모니터링. In &amp; Out 진행.   - 익일 혈검(CBC, 전해질, BCP, SAA)        </t>
  </si>
  <si>
    <t xml:space="preserve">김태오*7                                </t>
  </si>
  <si>
    <t xml:space="preserve">뽀미                                    </t>
  </si>
  <si>
    <t xml:space="preserve">s) - 금식하고 오심    o) - alert      - 혈액검사상, 특이소견 없음.       - CHW Ag: 음성      - 치아 전반적으로 moderate tartar + 치은염 2기    tx) - 스케일링 치과치료     p) - 내복약 일주일간 급여해주시고, 치아 관리는 2주후부터 해주세요.   </t>
  </si>
  <si>
    <t xml:space="preserve">오미영(ref.강북)                        </t>
  </si>
  <si>
    <t xml:space="preserve">S) 우측 눈 혈관신생, 혈액검사    O)  - 눈이 좋았다 않좋았다 반복중  - 최근에 우측눈이 좋지않았었음  - 몇일전부터 우측눈 가운데 혈관신생 관찰됨  - 형광염색시 음성  - 혈액검사 원하셔서 진행함 : 특이소견 없음  - 청진상 murmur G2    A)  - 눈손상으로 인해 회복을 위해 혈관이 신생된것으로 보임  - 포러스 처방. 하루에 3회씩 넣어주세요  - 일주일간 적용후에도 큰 차도없으면 중단예정  - murmur가 들려서 다음주 목요일날 심장검진 예정    P) 목요일 7시 심장검진(방사선, 초음파, 혈압, proBNP)   </t>
  </si>
  <si>
    <t xml:space="preserve">이슬아*10                               </t>
  </si>
  <si>
    <t xml:space="preserve">탄                                      </t>
  </si>
  <si>
    <t>사지강직</t>
    <phoneticPr fontId="1" type="noConversion"/>
  </si>
  <si>
    <t xml:space="preserve">CC : MRI 전 검사    - MRI 이안에서 2:30 예약이심.  - 혈액검사 : 특이사항 없음. (PCV 경미하게 감소 - 42.6%)  - 흉부방사선 진행    - 이안으로 검사자료 전송 후 전화드림.  - 가진단 소견은 내일 주치의 출근 후 연락드려서 듣기로함.   </t>
  </si>
  <si>
    <t xml:space="preserve">이혜란                                  </t>
  </si>
  <si>
    <t xml:space="preserve">콧물, 유연이 심해서 내원함  최근에 거의 먹지를 못했다고 합니다.    혈액검사상 WBC 상승, globulin 상승함    구강검사상 매우심한 구강내 염증 확인되어 LPGS에 고려됨    월요일에 수술예정  </t>
  </si>
  <si>
    <t xml:space="preserve">김인영                                  </t>
  </si>
  <si>
    <t xml:space="preserve">채리                                    </t>
  </si>
  <si>
    <t xml:space="preserve">  S)  금, 토 구토  (붉은색 1회 / 나머지는 하얀거품토)  일요일 구토 없음. 식욕 조금 보임.   어제 배에서 계속 소리가 나고, 약간무른변(검은변).   기력없음.   홍시 과육 조금.     배뇨 양호     O)  - BT 39.4  - 경미한 복압항진  - CBC mild polycythemia  - Chem : NRF  - CRP : normal range    A)  - cerenia inj.  - 내복약 / 처방식이 후 구토 지속시 영상검사 함께 진행예정.     </t>
  </si>
  <si>
    <t xml:space="preserve">김은비                                  </t>
  </si>
  <si>
    <t>치아골절</t>
    <phoneticPr fontId="1" type="noConversion"/>
  </si>
  <si>
    <t xml:space="preserve">치아검사 및 스켈링차 내원하심    스켈링후 확인해보니 108의 골절 및 치수강 노출이 확인됩니다.  충분히 치통의 원인이 될수 있기에 발치 진행합니다    내복약 3일치 처방  </t>
  </si>
  <si>
    <t xml:space="preserve">방지수                                  </t>
  </si>
  <si>
    <t xml:space="preserve">키위                                    </t>
  </si>
  <si>
    <t>혈뇨,빈뇨</t>
    <phoneticPr fontId="1" type="noConversion"/>
  </si>
  <si>
    <t xml:space="preserve">S)  어제부터 혈뇨 심함.   빈뇨 / 배뇨시 통증.   시스테이드 복용은 중단된 상태. 지금까지 아플때만 복용해주심.     O)  - 체중감소   - 둔부에 혈액성 뇨가 묻어있음.   - chem : NRF  - CBC : mild polycythemia, dehydration  - Elect : NRF  [복부초음파_urinary system by Hyuna]  Findings  1. 방광벽의 심한 비후 (12.4 mm)   2. 방광 내 다량의 고에코성 점액성 슬러지  Imaging Dx &amp; DDx  - Cystitis    - 소변검사는 소변량이 없어 진행못함.     A)  - 주간입원으로 수액처치 진행.   - 음수량 1일 400ml 조절.  - 내복약 전과 동일하게 처방.  - 시스테이드는 1일 2회 / 나중에 호전되면 1일 1회.  - 허브 4드롭씩 2회.   - 이번 치료시 내복약을 4주 이상 투약 안내  - 체중감소가 최근에 급격히 이루어진건지 여부 체크     P)  - 1주뒤 재진.  - 2주단위 방초재검    ** 6/5  - 재진 / 체중체크           </t>
  </si>
  <si>
    <t xml:space="preserve">까불이                                  </t>
  </si>
  <si>
    <t>비심인성폐수종</t>
    <phoneticPr fontId="1" type="noConversion"/>
  </si>
  <si>
    <t>빈호흡</t>
    <phoneticPr fontId="1" type="noConversion"/>
  </si>
  <si>
    <t xml:space="preserve">S) 호흡곤란    O)  - 지난 화요일날부터 호흡이 불편했음  - 수요일부터는 조금 안정되는 느낌이다가 금일 오전부터 호흡이 많이 가쁜상태임  - 식욕은양호, 구토, 설사, 기침등은 없음    &lt;혈액검사&gt;  - ALP 400대정도로 상승  - PCV 29%로 moderate anemia 소견 관찰됨  - CRP 81%  - lactate 3.0    [방사선검사]  Finding &amp; DDx  - Rt sided cardiomegaly (VHS 10.3, reverse D shaped heart)  - bronchopneumonia/bronchitis w/wo non-cardiogenic pulmonary edema  - tracheobronchial mineralization  - redundant trachealis dorsalis membrane  - osteochondrodystrophy of costochondral junction  - hepatomegaly  - UB calculi  - cervical IVDD  - abdominal masses with mineralization  - renal calculi  - dural calcification or disc extrusion L3-4    Comment  - 본 환자의 호흡곤란과 가장 관련있는 증상은 기관지폐렴 또는 기관지염과 비심인성 폐수종 가능성이 높음. 그러나 좌심성 질환의 가중 영향을 완전히 배제할 수는 없음  - tracheobronchial mineralization 으로보아 만성적인 기관 기관지염을 앓았을 가능성이 있으며, bronchial collapse 가 동반되어 있을 가능성이 높음.  - pulmonary hypertension 을 가지고 있을 가능성 역시 배제할 수 없음  - 산소, 기관지 확장제, 항생, 폐고혈압 완화제, 저용량의 이뇨제 + 빠르지 않은 수액 등으로 안정화 후 심장 초음파 추천됨.   - 목디스크 가능성 높으나, 현재 촬영은 목부분을 집중한 촬영이 아니므로 관련 증상있다면 추후에 재촬영 필요.  - 기관지들의 tapering은 정상적으로 이루어 지고 있어 기관지 확장증 가능성은 높지 않음.   - 복부 masses의 전이평가를 위한 복초 필요할 수도 있음.   - 방광결석은 방광염을 지속 유발할 수 있음.     Radiologist : 윤학영, DVM, PhD    A)   - 만성 기관지염에 기관지폐렴 동반(calcification)되어있고 비심인성 폐수종까지 동반되어있는것으로 보임  - 호흡수 높고 호흡곤란이 있지만 심한 폐수종의 양상은 아니어서 당분간 통원치료로 진행하기로 함  - 내복약 처방. 집에서는 산소대여해서 산소처치해주시길 권해드렸고, 만약 호흡 너무 심해지면 입원치료하자고 안내드림    P) 수요일 오전 11시 예약    </t>
  </si>
  <si>
    <t xml:space="preserve">구미란                                  </t>
  </si>
  <si>
    <t xml:space="preserve">우리                                    </t>
  </si>
  <si>
    <t>중성화수술</t>
    <phoneticPr fontId="1" type="noConversion"/>
  </si>
  <si>
    <t xml:space="preserve">8/12일 오전 7시 맡기시고 15일 퇴원예정  7/25 심초비용+진료비만 납부하셨습니다  8/12 중성화하러 오시면 40만원 결제하시면됩니다.    S) 중성화상담    O)  - 중성화원하심  - PDA 수술했던아이여서 심장검진 먼저 진행후에 진행하기로 함      [흉부방사선검사]  Finding &amp; DDx  - VHS 9.7  - IVDD and spondylosis T13-L1-2    [심장초음파]  Finding   날짜 18-7-25   LA/Ao 1.41    MPA/AO 0.92    LVIDd inc% -12.75    LVIDs inc% -15.24    LVIDd/Ao 2.13    LVIDDN 1.33    LVIDSN 0.81    EDVI 49.55    ESVI 14.14    RWT 0.54    LVMI 70.84    E peak 95.85    E/A 1.43    E/IVRT 3.96    E/E' 9.61    E'/A' 1.66    Tei index 0.37    FS 38.11    EF 71.47    AV vel, profile 128.00    PV vel, profile 68.00    RVIDDn 0.80    TAPSEn 0.57    LVD/RVD 1.60    RV FS 47.45    RAD 13.59    PDA flow X       Echo DDx  - ACVIM stage B1     Comment  - 마취 가능한 심장 상태.  - 투약 필요치 않음.     Radiologist : 윤학영, DVM, PhD    &lt;혈액검사&gt;  - 특이소견 없음    A)  - 마취가능한 심장상태임  - 8/12일 새벽 5시쯤 맡기시기로함. 8/15일 퇴원예정  </t>
  </si>
  <si>
    <t xml:space="preserve">오재연                                  </t>
  </si>
  <si>
    <t>중성화수술/유치발치</t>
    <phoneticPr fontId="1" type="noConversion"/>
  </si>
  <si>
    <t xml:space="preserve">45만원 고지됨    CC: 유치발치, 여아중성화    [S]  - 활력, 식욕 양호  - 배변, 배뇨 양호  - 금식 완료    [O]  - 청진상 특이사항 없음  - 혈액검사상 특이사항 없음  - 방사선상 특이사항 없음    [Sx. BY 송]  - Abdominal midline incision  - Ovariohysterectomy w/ Maxon 3-0  - Abdominal wall closure w/ Maxon 3-0  - Double-layer subcutaneous closure w/ Maxon 4-0  - Skin closure w/ Blue-nylon 4-0    - 왼쪽 자궁각에 cyst 1개  </t>
  </si>
  <si>
    <t xml:space="preserve">김경윤*7                                </t>
  </si>
  <si>
    <t xml:space="preserve">cc: 건강검진    S)  - 구토 설사 없음  - 왼쪽 팔만 핥는 증상(12월에 따님 분 출국하신 이 후로 증상 있음)  - 아주 가끔 뒷다리를 절뚝하는 증상보임(오른 쪽 다리) 디딜때 힘이 들어가지는 않는 증상  - 만성적인 외이염 증상있음  - 한번 씩 숨을 꺽꺽거리는 증상      O)  - T: 39.5  - P: 152  - BP: 150  - 심음, 폐음 양호  - 혈액검사  : NRF  - 흉부, 복부 방사선   :NRF  - 안과검진  : 안압(좌 13/ 우: 13)  : 눈물량(좌 19/ 우:19)  - 치과검진  : mild한 치석(107,108) 이외에 특이사항없음  - 피부 전반적으로 각질 관찰  - 양 쪽이도 mild한 발적 이외에 특이사항없음  - 관절질환 관찰되지 않음    [복부초음파_Full scan by Joohee]  Findings  1. 이전검사(16.8.15)와 비교하여 담낭 내 슬러지 양 증가됨  2. 양측 신장 피질 에코의 미약한 상승 확인됨  Imaging Dx &amp; DDx  - Nephritis(glomerulonephritis, interstitial nephritis)    p)  - 2/3, 11시 건강검진 결과 상담    </t>
  </si>
  <si>
    <t xml:space="preserve">전인건(ref.앙리,한사랑)                 </t>
  </si>
  <si>
    <t xml:space="preserve">백빈                                    </t>
  </si>
  <si>
    <t>Pungsan Dog(풍산견)</t>
  </si>
  <si>
    <t xml:space="preserve">[refer.] 앙리AH    주호소) 서혜부탈장    현증경과)  - 1년전 탈장 처음 발견 (당시 호흡 가쁨 증상 약간 있었음)  - 일주일 전부터 호흡 헉헉거림 지속 -&gt; 심화 양상  - 활력 떨어짐   예방접종)  - 접종 모두 완료 / 사상충 예방중 (검사는 진행안하셨음)  사육환경)  - 실외  사료)  - 식욕은 좋은 편 (금일 오전에도 밥 잘먹음)    O)  1. 신체검사  - Mildly depressed  - T 38.7, HR 120bpm, RR panting(개구호흡)   - BCS 2.5/5  - MMC pink, CRT 1.5s    2. 혈액검사  - CBC : NRF  - S/C : NRF    - 심장사상충 키트 : 양성 (microfilaria는 확인되지 않음)    3. 영상검사  - 방사선  : 복부방사선상 서혜부탈장, 위내 음식물 저류로 위확장  : 흉부방사선상 전반적 기관지패턴    [복부초음파_hernia by Hyuna]  Findings  1. 서혜부탈장 내 소장, 좌측 자궁각 관찰됨  2. 방광은 정상 위치  Imaging Dx &amp; DDx  - Inguinal hernia    Dx) 서혜부탈장, HW infection    A)  - 탈장으로 인한 소화기능장애로 판단 -&gt; 수술적 교정 필요  - 현재 미세사상충은 보이지 않으나 모니터링하며 심장사상충 치료도 진행 필요  - 보호자분 (원보호자분 노부부)께서 치료 진행 원치 않으심    Rx)  - Metronidazole 15mg/kg BID  - Famotidine 0.5mg/kg BID  - Metoclopramide 0.4mg/kg BID  - 기모타부 1mg/kg BID        [Comment]   앙리동물병원 원장님, 백빈이는 서혜부탈장으로 본원에 의뢰되었습니다. 검사상 탈장 내 소장 및 좌측 자궁각이 확인되었고, 위 내 음식물 저류로 인한 심한 위확장이 관찰되었습니다. 또한 사상충 예방중이었으나 실외견임을 감안하여 심장사상충 검사 진행한 결과 키트는 양성으로 확인되었고 미세사상충은 검출되지 않았습니다. 탈장 교정에 대한 수술 필요성 안내드렸으나 노부부이신 원보호자분께서 치료 진행 원치 않으신다고 내원하신 보호자분께서 말씀해주신바 검사자료와 함께 귀가안내하였습니다. 혹 문의주실 사항 있으시면 언제든 연락주세요. 소중한 환자 의뢰 감사합니다!  - 내과팀장 박주형 수의사 드림  </t>
  </si>
  <si>
    <t xml:space="preserve">착히                                    </t>
  </si>
  <si>
    <t xml:space="preserve">S) 구토, 식욕부진    O)  - 최근들어 자꾸 구토증상 및 식욕부진 보임  - 변상태는 좋다고함    &lt;혈액검사&gt;  - TP높고 특히 globulin 높음  - PCV 상승    [복부초음파_full scan+GI by Hyuna]  - No remarkable findings    A)  - 염증에 관련된 수치가 높고, 탈수 소견 있음  - 초음파상 특이소견이 없어 위자체의 문제가 있을가능성 높음  - 위염, 위궤양 가능성  - 정확한건 내시경이 필요함  - 만약 약먹고 증상 호전된다면 최소 3~4주는 급여해야함    P) 일주일후에 재진  </t>
  </si>
  <si>
    <t xml:space="preserve">지종섭 (ref.이솝)                       </t>
  </si>
  <si>
    <t xml:space="preserve">S)  - 잘놀다가 조금전 갑자기 픽하고 쓰러졌다가 일어나서 비틀거림  - 이솝동물병원다님  - 사상충 예방접종 꾸준히 해 주셨다 함  - 소화기 증세 없고 잘 지냈다고함  - 심장에 관한 이야기는 못 들으심    O)  - alert  - aus : murmur G4  - T 38.5 RR 72  - mmc : pink  - lactate 3.9  - cbc, chemi, elec  - d-dimer 0.1  - CRP : 14.4  - HWT : -    Tx) furo inj.  O2 supply       CE)  - 1~3일 입원처치 할수 있습니다.   - 폐수종으로 처치 하며, 언제라도 응급상황생길수 있습니다.   - 익일 심장초음파 실시하고 오후 2시이후에 주치의 선생님 연락드리겠습니다.   - 방사선은 경과 확인위해 지속 찍습니다.   **  - 이솝동물병원에 다니시고 비용에 대한 부담이 조금 있으시고 잘 이해 하십니다.   - 08:00현재 호흡수 양호 하여 Furo CRI 중지하였고, 심초보고 연락주시면 됩니다.     </t>
  </si>
  <si>
    <t xml:space="preserve">장수정                                  </t>
  </si>
  <si>
    <t xml:space="preserve">S) 건강검진    O)  - 혈액검사상 cre 2.0  - 그외에는 특이소견 없음    [복부초음파_full scan by Hyuna]  Findings  - 양측 신장 피질 에코 매우 상승 (크기, 모양 양호)  Imaging Dx &amp; DDx  - Interstitial or glomerular nephritis     A)  - 신장이 정상상태는 아니기때문에 더이상의 손상을 막기위해서는 수분공급이 매우 중요함  - 충분한 수분섭취, 습식캔등을 급여해야함  - 입에서 냄새가 많이 나는데 성격이 사나워서 구강검사를 진행하기가 어려움  - 12/7일날 두리와 함께 치과치료예약    P) 12/7 스켈링 및 치아방사선검사    </t>
  </si>
  <si>
    <t xml:space="preserve">S) 건강검진  - 최근에 하루에 한번씩 구토증상이 있었음  - 식욕은 양호한편임  - 어제 그제는 구토없었음    O)  &lt;건강검진&gt;  1. 혈액검사 : cre 1.9  2. 영상검사  [복부초음파_full scan by Hyuna]  Findings  - 양측 신장 피질 에코의 상승 (크기, 모양 양호)  Imaging Dx &amp; DDx  - Interstitial or glomerular nephritis  3. 눈물량 부족     - 안구건조증    - 스트레스성  4. 우측 405치아의 FORL 의심      A)  - 치아를 정확히 보려면 마취가 필요함  - 집에서 양치질 하시면서 구강상태 평가해보고 만약 404치아가이상해보이면 치과치료 받으러 오시라고 안내드림    P) 동거묘 하나는 2주후 12시 예약      </t>
  </si>
  <si>
    <t xml:space="preserve">윤수현                                  </t>
  </si>
  <si>
    <t xml:space="preserve">찡찡이                                  </t>
  </si>
  <si>
    <t xml:space="preserve">S) 스켈링 및 발치    O)  - 잇몸의 발적이 지속되어 스켈링 권유  - 치아방사선상 양측 하악부위 치조골 소실됨  - 308, 408 발치함    A)  - 치조골소실이 심해 발치가 불가피함  - 108, 208 치아도 추후 발치가 필요할수 있음  - 내복약 일주일치 재처방, 인터페론 처방    P) 10일후 내복약 재처방  </t>
  </si>
  <si>
    <t xml:space="preserve">남별이                                  </t>
  </si>
  <si>
    <t xml:space="preserve">홍시                                    </t>
  </si>
  <si>
    <t xml:space="preserve">s) - 어제 저녁부터 오늘 아침까지 물토, 위액 여러번 토함.       - 오늘 사료 안먹음.       - 기력 약간 저하.       - 어제 토사물에 인삼이 있었다고 하심.       - 이물 섭취 가능성 있음.     o) - alert      - skin turgo delayed 5%탈수      - cbc 검사상, wbc 11,700 pcv 47.6%      - chemisty 검사상, 특이소견 없음      - fPL: 음성      - Feline SAA : 33.9      - 복부 방사선 검사상, 뚜렷한 이물소견은 보이지 않음    [복부초음파_GI tract by Hyuna]  Findings  1. 위 내 다량의 액체 저류, 위벽의 submucosal layer 심한 비후   2. 소장 양호  3. 췌장십이지장림프절, 공장림프절의 종대 및 에코 저하  Imaging Dx &amp; DDx  - Lmphocytic-plasmacytic gastroenteritis, Granulomatous gastroenteritis  - Reactive lymphadenopathy  Comment  - 고양이이므로 hydrosonography가 불가하여 위내 이물 가능성을 완전히 rule out 할 수 없습니다.    A) - Gastritis    p) - 익일 SAA 수치 재검      - 내일 구토 증상 지속될시에는 이물여부 확실히 배제위해 초음파 재검해주세요(병원부담)      - 특이사항 없으면 익일 퇴원. 그렇지 않으면 입원치료 길어질 수 있음 말씀드림   </t>
  </si>
  <si>
    <t>혀열상</t>
    <phoneticPr fontId="1" type="noConversion"/>
  </si>
  <si>
    <t xml:space="preserve">외과 진료 by Dr. 안    CC: 혀 열상  HPI: 본원 미용실에서 얼굴 커트 중 가위로 혀 왼쪽 끝부분 열상 발생. 사고 후 바로 응급 내원.    O)  - 열상부위에서 지속적인 출혈  - 환자 검사 순응도가 떨어져 명확한 확인은 어려우나, 혀 왼쪽 끝부위에 부분적 열상 후 일부만 혀에 붙어있어 매달려 있는 상태로 추정.    - 혈액검사  * CBC: N.R.F  * S-chem(10 EA): Mildly increased BUN    - 방사선검사  * Thorax: N.R.F    A)  - 열상 양상에 대한 것은 마취 후 정밀한 관찰이 요구됨. 봉합이 가능할지, 절제 후 봉합할 지에 대한 결정은 마취 진행 후 할 수 있을 것으로 보임.  - 열상 범위가 혀 끝부분에 국한되어 일어나 수술 후 혀 기능에 자체에는 큰 이상은 없을 것으로 판단됨.  - 금일 검사 상에서 마취 진행에 큰 무리는 없을 것으로 보임.    Sx)  1. Anesthesia   1) Premedication      - Butorphanol 0.2 mg/kg IV      - Cefazolin 30 mg/kg IV   2) Induction: Propofol 6 mg/kg IV   3) Maintenance: Isoflurane    2. Surgical procedure  - 혀 열상 부위 확인 후 절제 필요 판단.  - 열상된 부분 절제 후 Horizontal mattress suture로 봉합 (Monocryl 5-0)    3. Surgical findings  - No remarkble findings    Operator)  안승엽, DVM, PhD  VIP동물의료센터 외과 과장  Direct: 02-953-0075 (내선 203)  E-mail: vip_surgery@vipah.co.kr      P)  - 수술 후 수액 처치 1시간 이상 처치 후 퇴원.  - 내복약 3일치 처방    Rx)  1. 로도질 10 mg/kg PO bid  2. Famotidine 0.5 mg/kg PO bid  3. Tramadol 4 mg/kg PO bid  for 3 days      5정 꼬리 발등안올림 미용시 혀다침 미용비 100%할인 100000적립    </t>
  </si>
  <si>
    <t xml:space="preserve">최영                                    </t>
  </si>
  <si>
    <t xml:space="preserve">꽃님                                    </t>
  </si>
  <si>
    <t>- 안약 넣고 나서 눈은 약간 호전 됨  : 눈곱 양상 투명하게 바뀜    - PE  : HR 156bpm, BT 38.9    - 혈검  : WBC 5000    - 스켈링  : 105, 205 fx. / 205는 약간 흔들림  : 발치 1개 (206)  : 404 resorption  : 309 충치 susp.    - 다음 재검 : 4/12 12시반  : 치과, 안과    -&gt; 퇴원 후 전화 상담 : 집에가서 밥먹이시고서 구토 있었음 / 오늘은 금</t>
  </si>
  <si>
    <t xml:space="preserve">서영희                                  </t>
  </si>
  <si>
    <t xml:space="preserve">샤니                                    </t>
  </si>
  <si>
    <t xml:space="preserve">435,300원 결제하심 - 미리    S)  - 평소 종이컵 1개정도  음수.   - 지난번 관장 3일후 부터 배변 힘들어함.   - 몇일전에 소리지르면서 배변.   - 배변 못한지 3일정도됨.     O)  - 술전검사 양호    [enema]  - 40분정도 진행.   - 대부분의 변 제거. 일부 연변들만 남음.     [보호자님 전화상담]  - 몇일 더 입원하면서 수액관리 권해드렸으나 경제적 부담으로 내일 퇴원 요청하심.   - 내복약 조정해서 내일 오후 퇴원 예정. (6:30 퇴원)     [식이..이렇게 먹이시면 좋을듯..]  high-fiber diets include commercial diets, wheat bran, oat bran, canned pumpkin (1-5 tbsp/meal), or psyllium (1-5 tsp/meal)   </t>
  </si>
  <si>
    <t xml:space="preserve">천의진                                  </t>
  </si>
  <si>
    <t xml:space="preserve">감자                                    </t>
  </si>
  <si>
    <t xml:space="preserve">* 금일 1,000,000원 결제하셨습니다  (금일 현재까지 비용 1,259,000 중 10%할인 후 1,133,100원과 미수금 49,500원 합산하여 1,182,600원 결제하시려고 했으나  카드 안긁혀서 182,600원 내일 남아있습니다)      LCPD 수술 및 남아중성화수술 진행      수술기록     op  장화석  asis 이환희    우측 대퇴 골두 접근   근 사이로 견인하여 관절낭 노출   낭 절개 및 대퇴골두 제거  론저로 다듬고 생리 식염수 세척     통상적 근육 봉합     중성화수술 실시 : 이환희선생님    마취회복 하여 입원실로 감     입원은 대략 4~5일정도 진행할 예정  양쪽귀 외이염이 있어서 같이 치료 부탁하셨습니다.       </t>
  </si>
  <si>
    <t xml:space="preserve">박화자(ref.이솝)                        </t>
  </si>
  <si>
    <t>난소잔존</t>
    <phoneticPr fontId="1" type="noConversion"/>
  </si>
  <si>
    <t xml:space="preserve">이솝동물병원  레퍼  CC : 질에 혹 튀어나옴.  HPI : 2주전에 처음 발견하셨고, 이솝동물병원에서 다시 넣어주심. 그 뒤로 조금씩 나오다가 오늘 다시 많이 튀어나옴.    MED: 최근에 질 종괴 때문에 먹은 약 있음.  SURG: 중성화 수술, 방광절개술(어릴때)  TRA: -  VAC: DHPPi done, boosting done, HWP and D5eworming done  ENV: Indoor, alone. 최근에 산책은 거의 안함.  DIET: Low fat. 가끔 야채, 과일, 상추 급여.    GC: 기력, 식욕 이상 없음.  SK: 약간 건성인것 외 특이사항 없음.  EENT: 간헐적인 외이염. 백내장 안약 투약 중.  MS: -  CV: -  RE: -  GI: -  UG: -  NV: -    O)  1. 신체검사  GC : Mentation= B.A.R  /BCS= 3/5  / MMC= Pink    /PLR= Normal     /CRT &lt; 1.5sec   /Skin turgor= Normal  SK : -  EENT : -  MS :   CV :  RE :  GI :  UG : 질 종괴 1개  NV :    2. 혈액검사  * CBC  - N.R.F  * S-chem  - Mild elevation of ALT  * Elect  - Mild electrolyte imbalance  * Coag.  - normal    3. 방사선검사  [방사선검사]  Finding &amp; DDx  - tracheobronchial mineralization  - RA bulge    Comment  - RA bulge로 폐성고혈압이나 TR에 대한 감별 필요할 수 있음.  - 기관벽의 석회화 소견은 기관지염 또는 broncho malasia 를 배제할 수 없고 bronchial collapse 의 감별이 필요할 수 있음.   - 추후 호흡기 관련 증상 발생시 흡 호 촬영 추천됨      [잔존 난소 확인 초음파]  Finding &amp; DDx  - 우측 신장 뒤쪽으로 잔존 난소의 cystic change or 난소와 cystic changes를 가진 자궁으로 의심되는 구조물이 확인됨.  - 복수가 확인됨.  - 우연히 보인 장분절의 근육층이 두꺼워져 있어, 장염, IBD 를 배제할 수 없음. 정확한 평가를 위해서는 풀스캔 필요할 수 있음.     Radiologist : 윤학영, DVM, PhD      A)  Problem list  1. Vaginal mass: 잔존 난소로 인한 질벽에서부터 유래된 vaginal hyperplasia로 판단되며, 전형적인 특징 상 확정진단 가능.  2. Ovarian remnant: Vaginal hyperplasia의 원인으로 수술적 제거가 필요.      Dx)  - Vaginal hyperplasia  - Ovarian remnant syndrome    P)  - 4/19 잔존난소 제거 및 질 종괴 제거 수술 예정.  - 수술전까지 돌출된 종괴가 건조되어 궤양 및 삼출물 발생하지 않도록 윤활용 겔 처방    </t>
  </si>
  <si>
    <t xml:space="preserve">이규림                                  </t>
  </si>
  <si>
    <t xml:space="preserve">이쥬                                    </t>
  </si>
  <si>
    <t xml:space="preserve">* 150,000원 선결제 하셨습니다 - 그림    - PPDH    CC : 전화상담 후 내원/방광염 의심    S]  - 며칠전부터 안싸던 곳에 소변. 이불에도. 조금씩 배뇨.  - 생식기 주변 핥다가 소리 지름.  - 식욕 : 어제부터는 식욕도 아예 없음.     며칠간 잘 안먹어서 습식캔 주셔서 처음에는 잘 먹었으나 어제는 잘 안먹음.   - 오늘 물 잘 먹음. (어제는 안 먹었음)  - 활력 감소 : 어제 심했으나 오늘은 조금 나아보임.   - 스트레스 상황 거의 없었다고 알고 계심.    O]  - Alert (얌전한 아이)  - MMC pink, CRT&lt; 2sec  - T (38.3)  P (180)  R  - BP  - 복부방사선 : 방광 팽창  - 초음파검사  [복부초음파_urinary system by Hyuna]  Findings  1. 방광 내 다량의 뇨 저류 (180 ml 천자시 혈뇨), 요도 확장  2. 천자 후 방광 벽 비후 약간 있으나 (2.3 mm) 내벽 증식 관찰되지 않음  3. 양측 신장 피질 에코 상승, 약간의 신우 확장 (천자 후 측정되었으므로 더 심했을 수 있음)  Imaging Dx &amp; DDx  - Cystitis  - Nephritis  Comment  - 신장 피질 에코 상승은 요 정체에 의한 일시적인 변화일 수 있으므로 치료 후 초음파 재검이 추천됩니다.    - 혈액검사     : WBC19500    : BUN 58.6,  Cret 3.0    : 전해질 양호    - 소변검사      : USG 1.036    : Dip stick : RBC (+++), Ptn(++), pH 6, WBC(+++)    : 도말검사     A] Obstructive FIC  - Post renal azotemia susp.    P]  - 입원진행.   - 요로계 초음파시 감압적 방광천자 실시(180ml)  - 국소마취하 요도 카테터 장착.     : Penis 끝부분 urethral plug로 막혀있었음. 존대로 개통성 확보후 요카 장착.   - 수액 : Plasma sol. 2 fold  - 식이 : c/d multicare stress can     MER 203kcal/day     c/d can : 82g, 69kcal  -&gt; 하루 3캔 필요.     일단 1/2캔씩. 식욕체크 진행.  - 내복약 PO BID  - 시스테이드 1T PO BID  - 배치플라워 4방울 PO BID  - 뇨량 체크.    - 최소 3일 입원 필요성 안내드림  - 익일 신장수치 검사 예정.   - 신장수치 정상범위 회복/요량 및 요색 양호 시 요카 제거,  제거 후 정상배뇨 확인되면 퇴원 가능 안내드림.   </t>
  </si>
  <si>
    <t xml:space="preserve">김혜영                                  </t>
  </si>
  <si>
    <t xml:space="preserve">누리                                    </t>
  </si>
  <si>
    <t xml:space="preserve">1,200,000원 선납 완료-황세정    몸무게는 안에서 재어주세요.    CC:     [S]  - 밤 12:30~40분 빵 한 덩이를 먹은 것을 봤다고 함  - 산책배변, 배뇨  - 그 외 특이사항 없음  - 발바닥 변색 있는 것 같아서 봐달라고 함  - 5th bi. 유선 근처에 피부종괴 있음    : 1년 정도 되었으며, 더 커지진 않았음    [O]  - 혈액검사    : ALP 319  - 방사선촬영상 특이사항 없음    [Sx. by 송]  - Routine midline incision  - Ovariohysterectomy w/ Maxon 0 and LigaSure  - Abdominal wall closure w/ Maxon 0  - Double-layer SQ closure w/ Maxon 3-0  - Skin closure w/ Blue-nylon 3-0  - NRF    [P]  - 익일 김종인 선생님 앞으로 퇴원 12시 예약    : 약은 조제함에 있고, 퇴원안내문과 소독약은 의국 책꽂이에 꽂아두었습니다.    : 실밥제거 예약 부탁드립니다!!  </t>
  </si>
  <si>
    <t xml:space="preserve">조선주                                  </t>
  </si>
  <si>
    <t xml:space="preserve">까꿍                                    </t>
  </si>
  <si>
    <t>검진(특이사항없음)</t>
    <phoneticPr fontId="1" type="noConversion"/>
  </si>
  <si>
    <t xml:space="preserve">S)  - 일주일 전부터 많이 무기력해지고, 잠이 늘어남  -&gt; 산책 나오면 또 활력 있음  - 동거견이랑 친하지 않아 스트레스 받는 편  - 식욕은 좋음 (사료, 간식 잘먹음) / 배변, 배뇨 양호  - 음수량도 좋음  - 검진차 기본혈검 원하심    O)  - BT 38.8  - HR 136bpm, RR 24/min  - BP 140mmHg    - 혈검  : NRF    A, P)  - 현재 혈액검사 및 신체검사상 특이소견 확인되지 않습니다. 추가적인 증상 보이면 다시 내원 해주세요.  - 하트가드 / FL은 여름에 하길 원하심  </t>
  </si>
  <si>
    <t xml:space="preserve">박수경                                  </t>
  </si>
  <si>
    <t>폐결절</t>
    <phoneticPr fontId="1" type="noConversion"/>
  </si>
  <si>
    <t xml:space="preserve">CC : 기력저하    S)  - 3년전부터 살이 확 빠짐  - 팔다리에 힘이 없음  - 제대로 서지도 못함  - 어제부터 밥을 못먹고, 힘이 없어지고, 상태가 더 심해짐  - 백내장 및 밥 못먹는 것은 노령성 변화로 보여지나, 신수치 상승 등 체크 원하심  - 혈압약 계속 먹였음 / 응급약은 먹이시진 않으심    O)  - Depressed  - T(38.4) / P(158) / R(36) / BP(160)#3  - BCS 2/9  - Murmur G3 / No crackle  - CBC : WBC(34.5), HGB(10.3), HCT(29)  - S-chem : BUN(49), CREA(2.2), Glob(5.9)  - Rad : lateral상 후엽에 Lung Nodule 관찰 / VD상 Nodule 확인 불가  - 초음파상 방광내 소변 거의 없어, 소변검사 진행되지 않음    [복부초음파_full scan by hyuna]  Findings  1. 비장 실질의 작은 저에코 결절 관찰됨 (6.1 x 4.3 mm)  2. 양측 신장 종대, 피질 에코 상승, 피질 내 저에코성 영역 다수 관찰됨, 양측 신우 확장 (좌측 6.4 mm, 우측 3.9 mm)  3. 좌측 신장 전극의 낭종 (지난 검사시와 비교하여 종대)  - 16.4.21 : 1.4 x 1.5 mm  - 17.2.25 : 2.3 x 2.6 mm  4. 좌측 부신 종대 (7.2 mm) (복압 상승으로 우측 부신 관찰 불가)  5. 방광 벽 비후 (7.2 mm) 및 불규칙한 내벽 증식  DDx  - Splenic nodule (Nodular hyperplasia / Primary splenic neoplasia)  - Chronic kidney disease / Nephritis  - Renal cyst  - Hyperadrenocorticism  - Cystitis    A&amp;P)  - CKD / Lung Nodule  - CT촬영 추천드렸으며, 폐야 원발성일 경우 그나마 다행이지만 다른 장기의 Mass 확인된다면, 예후불량 안내드림  - CT촬영을 위한 안정화 위해 입원 진행  </t>
  </si>
  <si>
    <t xml:space="preserve">김윤정                                  </t>
  </si>
  <si>
    <t xml:space="preserve">깜보                                    </t>
  </si>
  <si>
    <t>ivdd</t>
    <phoneticPr fontId="1" type="noConversion"/>
  </si>
  <si>
    <t>비염,기침</t>
    <phoneticPr fontId="1" type="noConversion"/>
  </si>
  <si>
    <t xml:space="preserve">  &lt;금일진료내역&gt;  1. 기침   - 기침약 먹이면 금새 좋아진다고 함.   - 상비약 아직 가지고 계심.    2. 비염   - 며칠전부터 코로 숨을 못쉼. 어제는 제일 심해서 잠을 잘 못잘정도였다고 함.   - 액티피드 먹으면 바로 좋아지나 4시간 후 다시 코막힘.   ; 금일 에페드린 주사함. 액티피드 유지해보세요. 다음 재진시 경과보고 효과없으면 다시 항생제 처치 해야 합니다.   ; 심장병이 더 심해져서 비염 수술은 불가능하고, 진정하 비강세척정도 해볼 수 있으나 일단 경과보겠습니다.    2. 묽은변   - 최근 변이 묽어짐. 유산균 최근 잘 안먹이심.   - 금일 검사상 우심부전이 심해져서 그럴 수 있을듯 합니다.   - 메트로, 베스타제 5일치 드림. 약 먹여보고 다음번 내원시 경과 상의하기로 함.    3. 심장  - 지난 3개월 전에 비해 우심많이 확장되고, 간종대, CVC 확장, 복수 확인됨.  - 약물 농도 증량함.    4. 혈전수치 상승.  - 혈전약 투약시작, 2주후 리첵합니다.    다음재검 : 3/26 7시 혈전검사.        &lt;기타 기왕증관리&gt;    1. 비염  9/30 챠트 참고    2. 부신종양(2017.1.6) : 재검 - 2017.7.6   - 비활성형 종양으로 판단됨.   - 종양사이즈 및 ACTH 6개월단위 재검중.     3. 방광결석관련 진료 (2017.1.6) : 2017.7.6(방광초음파, 소변검사재검)    4. IVDD 기왕증있음(2016.1.12)    --------------------------------------------------  &lt;심장, 신장관련 관리&gt;    1. 혈압/심박 (2017.3.12) : 110/180    - 금일 처음으로 혈압 감소됨. 자주 리첵 필요함.    2. 흉방 (2017.3.12) : 2017.4.9  - 2016.6.3 : 13.8 (심장이 커졌으나 심초양상이 비슷해 약증량 안하고 3개월 더 유지합니다.)  - 2016.9.10 : 지난 6월보다 더 커짐. 약 증량합니다.  - 2016.12.9 : 비슷함. TC, BC 확인됨.  - 2017.3.12 : 우심 더 커짐.    3. 혈검 (2017.3.12) : 2017.6.9    4. SDMA(2016.12.9) : 필요시   - 2016.12.9 : 정상범위 이상으로 높게 나옴.    4. 혈전 (2017.3.12) : 2017.3.26   - 2017.3.12 : 혈전 높아져서 항혈전제 투약 시작. 2주후 리첵    5. 심초 (2017.3.12) : 2017.4.9   - 2016.12.9 지난 9월과 비슷하나 갑자기 심낭수 생김 (0.5CM)     : 이뇨제 1.5-&gt; 1.7 로 증량. 한달후 리첵합니다.   - 2017.1.6 : 심낭수 비슷함.    - 2017.3.12 : 심낭수 거의 없어짐. 갑자기 우심많이 확장되고, 간종대, CVC 확장, 복수 확인됨.    ; 심장약 증량합니다.    6. UPC/ 뇨비중(2017.1.6) : 2017.7.6    7. CBC (2017.3.12) : 2017.6.9    8. 전해질 (2017.3.12) : 2017.6.9   - 2016.9.10 : 저염식이/심장처방식 잘 유지하세요.    9. 홀터검사(2016.9.23) : 2017.3.23   - 갈헐적인 쓰러짐 있어서 홀터검사 진행.   - 간헐적인 APC, VPC    - arrest 2s   - ST segment 하강      [복부초음파_ADG,UB, 심낭수평가 by Hyuna 17.01.06]  Findings  1. 부신 종대 (좌측 14.5 mm, 우측 측정못함)   2016.7.11 : 우측 : 10.3mm 모양은 정상                  좌측 : 17.6mm 구형으로 변형됨  2. 방광 벽 양호, 방광 내 소량의 결석사   3. 심낭수 이전 검사시와 유사  DDx  - Hyperadrenocorticism / Incidentaloma  - Urolithiasis    [심장초음파 by Hyuna 17.3.12]  Findings  1. 좌심실, 좌심방 크기 이전 검사시 (16.12.9) 와 유사  2. 우심실, 우심방 크기 증가, TR의 양 증가  3. TR 속도 이전 검사시와 유사 (3.2 m/s)  4. 심낭수 지난 2016.12 보다 많이 감소.  DDx  - Degenerative bivalvular disease  - Pulmonary arterial hypertension  Comment  - Venous congestion에 의해 CVC의 정상적인 collapse가 이루어지지 않으며 간비대, 소량의 복수 관찰됩니다.    </t>
  </si>
  <si>
    <t xml:space="preserve">염선영                                  </t>
  </si>
  <si>
    <t xml:space="preserve">바로                                    </t>
  </si>
  <si>
    <t>중성화</t>
    <phoneticPr fontId="1" type="noConversion"/>
  </si>
  <si>
    <t xml:space="preserve">여야중성화 진행    - 금식 진행하심  - 접종 모두 진행하고 계심.    - 체온 39.9도. 수액처치 후  -&gt; 38.5도   - no murmur, no crackle  - 혈액검사 특이사항 없음  - 흉부방사선 진행    - 유치확인. 발치 안내드림(송곳니 1개 발치). 비용 안내되었습니다.     : 치석 많은 부위 스케일링 진행 예정. (서비스)    ** 퇴원시 비용 수납 예정.    ** 내일 퇴원 : 송지은선생님께 인계합니다.     1) 퇴원시 비용수납 예정입니다. 청구서 뽑아놨어요.     2) 술부체크 및 넥칼라 새것으로 교체 필요합니다.     3) 퇴원후 안내사항도 뽑아놨어요.     4) 내복약 먹이는 방법 및 소독 방법 설명도 부탁드려요.      5) 일주일 후 발사 예약안내 부탁드립니다.      6) 송곳니 유치 1개 발치했고, 비용안내되었습니다.  치석많은 부위 스켈링 서비스해드렸습니다.       </t>
  </si>
  <si>
    <t xml:space="preserve">강영애                                  </t>
  </si>
  <si>
    <t xml:space="preserve">비치                                    </t>
  </si>
  <si>
    <t xml:space="preserve">CC)치과치료    S)  -금식 잘 시키셨음  -흔들리는 치아가 많음  -사료를 불려서 먹였음    -7년 전에 진돗개가 물어서 갈비뼈가 4개정도가 부러졌음  -로얄에서 골절수술받았었음  -동거견이 귀 수술을 받고 급성신부전증으로 치료를 받았음. 마취에 대한 염려 많으심  -목동 리베에서 치과치료 몇년전에 받으신 적 있음    O)  -청진 양호, 체온 38.7  -BW: WBC 상승, 그외 nrf  -x-ray: 늑골 골절 부위 유합 확인됨. 손상부위 근처 폐야 opacity 증가, 이전의 손상으로 인한 반흔 가능성    -CI3, GI2  -대부분의 치아 M3      Sx)  1. Anesthesia   1) Premedication      - Cefazolin 30mg/kg IV      - Butorphanol 0.2mg/kg IV      2) Induction: Propofol 6mg/kg IV     3) Maintenance: Isoflurane    2. Procedure  - Scaling &amp; polishing  - Extraction: 101~104, 106~110, 201~204, 206~209, 304, 307, 308, 310, 311, 401~401, 407, 408, 410, 411   - Suture w/ monocryl 5-0    3. Surgical findings  - Dental x-ray: 대다수의 치아 PD 4    4. Comments  - 남은 치아: 309, 404, 409, 210  - 남은 치아들도 PD 2  - 이후 단단한 음식 먹는 것에 무리가 있을 수 있음      Rx)  - 내복약 7일 복용  - 홈케어 및 단단한 음식, 장난감 금지      P)  -7/21 11:00 재진    </t>
  </si>
  <si>
    <t xml:space="preserve">이한우리(ref.행복한)                    </t>
  </si>
  <si>
    <t xml:space="preserve">[refer.] 행복한AH    의뢰병원관련  - 진료전 전화완료( O )   - 진료후 전화완료( O )     주호소)  - 혈뇨 : 어제 저녁 1회, 금일 오전 1회 / 산책 배뇨라 혈괴 등은 관찰하지 못하심   - 배뇨 곤란은 있어보이지 않음    - 1-2달 전 첫 혈뇨 , 주사 + 내복약  - 어릴때부터 소변에서 미세 알갱이들 관찰했었음    현증경과)  - 활력, 식욕은 양호  - 소화기증상도 없음    예방접종)  - all done. 내외부 하고 계심    사료)  - 처방 사료 (다이어트) + R/C junior 섞어주심 (R/C만 골라먹는 편)    O)  1. 신체검사  - Mental : alert    - T 38.8, HR 144bpm  - BCS 4/5  - MMC pinkish, CRT &lt;1.5s  - 탈수평가 : 5% 미만    2. 혈액검사  - CBC : NRF  - S/C : NRF  - Electrolytes : hypernatremia    3. 영상검사  - X-ray : 약 4 x 4.5cm 좌신내 결석   - U/S : 좌신 결석, 방광벽 비후 (2.6mm), sludge    - 소변검사 : cocci ++     Dx/Ddx) 좌측신장결석, 방광염    A)  - 방광염 + 신장결석으로 인한 혈뇨 ; 결석제거 위해 신장절개술 진행, 워낙 큰 결석으로 개복 후 제거 용이하지 않거나 신장 실질/기능 회복 어려울 경우 신장 절제 예정  - 항생제 감수성 의뢰    Rx)  - 내복약 :  Amoxicillin/clavulanic acid 12.5mg/kg BID  Streptokinase 0.5mg/kg BID  Famotidine 0.5mg/kg BID    P)  - 이틀 후 신장절개술  - 소간증 관련 술전 CT 촬영 내일 전화로 확정주시기로 함   - 술전 SDMA  </t>
  </si>
  <si>
    <t xml:space="preserve">박지은(ref.호)                          </t>
  </si>
  <si>
    <t xml:space="preserve">010 9240 3391    CC) 사과 걸림/응급으로 내원    S)  - 원보호자 분은 어머니. 개인적인 사정으로 아드님께서 아이 보살피고 계심  - 전반적인 아이 상태 확인 불가하여 원 보호자분과 전화 상담 진행 하심    - 사과 삼키고 좀 지겨보시다가 내원  - 사과 삼키고 30-40 분 정도 뒤 병원 도착  - 500원 정도 크기의 사과 삼킴/ 사과 한번 씹고 삼킴  - 자극 되는 표면은 없었음/ 씨앗 있는 부위 없었음  - 내원 중에 배변 1회 확인됨 (형태 있는 정상 변)  - 간질 에 준하여 내복약 복용 중 (2년 정도 되었음)  - 이전 혈액 검사 상 간수치 높다고 안내받으심  - 내원 때부터 호흡 좋지 않음  - 응급 처치 진행 안내완료    O)  -mental: alert/responsive  -no plae mucous membrane  -no cyanosis  - &lt;5 % mild dehydration    -panting/ temp (38.7)  -radiology   - megaesophagus (10:54)   - gas filled through upper digestive tract  (~ stomach)     [방사선검사 by Hyuna]  - 10:54 : 식도의 심한 확장 및 식도 원위부의 사과로 의심되는 불투명도 관찰됨  - 12:06 : 식도 내 이물 관찰되지 않으나 식도의 확장 남아있음  - 12:22 : 식도 확장 관찰되지 않음    -blood exam    1. chemistry    - ALP (435)    - ALT (164)   - T. protein (8.9) : slightly increased   - Albumin (3.8)/ globulin (5.1) : slightly increased    Tx)  -oxygen supply  -famotidine 0.5mg/kg IV sid  -metoclopromide 0.2mg/kg IV sid    Rx)  -sucralfate PO sid  -내복약 5일 처방 PO bid    A)  -내원 당시 심한 청색증은 보이지 않았으나 panting과 구강 내 다량의 거품 확인/ 5분 가량 뒤 이물 없는 하얀색 거품 구토 1회 확인됨  -구강 안쪽 이물(사과) 육안적으로 확인되지 않아 산소처치하며 영상촬영 진행하였으며 첫 방사선 촬영 상 식도의 심한 확장 및 식도 원위부의 사과로 의심되는 불투명도 관찰됨  -혈액검사 진행 후 전신호흡마취와 함께 내시경 진행하기로 하였으나 15분 뒤 호흡 전반적으로 안정화 되었으며 자세도 편안해짐  -2차 방사선 결과 식도의 확장 남아있었으나 식도 내 이물은 추가적으로 확인되지 않음. 따라서 내시경 진행은 하지 않음  -추가 구토 보일 수 있어 3-4시간 정도 모니터링 진행 하였으며 마지막 방사선 촬영 결과 식도 확장은 관찰되지 않았으며 구토 보이지 않음    -마지막 방사선 촬영 상 식도 확장은 많이 가라앉았으나 당일 흥분하지 않게 반드시 안정화 필요하며 특히나 식이 제공 시 아이 흥분하지 않도록 주의 필요 안내드림  -혹시라도 퇴원 이후 기침/ 식이 섭취 후 구토 와 같은 이상 증상 보일 경우 식도 확장 여부 재 확인 차 병원 내원하여 추가 방사선 촬영 권해드림  -퇴원 이후 물 부터 제공하여 추 후 구토/메스꺼움/유연 증상 여부 확인 뒤 소량씩 식이 제공 권해드림. 혹시라도 추가 구토 보일 경우 내복약은 다음 날 오전부터 제공 권해드림                       </t>
  </si>
  <si>
    <t xml:space="preserve">누리조단                                </t>
  </si>
  <si>
    <t>공혈</t>
    <phoneticPr fontId="1" type="noConversion"/>
  </si>
  <si>
    <t xml:space="preserve">조홍주                                  </t>
  </si>
  <si>
    <t xml:space="preserve">S)  - 오늘아침까지만 해도 괜찮았음  - 오늘 저녁 10시쯤 들어오니 평상시에는 뛰어 나오는데      오늘은 나오지 않고 부들부들 떨고, 끙끙앓는소리 냄  - 평상시 사료는 천천히 먹고 과자같은것 주면 바로      받아먹는데 오늘은 과자줘도 먹지 않음  - 쩝쩝대는 증상 있음  - 구토 설사등 소화기 증상 없음    O)  - aus : NRF  - BT ; 38.6  - HR/RR: 양호  - MMC: pink  - PLR : +  - 복압 없음  - 척추촉진시 흉추쪽 mild한 통증호소  - 방사선 : key-hole sign  - cPL : -  - blood test : NRF    Tx) meto meloxicam sc    CE)   1. 혈검상 특이사항 없고, 흉추쪽 통증이나 속이 불편한것,후두골이형성에 의한 신경증상의 전구증상등을 고려해볼수 있습니다.   2. 후두골이형성 소견이 있는것이고 직접적인 원인인지는 향후 증세와 MRI검사로 진단합니다.   3, 오늘은 위염에 대한 처치와 진통소염처치하고 모니터링합니다.    </t>
  </si>
  <si>
    <t xml:space="preserve">차윤석                                  </t>
  </si>
  <si>
    <t>핵경화/외이염/슬개골탈구</t>
    <phoneticPr fontId="1" type="noConversion"/>
  </si>
  <si>
    <t xml:space="preserve">  양안 핵경화 / 좌안 초기백내장 : 백내장 안약 / 좌안 소염안약 관리 필요.   양측 슬개골 탈구 G4 : 수술적 교정 필요하고 보조제 필요함.   경미한 외이염 / 이도 종괴 (매우 작은것)  HW test neg.   중등도 치석 / 경미한 치은염 : 치아관리  고혈압 : 재검 후 혈압약 처방 여부 결정  만성췌장염 : lypex 처방 및 식이관리 필요.  방광결석 : 수술적교정 필요함.     [복부초음파_full scan by Hyuna]  Findings  1. 비장 실질의 고에코 결절 1개 (2.8 x 1.8 mm)  2. 양측 신장 피질 에코 상승, 불규칙한 변연, 좌측 신장 실질의 미세결석들  3. 방광 내 다수의 작은 결석들  4. 췌장의 전반적인 고에코성 변화 및 비후 (9.8 mm)  Imaging Dx &amp; DDx  - Splenic nodular hyperplasia / Primary splenic neoplasia  - Nephritis / Chronic kidney disease  - Urolithiasis  - Chronic pancreatitis    ** 10/30 - 건강검진 상담  </t>
  </si>
  <si>
    <t xml:space="preserve">홍수정(ref.강북-본원귀속)               </t>
  </si>
  <si>
    <t xml:space="preserve">태풍                                    </t>
  </si>
  <si>
    <t xml:space="preserve">s)  - 오늘 아침에 왼쪽 뒷다리 전반적인 피멍 발견하심    o)  - barking  - 왼쪽 후지 전반적 ecchymosis/bruise 확인  - 왼쪽 후지 고유반사 X, 나머지 delayed    - 혈검   : HCT 32 / TP, ALB 정상    - 방사선상 왼쪽 8-9번 늑골 골절 확인됨    tx. Vit.K 1mg/kg SC    a, p)  - 신경증상 / 인지장애 보이는 환자로 화장실 등에서 자주 넘어지는 환자로 외상으로 인한 늑골골절 및 멍으로 판단  - 늑간 2개 이상 벌어지지 않아 안정화 취하며 추가 폐출혈, 빈혈 여부 모니터링 필요 : 분리불안 심한 편으로 입원 원치 않으셔서 진통/소염 관리하며 재검 예정    ** 8/9   </t>
  </si>
  <si>
    <t xml:space="preserve">이혜준                                  </t>
  </si>
  <si>
    <t xml:space="preserve">쿠마                                    </t>
  </si>
  <si>
    <t>Shar-Pei(샤페이)</t>
  </si>
  <si>
    <t>포도막염</t>
    <phoneticPr fontId="1" type="noConversion"/>
  </si>
  <si>
    <t xml:space="preserve">cc: 눈 진료    S)  - 어제 부터 눈을 잘 못뜸  - 눈 꼽은 원래 조금 끼는 편  - 양 쪽 눈 색이 달라보임    O)  - 육안 상으로 OS 동공 산동 및 뿌옇게 관찰.  - 각막형광검사: 염색X  - 안압: OS:10/OD:14  - slit lamp  :OS- 뿌옇게 관찰  - 혈액검사  :NRF  - 양 쪽이도 구조상 이도가 거의 막혀있는 상태/ 안 쪽으로 점액성 갈색귀지  - 양 쪽이도 염색 현미경 검사  : RT-mal+++/LT-cocci+    A)  - 좌측 안구에 포도막염이 심하게 와있는 상태임.  -원래는 아이 상태에 따라 안약 횟 수 조절해야 하나 병원 내원 및 검사가 쉽지 않은 상황이므로 일단은  2주동안 하루 4번 안약넣으시고 내복약 복용 안내드림.  - 백내장 증상도 보이나 산동제로 산동 잘 되지 않는 상태이므로 포도막염 증상 완화 후 필요하면 재검사 진행 예정.  - 내복약 복용 후 구토 지속될 시 내복약 변경될 수 있다는 것 안내.  - 오른 쪽 이도에 진균 감염되어 있으므로 내복약 및 외이염 세정제로 세정 필요. 세정법 설명드림. 이도 구조상 세정제가 들어가도 잘 빠져나오지 못해 상태 호전 없거나 악화될 수 있음. 그때는 수술적 교정 필요하다고 안내.    tx.  - DZ 0.03ml/kg, IM 주사 진행하여 진정.    rx.  - 프레드 포르테 1%: OS 하루 4번(6시간 간격)  - tobra: OS 하루 4번/OD 하루 2번  - MO 외이염치료제: 하루 1번 귀세정.  </t>
  </si>
  <si>
    <t xml:space="preserve">김상진*6                                </t>
  </si>
  <si>
    <t xml:space="preserve">CC : 새벽에 구토 걸음을 걸을때 한쪽으로 쏠리면서 쓰러져요    S]  - 방광 결석 있던 아이. 방광결석 수술 2회. 마지막 수술은 3년전.  - 이전에 10년 다니던 병원에서 결석 수술 진행했었고, 병원 문을 닫으면서 진료기록 받지 못하심.   - 비뇨기 재진 : 다른 병원에서 지난 여름에 초음파 검사만 진행. 특이사항 없다고 들으셨음.     - 식이 : 간식 전혀 안주시고 사료만 먹임.     스페시픽 CCD 사료 계속 먹이고 계심(Struvite 결석 사료)  - 원래 밥 잘 안먹고 자주 토함.  - 최근 2개월 동안 활력 좋았음.  - 오늘 새벽에 짖고 구토.  오전에 걸을때 비틀거렸음.     점심 식이 잘먹었으나 먹고나서 구토 3회.  - 하루 2회 산책배변/배뇨 하는 아이. 산책시 5~6회 나눠서 배뇨.  - 오늘 저녁 8시반에 산책 나갔으나 배뇨 후 좌측으로 힘없이 쓰러짐.    O]  - Mental state :  Alert.  - 체온 38.4도  - 혈액검사     : 신장수치 양호.(BUN 14, Cret 0.9),  ALP 615    : CBC, 전해질 양호.   - 방사선 검사 : 양측 신장내 결석.   - 좌측 후지 힘없음.     A] 신장 결석(양측성)    P]  - 내일 주간 중 내원하여 비뇨기 초음파 등 정밀검사 진행예정.    - 혈액검사 양호하므로 입원하지 않고 내일 오후 내원하기로 하심.  - 항구토제 Maropitant 1mg/kg SC  - 위장관보호제(Sucralfate) 처방.    : 먹이기 힘들어하셔서  3ml 먹여드리고 집에서는 내일 아침에 먹여보실 것 안내드림.  - 내일 오후 2시 박주형선생님께 예약해드림.        </t>
  </si>
  <si>
    <t xml:space="preserve">왕재명                                  </t>
  </si>
  <si>
    <t xml:space="preserve">대비                                    </t>
  </si>
  <si>
    <t>American Curl Cat(아메리칸 컬 고양이)</t>
  </si>
  <si>
    <t xml:space="preserve">250,000원 선납하심_기호연      12시 아원장님 남중수술 예약 / 시간이 없으셔서 10시에 진료    - 식욕, 활력 양호 / 배변, 배뇨 양호  - V/D : None / 기침, 콧물 : None   - 소변을 막 지리는 증상 보여서 / 중성화 시키시려고 함  - 금식 8hr / 음수제한 2hr 완료    - Alert  - T(37.8) / P(168) / R(36)  - 마취 도입 양호 / 회복 양호    - 오후 5시 반경 퇴원 진행 예정   : 퇴원 진행 / 남아 중성화 후 주의사항 안내  - 익일 후처치 안내드림  </t>
  </si>
  <si>
    <t xml:space="preserve">치아발치 위해 내원함    - 잇몸관찰시 양쪽어금니부위 뒷부분에 잇몸염증이 심해서 양쪽 윗어금니, 아래어금니 1개씩 모두 4개 발치함    메타캄 및 클라바목스 처방    일주일후에 재진입니다.   </t>
  </si>
  <si>
    <t xml:space="preserve">박상현                                  </t>
  </si>
  <si>
    <t xml:space="preserve">순자                                    </t>
  </si>
  <si>
    <t xml:space="preserve">S&gt;  - 식욕은 3일전부터 많이 떨어짐  - 연변 보이기 시작 3일전  - 배가 딴딴해짐    O&gt;  - 체온 39.9  - 복압상승 확인됨  - 복부방사선상 신장부근으로 대칭에 가까운 낭성구조물이 확인됨  - CRP &gt; 200    A&gt;   - 6살의 미중성화 암컷으로 Closed type의 pyometra가 강력히 의심되는 상태    P&amp;CE&gt;  - 응급에 준한 수술이 필요할 수 있음을 말씀드렸으나 이전의 동거견을 pyometra수술중 사망한 이력과 비용상의 이유로 수술을 원치않으셔 데리고 가심  </t>
  </si>
  <si>
    <t xml:space="preserve">최윤희(ref.큐-본원귀속)                 </t>
  </si>
  <si>
    <t>간종양</t>
    <phoneticPr fontId="1" type="noConversion"/>
  </si>
  <si>
    <t xml:space="preserve">  [refer.Q]    주호소) Epistaxis (unilateral)    현증경과)  - 식욕은 양호   - 호흡이 약간 빠른 듯 한 느낌 RR 35-40  - 어제부터 코피 (왼쪽에만) / 거품 양상 : 다량 출혈   - 무기력 / 비틀거리고, 기운 없는 증세는 오래 전부터 확인됨. 미끄러지면서 서있지를 못함  - 예전 병원에서 발치 한 적이 있는데, 마취 힘들어 보인다고 들으심.   - 다음 / 다뇨 소견 확인됨  &gt;&gt; 의뢰병원에서 Vit.K, dexamethasone 주사    예방접종)  All done    사육환경)  Exclusively indoor    O)  1. 신체검사  - Mental : lethargy / dull   - T38.1, HR160, RR40  - BP 120mmHg (SAP) Lt forelimb #2  - BCS 2/5  - Pale MMC, CRT ~3sec  - Moderate unilateral epistaxis (Lt), but no purpura on the trunk  - Auscultation   : Normal lung sound   : Increased intensity of cardiac sound   : Diastolic regurgitant/ejection(?) CM; location으로 판단함.    2. 혈액검사  CBC  - Leukocytosis (dexa)  - Erythropenia (Hct 19.8)  - Thrombocytopenia (18)  SMEAR: 장비 문제로 사진 촬영은 불가/ 슬라이드는 현미경 옆에 보관 중  - Regenerative erythropenia / anisocytosis   - No platelet  CHEM  - N/A  Electrolytes  - N/A  Coag.  - Severely delayed internal pathway (APTT &gt;350)  Endocrine  tT4 1.0  Pre-cortisol 0.8    3. 영상검사  Skull / nasal   - No anatomical change  CXR  - Loss of cardiac cranial waist  - Calcified tracheobronchus  - Mild LA bulging on clock analogy  [2017July05] VHS=9.7  AXR  - Microhepatica (?)  - Splenomegaly (?), occupying ventral abdomen    A)  - 전신 응고장애로 인한 비출혈 증세    Tx)  - 수액처치 : fresh whole blood 50ml (Hct 42%) initiated at 19:20. Additional transfusion with pRBC could be resumed to meet Hct aim (over 28%)  - 주사제 : Cepha 0.38cc, Famo 0.38cc, Cime 0.38cc, Meto 0.38cc    P)  - 추후 Infection 감별 목적으로 채혈 후 Plasma 1ml 작은 냉장고에 보관 중    ** 인계완료 : Dr. 안현수     </t>
  </si>
  <si>
    <t xml:space="preserve">민선희*7                                </t>
  </si>
  <si>
    <t xml:space="preserve">예진                                    </t>
  </si>
  <si>
    <t xml:space="preserve">S&gt;  - 그동안 잘 지내왔었고 어제 회랑 모래를 먹은 이력이 있음.  - 금일 2회의 혈변이 섞여나옴(일부는 정상변)    O&gt;  - T 39.2  - PCV 65.1 / CRP&lt;10    A&gt;  - 탈수로 인한 PCV상승 의심.  - 체온과 혈액검사상 식이성 대장염이 의심되는 상태  - 대장의 염증 및 출혈등으로 인하여 정상세균총 파괴가 의심됨.    Tx&gt;  - Metronidazole 10mg/kg IV 15min   - Famo 0.5mg/kg IV    Rx&gt;   - Metronidazole 12.5mg/kg bid  - Famo 0.5mg/kg bid  x 3days    P&gt;  - 당분간은 혈변은 지속될 수 있음 고지.  - 경과 지켜보시고 혈변이 심해지실시 추가검사 진행하시도록 안내.  </t>
  </si>
  <si>
    <t xml:space="preserve">박연우                                  </t>
  </si>
  <si>
    <t xml:space="preserve">몽룡이                                  </t>
  </si>
  <si>
    <t xml:space="preserve">최근들어 목에서 약간 쉰소리가 나며 기침이 많아졌다고 합니다. 기침정도가 점점 늘어나는것 같다고 하시네요    흉부방사선상 좌심의 비대가 확연히 관찰되어 심장초음파 함께 진행합니다.    심한 MVI, MR, TR 모두 높아진상태  뇌질환과 함께 심질환이 동반되어있어 장기적인 예후는 좋지않습니다. 현재 혈액검사에서는 특이소견은 없었지만 심장약복용후에는 이뇨제로 인한 신손상이 나타날수 있습니다.    뇌질환약과 함께 심장약도 이번부터 복용합니다.  2주치 처방합니다.     [심장초음파 by Hyuna]  Findings  1. MR : severe / MV remodeling : severe  2. TR : m/s   3. 이완기능 저하 : stage 2  4. 수축기능 : 양호  5. LA/Ao ratio : 1.84  6. LVd/Ao ratio : 2.4   DDx  - Degenerative mitral valve disease   - Pulmonary arterial hypertension    </t>
  </si>
  <si>
    <t xml:space="preserve">최은진                                  </t>
  </si>
  <si>
    <t xml:space="preserve">징기스                                  </t>
  </si>
  <si>
    <t>담석/담낭염</t>
    <phoneticPr fontId="1" type="noConversion"/>
  </si>
  <si>
    <t xml:space="preserve">S)  3일째 식욕부진, 오늘은 전혀 먹지 않음. 화장실 잘 가지 않고 누워만 있음. 기력 저하. 가만히 있는데 빗질하면 털이 너무 많이 빠짐.   호흡기계 증상은 없음.   배변 상태 양호. 구토 없음.   배뇨 여부 정확히는 모름.   5월 첫째주 호텔링 했었음. 호텔 다녀온 지 3일 후부터 이러한 증상 보임.  방광염 경력 없음.   이물 경력 없음.  최근들어 더 이불에 배뇨 많이 함.     O)  - T 40.5  - 구강 상태 양호. 경미한 치은염.    1. B/A  - CBC : NRF  - S/C : Crea 2.2, GLU, Glob 증가. A/G ratio 0.6    2. 영상검사  - 방사선 : 흉부 특이사항 없음. 복부 검사 시 담낭 위치의 고밀도 신호.     [복부초음파_full scan by Hyuna]  Findings  1. 간관(hepatic duct) 및 담낭 내 담석사 및 슬러지 관찰됨  2. 췌장의 에코 저하 및 미약한 종대 (7.0 mm)  3. 췌장십이지장림프절 및 위림프절의 종대와 에코 저하  4. 양측 신장 피질 에코 상승  Imaging Dx &amp; DDx  - Cholelithiasis  - Acute pancreatitis  - Gastroenteritis  - Reactive lymphyadenopathy  - Nephritis / Chronic kidney disease    A) Triaditis susp.  - cholangiohepatitis에 의한 pancreatitis, gastroenteritis 발생한 것으로 생각됨. 체온도 높고 감염성 담낭염 배제 할 순 없음. 입원 우선 고려되야함을 설명드렸으나 비용부담 있으심. 우선 내복약으로 통원치료하고 중간에 호전 없거나 악화될 경우엔 입원 필요함을 설명드렸음.   - 식욕부진 지속되면 지방간으로 진행될 수 있으므로 장기간 급여 안 할 경우 문제됨. 그땐 꼭 입원 필요함.  - 담석 있는 바 담낭파열 위험성 가지고 있는 아이임. 계속 모니터링 필요함.    P) 일주일 뒤 재진 필요.     </t>
  </si>
  <si>
    <t xml:space="preserve">김병주(ref.이솝)                        </t>
  </si>
  <si>
    <t xml:space="preserve">가지                                    </t>
  </si>
  <si>
    <t xml:space="preserve">  치아가 많이 흔들거려 치아문제 상담 원하심.   사상충예방 : unknown  접종은 안해주고 계심.     양측 상악 구치, 전구치 치석, 치태, 치주염 심함.   마취전검사 : 특이사항 없음.  사상충검사 : 음성    -&gt; 발치 및 미노도포 등 모두 해서 최소 80만원 이상 나올것으로 안내드림.     ** 5/13  - 퇴원 늦은 시간에 진행될 것 안내드림.   </t>
  </si>
  <si>
    <t xml:space="preserve">막둥이                                  </t>
  </si>
  <si>
    <t xml:space="preserve">CC&gt;  Vomiting    DESK&gt;  [노령견이고 식욕이 없어 밥을 계속먹지않습니다  영양수액 처치 원하셔서 오시면 가능하신건지 전화문의주심. 수액처치는 가능하시나 증상을 치료하는 수액이 아닌것 안내드렸고 적절한 검사로 진단 후 치료를 진행해야한다고 설명드렸습니다. 노령견이라 치료를 원치는 않으신다고 하시고 진료가능시간 안내드렸고 내원하셔서 상담하시도록 안내드렸습니다]    S)  -밥을 안먹고 구토를 하고 옆으로 계속 누워서 있음  -자꾸 어두운 곳으로 들어감 (죽을 때가 되어서 그런 거 같다고 말씀 하심)  -어제 두끼 먹고 오늘은 하나도 안먹음 (원래 밥을 잘 안먹긴 함)  -하루에 3~4번을 구토함 (1주일 정도 전부터)  -물만 먹어도 구토함 (시간이 좀 지난 후에 시작)  -전형적인 Retching sign으로 보임    O)  1. 신체검사  QAR, CRT 1.5초, MM Pink, wet  No cardiac murmur  No pulmonary sound  No abdominal distention (No pain reflex)    2. 혈액검사  Mild anemia (HCT 42%)  Severe Azotemia (CKD IRIS 4)  -BUN 200 이상, Crea 6.2  High CRP (179)  Severe Metabolic Acidosis  -pH 7.2, BE -17.5 (Respiratory Compensated)    AP)  -보호자분께 입원 치료 권유드렸으나 원하지 않으시고 하루 이틀 더 생각해본다고 하시고 데리고 가셨음  -항구토 주사 처치만 원하심  -현재 환자는 심각한 질소혈증과 대사성 산증 상태를 보이고 있으며 구토 등 위장관질환의 임상증상을 나타내고 있습니다. 조속한 입원 처리 및 투석이 필요한 것으로 판단 됩니다.    </t>
  </si>
  <si>
    <t xml:space="preserve">김소연*6                                </t>
  </si>
  <si>
    <t xml:space="preserve">바니                                    </t>
  </si>
  <si>
    <t xml:space="preserve">400,000원 선납/김승희    전화번호 추가로 기재했으니, 혹시 연락안되면 다른번호로 해달라고 하십니다.      Dr.조서현    Subjective)  여아 중성화 수술위해 내원.    환자의 치아상태 확인 후 차후 스켈링 진행 예정.    최근 건강상태 이상 없음.    양치는 간헐적으로 시행중.    최근 숨을 가쁘게 쉬며, 기침이 가끔씩 있음.    Objective)    Laboratory exmination  CBC : NRF  S-chem : RNF    Radiographic examination  Thorax : NRF    Assessment)    NRF    Plan)  OHE      </t>
  </si>
  <si>
    <t xml:space="preserve">문지은                                  </t>
  </si>
  <si>
    <t xml:space="preserve">cc. 경련    s)  - 지금까지 4-5회 정도 뒷다리 마비/경련   - 첫 증상은 뒷다리에 힘이 없이 주저앉고 떠는 증상  ; 소변도 같이 본 듯함   - 나중에는 앞다리까지도. 몸도 비틀고. 통증있는지 벌벌떠는 증상    - reverse sneezing    o)  - 원내에서 매우 긴장상태. 몸에 힘 많이 줌    - 좌측 슬개골탈구 G1-2   - 신경검사 : lumbar #3-5 촉진시 주저앉는 증상 관찰됨. 이외 NRF  - 혈검 : NRF  - 방사선 : NRF    [복부초음파_full scan by Hyuna]  - No remarkable findings    a)  - 현증은 근골격계를 포함한 뇌외성 질환보다는 신경계 문제로 판단됨. 문진상 뇌내성 및 경추/흉요추 디스크 질환 의심됨  - MRI 촬영 필요성 안내 : 바로 촬영하는 것에 대해 아직은 고민하시는 상태로 우선 디스크 질환 준해 진통소염제 처방하여 증상 모니터링  </t>
  </si>
  <si>
    <t xml:space="preserve">김승목                                  </t>
  </si>
  <si>
    <t xml:space="preserve">S)  - 30분 전에 자다가 갑자기 cluster seizure 보이며 입에 거품. 의식 있었음. 3-4분 지속되었고 5분만에 회복됨. 이후에도 정신없어 보이며 배변 보임. 처음 보임.   - 요근래 식욕부진. 3kg 정도 빠짐. 타 병원(로이 동물병원)에서 일주일 전 혈액검사 상 간수치 미약하게 이상. 다른 검사는 진행하지 않음. 사메탑 처방받음.   - 검진 병력 없음.   - 접종 진행 하지 않음. 어릴 때 과민반응 병력. HW (3개월에 한번씩 꾸준하게)    O)  1. P/E  - MGT L3 1.2cm 가량, L5 0.3cm mass  - 계단 내려갈 때     2. B/A  - CBC, S/C, NH3, electrolytes : NRF    3. N/E  - brain : NRF. menace 평가 어려움.    4. X-ray  - 흉부 : 폐야 전반적으로 canon ball sign 및 간질침윤. 전이성 결절로 생각됨.      [복부초음파_full scan by Hyuna]  Findings  1. 담낭의 심한 확장 및 슬러지 저류 (환자의 비협조도로 담관 확인 불가)  2. 간 실질의 다발성 결절   3. 양측 부신 종대 (좌측 8.8 mm, 우측 8.2 mm)  4. 방광 벽 비후 (11.6 mm)  Imaging Dx &amp; DDx  - Extrahepatic biliary obstruction  - Hepatic metastasis / Hepatic nodular hyperplasia  - Hyperadrenocorticism  - Cystitis    A)  - 현재 폐야의 전이성 결절 확인되는 바 원발 종양에 의한 경련일 수 있음. MGT에 의한 전이일 수 있음. 뇌로 전이됐을 가능성도 있고 다른 뇌질환 가능성도 있음. 자세한 평가 위해선 MRI 촬영해야함.   - 향후 신경증상 재발에 따라 항경련제 투약여부 결정 예정.   - 원발 종괴 평가를 위해선 CT가 추천될 수 있음. MGT도 수술진행해야하나 현재 전이성 폐결절이 확인되므로 예후는 극히 불량할 수 있음.     P) 더 활력 떨어지고 이상 시 내원.   </t>
  </si>
  <si>
    <t xml:space="preserve">안정원                                  </t>
  </si>
  <si>
    <t xml:space="preserve">- 배 빵빵. 다음/다뇨도 꽤 되었으나, 요근래 더 심해진듯.     - CRP &lt;10    - 발치 총 3개 (208, , )     </t>
  </si>
  <si>
    <t xml:space="preserve">콩알이                                  </t>
  </si>
  <si>
    <t xml:space="preserve">치주염이 심하고 흔들리는 이빨도 있어서 작년 다른 병원에서 스켈링을 할때 일단 살려두기는 했는데 현재는 많이 흔들려서 뽑아야할것 같다고 하심    &lt;발치의 기준&gt;    - 치아방사선상 뿌리의 절반이상이 노출된 경우    - 치조골이 치아의 절반이상 녹은경우    - 치아가 1mm 이상 흔들리는 경우    발치의 기준으로 봤을때 양쪽 상악어금니 모두.  윗앞니와 아래앞니 모두, 송곳니 3개 모두 해당하여 발치함  특히 우측 하악 송곳니부위는 치조골이 녹으면서 병적골절까지 있는 상태였습니다.    총 20개 정도 발치를 하였고, 나머지 이빨들은 최대한 살려놓은 상태  내복약 일주일치, 메타캄 처방    일주일후에 잇몸체크합니다.   </t>
  </si>
  <si>
    <t xml:space="preserve">CC)치과상담    S)  -홈케어 잘 못해주심  -최근 앞니가 흔들리고 잇몸이 주저앉은 것 처럼 보임    O)  -CI 2, GI 2  -앞니와 송곳니 부위가 주로 치석이 많은 편임. 치은염은 구강 전반에 걸쳐 심한 편    -마취전 검사 결과: 양호    CE)  -스켈링 후 치과방사선 검사. 발치 필요할 수 있음    P)  -5/19 2:30 치과치료. 금식 안내완료  </t>
  </si>
  <si>
    <t xml:space="preserve">강대현                                  </t>
  </si>
  <si>
    <t xml:space="preserve">안검 mass 종양제거(좌측눈)  배쪽 mass 제거  스켈링 진행함    Sx) 좌측 하안검 mass 절제 및 복부 skin mass 절제  1. 좌측 하안검 mass (크기 약 8 x 6 mm) 부위 four-sided cut으로 절제 한 뒤 nylon 5-0로 figure-8 suture 및 simple interrupted suture 2군데 (나중에 발사해야할 봉합사 총 3개)    2. 복부 skin mass 절제 -&gt; marginal resection. 특이사항 없음.    3. 스케일링.       오늘 충분히 수화후 저녁 8시쯤 퇴원할 예정입니다.  내복약 5일치 처방  안약, 피부소독약 처방    실밥제거는 2주후에 예정  </t>
  </si>
  <si>
    <t xml:space="preserve">David Miller(데이비드 밀러)             </t>
  </si>
  <si>
    <t xml:space="preserve">아놀드(ARNOLD)                          </t>
  </si>
  <si>
    <t>유미흉</t>
    <phoneticPr fontId="1" type="noConversion"/>
  </si>
  <si>
    <t xml:space="preserve">S)  - 1년 전 흉수 치료  - 가끔은 구토가 있으나 1달에 1회 정도  - 최근에 격렬하게 놀거나 리터박스 들어갔다나오면 빈호흡이 있음   개구호흡은 못보심  - 최근 호흡수가 빠르다고 느끼심    A)  - 유미흉 250ml 천자  - 1년만의 검진이나 그 사이 특발 성 유미흉 소실 없이 축적된 것으로 보임  ; 저지방식이 및 루틴 복용 처방  - 그 외의 전신상태는 정상적으로 특발성 유미흉에 대한 약물 복용 후 주기적인 검진 필요  - 수술적 교정이나 흉관 장착 등의 옵션 있으나 특발성인 경우 근복적인 치료법은 불충분    P)  - 1달 뒤 재검  </t>
  </si>
  <si>
    <t xml:space="preserve">김효선(ref. 쓰담쓰담)                   </t>
  </si>
  <si>
    <t xml:space="preserve">행운                                    </t>
  </si>
  <si>
    <t>신장저형성</t>
    <phoneticPr fontId="1" type="noConversion"/>
  </si>
  <si>
    <t xml:space="preserve">[refer.쓰담쓰담AH]    주호소)  - Anorexia  - Lethargy    현증경과)  - 3~4달 이상의 기간 동안 식욕이 점진적으로 줄었고 이에 대한 통증이라고 여기고 무른 사료를 급여  - 체중 감소 있음 (작년 본원 내원했을 때보다 약 1kg 정도 줄었음)  - 가장 최근 토요일에 (8월 5일) 쓰담쓰담 병원에 내원하셔서 본원으로 오늘 의뢰됨  - 과거에 특별히 아팠던 적은 없었고 미용 마취는 5번 정도 했었음 (당시 마취 전 혈액 검사시에는 특별한 이상 없었으나 당시 주치의 선생님께서는 신장에 무리가 가니 더이상 미용 마취는 안했으면 좋겠다고 하심)    예방접종)  - 최초 3종 백신 말고 다른 것들은 아무 것도 안하심    사육환경)  - 동거묘가 있음 (1살 : 별다른 증상 없음)    사료)  - 로얄캐닌 라이트 사료 먹다가 현재는 노령묘 사료를 줬었음 (라이트 사료는 잘 먹었었음)  - 식욕의 감소가 사료를 바꾼 타이밍과 연관성은 없어 보임 (사료를 바꾸기 전부터 안먹었음)  - 캔이나 좀 줘야 밥을 먹고 사료는 전혀 안먹음     O)  1. 신체검사  - Mental : Alert, Responsive  - Anesthetic state (Isoflurane) : T39 , HR110 , RR 20  - BCS 4/9  - MMC , CRT : all normal  - 탈수평가 : No dehydration  - Aus. : Normal    2. 혈액검사  - NRF    3. 영상검사  [CT검사 by Hyuna]  Findings  1. 흉부 양호  2. 복강 내 좌신 무형성 및 우신의 보상성 비대 (48.4 mm) 외 이상소견 없음   Imaging Dx &amp; DDx  - Renal aplasia (LK)  - Renal compensatory hypertrophy (RK)    Dx/Ddx)  - Renal aplasia (LK) / Renal compensatory hypertrophy (RK)  - FCGS    A)  - 좌측 신장의 저형성 혹은 무형성이 있으며 그로 인한 우심의 보상성 비대가 확인됩니다.   - 복강 내에는 종괴가 확인되지 않습니다.    Rx)  - 식이 : 습식사료로 급여  - 내복약 :  Tolfenamic acid 4mg/kg SID  Amoxicillin/clavulanic acid 12.5mg/kg BID  Misoprostol 5mic./kg BID    Tx)  - 수액처치 : 마취 후 N/S 60ml/kg SC    P)  - 치과에 대한 진료는 본원에서 진행하기로 하심  - 최이돈 원장님 앞으로 예약 진행 후 연락 드리기로 함      [Comment]  원장님 안녕하세요. VIP 동물병원 내과팀 안찬우수의사입니다. 소중한 환자 본원에 의뢰해 주셔서 너무 감사드립니다.   김효성 보호자님 행운이는 복강 내 종괴 의심으로 본원에서 CT 찍었으나 종괴는 확인하지 못하였고 좌신의 저형성 혹은 무형성 되어 있고 그에 대한 보상적인 우신 비대(RK4.8cm)가 확인됩니다. 현재의 임상증상은 단일 신장인 점과 일치하지 않는 것으로 보입니다. 마취 상태에서 구강 상태를 평가 했으나 치은의 전반적인 부종 및 비대로 FORL 혹은 FCGS에 대한 평가가 필요해 보입니다. 단일 신장인 점과 최근 1주일 내에 2번의 마취를 한 점을 미루어 볼 때 추가적인 마취가 안전하지 않아 약 2~3주 후에 본원에서 치과 진료 예약을 잡기로 했습니다. 그 이전까지는 원장님 병원에 내원해 내복약을 처방 받으시기로 했습니다. 금일 본원에서는 Tolfenamic acid 4mg/kg SID PO, Amoxicillin/clavulanic acid 12.5mg/kg BID PO, Misoprostol 5mic./kg BID PO 5일 처방 했습니다. 추후 본원에서 치과 치료에 대해 진료 받기로 했습니다. (9월 7일 최이돈 원장).   다시 한번 감사드립니다!! 항상 최선을 다하는 VIP 동물의료센터가 되겠습니다^^  </t>
  </si>
  <si>
    <t xml:space="preserve">이문식(ref.서울종합)                    </t>
  </si>
  <si>
    <t xml:space="preserve">락희                                    </t>
  </si>
  <si>
    <t xml:space="preserve">CC : 초콜렛 섭취    - 차트상 번호는 어머니 번호입니다.   - 내원하신 아드님 번호 : 010-9271-4657    S]  - 금일 저녁 아드님이 집에 가보니 초콜렛 먹은 흔적있음.   - 킨더 초콜렛.  4조각짜리 한판 모두 먹음. 먹은지 2시간 반정도 지남.  - 식욕 : 저녁 먹음.  - 구토 없었음.  - 배변 : 내원 직전 정상변.  - 동거견 2마리 더 있으나 일단 락희만 먹은 것 같다고 하심.   - 보호자님 집에 가시면 동거견 2마리 상태도 확인 후 전화주시기로 함.   - 입원비 관련 어머님과 통화함.     O]  - Alert  - T(38.7), P(138), R(30)  - MMC pink, CRT&lt;1.5sec  - Skin turgor delay 없음.  - 혈액검사     : PCV 60.4%    : ALP 10, T.Bil 2.4  - 혈액가스검사    : pH 7.27,  HCO3 19.2  - 경미한 대사성산증 의심.       Tx]   - 구토 유발 처치     : H2O2 2ml/kg PO 후 20분간 구토없어서 1ml/kg 추가 투여. 이후로도 구토없음.   - 입원진행.  - 수액 : N/S (+ VitB/C, 카토살, Ornipural, 티아민), 2 fold  - 주사제    : Metro 10mg/kg iv bid       Famo 0.5mg/kg iv bid      Tramadol 3mg/kg iv bid  - Sucral 3ml PO TID   - 식이 : Lowfat can 예정.     - 아드님만 급히 아이 데리고 내원하신 상황이라 금일 수납안됨. 내일 퇴원시 수납예정입니다.     : 현재까지 비용 29만원 정도이며 특이사항 없어서 내일 퇴원가능할 경우      내복약값 정도 추가될 수 있음 안내드림.   - 내일 4~5시경 퇴원예정.  - 퇴원전에 목욕가능한지 확인  - 똥꼬 주변 예민.  확인 및 소독 진행해드릴 것.         </t>
  </si>
  <si>
    <t xml:space="preserve">박상미                                  </t>
  </si>
  <si>
    <t xml:space="preserve">김아지                                  </t>
  </si>
  <si>
    <t xml:space="preserve">  - 증상 양호.  - 마취전 검사 양호.  - 여아중성화 실시.  - 마취회복 양호함.  - 하루 입원 실시.    수술기록   op장화석  propofol induction   isoflurane main     통상적 OHE 실시   자궁경부 확장되어 길고 커져있었음   </t>
  </si>
  <si>
    <t xml:space="preserve">이상혁                                  </t>
  </si>
  <si>
    <t xml:space="preserve">하트                                    </t>
  </si>
  <si>
    <t xml:space="preserve">450,000원선결하심_기호연      - 오전에 금식하고 오심  - 최근에 식욕이나 활력 양호.       -----------------------------    Dr. 조서현    Sx) OHE    - Routine OHE performed  - Routine closure  - 마취 이상 없었음.    내과로 인계.  </t>
  </si>
  <si>
    <t xml:space="preserve">보로                                    </t>
  </si>
  <si>
    <t xml:space="preserve">S)  HX&gt;  -몸을 계속 떨어서 호흡수 측정 불가능하시다고 하심.  -식욕은 양호  -배변/배뇨 (하루에 3번씩 화장실 가요, 하지만 동거묘가 있어서  정확하게 보로가 본 것인지는 확인하지 못하심)  -몸을 간헐적으로 떨어요  -입원은 원하지 않으심  -11시쯤 약을 먹이고 새벽 3시에 약을 또 먹임  -약을 먹고나니 조금 덜 떠는 것 같아요 근데 아침에 다시 보니까  다시 근육을 움찔움찔하는 것처럼 떨어요  -약을 처방 받은 이후로는 개구호흡은 없어요    O)  1. 신체검사  Quite, Depressed, Responsive/Aggressive  BT 38.3  Aus.&gt;  -Cardiac : Split S2, Gallop  -Pulmonary : No crackle    2. 혈액검사  1) CBC  - Leukopenia (Blood smear : 백혈구 거의 관찰되지 않음)  - Mild thrombocytopenia  2) S/C  - Mild increased AG ratio  3) BGA/Electrolytes  -NRF  4) Kit  FPV - negative  FeLV/FIV - negative  FCoV - Positive  5) SAA  -Normal (upper margine)    3. 영상검사  VD &amp; DV&gt;  -패 실질 밀도는 전반적으로 개선되었음  -폐 후엽 Interstitial pattern  -Rt.mid lobe과 Rt.caudal lobe 사이, Rt.caudal lobe과 Accessory lobe에 Fissure line이 확인됨.   -Lt. Craniocaudal lobe과 Lt.Caudal lobe에 Fissure lione이 확인됨.  -심장 9'-12' clock 방향의 margin이 irregular함.  Lat.&gt;  -T3 부근의 Trachea가 위쪽으로 변위 되어 있음  -전반적인 Interstitial pattern  -VHS 9.2    A&amp;P)  -Pulmonary edema (Cardiogenic)  -Coronavirus Infection (FIP에 대해 고지 드림)  -추후 추가적인 모니터링 필요함  </t>
  </si>
  <si>
    <t xml:space="preserve">김혜영(ref.꿈의숲)                      </t>
  </si>
  <si>
    <t xml:space="preserve">S) 3-4일 전부터 우안만 충혈 심함. 최근 눈이 하얘진 것 같아서 내원함.   다른 증상은 없음.  5시 식이급여/6시 인슐린 5칸.    O)  1. P/E  - BW 6.1kg  - 우안 수정체 혼탁  - BP 170  - slit ; OU) 백내장.(OS. 백내장 초기, OD 성숙 백내장), OD) 심한 상공막 충혈    2. B/A  - CBC   - S/C : ALT, ALP, TCHOL 상승  - electrolytes   - fructosamine 431    &lt;375 umol/l : 정상  &lt;400 umol/l : 아주 잘 관리됨  400~500 umol/l : 잘 관리됨  500~600 umol/l : 적절히 관리됨  &gt;600 umol/l : 잘못 관리됨    3. 혈당곡선  10:40 98  12:30 82  14:30 84  15:30 166  16:30 215  17:30 270    -&gt; nadir 82, duration 12hr    4. U/A  - USG 1.036, pH 6, PRO 3+, GLU 3+  - UPRO &gt; 400, UCREA 124, UPC &gt; 3.23  - 요침사 상 특이사항 없음.    5. 영상검사  - 방사선 ; 심한 간종대    [복부초음파_full scan by Hyuna]  Findings  1. 간의 심한 종대 및 미약한 에코 상승  2. 양측 신장 피질 에코의 증가   3. 우측 부신의 미약한 종대 (6.5 mm)  Imaging Dx &amp; DDx  - Glycogenic Hepatopathy / Steroid hepatopathy / Vacuolar hepatopathy  - Interstitial or glomerular nephritis  - Hyperadrenocorticism     A) DM, Diabetic nephropathy  - 당뇨에 의한 신장병증까지 발생한 것으로 생각됨. 이로인해 단백뇨와 요당이 확인되고 있음. 이에 준해 ACEi 처방했음.  - 혈당 낮은 바 인슐린 감량하였음.     Tx)  - low fat dry 42g/dose BID  - NPH 4칸    Rx)  - omega 3 2pump sid  - 항생안약/브로낙 TID    P) 1주 뒤 내원하여 UPC 체크 및 혈당체크 예정.   </t>
  </si>
  <si>
    <t xml:space="preserve">이진화                                  </t>
  </si>
  <si>
    <t xml:space="preserve">뎅아                                    </t>
  </si>
  <si>
    <t>쿠싱</t>
    <phoneticPr fontId="1" type="noConversion"/>
  </si>
  <si>
    <t xml:space="preserve">1. 유선종양 수술 차 내원/ 쿠싱 의심  S)  유선종양이 점점 커지고 있음. 수술 해야할 것 같아서 내원함.  우솔동물병원에 다니고 있음. 신장 좋지 않고 담낭 내 슬러지 때문에 약 복용 중. 이후 간수치는 정상화. 지방간 얘기 들어서 다이어트 중. 2월에 마지막 검진 받음.   소변 색이 묽음.   PUPDPP 유의적으로 존재함. 복부 피모도 얇음.    O)  - L2 0.3cm 가량. R1 0.2cm 가량.  - 청진 시 no murmur, no crackle.  - BP 160    1. B/A  - CBC : WBC 16400, PCV 39.4  - S/C : ALT, ALP 1.5fold 상승, GGT 25, TCHOL 355, BUN 28, crea NRF  - ACTH : pre 6.8, post 20.0    2. X-ray   - 흉부 : 폐야의 전반적으로 노령성 간질침윤  [복부초음파_full scan by Hyuna]  Findings  1. 담낭 내 다량의 슬러지 및 담석 (총담관의 폐색, 확장 관찰되지 않음)  2. 간 실질의 고에코 결절 (8.9 x 10.8 mm)  3. 식도-분문부 연접 위치의 국소적인 벽 비후 관찰됨 (임상증상 발현 관찰 필요하며 초음파 재검 추천됨), 유문부 벽의 근육측 비후 관찰됨  4. 비장 실질의 다발성 고에코 결절들 관찰됨  5. 양측 신장 피질 에코 상승, 불규칙한 변연, 미약한 신우 확장  6. 양측 부신 전극의 종대 (좌측 14.3 mm, 우측 12.1 mm)  7. 췌장의 에코 저하 및 미약한 종대 (10.2 mm)  Imaging Dx &amp; DDx  - Cholelithiasis  - Hepatic nodular hyperplasia / Primary hepatic neoplasia / Metastatic nodules  - Splenic nodular hyperplasia / Metastatic nodules  - Gastritis / Primary gastric neoplasia  - Chronic kidney disease   - Hyperadrenocorticism  - Acute pancreatitis    3. U/A  - USG 1.014, pH 6    A) MGT, Cushing susp.  - MGT 수술 차 내원하였으나 술전 검사 상 부신 종대 확인됨. 임상증상 명확하고 초음파 결과 토대로 쿠싱 우선 감별 필요함. ACTH 검사 상 inconclusive하게 결과 나옴. 따라서 LDDST 검사까지 진행하기로 함. 만일 LDDST 검사 상으로도 쿠싱 rule out 할 수 있다면 비기능성 부신종대 or 부신수질종양 감별 필요함. 금일 혈압도 상승된 것으로 보아 부신수질종양 감별 필요함. 다음 재진 시 혈압 재측정 필요함.  - MGT 수술은 쿠싱 감별 이후 계획 예정.    P) 5/9 LDDST 검사 위해 내원.  </t>
  </si>
  <si>
    <t xml:space="preserve">낭창씨(빌리)                            </t>
  </si>
  <si>
    <t xml:space="preserve">207, 309 FORL 병변으로 발치 진행.     나머지 손만대도 출혈이 있던 부분은 LPGS가 아닌 치주염때문인걸로 판단됩니다.    따라서 오늘 발치는 흡수성 병변 있는 치아만 진행하였고, 치주염에 대한 치료 실시.     집에서 일주일 후 잇몸보고 발적이 보이면 목요일날 내원하시고, 그렇지 않다면 6개월 후 재진 예정(정기치과검진)     병변이 진행될것이 우려되어 미리 발치를 하는것은 좋은 선택이 아니라고 설명드렸습니다.   </t>
  </si>
  <si>
    <t xml:space="preserve">장유남                                  </t>
  </si>
  <si>
    <t xml:space="preserve">510,000원 수납 - 수민    1.CC : 만성 구토      2.HPI   -약 6개월전부터 ,한달에 2~3회 구토 함 ,식이성 구토 , 평소 밥을 급하게 먹는습성  -일주일전에 구토물에 붉은색 관찰 , 이후 2~3일에 한번씩 구토함  -3~4일전에는 더 붉은 양상, 혈액도 다소 섞인 양상, 사료도 섞임  -2~3일전에 사료 변경(이마트일반사료)하심 , 변경한 사료는 잘 안먹음  -현재 식욕은 부분적 확인, 음수는 다소 감소  -활력등 움직임은 감소한편  -배변은 정상 , 배뇨도 정상  -비닐에 호기심이 많으며 , 잘 먹음 , 섭취여부는 불분명확함  -다른 이물은 가능성 낮음  -호흡은 괜찮은편  -내부기생충(-)  -아침밥 소량 먹음    3.PHI   (1)MED :(-)   (2)SUR : 중성화는 1살때  (3)TRU : (-)  (4)VAC : 기초(+) , Boosting(-)  4.Diet :네츄럴코어 -&gt; 최근 이마트 일반 사료  ,Table food(-), 간식: 마른건식   5.EH : Indoor , alone  6.Systemic    (1)GEN : 활력 저하  (7)GI : 구토      O) PE) BAR , BCS 5/9 , Normal SKT , Pink MM , CRT 1.5sec      No heart murmur       Abdominal pain(+)    A) [Vomiting / Hemorrhagic Gastroentertitis]  - 약 6개월 전부터 월 2~3회 간헐적인 구토를 만성적으로 보인 환자로, 일주일전부터 구토가 더욱 악화되어 내원함  -금일 혈액검사상 PCV 62.5 이외의 특이사항 발견되지않음   :원인으로 1.HGE 2. 심한 탈수의 영향 (TP는 정상이지만)   3.Polycythemia (Absolute 보다는 Relative에 가까운 양상 No heart murmur, 신장수치 이상없음,호흡기 증상 없음) 이 고려됨    -초음파 검사상 심한 위장관 운동저하 ,위장염 및 PD Junction 주변 mild한 복막염 확인되었으며, 췌장염은 심하지는 않은 상태  -영상검사상 명확한 이물소견은 확인되지 않지만, 추후 임상증상 미 개선시 ,이물 및 Helicobacter 균에대한 내시경 검사 필요할수 있음을 보호자님께 안내드림  -입원 처치하여, 위장염에 대한 수액처치 및 항구토처치등 대증처치 후 상태 모니터링 및 HCT 수치 follow-up 예정    TX) -Half+Half (0.45 NS + 2.5 dex )+붕붕        :유지 3배 52ml/hr        -Cerenia 0.1cc/kg SID SC           -Metro 10 BID  IV         -Metro 0.5 BID IV        -Famo 0.5 BID IV        -Tra 2 BID IV        -Amocra 0.22cc/kg BID IV        -수크랄 3.5cc QID PO        -락토벳 1포 PO SID    P) 주치의 휴무관계로 원상흠 선생님께 인계     : CBC, SAA, 혈액도말   </t>
  </si>
  <si>
    <t>코분비물-재채기, 역재채기, 구역질(Nasal Discharge-Sneezing, Reverse Sneezing, Gagging)</t>
  </si>
  <si>
    <t xml:space="preserve">s)  - 일주일간 콧물/코피 없었음.  - 컨디션 양호    o)  - 마취전검사   ; iP 1.7 (asymptomatic)  ; 그외 NRF    [Computed tomography]  Finding &amp; DDx  - Lt nasal tumor/inflammation with contrast enhancement at the canine tooth level  - bone lysis of periodontal alveolar bone and adjecent nasal conchae of Lt canine tooth   - severe hydrocephalus  - caudal occipital malformation syndrome (COMS)  - periodontitis (아직 발치 되지 않은 모든 치아들)  - mild lymphadenopathy of Lt superficial cervical LN and sternal LN  - dependent lung atelectasis (임상적 의의 없음)    Comment  - 코 병변부의 종양을 감별하기 위한 생검 추천됨.   - 코 병변부와 Lt canine tooth 의 alveolar bone 사이의 개통성이 확인되어, 치아 질환과 코 병변이 연관될 가능성 역시 배제할 수 없음.   - COMS 와 hydrocephalus 가 확인되어 chiari-like syndrome에 의해 신경계 질환이 추후 유발될 수 있음.     Radiologist : 윤학영, DVM, PhD    a)   nasal tumor/inflammation, periodontitis  hydrocephalus  - 조직검사 의뢰  - 항생제 투여 전 샘플 (2주 지남)과 금일 샘플 함께 호흡기 PCR 의뢰    p)  - 검사결과 유선 안내 예정  </t>
  </si>
  <si>
    <t xml:space="preserve">이정규                                  </t>
  </si>
  <si>
    <t xml:space="preserve">재롱이                                  </t>
  </si>
  <si>
    <t xml:space="preserve">* 500,000원 선납하셨습니다 - 그림    Rt. MPL (G4), Lt. MPL (G2)  Sx) MPL repair  - Rt. side: Block recession, Anti-rotation, Lateral imbrication, Medial releasing    - Lt. side: Block recession, TTT, Lateral imbrication, Medial releasing    Anti-rotation시 Ligafiba 75lb w/ button and crimp 사용  TTT시 0.8 mm K-wire 2개 사용    - 양측 모두 골관절염이 미약한정도로만 관찰됨.  - 양측 전십자인대 intact.    입원 처치  Tx)  Cefazolin 22 mg/kg IV tid  Famotidine 0.5 mg/kg IV bid  Meloxicam 0.2 mg/kg SC loading 후 0.1 mg/kg SC sid  </t>
  </si>
  <si>
    <t xml:space="preserve">함현주                                  </t>
  </si>
  <si>
    <t xml:space="preserve">햄톨                                    </t>
  </si>
  <si>
    <t xml:space="preserve">964000원 선납하셨습니다.-건휘    S)  - 심장,신장 다 안 좋음, 혈뇨(방광결석)  - 주 동물병원에서 진료 계속 보고 계셨다고 함.  - 지난주에 복부초음파 보았는데 간이 크고 췌장도 좋지 않다 했다 함  - 심장병으로 약 먹은지 10년정도 된다 함  - 금일 계속 낮부터 기침이 있었다 함  - 저녁에 들어와 보니 기침하다가 쭉 뻗더니 피오줌 쌈  - 그후로 숨쉬기 힘듬  - 10년동안 심장약 복용중 폐수종 온 적은 없음    O)  - aus : murmur G4 , crackle   - T 38.6 P 144 R 120  - lactate : 2.6  - cbc : NRF  - cPL : 256  - CRP : &lt;10  - chem : BUN 58 ALT 157  - 산소처치와 안정화후 호흡수 48회이나 매우 노력성    CE)  - 10년동안 심장 관리중 나타난 현상으로 약물에 내성에 의한 말기증상 일수 있으니 오늘밤이 고비일수 있습니다.   - 치료비용은 1박2일에 100만원이상 나옵니다.   - 익일 초음파 검사 진행하고 오후 2~3시에 주치의 연락드리겠습니다.     </t>
  </si>
  <si>
    <t xml:space="preserve">김보경*7                                </t>
  </si>
  <si>
    <t xml:space="preserve">코린                                    </t>
  </si>
  <si>
    <t xml:space="preserve">CC : 여아중성화    - 금식확인  - 추가접종 진행하고 있음. 사상충 완료.  - 식욕/활력 양호  - 배변/배뇨 양호    - TPR 양호  - 혈액검사 결과 특이사항 없음.   - 흉부 방사선 진행.    - 수술 중 특이사항 없었음.   - 보호자님께 전화드림.    - 내일 6:30 퇴원예약.  비용 수납 안되어있음.   </t>
  </si>
  <si>
    <t xml:space="preserve">김한나                                  </t>
  </si>
  <si>
    <t xml:space="preserve">뽀뽀                                    </t>
  </si>
  <si>
    <t>Balinese Cat(발리니즈 고양이)</t>
  </si>
  <si>
    <t xml:space="preserve">1,000,000원 결제하심_정원    CC: 장생검  - 어렸을때부터(1살 미만) 변이 가늘었고, 사료 먹으면 설사하는 경향 -&gt; 생식하는 중 / 이후 변은 양호  - 식욕부진 구토로 타병원에서 진료 -&gt; 염증성장질환/림포마 의심  - 보호자님 6일 출국-14일 귀국 / 퇴원 후 약 챙겨줄 사람 없어서 집 근처 병원 호텔링 고려하고 있음    - BT 38.7  - 혈검 : crea 2.6     [복부초음파 by Hyuna]  - 인덕원종합동물병원 자료와 비교  Findings  1. 담낭 벽 양호  2. 양측 신장 피질 에코 높음  3. 위 및 십지지장의 운동성 저하, 액체 저류  4. 공장 벽 근육층의 비후 (1.9 mm)  5. 장간막림프절, 공장 림프절의 종대 및 에코 저하  Imaging Dx &amp; DDx  - Diffuse renal lymphoma / Interstitial or glomerular nephritis / Acute tubular necrosis  - (T-cell) lymphoma / IBD / Mast cell tumor / Chronic enteritis  - Metastatic or reactive lymphadenopathy  Comment  - 담낭 외 검사 결과는 인덕원종합동물병원의 검사 결과와 유사합니다.      - 장생검 진행  : biopsy 2 site (소장, 장간막림프절)    - 특이사항 없을 경우 목요일 퇴원    * 조윤경 선생님께 인계  </t>
  </si>
  <si>
    <t xml:space="preserve">박윤재                                  </t>
  </si>
  <si>
    <t xml:space="preserve">겨운이                                  </t>
  </si>
  <si>
    <t xml:space="preserve">CC&gt;  Anorexia  Vomiting  Diarrhea    S)  Onset - Today (Acute)  -어제 저녁 (9시 반에 처음으로 헤어볼과 노랑구토, 12시 넘어서 밤새도록 3번 정도를 하얀 물토 함)   -병원 내원하기 1~2시간 전쯤에 하얀 구토를 또 함  -변은 괜찮은 줄 알았는데 아침에 보니 설사를 했어요 (조금 나온 정도)  -출혈성 변은 아니었음  -마지막으로 먹은 게 닭가슴살 (어제 오후 3~4시)다가 먹고나서 아무 것도 안먹음 (원래 사료를 안먹는 애이긴 함)  -구토 이후 급격하게 힘이 떨어짐  -2-3주 전에 다시 사료(고양이왕국-프리미엄엣지)를 교체하셨음. 별 문제 없으셨었다고 하심    O)  1. 신체검사  BAR, CRT 2&gt;, MM :Pink/wet  No cardiac murmur  No pulmonary sound  No abdominal pain reflex    2. 혈액검사  CBC&gt;  -NRF  S/Chem.&gt;  -NRF  Electrolytes&gt;  -Mild hyperkalemia  SAA&gt;  -28.3    3. 영상검사  X-ray&gt;  -NRF  US&gt;  [복부초음파_full scan+GI by Hyuna]  Findings  1. 위 및 십이지장의 확장 및 액체 저류  2. 소장의 전반적인 미약한 corrugation  3. 소화기관 내의 이물 관찰되지 않음 / 췌장 양호  4. 공장림프절의 미약한 종대 및 에코 저하  Imaging Dx &amp; DDx  - Gastoenteritis / IBD  - Reactive lymphadenopathy    A)  -Acute gastroenteritis  -IBD  -Food intolerance    P)  -Food change  -Fluid therapy SC  -Anti-emetics (Maropitant SC)  -3일 뒤 recheck      </t>
  </si>
  <si>
    <t xml:space="preserve">류애리                                  </t>
  </si>
  <si>
    <t xml:space="preserve">1. 혈액검사    - 약간 고혈당, ALP 상승    - 그외에는 특이소견 없음  2. 영상검사    - 초음파검사상 양측 신장의 에코상승 및 석회화 소견    - 방광벽 두꺼워져있고, irregular 함  3. 뇨검사    - 뇨비중 낮음(1.015)    - 신장수치는 양호하지만 SDMA 검사 필요함  3. 안구검사    - 안압정상    - 좌안 약간의 백내장  4. 치석 mild    5. 비만    6. 양쪽귀 곰팡이성 외이염    - 치료필요함    - 이소틱 처방    SDMA 검사결과 안내드릴 예정      </t>
  </si>
  <si>
    <t xml:space="preserve">이선화                                  </t>
  </si>
  <si>
    <t xml:space="preserve">546,000원 수납 - 수민    CC-기력저하 ,식욕 절폐    S)-5일동안 식욕 없으며, 기력 저하보임     -음수는 이틀전 마지막으로 마시며 , 음수량도 감소함     -이틀전에 타병원(로이동물병원) 방문하셨고 변비라고 진단 받으심, 당시 검사는 하지 않으심     -일주일전에 풀 뜯어먹고 ,위액성 구토 1회함(풀 줄기도 보임)     -최근 식이 변화 없었음  , 사료 :캐츠랑 ,간식 :템테이션     -평소 끈에 호기심은 많으나 먹거나 그러진 않음 (이물가능성은 높지 않음 ,밖에 나가서도 크게 먹거나 그러진 않음)     -배뇨는 어제까지 봤으나, 정상뇨인지 다소 불명확     -배변은 5일전에 마지막으로 밨음 (정상변)     -평소 밖을 잘 나갔다 옴 (거의 매일 나갔다옴)     -사상충 예방은 현재는 않하심, 외부기생충     -호흡은 양호한편, 기침도 없음     -통증 호소는 두드러지지 않음     -증상 보이기전 특별한 스트레스 이벤트나 ,환경변화 없음      O)- T: 39.4 , BW :5.35     - PE:BCS 5/9 , Delayed SKT ,Pink MM ,CRT 1.5sec            No Heart murmur , normal lung sound            체표림프절 종대(-)             복부 통증(-)     -CBC : Lymphopenia    - 혈청화학검사 : Hyperglobulinemia  6.2 A/G ratio : 0.5    - 혈액도말 : NRF, 췌장염 : NRF , FeLV/FIV : NRF           [복부초음파_Full scan]  Imaging Dx &amp; DDx  - Gastroenteritis  Comment  1. 간, 신장 양호  2. 위, 소장의 운동성 약간 저하되어있으며 소장의 부분적인 미약한 corrugation 관찰됨, 췌십이지장림프절의 종대 관찰되나 췌장 크기 양호  Radiologist: 이현아, DVM, MS      A) [Hyperglobulinemia &amp; Gastodenteritis &amp; FIP Susp]   -식욕 결핍 및 기력저하 로 내원한 환자로 , 금일 검사상  6~7% 탈수 , mild한 위장염과 혈액검사상 고글로불린혈증 확인된 환자   - 초음파상 확인된 위장염의 severity 정도를 보았을때, 환자의 기력저하의 주된 원인은 아닌것으로 판단됨   - 고글로불린혈증의 ddx로 1. 탈수 2.FIP 가 우선 고려되며, albumin은 정상인것에 반해 글로불린만 올라간점으로 보아 탈수의 영향만으로 올라갔다기 보단 ,다른 기저질환이 동반되었을것으로 판단 , 추가 Follow up 할 예정   - 현재 흉복수는 관찰되지않지만 , 현재 A/G ratio 및 , Lymphopenia  인점 고려했을때,  FIP 가능성도 여전히 높은바 , 환자의 상태 Follow  up 하며 지속 모니터링 예정 , FIP 경우 예후 불량할수 있는점 보호자님께 고지함     *환자의 치아상태는 비교적 양호하며, 기타  농피증등 피부질환 없음   - 수액처치 + 위장염에대한 대증치료와 식욕 촉진제 반응 모니터링 예정    TX) 0.45 NS+2.5 %dex 유지 3배 (40ml/hr) for 4hr         Meto 10 IV         Meto 0.5 IV        Tra 2  IV        Famo 0.5 IV    RX) Metro 10  BID , Famo 0.5 BID ,Tra 2 BID , Meto 0.4 BID , Mirta 1/8 T SID    P) 7월 3일 오후6시반 재검       - 혈액검사 (TP,Alb) ,SAA, 혈액도말  </t>
  </si>
  <si>
    <t xml:space="preserve">강경주                                  </t>
  </si>
  <si>
    <t xml:space="preserve">평강                                    </t>
  </si>
  <si>
    <t xml:space="preserve">557,000원 미수발생_기호연     2년전에 11개정도 이빨 발치 진행함    - 최근들어 식욕은 양호하지만 침을 흘린다고 함    마취하 구강검사    구강검사 by Dr. 엽  - Premedication:   Atropine 0.04 mg/kg SC  Butorphanol 0.1 mg/kg IV  Cefazolin 25 mg/kg IV  Metronidazole 10 mg/kg CRI for 15 min  - Propofol induction, Isoflurane maintenance    - Findings  1. 105번 치아 주변 severe한 gingivitis. Mobility 없음  2. 104, 204, 304, 404 주변 mild to moderate gingivitis. Mobility 없음  3. 103, 203, 302, 303, 402, 403 주변 mild to moderate gingivitis. Moderate mobility.  4. 그 외 치아 없음  5. 104, 105, 204, 304, 404 mild tartar  6. 양측 tonsil swelling  7. 좌측 윗입술 점막쪽 stomatitis  8. 혀 base 부근 양옆 margin에 stomatitis    Tx)  1. Tooth extraction: 103, 203, 302, 303, 402, 403, 105  2. 스케일링  3. 구강 소독 w/ CHX 0.1%    송곳니 제외한 나머지이빨을 모두 발치하였습니다.  2~3개월 간격으로 스켈링 해주시는게 좋을것 같고 만약 지속적인 치주염 생긴다면 송곳니도 발치 진행해야합니다.     </t>
  </si>
  <si>
    <t xml:space="preserve">이혜진                                  </t>
  </si>
  <si>
    <t xml:space="preserve">원빈                                    </t>
  </si>
  <si>
    <t xml:space="preserve">아이상태 걱정되어 내일 예약했으나 오늘 데리고 오심.    CC&gt;  식욕부진, 활력감소 여전함.    history)  며칠전 산책후 몸을 부들부들 떨고 나서 부터 증상시작.  운전중 브레이크 밟으면 낑거리는 증상 보임.  식욕이 감소되어 있으나 맛있는건 먹고자하는데 잘 못먹는 느낌.  입에 가까이대주면 잘 받아먹음.  대변 정상적임, 소화기 증상 없음.    신체검사)  흉요추부 압박시 미약한 통증반응  목 좌우 회전시 통증반응 보임.    혈검)  cPL : 125   CRP : 정상    방사선)  지난 검사시 흉추, 요추 척추이형성 존재.  금일 검사시 경추 2~3 사이 간격좁아짐.    A)  췌장염수치 약간 상승했으나 염증수치 양호하여 현증과 관련성 적음.  방사선상 경추, 흉추, 요추 군데군데 척추 이형성이 있고,   신체검사, 문진상 디스크에 의한 통증 강하게 의심.    다만 디스크는 MRI 로 확진하는 질환인 만큼 가진단 임을 설명드림.  홍합껍데기에 의한 위장자극 아직 배제되지 못했음.    Tx)  1. 금일 처방약이 피부약과 상충되는 약이 있으므로, 본 약 투약중 피부약 중단하세요.  2. 약 5일치먹고 호전 없으면 재내원 하세요.  3. 2주간 운동제한.    P)  1. 호전비미, 증상 재발등 필요시 MRI, 침, 레이저등 재활치료 해야 할 수 있습니다.  2. 본 약으로 증상개선 없으면, 금식후 hydrosono, 내시경 필요할 수 있습니다.  </t>
  </si>
  <si>
    <t xml:space="preserve">박성은                                  </t>
  </si>
  <si>
    <t>비만세포종양()</t>
  </si>
  <si>
    <t xml:space="preserve">S&gt;  - 엄청 묽은토와 금일 거품토를 보였음  - 이물섭취 가능성은 떨어지는편 ( 환경변화는 없다고하심 )  - 등에 혹같은게 있고 hock joint에 털이 빠짐( 일순간에 빠짐 )  - 사상충 예방( 제대로 안됬음- 6개월에 1회 )  - 사료 + ( 닭고기/빵 소량)   - 둘다 살이 빠지진 않음  - PU/PD의심  - 배뇨/음수량 변화는 크게 없는거같다고 하심  - 연변/설사는 없음    O&gt;  - 등쪽 피부 도말상 mast cell tumor 의심  - 혈액도말상에서는 mast cell 확인되지 않음  - SAA 정상  - Crea 1.9  - 방사선상 신장크기는 하한치 정도로 작아보임    A&gt;  - 비만세포종에 대한 평가와 내장형의 가능성 확인필요    Tx&gt;  - cerenia 1mg/kg sc  - 환부 헥시딘 소독    P&gt;  - 토요일 재내원하셔 진료받으시도록 안내  - 추가적인 병변확인 부탁드림  </t>
  </si>
  <si>
    <t xml:space="preserve">임상은                                  </t>
  </si>
  <si>
    <t xml:space="preserve">임아롱                                  </t>
  </si>
  <si>
    <t xml:space="preserve">S) 통증    O)  - 목부위를 만지면 아파하는것 같다고 함  - 식욕도 약간 떨어짐  - 우측 하악부위 촉진시 통증반응 심함  - 구강관찰시 출혈있음  - 혈액검사 특이소견없음  - 흉부방사선상 특이소견 없음    A)  - 치과치료의 필요성 안내드림  - 이번주 목요일 3시로 예약함  - 스켈링, 치아방사선 및 발치  - 모든이를 다 발치할수도 있다고 안내드림. 정확한 비용은 그때 가서 알려드릴수 있음    P) 목요일 오후 3시 치과치료  </t>
  </si>
  <si>
    <t xml:space="preserve">양민영(ref.호담)                        </t>
  </si>
  <si>
    <t xml:space="preserve">짱군                                    </t>
  </si>
  <si>
    <t>인두 협착증(pharyngeal Stenosis)</t>
  </si>
  <si>
    <t xml:space="preserve">920,000원 결제-김승희  (1/3 12시 내원하실 예정입니다.  총 비용 + 예치금 50만원  결제하시기로 했습니다. 수납해주세요.)    [호담동물병원 Refer 전화]  by 혜  - 심장약으로 심장관리 받던 아이.  - 금일 아침에 계단에서 굴러떨어짐. 1층-&gt;지하1층으로.  - 상태 안좋아서 추가검사 진행못함. 방사선도 진행안됨. (넘어갈것 같아서)  - 산소처치만 하면서 안정화진행  - 10~20분후 도착 예정.     [추가입력 by 김성수]  S)  - 내원당시 menttal : stupor, 기립불가, lateral로 누워있으며 전형적인 후궁반장 자세 취함 (고개젖히고 사지 강직)  - 산소공급 및 카테터 장착 중 안구진탕 지속적으로 보이며, 점점 후궁반장 심해져서 응급약물 투약    Tx)  - O2  - dexa / tramadol / famotidine / furosemide  - 이후 mannitol 0.5g/kg IV / 30min    A)  - 중요장기의 명확한 골절은 확인되지 않으나 경부 and/or 두부 손상은 거의 확실한 상황  - 아직 늑골골절이나 폐출혈/폐부종 등은 확인되지 않으나 추후 확인될 수 있으며, 턱뼈/늑골 등 비교적 골밀도 떨어진 부위에 추후 골절 확인될 수 있음  - 대발작 시작시 예후 불량할 수 있음  - 기타 미세골절이나 소소한 손상은 확인어려운 상태이며, 초기 고비 넘긴 후 전반적인 재평가 필요함 : 뇌내 손상/경추 등에 대해서는 필요시 CT/MRI 필요하나 당장 실시하지는 않기로 함  - 보호자사정(함께 다치신 듯?) 상 직접 내원은 3~4일은 지나야 가능하다고 하시고, 금일 내원한 보호자(동생분: 권하늘)와 중요의사결정 하기로 함    P)  - ICU 모니터링  - 내일은 가능한 면회오지 않을 예정이며, 문제 발생시 연락드리기로 함  - 모레 김성수 원장 출근시 그간의 상태 감안하여 재상담 예정  : 면회 전 미리 말씀주시고 오시도록 면회시간 안내     [방사선검사_두부,경부,흉부 by Hyuna]  Findings  1. 두개골의 골절 의심되지 않음  2. 흉부 양호  3. C2-3 배쪽의 골증식 관찰됨  Imaging Dx &amp; DDx  - Spondylosis deformans  [복부초음파_full scan by Hyuna]  - 방광, 비장 등의 실질 장기 양호   - 복강 내 복수, 복막염 등 관찰되지 않음  - 방광염 기저질환 의심됨    </t>
  </si>
  <si>
    <t xml:space="preserve">새로운 아이들이 2마리 집에 오고나서부터 심한 스트레스를 받고 있는 상태라고 합니다.    구토가 잦아짐. 변상태는 정상  건강검진 원하심    혈액검사상 cre 2.4로 다소 높음  그외에는 특이소견 없음  영상검사상 신장에코 상승, 방광내 슬러지 많음    수분공급 신경써주시고  위장약에 준한 내복약 처방    [복부초음파_full scan by Hyuna]  Findings  1. 양측 신장 피질 에코의 증가  2. 방광 내 다량의 슬러지 (방광벽 양호)  Imaging Dx &amp; DDx  - Interstitial or glomerular nephritis  - Cystitis        </t>
  </si>
  <si>
    <t xml:space="preserve">이정                                    </t>
  </si>
  <si>
    <t xml:space="preserve">호야                                    </t>
  </si>
  <si>
    <t xml:space="preserve">S) 신장수치 재검사    O)  - 컨디션 양호  - 체중증가    &lt;신장수치검사&gt;  - cre 2.3으로 약간 높기는 하지만 큰 차이는 없음  - CBC 특이사항 없음    Tx)  - 애드보킷, 종합구충제 처방    P) 1년후에 재검사 필요함    </t>
  </si>
  <si>
    <t xml:space="preserve">박지영                                  </t>
  </si>
  <si>
    <t xml:space="preserve">S)  -산책후 집에 귀가하자마자 혈토 2회함  -산책중 특별히 이물등을 섭취한것은 없음 (콧물도 없음)  -오늘 특별히 준건 없음 ,최근 식욕 양호(오전에 일반사료)  -설사는 없음   -오심증상  있음  -귀가 후 음수력 없음 (급여했지만 마시진 않음)  -최근에 구토한적은 없음,약 1년전 까지 1~2주에 한번정도 빈도  -최근에 켁켁거리는 기침 증상 심함    ::현재는 증상이 심하지는 않음  -최근 지속적인 체중 감소 있음  -최근 음수량 증대, 배뇨량 증대 없음  -평소 인형을 잘가지고 놀음, 인형 손을 잘 먹음    O)  -PE) BAR, Normal SKT ,Pink MM ,CRT 1sec        Normal heart sound , normal lung sound       Abdominal pain (-)  -T:39.2도  -혈액도말 : 소수 band neutro , but no toxic  -분변도말 : NRF  -HCT :51.9    A)[Hematemesis &amp; Gastroenteritis &amp; Gastroduodenal ulcer]  -급성 혈토 증상으로 내원한 환자로, 산책후 시작된것으로 보아, 이물 또는 중독이 강력 의심되나, 보호자님 산책중 환자가 이물 섭취한 부분 직접 발견하시지 못하였음  -비용 부담으로 영상 검사는 진행 하지 못하였으며, 혈액검사 결과 큰 특이사항 발견되지 않음   ::췌장염 및 지혈장애,호르몬질환(에디슨) 배제됨  -위장염 및 만성 구토 이력에 의한 위궤양으로 잠정 진단 및  대증처치 진행후 미 개선시 재내원 예정 (영상검사 필요성 안내드림)    TX) Cerenia 0.1cc/kg SC SID  RX) Metro 15 BID        Meto 0.4 BID        Ome 1 BID        Amocra 12.5 BID        수크랄 3cc PO BID    P)7월 31일 오후 6시재검   - 혈토 모니터링 및 Crp or 미개선시 복부초음파  </t>
  </si>
  <si>
    <t xml:space="preserve">최하나(ref.조은)                        </t>
  </si>
  <si>
    <t xml:space="preserve">583.300원 선납(by 원)      S)  - 강아지 찬 우유를 먹고나서 눈이 돌아가고 고개 젖혀지고 왼쪽으로 돌아감  - 우유를 급하게 먹고 난후 그랬다 함  - 마사지후 조금 상태 좋아졌다가 다시 켁켁거리고 상태 안 좋아짐.  - 평소 목디스크로 사지 못쓰고 목은 옆으로 기울었다 함  - 다른병원에서 지은 심장약을 한달전부터 먹이고 있음  - 이에대한 자세한 내용은 잘 모르심(따님분이 알고 있다하심)      O)  - aus : no murmur   - head left turn(그쪽으로 자꾸 쓰러짐)  - nystagmus(horizonal)  - panting(과도한 흥분)  - PLR : -  - 사지는 원래 쓰지 못했음  - x-ray  - cbc : wbc(23.9)  - Chemi : Glu 236, BUN 41.8  - CRP : &lt;10  - lactate : 6.4    DDx) 뇌질환 의심    Tx)  -  butorphan 0.2mg/kg  - diazepam 0.1mg/kg  - dexa 0.2ml  - meto 0.5mg/kg  - mannitol 0.5g/kg    CE)  - 증상으로 보아 뇌질환의심되고 그에 준항 처치합니다.  검사는 MRI 지시될수 있습니다.   - 우선 안정화에 중점두어 치료들어가고 향후 검사및 치료에 대해서는 주치의 선생님과 상담합니다.   - 언제든지 응급상황발생할수 있고, 경련이 심할경우 위험감수하고 마취제 투여할수 있습니다.   - 특별한 일 없으면 주치의 선생님께서 오전까지 상태관찰하고, 오후 2시이후에 연락드리겠습니다.      ***  - 쭉 따님이 내원하시다가 오늘은 아버님이 내원하심  - 설명 잘 이해하시고 치료하시기로 함  </t>
  </si>
  <si>
    <t xml:space="preserve">별님                                    </t>
  </si>
  <si>
    <t>bronchiectasia</t>
  </si>
  <si>
    <t>통증호소,복부팽만</t>
  </si>
  <si>
    <t xml:space="preserve">금동                                    </t>
  </si>
  <si>
    <t>cushing</t>
  </si>
  <si>
    <t xml:space="preserve">S)  - GBM 제거  오전 6시 내복약 (trilostane, carvedilol) + 반 티스푼 로우펫      O)  - PT 10 , APTT 75  - ACT 109  - BP 180-200 (우측 뒷다리 #2 도플러)    술전 sildenafil 1.5mg/kg PO  plasma so, 유지 3배 1.5hr65    pre anathesia tx cefa famo atropin fentanyl  induction tx etomidate  maintain tx isoflorane  post tx TLK ,ABs, famo    -----------------------------------------------------  Dr.조서현    Subjective)    담낭 뮤코실에 의해 외과로 transfered.       Assessment)  Dx)   Cushing's dz  GB mucocele  OD : Superficial corneal ulcer    Plan)  Sx) Cholecystectomy + 3rd eyelid tarsorrhapy.    Surgical findings   : Distended GB Identified.   : choledocal pathway normograde flushing by N/S   : OD = third eyelid tarsorrhapy performed.    수술 종료후 내과로 인계.    </t>
  </si>
  <si>
    <t xml:space="preserve">진달래                                  </t>
  </si>
  <si>
    <t>중성화</t>
  </si>
  <si>
    <t xml:space="preserve">S)  - 수술 위한 금식, 금수는 완료    - 지난번에 처방받은 약을 먹으면 괜찮은데, 아직 피부를 가끔 가려워함  - 보호자님(따님)의 부모님께서 행운이를 데리고있는데, 고기며 이것저것 먹여주신다고함  - 수술시켜주려고 이틀전부터 보호자님(따님)이 행운이를 보고있는데 사료+시저 섞어서 급여중    O)  - Ausculation : 심/폐음 normal  - BT 39.4    - 혈액검사 NRF.     Sx) Castration  1. Anesthesia   1) Premedication      - Cefazolin 30mg/kg IV      - Tramadol 4mg/kg IV     2) Anesthesia      - DZ 0.03ml/kg IV    2. Surgical procedure   - Scrotal midline incision   - Open type castration   - Orchiectomy with maxon 3-0 (doubel ligation)   - Skin closure with blue nylon 3-0 (4 knots)       Rx)  - 헥시딘 피부소독약    C.E)  - 다음 실밥제거때까지 일주일만이라도 식이제한하며 피부보기. 사료 외에 일체 다른것먹이지말아주세요.  - 중성화수술 안내문과 함께 주의사항 안내    P)  - 8/25 10:00 김종인선생님앞으로 술부 드레싱 예약  - 실밥제거일은 별도 예약 잡아주세요 ^0^  </t>
  </si>
  <si>
    <t xml:space="preserve">백민경                                  </t>
  </si>
  <si>
    <t>Ovarian cyst</t>
  </si>
  <si>
    <t>구토,식욕부진</t>
  </si>
  <si>
    <t xml:space="preserve">S) 식욕부진, 구토    O)  - 일주일째 식욕부진, 구토증상 보임  - 다른병원에서 상상임신이다라는 말씀들으심  - 상상임신이라고 보기에는 증상이 너무 오래지속됨  - 혈액검사 : 특이소견 없음  - 방사선 : 좌측 신장밑으로 직경 4cm 정도의 커다란 mass 소견 관찰됨    A)  - 좌측 신장밑으로 종괴소견 있음  - 정확한 진단을위해 초음파검사  및 필요시 CT도 진행될수 있음  - 보호자분이 일단 다시 내원하신다고 함  - 항구토제위주의 내복약 3일치 처방    P) 초음파검사  </t>
  </si>
  <si>
    <t xml:space="preserve">히로                                    </t>
  </si>
  <si>
    <t>Diabetic ketoacidosis</t>
  </si>
  <si>
    <t>기력저하,호흡곤란</t>
  </si>
  <si>
    <t xml:space="preserve">771,500원 선결제  -송이    - 케이지 놓고가셨다고하심.      입원물품보관함 28번에 보관되어있습니다.    S) 기력저하, 호흡곤란    O)  - 어제부터 기운이 없고 오늘 상태가 안좋음  - 누운자리에서 소변을 봄  - 그저께까지는 밥먹었는데 어제부터 밥을 안먹고 물을 많이 먹음  - Bw: 5.85  - Mental: responsive. but depressed  - Pale MMC/ Delayed  CRT  - no murmur    &lt;혈액검사)  - CBC: Leukocytosis (21.85 K), 독성변화 관찰됨(dohle body)  - Electrolyte: 심한 산증(pH 7.0)  - BG: 548  - Lactate: 3.5  - 신장수치 상승  - fructosamine 470    &lt;흉부방사선&gt;  - 전반적인 폐침윤소견  - 심비대소견은 뚜렷하지 않음  - proBNP kit 검사상 강한 양성(abnormai)    A)  - 당뇨에 심한 산증(케톤성당뇨 가능성 높음)  - 심인성 폐수종 의심(추후 초음파검사 예정)  - 심장과 당뇨에 의한 산증 control의 치료가 상반되어서 치료에 대한예후는 안좋을 가능성이 높음  - 수액처치와 함께 이뇨처치 병용하며 천천히 회복시킬 예정임    Tx)  - plasma sol 유지수액  - lasix 1mg.kg CRI  - sodium bicarbonate 투여(9ml)  - 산소공급    ** 보호자분 면회하 오후 5시경 객혈, 구토를 하며 CPCA 발생함. 응급처치 진행하였으나 회복되지않아 CPCR 중단. 보호자분이 데리고 가셨고 개별화장 의뢰하였습니다.   </t>
  </si>
  <si>
    <t xml:space="preserve">원정래                                  </t>
  </si>
  <si>
    <t>pancreatitis</t>
  </si>
  <si>
    <t>구토,기력저하</t>
  </si>
  <si>
    <t xml:space="preserve">S)  - 일요일에 닭볶음탕 먹고 쓰레기통에 버린것을 뒤져서 먹은듯.   - 월요일에는 괜찮다가 어제부터 잘 안먹고 오늘은 전혀 안먹고 위액 - 구토 여러회.  - 기력저하.     O)  - AXR : NRF  - CRP : high  - cPL : pos.  - Electrolyte : NRF  - CBC : NRF  - Chem : NRF    A)  - 경제적 부담으로 집에 데려가셨다가 낮보다 좋아진것 같긴 하나 입원치료가 필요할 것 같아 일단 1일 입원 진행 위해 내원하심.   - 낮에 Cerenia SC  - lowfat 160g /day    P)  - 내일 임상증상없고, CRP 감소할 경우 오후 퇴원. 내복약 및 처방식 모두 다 처방되어 있음.   - 구토, 설사 등의 임상증상이 지속되거나 CRP 상승할 경우 입원연장..  - 검사 후 내일 전화해서 퇴원 유무 안내해주세요.    </t>
  </si>
  <si>
    <t xml:space="preserve">정재현                                  </t>
  </si>
  <si>
    <t>otitis</t>
  </si>
  <si>
    <t>귀 소양감</t>
  </si>
  <si>
    <t xml:space="preserve">  [2017년 9월15일 봉봉이 챠트 내용 옮겨옴 - 완]  ** 보호자에게 3가지 수술적 옵션 안내    1. Polyp제거 : 약물반응이 있다면 고려해볼만하고 이도내 큰 mass들을 제거하여 이도의 개통성 확보 (금액 50정도 안내)    2. Zepp's : 수직이도의 환기와 관리의 편이성이 보장되나 병변이 수평이도 내이까지 전이되어있다면 의미가 없으며 관리가 안되면 수술 후에도 귀질환 계속될 수 있음 (금액 200정도 안내)    3. CT 후 TECA-LBO : CT로 정확한 귀질환의 평가를 통해 최종적으로 선택할 수 있는 옵션 (금액CT포함 350정도 안내)    오늘 외이염 진료, 이도 협착 있고 이개 태선화 및 이도 석회화 진행 중인 것으로 보임    내일 CT 촬영 후 어떻게 치료해 나갈지 외과과장님 진료 연결 예정    -현미경 검사 : 귀 도말 Rod 3+, Cocci 2+, Malassezia (-)    오늘 마취전검사 특별한 이상 없어 내일 오후 2시반 CT 만 찍고 귀가 예정    11월27일 김석완 원장 출근 후 보호자에게 전화드려 외과과장님 앞으로 CT결과 및 수술상담 진료 직접 예약 예정입니다    내복약 원하셔서 1주일 처방해 드림  </t>
  </si>
  <si>
    <t xml:space="preserve">황정태                                  </t>
  </si>
  <si>
    <t>MVI,Bronchitis</t>
  </si>
  <si>
    <t>빈호흡</t>
  </si>
  <si>
    <t xml:space="preserve">내복약가격 문의 전화   심장약을 6일분만 지었고,  항경련제 용량을  60%정도로 줄였어요.   이전엔 98,650원 나왔었는데 오늘은 114,700원이 나왔어요. 가격이 줄어야 되는거아닌가요??  전화상담 - 아드님 010-7752-0883  -&gt;&gt; 청구서에 적혀있는 금액은 할인 전 금액이며, 할인% 옆에 따로 적혀있어요.  오늘 내복약으로 결제하신 금액은 114,700원이 아니고 94,830원임을 안내드렸습니다.    --- 상담자 김승희  S)  특이사항 없음.  구강 종괴는 그대로. 출혈은 소량.  syncope도 없고 후지에 힘도 생김. 기침도 없고 양호함. 특이사항 없음.    O)  1. P/E  - TPR 양호.   - 폐야 청진 시 양호.   - 잇몸 종괴 이전과 크기 유사.    2. B/A  - CBC   - S/C   - electrolytes : hyperCl  - d-dimer &lt;0.1    3. X-ray  - 흉부 : 지난 번과 심장크기 유사. 폐야의 기관지 패턴 더 심화.  - 복부 : NRF    A)  - 전반적인 상태 양호함. KBr에 의한 hyperchloridemia 발생 가능성 있어 KBr 감량함.     P)  일주일 뒤 내원하여 전해질 수치 재검 실시.    KBr 30mg/kg SID PO 감량.  </t>
  </si>
  <si>
    <t xml:space="preserve">박세현(Ref, 드림 AH)                    </t>
  </si>
  <si>
    <t>aspiration pneumonia</t>
  </si>
  <si>
    <t>호흡곤란</t>
  </si>
  <si>
    <t xml:space="preserve">[야간 by 홍]  - 지속적인 호흡곤란과 객혈  - 07시경 CPA/CPR  - 바로 보호자분 오셔서 보시고 단체화장하기로 함  </t>
  </si>
  <si>
    <t xml:space="preserve">신나리                                  </t>
  </si>
  <si>
    <t xml:space="preserve">444,000원 결제완료_효정    s) - 금식하고 오심      - 최근 식욕, 활력 양호      - 오늘 오전에 노란 위액 한번 토한것 같다고 하심.         o) - alert      - 우측 상하악 송곳니 잔존유치      - 혈액검사상, 특이소견 없음    op) - OHE + 잔존유치 발치    p) - 내일 2시이후에 퇴원예정. (김혜정 선생님꼐 인계)      - 내복약 3일분 po      - 하루 2번 술부위 소독      - 일주일후에 봉합사 제거 예정.   </t>
  </si>
  <si>
    <t xml:space="preserve">주우진                                  </t>
  </si>
  <si>
    <t xml:space="preserve">야오                                    </t>
  </si>
  <si>
    <t>rectal neoplasia</t>
  </si>
  <si>
    <t>배변곤란</t>
  </si>
  <si>
    <t xml:space="preserve">260,800원 결제하심 _ 정원  S)  - 체중감소  - 변을잘못보고 항문주변출혈  - 변을 덩어리로보지않고 질질흘리는 느낌  - 지난번 진료후 3-4일간은 잘 먹고, 똥도 1-2주까지는      괜찮았음  - 일주일전부터 식사량의 급여량의 1/2정도만 먹음  - i/d 사료만 급여    O)  - aus : no murmur  - 7% 탈수  - 방사선  - 혈액검사 : alb(2.7), glob(6.9) A/G ratio 0.4  - 항문쪽 mass소견  - 체온 : 38.5    Tx) metro, cepha famo, tra iv    P)   - mass는 종양,염증,부종 감별해야하고 수술을 고     려할수도 있습니다. -&gt; 일단 입원하고 익일 주치의     와 상의하기로 함    ---------------------------------------------  기청구 완납  입원동의서 못 받았네요ㅠㅠ  </t>
  </si>
  <si>
    <t xml:space="preserve">한수민                                  </t>
  </si>
  <si>
    <t xml:space="preserve">꿈                                      </t>
  </si>
  <si>
    <t>Gastroenteritis</t>
  </si>
  <si>
    <t>구토,혈변</t>
  </si>
  <si>
    <t xml:space="preserve">s)  - 어제밤부터 밤새 구토 -&gt; 오전에 혈변 (점액 + 혈액)  - 구토는 원래 자주 있는편 (한달에 1-2회 정도)  - 식욕은 양호했음 (어제까지)    - 오늘은 아무것도 안먹었음 / 음수는 스스로 함    - 2주전 사료 바꾸심  - 워낙 잘먹고 활력 좋은편으로, 평상시 구토 후에도 크게 증상은 없었음    - 동거묘 한두달전 눈병으로 안약 넣었었음 / 옮았는지 이틀에 한번꼴로 눈 충혈 및 눈곱 -&gt; 동거묘 안약 넣어주심    o)  - aggressive, 매우 예민  - 혈검 : NRF  - 방사선 : NRF    [복부초음파_full scan by Hyuna]  Findings  - 공장림프절, 췌장십이지장림프절의 에코 저하 및 미약한 종대 외 NRF  Imaging Dx &amp; DDx  - Gastroenteritis with reactive lymphadenopathy     tx. ondansetron 0.5mg/kg IV    a)  - 경미한 위장염으로 인한 증상으로 판단됨  - 내복약 투약하여 증상 모니터링  </t>
  </si>
  <si>
    <t>intracranial seizure</t>
  </si>
  <si>
    <t>신경증상</t>
  </si>
  <si>
    <t xml:space="preserve">414,000원 선결제 - 송이    S)  - 아침 9시에 출근할 때까지만 해도 양호했는데 저녁 7시40분에 퇴근하고 집에 오니 경련 보이고 있었음. 언제부터 보였는지 알 수 없음. : 8시에 내원함.   - 1-2달 전에 검진 받았음. 꼬리 쪽 염증 있어서 흉부방사선, 혈액검사 진행함. 심장만 이상있다고 얘기들었음. 심장약 먹다가 끊은지 한달 되었음. 심장약 별로 안 먹임. 약 먹으면 기운이 너무 쳐짐.   - 경련발작은 처음. 제자리에서 빙글빙글 도는 증상, 낮에 자고 밤에 활동하고 이유없이 짖는 증상. 걷다가 멍하니 바라보는 증상도 있음. 치매 초기라고 얘기 들었음. 약 복용 병력 없음.     O)  1. P/E  - T 37.6, HR 105, RR 44  - BP 120  - murmur G4  - 내원 당시 paddling 보이며 전신 발작 보임.   - vertical nystagmus 보임.     2. B/A  - CBC   - S/C : severe TG elevation, NH3 정상  - electrolytes   - lactate : 4.3  - CRP &lt;10    A) Seizure  - 경련환자로 이전에도 인지장애 증상 보이는 바 우선 intracranial seizure가 가장 고려되나 심한 고지혈증 보이는 바 이로인한 경련 영향 배제할 순 없음.   - 금일 정확한 원인 감별은 어려우며 우선 경련 안정화 처치 진행 예정.     P) 입원.   </t>
  </si>
  <si>
    <t xml:space="preserve">방승혜                                  </t>
  </si>
  <si>
    <t>구토</t>
  </si>
  <si>
    <t xml:space="preserve">378,300 선납 아름    S)    - 평소 이물을 많이 먹음  - 사람 파마 마는 종이를 먹었어요.  - 12시 이후부터 구토   - 토물에 종이도 같이 나옴  - 활력양호     O)  - aus :   - BT: 38.5  - blood test : NRF    Tx) 수액 맞으며 모니터링    CE)  - 괜찮을수도 심한위장관계질병이나 신경증상까지도 나타날수 있습니다.   - 내일까지 괜찮아져서 퇴원하더라도 3~4일은 모니터링 필요  - 증세 지속되거나 상황악화시 추가적인 검사와 처치 필요  - 혹시라도 남아있는 종이들이 있으면  나중에라도 문제가 되서 수술할수도 있습니다.   - 상태 괜찮으면 익일 오후 1~3시 담당선생님 연락드리며 퇴원시간 안내하겠습니다.       [야간 by 홍]  - 식욕활력 좋음  - 구토설사 없음  - 보호자통화 : 연결안됨      [주간 by 혜]  - 활력 매우 양호.   - 배변없음. 배뇨 양호.   - 식욕도 양호.    [복부초음파_GI tract by Hyuna]  - 위 및 소장 내 이물 관찰되지 않음  - 폐색 의심되지 않음    - 내복약 처방하에 퇴원진행.    : Sucralfate 2ml po bid 식전30분    : 내복약 3일분  - 소화기증상 모니터링.     - 뒷발 한쪽에 며느리발톱 제거수술관련 상담.    : 비용은 대략 40~50만원 근처. 정확한 비용은 외과과장님 상담 필요합니다.     : 특이사항 없을시 입원없이 당일 퇴원, 익일 술부상태 체크.  매일 소독, 1~2주 후 발사 안내드림.       </t>
  </si>
  <si>
    <t xml:space="preserve">안준철                                  </t>
  </si>
  <si>
    <t>헥헥거림</t>
  </si>
  <si>
    <t xml:space="preserve">Hx  shivering, 특히 다리를 많이 떰  3일 전 부터 식욕 없고 음수도 안함  어제 밤/오늘 딸기를 주니까 받아 먹음  백신 접종은 모두 실시  구토/설사 없음.  배뇨량이 많이 줄었다가 어제 부터 정상 배뇨   배변(경변) 양호  사람 음식 많이 먹고 고기류 많이 줌    PEx  T39.8, P124, R Panting  Active / alert  CRT &lt;2sec, abdominal distension  Feel pain by palpation near kidney, esp. Rt flank  No pain on vertevral massage / No ataxia  No halitosis  No-Mild cyanosis / panting  Normal lung sound, no CM    -혈액검사 상 경미한 lipase 상승 / 백혈구수치 증가   -확진하기는 어렵지만, 췌장염이 동반된 위장관계 장애가 있어보입니다. 소변이 없어서 신장도 걱정을 했으나 현재 결과로는 신장에 원인을 두기는 어려울 것 같습니다.   -구토는 없어서 일단, 진통/항생/위장관계 내복약 처방 합니다. 1주일 간 내복해보고 경과 지켜 보기로 합니다. 구토설사 심해지거나 하면 입원이 필요할 수 있으니 다시 내원해 주세요.   </t>
  </si>
  <si>
    <t xml:space="preserve">홍순화(ref.길음)                        </t>
  </si>
  <si>
    <t xml:space="preserve">콜리                                    </t>
  </si>
  <si>
    <t>mammary carcinoma</t>
  </si>
  <si>
    <t>유선종괴</t>
  </si>
  <si>
    <t xml:space="preserve">CC: 유선종양 수술 차 내원, 귀 진료  HPI: 2년전에 우측 수술 당시 양성 종양.  최근에 크기가 커졌고 진물이 남.    *귀  - 귀에 손 못대게 해서 귀청소 못하심.  - 최근에 청력이 소실된 것 같음.  - 평상시에 병원을 통원하실 여력이 안되심.  - 병원에서 처방받은 내복약만 받음.    *발톱  - 평소에 발톱도 못 깎게 해서 엄청 긴 상태.    *왼쪽귀 바깥면에 피부종괴; 터져서 피가 나오곤 함      - 검사 도중 물을 수 있음.      O)  1. Physical exam  - B.A.R  - T: 39.5, P: 138 bpm, R: panting  - 왼쪽 mammary chain 전반적인 유선 mass (특히 4,5번 부위에 30~40 mm 가량의 mass 다수가 붙어있음. 2-3번 부위에는 얕고 넓은 (약 20 mm가량) 다수 모여 있음.  - 양쪽 귀 모두 흑갈색의 ear wax가 다량 확인됨. 외이 촉진시 석회화까지 진행된 양상은 아님. 외이 폐색은 없음. 외이 개구부 주변으로 보랏빛으로 변색됨. 그 이상의 검사는 환자 순응도가 낮아 진행 불가.      2. Radiographic exam  - Thorax: N.R.F  - Abdomen: Hepatomegaly    3. Laboratory exam  - CBC: Mild leukocytosis  - S-chem:  - Elect.: Mild hypernatremia    A)  TDx: Left mammary chain multiple masses, Skin mass on lateral side of the left pinna    P)  금일 Left unilateral mastectomy 및 pinna mass 제거. 마취된 상태에서 양쪽 귀 자세한 평가 진행 예정.(내과 김수정 과장님께 의뢰)    Sx)  1. Left unilateral mastectomy  - Surgical procedure  1) Right oblique dorsal recumbency  2) Routine procedure of unilateral mastectomy  3) Walking suture w/ 4-0 maxon  4) Multiple simple interrupted SQ sutures w/ 4-0 maxon  5) Skin closure by simple interrupted sutures w/ 3-0 Nylon    - Surgical findings: No specific events during surgery    2. Left pinna mass removal  1) Skin incision around the mass (marginal resection)  2) The mass was detached from the pinna using electrocautery  3) Skin closure by simple interrupted sutures w/ Nylon 3-0.    * Post-OP analgesia  - Fentanyl CRI (followed by fentanyl patch)  - Meloxicam      안승엽 수의사 이름으로 된 펜타닐 패치는 처방되지 않았고, 아재곤 원장님 이름으로 된 펜타닐 패치가 처방되었음  - 원장 서상혁 -  </t>
  </si>
  <si>
    <t xml:space="preserve">채희원                                  </t>
  </si>
  <si>
    <t>Foregin body ingetion</t>
  </si>
  <si>
    <t>강직증상,구토</t>
  </si>
  <si>
    <t xml:space="preserve">* 422,300원 결제완료 - 그림    응급동의서작성완료(의국책상)  옷에 토사물(파, 양파, 만두피로추정되는 이물질)    s)  - 5분 내의 강직증상 (의식은 있었다고 함)  - 병원 내원 도중 구토 : 내원 30분전 만두 2개 섭취    o)  - hypersalivation  - TPR 양호  - BP 180mmHg  - MMC pink, CRT 1.5s    - CBC : NRF  - S/C : BUN, ALB 경미한 상승  - Electrolytes : hypoK    a)  - 만두 내 독성물질로 작용할 수 있는 파, 양파, 마늘 등 allium spp. 에 의한 빈혈 여부 등 모니터링 필요  - 강직증상은 이와 별개 일수 있어 뇌외/내성 원인 감별 필요    p)  - 산소방 내 입원 하 발작 및 추가 증상 모니터링   </t>
  </si>
  <si>
    <t xml:space="preserve">김종훈                                  </t>
  </si>
  <si>
    <t xml:space="preserve">단테                                    </t>
  </si>
  <si>
    <t>Shetland Sheepdog(셰틀랜드 쉽도그)</t>
  </si>
  <si>
    <t xml:space="preserve">o) - alert      - 마취전혈액검사결과, 특이사항 없음    Dr. 조서현    Sx) Castration   : 중성화 완료.  : 미세 출혈이 많은편. 술부 압박위해 붕대.     tx) - 오늘 저녁부터 내복약 급여        p) - 내일 술부위 확인  </t>
  </si>
  <si>
    <t xml:space="preserve">김형근(ref.성현)                        </t>
  </si>
  <si>
    <t>pancreatitis,gastroenteritis</t>
  </si>
  <si>
    <t>혈변,식욕없음</t>
  </si>
  <si>
    <t xml:space="preserve">CC : 혈변/식욕 없음.     S]  - 응급내원    : 보호자님께서 전화통화 후 내원하셨다고 하셨지만, 야간 과장님께 확인결과 전화 없었음.     : 장안점으로 전화 하셨던 것.    - 2년전 유선종양 수술. 수술 후에 매우 잘 지냈음  - 식욕/활력 매우 양호했던 아이.    - 어제 부터 식욕 없음. 물만 먹음. 배뇨 양호.  - 혈변은 어제부터. 연변~설사. 오늘아침은 물설사.  포도색깔처럼 어두운색. 점액은 안보임.   - 활력 감소.  - 구토 1번. 오늘 아침. 노란색 거품.     O]  - Alert  - BT 37.7  체온 측정시 혈액 묻어나옴.   - No dehydration  - 복압 항진 조금(긴장상태)  - 분변검사  : Clostridium (+++)    - 혈액검사     : Leukocytosis(WBC 21,300)    : S.Chem, Electrolyte NRF    : CRP &lt;10    : cPL (+)     DDx] Pancreatitis,  Clotririal enteritis    P]  - Maropitant 1mg/kg sc  - 내복약 일주일분  - 락토벳 1/2포 PO BID  - 식이 : intestinal low fat can  - 아직 활력 양호하고, 물은 먹고 있으며 CRP 높지 않아서 통원치료 시작합니다. 증상 모니터링 당부드렸고 증상 심해지면 바로 내원하셔서 영상검사 등 상위검사 진행 및 입원치료 필요함 안내드림.      </t>
  </si>
  <si>
    <t xml:space="preserve">허지희                                  </t>
  </si>
  <si>
    <t>교배전 검진</t>
  </si>
  <si>
    <t xml:space="preserve">요새 다시 발정이 와서 많이 많이 예민해짐  보호자분이 두번째 임신을 준비중이심  임신이 가능한지 여부를 감별하기 위해서 내원주심    1. 혈액검사    - 특이소견 없음  2. 영상검사    [복부초음파_full scan by Hyuna]  Findings  1. 방광 벽 양호하나 방광 내 점액성 슬러지 및 결석사 관찰됨  2. 우측 자궁각의 다발성 낭포 및 미약한 비후  Imaging Dx &amp; DDx  - Urolithiasis  - Cystic endometrial hyperplasia      우측 자궁각의 약간의 문제는 있음. 임신의 문제가 있을수는있으나 불가능항 상황은 아님. 하지만 중성화하시는걸 권해드리기는 함  임신을 하고 싶어하는 하십니다.    그럼 이번까지만 분만을 하고 바로 중성화해주세요  </t>
  </si>
  <si>
    <t xml:space="preserve">백단하                                  </t>
  </si>
  <si>
    <t xml:space="preserve">동키                                    </t>
  </si>
  <si>
    <t>Jack Russell Terrier(잭 러셀 테리어)</t>
  </si>
  <si>
    <t>bronchitis</t>
  </si>
  <si>
    <t>기침,복부발적</t>
  </si>
  <si>
    <t xml:space="preserve">  CC) 간헐적 기침/ 복부 발적/열감     S)  -3-4일 전부터 열이 나고 기침 확인됨  -꿀렁꿀렁 거리면서 가래와 같은 양상 확인됨   -기침: 켁켁거리며 큰 기침 소리 간헐적으로 확인  -3일 전에 비하여 기침 증상 양호해짐  -내원 전 변 확인. 끝 쪽 약간 묽은 변 확인  -열이 보이는 것 같아 사람 용 부르펜 해열제 한 컵 먹임  - &gt; 이후 배랑 가슴 쪽이 붉어지고. 눈 충혈 확인됨  -일반 건사료. 중간중간 배만 제공. 그 외 다른 간식 제공  -산책 진행 X    -간헐적인 기침 증상에 대하여 흉부 방사선 촬영 진행 강력하게 요구하심    O)  -mental: alaert. temp: 39.1  -ascultation (NRF. no murmur)  -복압항진(-)    -blood exam   : thrombocytopenia    : 혈액 도말 상 한 시야에서 7-10개 정도 확인   : 혈액 검사 이후 지혈 잘 되지 않음    -radiology   : VD 상 심장 비대 의심   ; 위 내 가스. 이물 다량    Tx)  -항히스타민 0.1ml/kg  -소론도 0.1m/kg    A)  -방사선 VD 상 심장 비대 의심되나 VHS 10.4 안이며 심 잡음 확인되지 않음. 위 내 이물 다량. 가스 확인됨. 기관지염과 같은 특이사항 없었음  - &gt; 간헐적인 기침 증상에 대해 추가적으로 모니터링 권해드림. 환경적인 영향도 크기 때문에 우선 지켜보시되 증상 심해질 경우 흉부방사선 촬영 진행 권해드림    -혈액검사 결과 혈소판 감소증 확인되며 검사 후 지혈 잘 되지 않음. 혈액 도말 검사 상 혈소판 한 시야에서 7-10 정도 확인되나 clump 가 많이 보이지 않았음   - &gt; 다음 내원 시 혈액검사 재검 권해드림 (혈소판 검사)    -흉부.복부 주변으로 확인된 발적은 부르펜 섭취 후 알러지 반응으로 생각됨. 금일 우선 아이 알러지에 대한 응급 주사처치 들어갔음  - &gt; 그러나 몸 주변으로 발적 가라 앉지 않고 호흡 가쁨. 부종 과 같은 과민반응 증상 추가적으로 보일 경우 바로 병원 내원하여 추가 처치 진행 필요성 안내드림    </t>
  </si>
  <si>
    <t xml:space="preserve">안남순                                  </t>
  </si>
  <si>
    <t>구토,설사</t>
  </si>
  <si>
    <t xml:space="preserve">S)  - 오전까진 괜찮았는데 오후 2-4시사이에 구토 2회정도  - 저녁은 인슐린 주사처치하기위해 억지로 먹이고 인슐린    원래 3칸인데 2칸만 주었다 함  - 저녁먹고 2회 구토   - 설사는 조금씩 계속 했다함( 피도 뚝뚝)    O)  - alert   - aus : NRF  - MMC : pink  - x-ray  - BT ; 40.0  - cbc, chemi BG280,  ALP 902  - CRP : 178  - cPL : abnormal  - 복압상승 없음    P) 익일 복부초음파 검사하기로 합니다.     CE)  - 주치의 선생님 휴진일이라 담당선생님이 주치의 선생님과 상의하에 처치해주실거에요  - 자세한 상담은 복부초음파까지 마치고 담당선생님께서 내일오후에 설명드릴것입니다.     ***  - 맡겨놓으시고 가셔서 검사하고 전화상으로 염증수치와 cPL킷트상 양성이 나왔다고, 내일은 초음파검사필요하고, 자세한 내용은 담당선생님께서 설명드릴것이라고 말했음  - 초음파검사 말하기전 최초 검사와 하루 입원비는 40만원대 나온다고 미리 고지 하였음  - 고한아선생님과 상의하고 진행하길 원하시고, 초음파도 고한아 선생님과 상의후 하자고 하면 연락달라고 함  - 비용은 아직 미납    [야간 by 홍]  - 밤새 구토나 설사는 없었음  - 오전통화완료    [복부초음파_full scan by Hyuna]  Findings  1. 신장 변연의 불규칙한 변화 이전 검사시와 유사  2. 우측 부신 종대 (6.5 mm)  3. 췌장의 비후 심하지 않으나 (8.5 mm) 에코 저하 관찰됨 / 복막염, 림프절병증 등은 관찰되지 않음  Imaging Dx &amp; DDx  - Congenital renal defect / Focal renal infarction  - Hyperadrenocorticism  - Acute pancreatitis    오후 6:14 혈당 383, 뇨단백10, 뇨당 1500  </t>
  </si>
  <si>
    <t xml:space="preserve">S)  밤새 구토.   위액구토 계속 지속적. 오늘아침에도.   어제 저녁에 설탕물 조금 먹이셨으나 구토.     2일전 오후에 개껌 (덜딱딱한것) 먹이신 후 식욕감소 시작.   음수후 바로 구토.   설탕물은 3숟가락정도 먹이셨는데 바로 구토.     O)  - BT 37.1  - 방사 : NRF  - 전해질 : mild hypokalemia  - CBC : dehydration  - CRP : high (132)  - cPL : normal range    Tx.  - Cerenia SC  - H/S fluid therapy.    -----------  - 이후 완전 설사 병원에서 확인됨. melena 의심.  - 입원 하여 처치 진행하기로 함. 내일 CRP 체크 후 악화 시 초음파 진행.       </t>
  </si>
  <si>
    <t xml:space="preserve">삐꾸                                    </t>
  </si>
  <si>
    <t>sebaceous adenoma</t>
  </si>
  <si>
    <t>꼬리 피지선종</t>
  </si>
  <si>
    <t xml:space="preserve">S) 종괴제거, 신부전    O)  - 꼬리부위 종괴제거차 내원함  - 혈액검사상 신장수치의 전반적인 상승 보임  - 빈혈도 진행중    [복부초음파_urinary system by Hyuna]  Findings  1. 좌측 신장 피질 에코 상승  2. 우측 신장 피질 에코의 심한 상승 및 신우 확장 (4.1 mm), 근위 요관 확장 (4.8 mm)  Imaging Dx &amp; DDx  - Interstitial or glomerular nephritis (LK)  - Pyelonephritis / Hydronephrosis (RK)  - Hydroureter    A)  - CKD에 신우신염이 동반된것으로 보임  - 2주동안 내복약 처방해보고 2주후에 신장수치 및 초음파검사 다시 진행예정  - 종괴는 마취의 부담때문에 부분마취하 제거함    P) 2주후 재진  </t>
  </si>
  <si>
    <t xml:space="preserve">권민정(ref.이솝-복원귀속)               </t>
  </si>
  <si>
    <t xml:space="preserve">또띠                                    </t>
  </si>
  <si>
    <t>nonregenerative anemia</t>
  </si>
  <si>
    <t>기력감소</t>
  </si>
  <si>
    <t xml:space="preserve">S)  어제 목욕.   목욕 후 2~3일정도 기력감소.   오늘 내원시 기력감소.   식욕 좋음.   소화기 증상 없음.   평소 혈색이 저녁에 가장 붉음.     O)  - BW 5.00  - 좌측 외이염 : 농성 삼출물 severe  - CBC : HCT 감소 (23.1%) / WBC 감소 (normal range)  - 간수치 감소 (ALP 1246 -&gt; 462 / ALT 362 -&gt; 107)  - TIBC/Fe 검사결과   : Fe 185 (mild high)    TIBC 399 (normal range)    Transferrin 46.366 (normal range)    A)  - TIBC &amp; Fe 검사 결과 특이사항 없음.   : 현재 철분제, 염증약들을 복용하고 있어 만성염증성이라 해도 정상범위 나올 수 있을 것. 하지만 빈혈이 점차 진행되고 있어 다시한번 Fe과 검사 의뢰해보았으나 역시 정상범위.     그러나 만성염증성 빈혈을 완전히 배제하지 않음.   - ALT 감소되어 간 내복약은 현재와 동일 처방.   - CT 검사 1차 결과상 특이사항 없음.  - 골수검사 진행 안내드렸고, 검사 결과와 상관 없이 주기적인 수혈로 아이 치료를 유지해야 할 수도 있음을 안내드림. 검사 결과에 따라 다시 면역억제제 투약가능성도 안내드림.     골수검사는 생각해보시고 다음주 말씀해주실 예정.   - 외이염 치료 함께 진행.  [CT검사 by Hyuna]  - 사내공유-2차진료보고서-VIP CT 보고서 폴더 내 소견서 보관    Rx)  - 식이 : lowfat 60g tid  - 내복약  : Enrofloxacine 5mg/kg sid    AMX+Clavulanic acid 12.5mg/kg bid    Famotidine 0.5mg/kg bid    UDCA 10mg/kg bid    Silymarine 5mg/kg bid  : 젠토닐 1T bid (공복)  : 펫티닉철분제 2ml bid  : 훼로바 1T sid   : 오메가3 (코텍스정제) 1일 1T   : Tocopherol 1T 4drop bid    P)  - 다음내원시 CBC &amp; 필요시 골수검사 진행합니다.  - 간수치 정상으로 감소시 간 보호제 처방 감량합니다.     ** 다음내원일 1/18  - 재검          </t>
  </si>
  <si>
    <t xml:space="preserve">문경희                                  </t>
  </si>
  <si>
    <t>Cardiogenic pulmonary edema</t>
  </si>
  <si>
    <t xml:space="preserve">PEx  - Severe lingual cyanosis   - Expiratory dyspnea  - SPO2 84~87 -&gt; 97  - BP 125mmHg (SAP) Lt forelimb cuff #2    CXR  - Severe cardiomegaly  - Severe pulmonary infiltration / mixed   [2017May28] VHS=10.6    Echo  - Severe LV hypertrophy: Unavailable LV study / LVOTO  - Severe RV dilatation  - Moderate mitral valve leaflet degeneration   - Pulmonic stenosis   **Measuring  PVmax=2.49  TR= 3~  LA/Ao=1.76    Tx  - Nebulization tid    Rx  - 병원비용 문제로 Rx-titration 없이 퇴원 후 통원 치료  : Carvediolol 추가 후 SAP 125-&gt;110 정도로 감소되어 up-titer 필요는 없어 보임.    **다음내원일: 미정 / 경과보면서 중간에 내원하실 예정  </t>
  </si>
  <si>
    <t xml:space="preserve">장효정                                  </t>
  </si>
  <si>
    <t xml:space="preserve">복실                                    </t>
  </si>
  <si>
    <t>Mitral valve insufficiency</t>
  </si>
  <si>
    <t>기침,빈호흡</t>
  </si>
  <si>
    <t xml:space="preserve"> * lactate : 2.6    1. 지간염 및 발 물어뜯는 행동  - 좌, 우 후지 및 우측 전지 일정 발가락 털을 물어뜯음.   - 그래서 평소 양말을 신기는데, 어제 안신겨준후 털 물어뜯음.   - 소독약, 연고 적용하면서 질켄 먹여보기로. (2주정도)    2. muzzle  - muzzle 각화증.   - 일단 바세린 적용 안내.     3. 심장검사  - HR 204/ BP 140  - Chem : NRF (BUN 전과 유사)  - Elect : K 감소   - CBC : NRF  - D-dimer : normal range  - BNP, SDMA 의뢰.  - CXR : 전과 비슷함. 심비대 없음.   - AXR : 방광결석 비슷하게 유지.   - 다리방사 : 우측 후지 골밀도 감소  [심장초음파 by Hyuna]  Findings  1. MR : mild to moderate / MV remodeling : mild  2. TR : 3.1 → 2.8 → 2.4 m/s   3. PR : 2.0 → 1.7 → 2.3 m/s  4. 이완기능 저하 : stage 1 (유사)  5. LA 크기 양호  DDx  : Degenerative mitral valve disease   : Pulmonary arterial hypertension     4.안과검사 - 장화석                      OD                OS  IOP                9                   10  PLR                +                    +  menence                                   PAL                 +                   +    양안 초기 백내장 y suture line  좌안 초자체 전안방 탈출     소염제 추가 처방 입니다.    큐아렌 하루 2회 양안   오큐펜 하루 2회 양안 5분간격     안과는 1개월 간격 장기 검진 추천입니다          P)  - renal K gel 철저히 먹이실것 당부드림  - 눈이 안좋아져서 오늘 눈 영양제 서비스 드림.   - 오늘만 비용이 많이 나와 10% 할인해드림.   - 다음내원시 전해질 재검 / 안과재검    ** 7/1 재검    </t>
  </si>
  <si>
    <t xml:space="preserve">김영신                                  </t>
  </si>
  <si>
    <t xml:space="preserve">튼순이                                  </t>
  </si>
  <si>
    <t>immune mediated hemolytic anemia</t>
  </si>
  <si>
    <t>기력저하</t>
  </si>
  <si>
    <t xml:space="preserve">  S)  잇몸 심하게 창백.   기력없음.   2일전부터 식욕없는것 유지.   설사 없음. 정상변도 관찰됨.   진갈색 소변...     O)  - Lactate : 3.7  - CBC : PCV 17.8% WBC 38.9            : 도말상 염색이 별루여서 spherocyte는 ???            :  1:3 희석시에서 혈구응집 관찰됨.   - Chem : NRF  - CRP : 183  - D-dimer : 0.6  - blood type 1.1  - crossmaching : neg  - anemia PCR 의뢰    Tx.  - blood transfusion 70ml (target 35%)   : post HCT 26%    A &amp; P)  - 검사상 IMHA 의심되나 감염성 배제되지 않았고, 세균성 방광염도 있어 PDS 1mg/kg 로 시작.     Aza sid  - 결과 나오는대로 전화드리고, 그렇지 않으면 2일뒤 내원하실예정.   - 밤새 혈뇨가 심하거나 다시 심하게 창백해지면 내일 바로 내원하시라고 안내드림.     ** 11/9          </t>
  </si>
  <si>
    <t xml:space="preserve">고윤성                                  </t>
  </si>
  <si>
    <t xml:space="preserve">타쿠                                    </t>
  </si>
  <si>
    <t>constipation</t>
  </si>
  <si>
    <t>침흘림,변비</t>
  </si>
  <si>
    <t xml:space="preserve">CC: 침 흘림    [S]  - 지난 금요일 호텔링(2주동안) 후 집에 옴  - 이후 6일 동안 구토 4회  - 구토물: 사료, 털  - 활력 양호  - 정상변, 정상뇨  - 식욕은 살짝 줄은 느낌(대체로 비슷)  - 오늘 물 많이 마심(다른 날보다)  - 기본접종 진행  - 추가접종 안 함  - 내외부기생충 예방 안 함  - 오늘 배변 작게 봄    [O]  - Skin turgor 지연  - CRT 2.5s  - 체온 양호  - 청진상 특이사항 없음  - 혈액검사    : Crea. 2.5  - 복부방사선 촬영: 결장에 변 찼으며, 가스 많이 참    [A]  - 변비    [P]  - 호텔링 동안의 스트레스로 인해 변비 시작되어 구토 및 침흘림 증상 보이는 것으로 추측됨  - 스트레스 완화해 주실 것, 물 많이 먹도록 해주실 것  - 스트레스 외에 변비 유발하는 원인으로는, 원발적인 위장관 운동능력 저하이며, 확진 위해서는 조직검사 등의 정밀검사 필요하다고 안내함  - 내복약(위장관 운동 촉진제) 처방하여 배변 확인할 예정    : 충분한 양을 싸는지 지켜보실 것  - 구토 심해지거나 식욕부진 시작되거나 배변을 2일 이상 못 볼 경우 내원하셔서 검사 진행하시고 필요하다면 변비약 처방이나 관장 진행하시도록 안내  </t>
  </si>
  <si>
    <t xml:space="preserve">설유정                                  </t>
  </si>
  <si>
    <t xml:space="preserve">- 식욕, 활력 양호 / 배변, 배뇨 양호  - V/D : None / 기침, 콧물 : None     - Alert  - T(38.5) / P(148) / R(36)  - No murmur / No crackle    - 마취도입양호, 마취 회복 양호  - N/S 유지 투여하며, 모니터링 진행  </t>
  </si>
  <si>
    <t xml:space="preserve">서인선                                  </t>
  </si>
  <si>
    <t>구토,식욕뷰진</t>
  </si>
  <si>
    <t xml:space="preserve">1,000,000원 결제하심_정원    s) - 3일전에 실뭉치를 한번 토하고나서부터 사료를 아예 안먹으려고 하고 묽은 구토만 계속함.       - 2틀전까지 정상변봄.       - 물도 안마시려고 하고, 활동성도 완전히 떨어져서 거의 가만히 있는 상태       - 이전에 실 섭취한적 없음.        - 가끔가다가 헤어볼 토한적 있음.          o) - depressed      - skin turgo delay (5%탈수)      - 혈액검사상, ALT 132, Glob 5.2로 상승      - Feline SAA: 46.1로 정상 4배이상 상승      - 복부방사선 검사상, 소장분절들 한쪽에 모여있는 양상 보임    [복부초음파_GI by Hyuna]  Findings  1. 소장의 심한 plication과 선형 이물 관찰됨 (여러 분절에 걸쳐서 관찰됨)  2. Pancreaticoduodenal LN의 종대 및 에코 저하 관찰됨  DDx  - Intestinal foreign body  - Gastroenteritis  - Reactive lymphadenopathy      p) - 식도부터 소장분절까지 길게 실이 이어져있던 상태여서 식도와 위에 있던 실은 내시경으로 제거하고 장내 이물은 장절개로 제거하였습니다. 수술중, 루키가 구토를 하여 추후 오염성폐렴 가능성 높습니다.      - 내일 흉방, cbc 검사 예정.       - 자발식이 돌아오고, 구토 증상 보이지 않을떄까지 최소 4-5일 입원예정.     </t>
  </si>
  <si>
    <t xml:space="preserve">노경진                                  </t>
  </si>
  <si>
    <t xml:space="preserve">하양                                    </t>
  </si>
  <si>
    <t>cystitis</t>
  </si>
  <si>
    <t>식욕감소,체중저하</t>
  </si>
  <si>
    <t xml:space="preserve">S&gt;  - 2~3개월동안 체중감소  - 식욕자체가 감소 ( 사료를 교체해도 반응이 없음 )  - 동거묘는 괜찮은데 하양이만 살이빠짐.  - 사람(애기) 가 있어서 스트레스 받았을 가능성도 있음.  - 배뇨/배변 양호 / 배뇨횟수는 정상적(2~3회).  - 이전 혈액검사/초음파 검사 받은이력은 없음.  - 접종은 다 해주심.  - 최근 하얀점액 구토 2회.    O&gt;  - Crea 1.6 상한치    [복부초음파]  Imaging Dx &amp; DDx  - Cystitis   Comment  - 방광 벽 비후 (3.9 mm) 및 불규칙한 내벽증식 외 이상소견 관찰되지 않음   Radiologist: 이현아, DVM, MS    A&gt;  - 급작스러운 체중변화가 아닌 임상증상없이 수개월에 걸친 체중감소 (이전은 비만상태)로 앞으로 체중변화 모니터링 필요함.  - 아이 활력 및 혈액검사상 두드러진 점은 보이지않음  - CKD 1기 혹은 2기초정도로 생각되며 생활관리에 대해 안내드림.    Tx&gt;  - Amoxicillin 22mg/kg bid  - Famotiditne 0.5mg/kg bid  x 7days  뇨가 차지않아 선투약 하기로 결정.    P&gt;  - 18일 금요일 2시 방광재평가 예정      </t>
  </si>
  <si>
    <t xml:space="preserve">김오창(호.ref)                          </t>
  </si>
  <si>
    <t xml:space="preserve">이룸                                    </t>
  </si>
  <si>
    <t xml:space="preserve">[refer.호 AH]     주호소) 지속적인 설사    현증경과)  6월 17-22일 호동물병원에서 호텔링   23일 받았을 때 부터 지속적인 설사를 보임. 병원 측 21일 밤 부터 설사하기 시작했는데 스트레스/섭식/에어컨 등의 일시적 원인 등 의견교환  23일 부터 집에서 로얄캐닌 습식사료 (intestinal) - 네츄럴코어 닭가슴살 캔: 섭식 거부   24일 (토) : 위탁전에 비해 ataxia 심해짐. 크레메진 투약 시작 했으나 지속적인 설사 자택에서 NPO, 포카리스웨트에 설탕물 투약  지속적인 tremor   몇일 전 안구 분비물 심해짐   과거 췌장염 치료 시 iatrogenic overhydration 으로 내원 병력 있음  - SRR 관리안됨  - 내복약 2015년 처방으로 유지  - 심박수 관리     O)  1. 신체검사  - Mental : Depressed, lethargy  - T37.0, HR150, RR30  - BP 70mmHg at Lt. forelimb #2  - BCS 3  - MMC Pale, CRT~4, delayed skin skin turgor ~6%  - Severe uremic halitosis     2. 혈액검사  CBC  - Mild leukocytosis  - Mild erythropenia  CHEM  - Hyperglycemia (178)  - Severe uremia (BUN233, CREA1.9)  - Hyperphospatemia (20.6)  - Hypercalcemia (total 7.7, ion 0.84)  Blood gas  - Hyponatremia 131  - Hypokalemia 2.78  - Severe acidosis 7.25  UEx  - N/A  - Mild proteinemia (UPC 0.53)    3. 영상검사  [복부초음파_full scan by Hyuna]  Findings  1. 양측 신장 피질 에코 심한 상승, 크기 저하 (변연부 양호) / 신장 실질의 미세결석들  2. 복강 내 복막에 산재한 강하게 shadowing 지는 물질들 관찰됨 (바륨 또는 복막의 석회화 가능성 있음)  3. 전반적인 위장관 벽의 비후 및 액체 저류, 운동성 저하, 부분적 corrugation 관찰됨  4. 췌장의 비후 (11.2 mm) 및 에코 저하  Imaging Dx &amp; DDx  - Chronic kidney disease  - Urolithiasis  - Gastroenteritis  - Acute pancreatitis    Dx/Ddx)  CKD  Gastroenteritis  Pancreatitis    Rx  보호자분 치료 원치 않으셔서 데리고 가셨습니다.    [Comment]  호 동물병원 원장님, 안녕하세요.  VIP 동물의료센터에 이준석 수의사 입니다. 김오창님 이룸이를 본원에 의뢰해 주셔서 감사드립니다.   이룸이는 내원 당시 심한 기력저하와 구토 설사가 주증이었으며, 요독성 구취가 매우 심한 것이 특징이었습니다.   심혈관계 약제를 투약 중에 있다고 들었으나, 현증의 원인이 심폐 기능 때문은 아니라고 판단하였고 기본적인 혈액검사와 영상검사를 진행하였습니다. 검사결과, 고혈당과 심한 질소혈증 및 인산혈증, 저칼슘혈증이 확인 되었으며, 중등도 이상의 전해질 불균형과 심한 대사성 산증 상태가 확인되었습니다. 이룸이의 임상증세들은 신부전에 그 일차적인 원인이 있다고 생각되었으며, 지속적인 질소혈증으로 인한 속발적인 위장관계 장애가 병발되어 적극적인 치료가 요구되는 내과적 응급상황이었습니다.  하지만, 비용 문제로 보호자 분께서 치료의사가 없음을 밝히셨고, 귀가 후 몇 번의 전화상담이 있었으나 그 이후 치료차 내원하지는 않으셨습니다. 이룸이의 치료가 더 진행되지 못해서 매우 안타깝게 생각하고 있습니다.  항상 소중한 환자를 의뢰해 주셔서 감사드립니다.    내과과장 이준석 드림.  Junseok Lee, DVM. MS. PhD  VIP Animal Medical Center  02-953-0075 / jlee7999@gmail.com     </t>
  </si>
  <si>
    <t xml:space="preserve">다롱                                    </t>
  </si>
  <si>
    <t>Soft tissue granuloma</t>
  </si>
  <si>
    <t>후지 파행</t>
  </si>
  <si>
    <t xml:space="preserve">Dr.조서현    Subjective)    당일 좌측 슬관절에 발생한 육아직 제거를 위해     Climp 제거 위해 내원.    Objective)    Physical examination   Lt. Stifle joint : Granulous tissue proliferation on lateral site of joint    Gait observation  : Normal    Laboratory examination  CBC : NRF  Elec : NRF  S-chem : NRF      Assessment)  Granuloma due to climp irritation      Plan)  Sx)   Ligafiba and climp remove.    * 보호자 상담 *   술후 해당부위 슬개골 탈구 증상이 재발할 가능성 있음.    재발할 경우 슬개골 탈구 방지를 위한 2차적인 TTT 시행이 필요할 수 있음.    </t>
  </si>
  <si>
    <t xml:space="preserve">김미연                                  </t>
  </si>
  <si>
    <t xml:space="preserve">CC : 구토    S]  - 활력 양호  - 식욕 : 매우 양호.      식탐 많은 아이인데 요즘들어 조금은 감소한 듯하긴 함.     자기밥 두고 동거묘 희망이 밥을 먼저 급하게 먹음.   - 배변/배뇨 상태 : 양호.     - 5개월전 구토로 진료 봤었음. 그때는 공복성 구토였음. 그 후로 간헐적 구토 있었다가 요즘에는 자주 구토.   - 3~4개월전부터 점점 심해짐. 한달사이에 구토 자주.  3일전에도/오늘도 구토.   - 주로 먹고나서 구토. 음식물 구토. 안씹혀있는 음식물 형태.    - 이것 저것 많이 핥는 아이. 호기심 생기는 것은 무조건 핥음.  비닐도..    - 왼쪽귀 귓바퀴에 사마귀같은거 생김. 귀체크 필요.  - 사상충 예방 진행중이심.     O]  - Alert  - MMC pink, CRT&lt;1.5sec  - BW : 7.6kg, BT  : 39.3  - 복부촉진시 통증반응 없음.   - 기침반사 없음.     - 혈액검사 : NRF  - 복부초음파 진행    [복부초음파_GI tract by Hyuna]  Findings  1. 소장의 부분적으로 확장된 부분 관찰됨, 운동성 저하  2. 췌장 에코 저하 있으나 크기 양호  3. 림프절 양호  Imaging Dx &amp; DDx  - Gastroenteritis  - Acute pancreatitis    - 좌측 귓바퀴 끝부분에 조그만 papule 1개. 주변 피부상태 양호.    : 병변내 Triamcinolone 투여.    : 병변부 모니터링.     A] Gastroenteritis    P]   - Maropitant 0.1mg/kg SC  - 내복약 일주일 PO BID  - Sucralfate(공복)  3ml PO TID  - 급히 먹어서 구토하는 경향도 있을 것 같음 안내드림.   - 체중감량 필요.    : Feline metabolic 사료 추천해드림. 하루 1컵 분량.     </t>
  </si>
  <si>
    <t xml:space="preserve">김민주(ref.해-귀속)                     </t>
  </si>
  <si>
    <t xml:space="preserve">S)  - 점심때까지는 밥도 잘 먹고 하다가 구토하고 기력이 없고 숨쉬는것이 빨라서 해 동물병원에 가서 혈압약 먹였다고함  - 지금 데려오신분들은 부모님이고, 해 동물병원에 데려가신분은 따님이라 어떤 이야기 들었는지는 정확히 모르심  - 여전히 힘이 없고 숨을 빠르게 쉬어서 내원하심    O)  - aus : murmur G4 , no crackle  - x-ray : mild한 폐침윤소견  - T(38.5), HR(78), RR(72), BP (110)  - WBC(26.1), CRP(168)    Tx) furo 2mg/kg iv        cefa, famo iv    ce)  - 심잡음이 있고, 호흡곤란으로 보아 폐수종이 의심되고, 익일 괜찮아지면 심장초음파등 추가적인 검사가 있어야 정확한 처치가 이루어질수 있습니다.   - 비용이 많이 부담이 되시면 검사없이 일반적 용량으로 치료하며 모니터링 하는수도 있으니 꼭 치료해주세요   - 처치중 위험할수도 있습니다.   - 아주 기본적인것만 검사하고 하루정도 입원처치하며 상태 지켜봅니다.     ***  - 비용부담이 많으십니다. 아주 기본적인것만 검사했고, 추가적인 검사시 동의 필요합니다.   </t>
  </si>
  <si>
    <t xml:space="preserve">송금순(ref.큐)                          </t>
  </si>
  <si>
    <t xml:space="preserve">요시                                    </t>
  </si>
  <si>
    <t>Chronic kidney disease</t>
  </si>
  <si>
    <t xml:space="preserve">    [refer.]    주호소)  - azotemia, vomiting, depression    현증경과)  - 몇일전부터 구토  - 주로 전지 tremor  - 웅크리고 있음.   - 몇일전부터 식욕 감소있어 죽 급여한 후 구토.   - 설사 없음.   - 의뢰병원에서 검사 결과 신수치 증가하여 본원에 의뢰됨.    O)  1. 신체검사  - Mental : depressed  - T 38.6, HR 108 , RR 30  - BP 140  - BCS 5/9  - MMC pink, CRT &gt; 2sec  - 탈수평가 : 8% dehydration    2. 혈액검사  - CBC (의뢰병원) : mild anemia  - Bloodgas : moderate acidosis  - Chem (의뢰병원) : severe azotemia  - CRP normal range  - cPL : normal    Dx/Ddx)  - CKD    A)  - 산증교정 및 신장수치 교정 진행합니다.   - 일단 입원기간은 최소 5일 안내드렸습니다.  - 산증 악화시 아이 상태가 더 안좋아 질 수 있습니다.     Rx)  - 식이 : renal can   - 내복약   : Renal advance 2tsp bid    Kremezin 500mg bid    Ipakitin 1tsp bid    Sucralfate 3ml qid    Tx)  - 수액처치 : Plasma sol.*2  - 주사제   : Metronidazole 15mg/kg iv bid    Famotidine 0.5mg/kg iv bid    Cerenia sc sid       P)  - 내일 영상검사 진행합니다.. (신장초음파)  - 신장수치 및 혈액가스 모니터링합니다.   - 자발 식이 없을시 강급 진행합니다.       </t>
  </si>
  <si>
    <t xml:space="preserve">이진경(이혜란)                          </t>
  </si>
  <si>
    <t xml:space="preserve">니르                                    </t>
  </si>
  <si>
    <t>intestinal mass, pulmonary metastasis</t>
  </si>
  <si>
    <t>설사</t>
  </si>
  <si>
    <t xml:space="preserve">S) 설사가 지속됨    O)  - 혈액이 섞인 설사도 간혹 나옴  - 체중감소  - 식욕저하, 구토는 없음    [복부초음파,CT검사 by Hyuna]  Findings  1. 회장, 맹장, 결장의 심한 벽 비후 / 초음파 검사 시 장벽 소실 관찰됨, 장간막림프절 및 공장림프절의 종대  2. 폐 실질의 다발성 미세결절  3. 전종격림프절, 흉골림프절 종대  4. 간 실질의 저감쇠 결절들 관찰됨  Imaging Dx &amp; DDx  - Intestinal mass  - Metastatic lymphadenpathy  - Pulmonary metastasis  - Hepatic nodules (Metastasis / Nodular hyperplasia)    &lt;CT&gt;  -          A)  - 대장의 종양 및 폐전이소견 관찰되어 수술적제거가 큰 의미는 없어보임  - 최대한 보존적치료 진행하시라고 안내드림  - 항암보조제 권해드렸으나 당장은 원치않으심  </t>
  </si>
  <si>
    <t xml:space="preserve">류대규                                  </t>
  </si>
  <si>
    <t xml:space="preserve">휘핑                                    </t>
  </si>
  <si>
    <t xml:space="preserve">300,000원 선결제 -준민      S)  - 요즘 스트레스받아하는것같음. 체중 감소.  - 동거묘가 많음  - 활력 및 식욕 양호하며, 변 형태는 아주 좋지만 자주 혈액이 묻어나옴  - 구토, 기침, 콧물 다른 증세는 없음  - 예전에도 잦은 혈변으로 왔었는데 분변검사상 이상없었음  - 어제부터 금식 및 금수    O)  - Auscultation : 심/폐음 normal  - BT 40.3  - 눈/코/귀/구강 깨끗      Sx) Castration  1. Anesthesia   1) Premedication      - Cefazolin 30mg/kg IV      - Tramadol 0.4mg/kg IV     2) Anesthesia      - DZ 0.03ml/kg IV    2. Surgical procedure   - Scrotal midline incision   - Open type castration   - Orchiectomy with overhand hemostat ligation technique   - Skin closure with blue nylon 4-0 (3 knots)       C.E)  - 중성화수술 안내문 첨부드림  - 변 상태는 수술 후까지 좀 더 지켜보기로.    P)  - 7/27 11:00 김종인선생님 드레싱 예약  - 금요일 내원 원하셔서 발사 예약은 따로 잡아야함  </t>
  </si>
  <si>
    <t xml:space="preserve">머랭                                    </t>
  </si>
  <si>
    <t xml:space="preserve">S)  - 식욕 활력 양호  - 배변 배뇨 양호  - 금식 완료  - 최근 살이 많이 찜    O)  - T 210  P 38.8  - CBC : NRF  - Chem : NRF    A)  - 남아중성화  - 라인잡은곳 피하로 세서 부종  Sx) Castration by 종인  1. Anesthesia   1) Premedication      - Cefazolin 30mg/kg IV      - Tramadol 4mg/kg IV   2) Induction: Propofol 6mg/kg IV   3) Maintenance: Isoflurane  2. Surgical procedure  - scrotal midline incision  - open type castration  - figure of eight hemostat technique  3. Surgical findings  - no remarkable findings    P)  - 라인위치 부종확인  - 8월 15일 11시 술부확인 Dr.종  </t>
  </si>
  <si>
    <t xml:space="preserve">버터                                    </t>
  </si>
  <si>
    <t xml:space="preserve">S)  - 식욕 활력 양호  - 배변 배뇨 양호  - 금식 완료    O)  - T 210  P 38.8  - CBC : NRF  - Chem : NRF    A)  - 남아중성화  - 술부 멍생겼으나 시간지나면 양호해짐  Sx) Castration by 종인  1. Anesthesia   1) Premedication      - Cefazolin 30mg/kg IV      - Tramadol 4mg/kg IV   2) Induction: Propofol 6mg/kg IV   3) Maintenance: Isoflurane  2. Surgical procedure  - scrotal midline incision  - open type castration  - figure of eight hemostat technique  3. Surgical findings  - no remarkable findings    P)  - 술부 멍든 곳 확인  - 8월 15일 11시 술부확인 Dr.종  </t>
  </si>
  <si>
    <t xml:space="preserve">윤영경                                  </t>
  </si>
  <si>
    <t xml:space="preserve">쪼롱                                    </t>
  </si>
  <si>
    <t xml:space="preserve">Hx  어제 혈액양/점액성 설사  기본 boosting 예방접종 실시하지 않은지 몇 년.    - 내원 후엔 동일한 점액성 설사 후 노란색 수양성 설사 지속됨. 혈액검사상 특이소견 없으며 탈수 상태는 크게 나쁘지 않음 (CRT ~2sec)   -피하수액 실시 후 일반장염 내복약 처방.  -저녁 밥 먹고 구토하지 않았고, 장염약, 심장약 같이 투약했음.    </t>
  </si>
  <si>
    <t xml:space="preserve">이정민                                  </t>
  </si>
  <si>
    <t xml:space="preserve">마루치                                  </t>
  </si>
  <si>
    <t xml:space="preserve">596,000 선납 by 원      S)  - 옆집에서 불 남, 방안에는 환기가 전혀 안되는 상태  - 한시간정도 연기 마신듯함.  - 방안에 검은재가 깔릴정도로 연기가 차있었음.    O)  - alert  - aus : NRF  - T 40.1  R 72  - x-ray : NRF  - lactate : 1.9  - blood test  - SAA : &lt;5    Tx)  - O2 supply  - nebul : N/S  - cefa, famo iv      P)  - 현재 상태는 체온 높은것 이외는 특이사항없는데 차후 폐렴, 폐수종등 올수 있으니   - 1~2일 안정과 산소처치하며 모니터링하기로 함  - 오후에 주치의 선생님 연락드리기로 함  - 상태에따라 추가적인 방사선 및 검사 이루어질수 있습니다.     </t>
  </si>
  <si>
    <t xml:space="preserve">아라치                                  </t>
  </si>
  <si>
    <t xml:space="preserve">596,000원 선납 By 원    S)  - 옆집에서 불 남, 방안에는 환기가 전혀 안되는 상태  - 한시간정도 연기 마신듯함.  - 방안에 검은재가 깔릴정도로 연기가 차있었음.    O)  - alert  - aus : NRF  - T 39.5  R 60  - x-ray : NRF  - lactate : 4.0  - blood test  - SAA : &lt;5    Tx)  - O2 supply  - nebul : N/S  - cefa, famo iv        P)  - 현재 상태는 락테이트 수치가 좀 높고, 응급상황은 아니나 차후 폐렴, 폐수종등 올수 있으니   - 1~2일 안정과 산소처치하며 모니터링하기로 함  - 오후에 주치의 선생님 연락드리기로 함  - 상태에따라 추가적인 방사선, 및 검사 이루어질수 있습니다.       </t>
  </si>
  <si>
    <t xml:space="preserve">김지애                                  </t>
  </si>
  <si>
    <t>congenital renal dysplasia</t>
  </si>
  <si>
    <t>체중감소,빈혈</t>
  </si>
  <si>
    <t xml:space="preserve">전반적인 컨디션은 양호하다고 합니다.    체중은 최근에 비해 약간 감소하였습니다.    1. 신장수치 전체적으로 상승  2. 빈혈 진행됨  3. 소변검사상 세균 다량 관찰됨    항생제 집에서 급여해주시고  신장보조제 전체적으로 증량해주시고  문제있으면 다시 내원해주세요    [복부초음파_urinary system by Hyuna]  Findings  1. 양측 신장의 크기 저하 및 고에코성 변화, 수피질 경계 없음  2. 양측 신우 확장  DDx  - Congenital renal dysplasia    </t>
  </si>
  <si>
    <t xml:space="preserve">홍주연 (ref.태양)                       </t>
  </si>
  <si>
    <t>intravertabral disk disease</t>
  </si>
  <si>
    <t>경추통증</t>
  </si>
  <si>
    <t xml:space="preserve">Dr.조서현    Subjective)    약물 복용에도 반응이 없고 지속적으로 집에서 목을 내리고 다니는 모습.     당일 전화상담 후 내원하여 기본검사 진행 및 MRI 촬영 위해 내원.    Objective)    Radiographic examination  Thoracic view : Mild bronchial pattern lung field  Abdominal view : Lt. Kidney urolith, two Urinary bladder urolith    Laboratory examination  CBC : NRF  Elec : Mild Hypernatremia  S-chem : NRF    Radiographic examination  MRI Findings)  - 경추 2-3번 수준 디스크 탈출 및 척수 배쪽 압박, 척수 실질 내 뚜렷한 변성 소견은 확인되지 않음  - 이 외 디스크에서는 특이 소견 확인되지 않음    Tentative Diagnosis  - C 2-3 IVDD (protrusion susp.)    Interpretation  - 환자의 임상 증상은 경추 2-3 디스크 탈출에 의한 척수 압박으로 인해 나타난 것으로 판단됩니다. 양상을  고려했을 때 돌출(protrusion) 가능성 높다 판단되며 척수 실질 변성 소견은 확인되지 않습니다.     Assessment)  Dx)  - C 2-3 IVDD       Plan)  수술 상담 후 수술적 교정 고려 예정.    </t>
  </si>
  <si>
    <t xml:space="preserve">남아중성화수술 진행함    일주일후에 실밥제거합니다.   </t>
  </si>
  <si>
    <t xml:space="preserve">염유정                                  </t>
  </si>
  <si>
    <t>pulmonary hypertension</t>
  </si>
  <si>
    <t xml:space="preserve">잘유지됩니다.  혈전수치도 잘 유지되어 클로피 0.5로 감량    다음달에 젖산, 혈전만 검사  나머지는 4개월후 재검.    약 5주치 드림.    4/8 3시 재검.    1. 혈압/심박수측정 - 80 /205  2. 혈액검사 (2017.3.4) - 2017.7.4  3. CBC (2017.3.4) - 2017.7.4  4. 전해질 (2017.3.4) - 2017.7.4  5. 방사선 (2017.3.4) - 2017.7.4  6. 심초음파 (2017.3.4) - 2017.7.4  7. 락테이트 (2017.3.4) - 2017.4.8  8. 혈전 (2017.3.4) - 2017.4.8   2015.12.30 : 혈전높아서 클로1로 처방함.   2016.1.27 : 혈전안정화됨.   2017.3.4 : 클로0.5로 감량  </t>
  </si>
  <si>
    <t xml:space="preserve">김연희                                  </t>
  </si>
  <si>
    <t xml:space="preserve">S)  식욕 활력 양호  배변 배뇨 양호  금식완료    O)  혈액검사 특이사항없음    A)  여아중성화진행    [Sx by 종]  - routine midline incision  - ohe ligation w/ maxon 3-0  - abdominal closure w/ maxon 3-0  - subcutaneous closure w/ maxon 4-0  - skin closure w/ blue-nylo 4-0    P)  12월 15일 2시30분 퇴원 Dr.종  </t>
  </si>
  <si>
    <t xml:space="preserve">김혜진*10                               </t>
  </si>
  <si>
    <t>스켈링</t>
  </si>
  <si>
    <t xml:space="preserve">S)  - 어금니 쪽으로 치석 많이 쌓여있음  - 아침 금식하시고 오셨음    Sx) by 송  - 작은어금니 및 어금니 위주로 치석 crown의 90%  - 스켈링 후, 치아 상태 확인    : 608, 707, 708, 808 유치잔존 확인  - 608의 경우 영구치와 닿아있지 않아 발치 진행하지 않음    : 정상 치아에 비해 치석이 쌓이기 쉬운 경향 있을 것으로 사료됨  - 707, 708, 808 발치 진행    : 뿌리 대부분은 녹았으나, 흔들리지 않아 발치 진행    : 708은 crown이 녹다 만 상태에서 상층부는 치은(염증 심함)이 덥고 있어 발치 진행    : 발치 부위는 burr를 이용해 치주골 성형 후 치은 봉합 진행    P)  - 가정내 치아 관리 법 교육   </t>
  </si>
  <si>
    <t xml:space="preserve">최정은                                  </t>
  </si>
  <si>
    <t xml:space="preserve">로키                                    </t>
  </si>
  <si>
    <t>건강검진</t>
  </si>
  <si>
    <t xml:space="preserve">S)  - 어렸을 때 (1살 쯤) 고관절(?) 수술을 하셨음  - 가끔 다리를 들고 , 배변, 소변 볼 때 다리를 들기도 함. 나이들어서 근육이 없어서 그런지 힘들어하긴 해요.  - 알러지가 심하고, 토우(?)라는 한 가지 성분 알러지 사료 먹이고 계심. 가려움은 덜함. 예전에 아무거나 먹여서 뭐때문에 그런지 몰랐는데 알러지 검사에서 닭고기에 알러지가 있다고 나옴. 칠면조 먹이면 괜찮아짐.   - 두어달에 한 번식 다른 사료로 바꿔주고 있음. 토우 먹이고 변이 좀 딱딱해지는 것 같아서 생식으로 바꾸려고 하고 있음.   - 식욕 좋고, 배변 좀 딱딱한 것 말고 배뇨도 좋음. 다음 다뇨 없음.   - 올해부터 컥컥소리내는 증상이 생김. 장난감 가지고 놀면서 흥분할 때 그러는 편인 평소에 기침은 없는데 물먹고 나서 켁켁 거리는 정도.   - 빈뇨 없음.     - 집안에서 크고, 동거견 없음    - 추가접종은 따로 안해주심.   - 심장사상충 예방 매달, 외부기생충 예방 안해주심    O)  1. P/E  - T 38.8 P 162 P 48   - Auscultation: bilat. murmur g3, no crackle  - BCS 5/9    2. B/A  CBC: NRF (lab 참조)    S/C: Alb 4.1 이외 NRF (lab 참조)    3. Radiiology  - VHS 11.3 v   - mild round RA, striated LA region  - Lt. femoral head abscent (headectomy)    A) CVHD ACVIM stage B1  - 보호자분 건강검진 원하셔 본원 건강검진 프로그램 안내드렸으나 비용부담으로 필요한 몇 가지 검사만 진행  - 청진 상 심잡음 확인되나 임상증상 보이지 않음. 흉부 엑스레이 상 심장의 리모델링 심하지 않아 ACVIM B1으로 판단. 주기적인 심장관련 증상 모니터링하며 1년에 한 번 씩 심장 평가 추천 (SRR 측정, 운동불내성 여부 확인)  - 혈액검사 상 특이 사항은 없으나 SDMA 검사 추천드림  - 복부 엑스레이 상 특이점 없음. 이전 수술 관련 femoral head 없는 것 확인됨. 근육 위축 없음. 간헐적 파행에 대해 적당한 산책을 통한 운동 추천드림    P)  - 추후 보호자 원하실 경우 SDMA 측정  - 1년에 한 번씩 심장 평가  </t>
  </si>
  <si>
    <t xml:space="preserve">유노노                                  </t>
  </si>
  <si>
    <t>inflammatory bowl disease</t>
  </si>
  <si>
    <t xml:space="preserve">435,870원 선결제 하심 - 지민  (리쓰마 진료비,간식포함 총 499,370원 결제완료)    O)  - 피부 : 두정부, 등, 복부 피부 국소적 출혈반점  - 내원시 심한 panting (개구호흡)  - CBC : thrombocytopenia (도말상 양호함)  - Chem : hyperglycemia, ALP elevated(787), T-bil elevated(3.1)  - Electrolyte : NRF  - SAA normal   - fPL neg.  - 방사 : 흉부 NRF / 복부 위내 선형 이물   - 복초  [복부초음파_Local scan by Joohee]  Findings  1. 다량의 위 내용물 확인되며 이로 인해 명확한 이물 음영 확인 어려움. 위-십이지장 연접부, 회맹부는 양호함.  2. 일부 소장 분절에 fluid 저류 및 가스 확인되며 장 운동성 저하된 것으로 판단됨. 일부 소장 분절의 corrugation 확인됨  3. 방광은 이전 검사와 비교하여 특이적인 소견 확인되지 않음  4. 간 실질의 에코 상승 확인됨  Imaging Dx &amp; DDx  -  Gastroenteritis, IBD  -  Hepatic lipidosis, hepatitis    A)  - IBD에 이은 Cholangiohepatitis 가능성 높음. 그러나 아직 담낭염 소견은 보이지 않음.   - 피부의 출혈성 반점의 원인은 확실하지 않음.   - 일단 cyclo 는 제외하고 PDS로 유지예정.   - 일단 3일간 입원해보고 아이상태에 따라 입원 유지 여부 결정.     P)  - 특이사항 없으면 검사 없이 진행 / 구토, 설사 등의 증상이나 다른 특이사항 관찰되면 해당되는 검사 진행해주세요..   - 내일 오전 금식 후 위 초음파 진행 후 식이급여해주세요.   </t>
  </si>
  <si>
    <t xml:space="preserve">김여름                                  </t>
  </si>
  <si>
    <t xml:space="preserve">꽁치                                    </t>
  </si>
  <si>
    <t>Urolithiasis</t>
  </si>
  <si>
    <t xml:space="preserve">* 574,300원 선결제하셨습니다 - 그림    뭘 잘못먹은것 같다고하심(의심되는건 없다고하시는데...)  회진시간 안내됨. 응급으로 진료 원하심.(비용설명완료)      s)  - 금일 오전 구토 4회 (소화안된 사료 -&gt; 이후 위액)  - 배변시 처음엔 덩어리 확인, 이후 무른 변  -&gt; 변 본 이후 사료 깨작깨작하더니 이후 구토   - 오늘 배뇨 없었음  - 동거묘 1마리 / 어제 화장실 치웠을때 감자 있었으나, 꽁치가 본것인지는 정확치 않음      o)  2. 혈검  - CBC : WBC 17200  - S/C : azotemia (BUN 43, CREA 3.2)  - Electrolytes : hypoK   - SAA : &lt;5  - fPL    - 방사선 : full bladder // 뇨카 장착 후 결석 2개 확인    [복부초음파_full scan by Hyuna]  Findings  1. 양측 신장 모양의 심한 변형, 피질 에코 상승, 수피질 경계 모호, 우측 신우 확장  2. 방광 벽 비후 (3.5 mm), 방광 내 작은 결석 2개 관찰됨  Imaging Dx &amp; DDx  - Congenital renal dysplasia / Chronic kidney disease  - Cystitis  - Urolithiasis    a)  - 신후성 azotemia 촉발됐을 가능성 높으나, 신장이형성 동반되어 수액처치하며 모니터링 필요    p)  - 소화기증상 모니터링  </t>
  </si>
  <si>
    <t xml:space="preserve">끝순이                                  </t>
  </si>
  <si>
    <t xml:space="preserve">CC: 여아중성화    [O]  - 혈액검사    : ALT mild increased    [Sx.]  - Routine midline incision  - Ovarian pedicle and uterine cervix ligations w/ Maxon 3-0  - Abdominal closure w/ Maxon 3-0  - Subcutaneous closure w/ Maxon 4-0  - Skin closure w/ Blue-nylon 4-0  - NRF    [P]  - 익일 퇴원 예정    : 김종인 선생님께 인계  </t>
  </si>
  <si>
    <t xml:space="preserve">이주상                                  </t>
  </si>
  <si>
    <t xml:space="preserve">300,000원 선결제완료 준민    S)  - 식욕 활력 양호  - 배변 배뇨 양호  - 당일 내원시 무른변 1회  - 어제 저녁 수술전날이라 고기주심    O)  - T 39.2  - Aus : no murmur  - 고환하강 완료  - 포피염     A)  - 남아중성화, 포피소독 진행   Sx) Castration by 종  - prescrotal incision  - vaginal tunica opened  - testicular vessel double ligation w/ maxon 3-0  - skin closure w/ blue nylon 3-0    P)  - 당일 2시반 퇴원  - 5월 27일 남중후처치 11시 Dr.김은진  - 6월 2일 실밥제거 Dr.김종인    </t>
  </si>
  <si>
    <t xml:space="preserve">조민호*10                               </t>
  </si>
  <si>
    <t>abdominal mass</t>
  </si>
  <si>
    <t xml:space="preserve">532,800원 선결제 하심_정원    s) - 퇴근하고 오시니까 연변 및 점액변 많이 봐놓은 상태.       - 병원에 와서 오심증상 보임      - 오전에 급여해놓으신 사료는 다 먹음.       - 집에 와서보니 활력 처져 있음.     o) - depressed      - pale mucous membrane. CRT &gt;5sec      - HR 90 BP 50-60mmHg BT 37.0C      - weak femoral pulse      - lactate: 17.1      - cbc검사결과: PCV 30.7%      - Chem 검사결과: Glu 317 ALP 1751, ALT 175, Pho 10.5      - CRP &lt; 10      - BG 결과: severe acidosis       [복부초음파_full scan by Hyuna]  Findings  1. 좌측 상복부에서 관찰되는 거대 종괴 (52.2 x 47.7 mm), 가쁜 호흡에 의해 혈류반응 관찰 불가, 비장 머리쪽 또는 간 유래의 종괴 가능성 있음 (복부 압박 불가로 유래 확인 어려움)  2. 복강 내 전체적으로 관찰되는 복수 (천자시 혈복으로 확인됨)  3. 전체적인 소장의 심한 corrugation  4. 담낭 벽의 점액 축적   5. 양측 신장 피질 에코의 미약한 상승 및 다수의 미세결석들  6. 방광 벽 비후 (5.0 mm) 및 방광 내 결석, 결석사  Imaging Dx &amp; DDx  - Abdominal mass  - Peritoneal fluid  - Gastroenteritis  - GB mucocele (early)  - Nephritis  - Urolithiasis  - Cysititis    tx) - Oxygen supply       - Plasma sol 4 fold (2hr)-&gt; 3 fold       - Sodium bicarbonate로 산증교정       - famo, meto, tra, metro iv       - Dobutamin 1ug/kg/min 1ml/hr CRI    ** 1am경, 개구호흡 및 호흡안좋아지다가 CPA 발생. CPCR 30분동안 진행후에도 소생하지 못함.     ** 익일 11AM, 엔젤스톤으로 가셔서 화장하기로 하심.   </t>
  </si>
  <si>
    <t xml:space="preserve">이수희                                  </t>
  </si>
  <si>
    <t>Afghan Hound(아프칸 하운드)</t>
  </si>
  <si>
    <t>fever</t>
  </si>
  <si>
    <t xml:space="preserve">844,500원 선납 by 혜인    S)  - 실내에서 생활  - 저녁때까지 별 문제 없었음  - 조그전부터 호흡이 빨라져서 전화통화했고 그이후로 급격히 나빠짐    O)  - 과호흡, 기립불능상태  - 체온 42.4  - lactate : 3.9  - blood test : amylase 2500(~1500)  - CRP ; 83.2  - cPL : 498    Tx) 단푸론 3ml im        O2 supply        알콜샤워, 얼음물 관장        아이스팩   CE)  - 고체온으로 인한 각종 장기부전등이 올 수있고, 폐수종및 뇌쪽도 손상이 있을수 있어 며칠 모니터링필요할수 있습니다.   - 입원기간은 주치의와 상담합니다.   - 특히 뇌손상의 경우 몇달뒤에도 나타나는 경우도 있습니다.   - 췌장염 양성반응은 나이도 있고해서 만성 췌장염을 가지고 있던것인지, 열사병으로인한 급성 췌장염인지는 영상검사와 앞으로 증세 모니터링하며 판단합니다.   - 익일 검사와 모니터링후 오후 2~3시사이 주치의 연락드리겠습니다.   </t>
  </si>
  <si>
    <t xml:space="preserve">이수은(ref.길음)                        </t>
  </si>
  <si>
    <t xml:space="preserve">s) - 몇일전부터 활력이 떨어지고, 어제는 증상 더 심해짐.       - 어제 식욕도 없고, 잇몸도 창백한거 확인하심.       - 작년 9월달까지 IMHA에 대해서 내복약 계속 복용하고 일산에 있는 병원에서 재진받으심.       - 마직막 재검받으실떄도 빈혈수치 양호하다고 들으심      - 이물 먹었을 가능성은 전혀 없다고 하심.     o) - alert      - pale mucous membrane      - femoral pulse 양호      - CRT 2.5sec      - cbc검사상, wbc 23,300 pcv 15.1% 로 중등도 이상의 빈혈 확인됨      - 도말상 자발응식 확인되며 4배정도 희석시 응집해소됨.      - 혈액 도말상, rbc anisocytosis 확인되며 spherocytes들 다수 확인됨.       - chem 검사상, 특이소견 없음      - lactate 2.8        tx) - Dexa 0.1ml/kg iv        - 항히스타민 0.1mg/kg sd       - packed RBC 140ml 수혈진행     a) - IMHA 재발.     P) - 내일 CBC + D-dimer + lactate + 비장에 대한 초음파 검사예정.   </t>
  </si>
  <si>
    <t xml:space="preserve">양승경                                  </t>
  </si>
  <si>
    <t xml:space="preserve">바호                                    </t>
  </si>
  <si>
    <t xml:space="preserve">505,000원 선납(by 지원)    S)  - 30분전 세레스토 5cm가량 먹고 다 구토함  - 이후에도 3~4차례 구토   - 예방접종/사상충 꾸준히 함      O)  - alert  - aus : NRF  - T 38.7 P120  R P  - 복압없음  - MMC: pink  - x-ray  - cbc  - chemi   - CRP : 79  - cPL: &lt;10    A/P)  - 가벼운 소화기증상에서 경련발작까지도 나타날수 있음  - 혈액검사상 현재는 특이사항이 없으나 1~2일 모니터링 하기로 합니다.   - 증세 지속시 추가적인 검사 필요  - 오후 주치의 선생님 퇴원여부 결정하여 연락드리겠습니다.  - 퇴원하게될 경우 내복약등 추가적인 비용이 좀 더 나옵니다.        [야간 by 홍]  - 입원후 더이상의 구토 없음  - 식욕좋음(치킨)  - 배뇨배변없음  - am8 보호자 통화 :       *위 사항 설명       *오후 3~4시경 주치의 퇴원여부결정 연락드리겠습니다.     [주간 by 가영]  -보호자 분 과 전화상담 진행   : 빠른 시일 내 퇴원 진행 요구하심    HPI)  -어머님이랑 떨어져 있으면 아이 굉장히 불안해함  -병원에 있을 경우 아이 스트레스 많이 받음. 빠른 퇴원 진행 원하심  -식이: 알러지 관련 사료 복용 진행  -간식: 그리니스/ 가수분해 쿠키 소량 제공. 그 외 간식 모두 제한    S)  -전반적인 활력/식욕 양호  -추가 구토 확인 X/ 배변 X    O)  -ascultation; normal. no crackled sound  -HR (138)/ RR (panting)/ Temp (38.8)  -Mental: BAR  -No dehydration  -pink MMC/ CRT &lt;2sec  -복압 (-)    TX)  -위장보호제 60ml (4ml. bid. 식전 PO)       C/E)  -주간동안 수액처치 하 추가 소화기 증상 유무 모니터링 진행 권해드렸으나 보호자 분 빠르게 퇴원 진행 원하심  -주간동안 구토/배변 확인되지 않음. 귀가 후 구토를 비롯하여 배변 양상.형태 확인 권해드림 (배변 내 추가 이물 여부 반드시 확인 필요)  -위장보호제 복용 안내드림   : 위장 보호제 복용 이후 추가 구토 확인될 수 있으므로 복용 후 구토/메스꺼움/헛구역질 증상 확인 권해드림 (내복물약 복용 지도 안내드림)  -체중관리 필요성 안내드림(다이어트 이벤트 안내드림)   : 아이 퇴원 진행 동안 한방센터 방문하여 다이어트 관련 상담 진행 권해드림    P)  -6월 10일 아이상태 문의 전화상담 진행 예정           </t>
  </si>
  <si>
    <t xml:space="preserve">이미정                                  </t>
  </si>
  <si>
    <t xml:space="preserve">맹이                                    </t>
  </si>
  <si>
    <t xml:space="preserve">  종합구충제 복용 위해 내원하셨다가 기본검진 진행.   지인분 아이가 중성화 수술 위해 술전검사한 후 탈수 및 신장 수치 이상 보여 맹이 홍이도 검사 진행 원하심.     기본관리 후 구충제 복용.  양측 귀 양호    CBC - PCV가 정상 상한치이기 때문에 음수량 관리 필요합니다.   Chem - crea 1.9     -&gt; 2주뒤 신장수치 재검 후 crea 1.8 이상일 경우 SDMA 검사 진행하고, SDMA도 높을 경우 신장에 대한 전반적인 평가 진행 후 관리 시작합니다.     ** 3/15  </t>
  </si>
  <si>
    <t xml:space="preserve">홍이                                    </t>
  </si>
  <si>
    <t xml:space="preserve">    종합구충제 복용 위해 내원하셨다가 기본검진 진행.   지인분 아이가 중성화 수술 위해 술전검사한 후 탈수 및 신장 수치 이상 보여 맹이 홍이도 검사 진행 원하심.     기본관리 후 구충제 복용.  양측 귀 양호    CBC : NRF  Chem : Crea 2.0    -&gt; 2주뒤 신장수치 재검 후 crea 1.8 이상일 경우 SDMA 검사 진행하고, SDMA도 높을 경우 신장에 대한 전반적인 평가 진행 후 관리 시작합니다.     ** 3/15  </t>
  </si>
  <si>
    <t xml:space="preserve">최재성                                  </t>
  </si>
  <si>
    <t>Acute hemorrhagic dirrahea syndrome</t>
  </si>
  <si>
    <t xml:space="preserve">322,800원 수납-승희    CC&gt;  - Hematochezia    Onset&gt;  - 1day    S)  - 기존에 다니던 병원이 있고 그 병원에서 관리 받으셨으나 오늘 쉬는 날이라 이쪽으로 내원하심  - 오늘 새벽부터 (어제는 괜찮았었음) 선혈성 설사를 3회 함 (젤리형태, 소장성)  - 구토 없음  - 헐떡거림  - 오늘은 아무 것도 안주셨다고 하심  - 어제 소고기를 조금 주셨음 (간장 양념된 것 매우 소량 줬음)  - 이물을 먹었을 가능성은 없음  - 심장사상충/내부 구충은 따로 하고 계심  - 백신 접종도 완료되었음    O)  1. 신체검사  - BAR, CRT2&gt;, MM : Dry, Pink  - BCS 5/9  - Aus. : NRF  - Rectal palpation : NRF  - Normal anal sac/Perianal area    2. 분변검사  Gross&gt;  : Fresh blood in feces  Micro&gt;  1) Direct : NRF  2) Stain : 다량의 Clostridium, 탈락한 Intestinal epithelial cells    3. 혈액검사  - Mild neutrophilia  - High CRP (79.9)    A)  DDX&gt;  1. Extra-GI disorders  - Anal sac infection  - Coagulopathy    2. Primary GI disorders  - Diatary intolerance  - FB  - HGE (AHDS)  - Inflammatory colitis  - Intussusception  - Neoplasia  - Parasitic infection  - CPV  - Polyps    P)  - 입원 조치 (보호자분께서 내일 못데리고 간다고 하셔서 토요일날 까지 입원/호텔 원하심)  - 대증처치 및 항생제 처방  </t>
  </si>
  <si>
    <t xml:space="preserve">박혜정                                  </t>
  </si>
  <si>
    <t xml:space="preserve">634000원 선납 by 혜민    S)  - 아침까지만 해도 괜찮았고, 아침에 한번 구토했고  - 회사갔다오시니 기운없었다고하심.  - 사료섞인 묽은토, 열감있음. 컨디션저하로 바로 내원하심    O)  - depress  - T 40.1 P 1810 R 42  - aus : no murmur   - MMC: pink  - fPL : 21.7(0~3.5)  - SAA : &lt;5  - ALT 763(~130)    A))  - 췌장염, 간손상에 대한 처치     P)  - 익일 정밀 복부초음파 예정    CE)  - 예후는 치료하며 경과봐가며 판단합니다.   - 간손상이 심화되는정도와 경과에 따라 최소 일주일에서 1~2개월이 소요될수 있습니다.   - 추가적인 검사와 상담은 주치의선생님과 하게됩니다.   - 아직 나타나지 않는 잠재적인 질환 배제 못합니다.   - 익일 검사결과와 경과보고 주치의선생님 오후에 연락드리도록하겠습니다.   </t>
  </si>
  <si>
    <t xml:space="preserve">김민경                                  </t>
  </si>
  <si>
    <t xml:space="preserve">바론이                                  </t>
  </si>
  <si>
    <t>soft tissue sarcoma</t>
  </si>
  <si>
    <t xml:space="preserve">S)   항암 차 내원. 항암 전 검사 진행.  상태는 이전과 동일    O)  - CBC : PLT 감소  - S/C : crea 2.0. 이전과 유사  - blood smear : no toxic ( seg 32, lym 62, eosino 6), RBC NRF, PLT 5개/시야.  megakaryocyte 일부.    A) soft tissue sarcoma  - 금일 혈소판 감소되어 확인되며, 호중구의 비율이 적은 바 항암치료는 보류. 항암치료에 대한 효과보단 부작용 발생 가능성이 더 높을 것으로 판단되어 진행은 보류되었음.   2주 뒤 내원하여 재검 후 진행여부 결정 예정.     P) 2주 뒤 내원하여 CBC 및 혈액도말검사 재검.(2/26)  </t>
  </si>
  <si>
    <t xml:space="preserve">장명진                                  </t>
  </si>
  <si>
    <t xml:space="preserve">1. 위/장내 이물  S)  오늘 밥안먹었어요. 물도 먹지 않음.  구토 십여회있었고 기력없음  vomiting 양상.   어제까지 상태 양호했음. 좋아하는 간식도 먹지 않음.   배변여부는 알지 못 하심. 배뇨는 양호.  평소 실 같은 끈 좋아함.   사료교체 경력 없음. 스트레스 받을 상황은 없음.      O)  - T 39.2, P 180, R 60  - 청진 시 NRF    - 흉부 방사선 : NRF  - 복부 방사선 : 이물은 보이지 않음.    - 혈액검사 : NRF    [복부초음파_GI by Hyuna]  Findings  1. 위 및 십이지장 내 길게 연결된 이물 관찰됨 (transverse view에서 세모 모양으로 관찰됨)  2. 췌장 에코의 미약한 저하   Imaging Dx &amp; DDx  - Gastrointestinal foreign body  - Pancreatitis    A) 위/장 내 이물  - 위와 십이지장 내 이물 확인됨.  - 하루 입원 후 익일 수술 진행 예정.  - 마취 전 검사 양호.    Tx)  - NS + KCl 20mEq : 2.5ml/kg/hrs  - cefazolin 20mg/kg IV BID  - famotidine 0.5mg/kg IV BID    P) 입원 - 내일 수술 진행.  </t>
  </si>
  <si>
    <t xml:space="preserve">안서정                                  </t>
  </si>
  <si>
    <t xml:space="preserve">S)  - BAR    PE)  - OD) Cataract, 경미한 주변 시력 존재  - No murmur, but midly increased valve sound  - 전반적인 DJD &amp; 요추부 경미한 back pain    [복부초음파]  Comment  - 비장 결절 (4.5 x 5.7 mm) 외 NRF, 크기변화 모니터링 필요  Radiologist: 이현아, DVM, MS    A)  - 전반적인 건강 상태 양호    P)  - 6개월 주기 검진  </t>
  </si>
  <si>
    <t xml:space="preserve">박규리(ref.해)                          </t>
  </si>
  <si>
    <t>metastasis of MGT</t>
  </si>
  <si>
    <t xml:space="preserve">563500원 선납하셨습니다. -건휘     S)  - 일주일전에도 호흡곤란으로 지역병원에 내원하여 폐렴증상이 있다고 폐렴에 대한 주사와 약일주일분 타다 먹이심  - 혈검상 특이사항은 없다했었고, 방사선등에 대한 설명은 자세한 기억은 없음  - 심장병은 없다 이야기 들었음  - 약먹은지 1~2일만에 좀 좋아지다가 어제부터 호흡이 다시 안좋아짐  - 사상충 꾸준히 함  - 식욕은 있음    O)  - alert  - T 37.8 HR 180  RR 150  - aus : muffled -&gt; no murmur  - x-ray : 폐야의 전반적인 침윤  - CRP : &lt;10    A/P)  - 폐수종 : 심잡음이 들리지 않아 심인성, 비심인성 감별필요  - 폐렴 : WBC, CRP등 정상수치로 폐렴 재평가 필요  - 유선종양의 전이여부 필요  - 현재는 어느 한가지에 대한 진단 내리기 힘들며 복합적으로 치료하며 경과보고 추가적인 검사필요로 합니다.   - 전이여부 판단은 CT도 고려해 볼수 있습니다.   - 비용적은 부담으로 검사및 치료 이어 가실지 미정인 상황    일단 오늘밤 경과보고 향후 일정 주치의 선생님과 상의합니다.    - 주치의 선생님 오후 2~3시 연락드리도록 하겠습니다.   - 언제든지 응급상황 발생할수 있습니다.     [야간 by 홍]  - 식욕 없음  - 배뇨원활  - 호흡수 : 150회/분(01:00)의 노력성 빈호흡에서                100회/분(07:00) 내외의 호흡수에 얕은                빈호흡으로 힘든 호흡양상은 조금 개선된 상태,                 주로 엎드려 앉아있거나 자는 상태  - 혈압 : 120  - 보호자 통화 : 위내용 설명하고, 감별진단과 적극적인 처치 위해 추가적인 검사 필요성 설명 -&gt;  아직 추가적인 검사나 치료 결정 못하신 상황-&gt; 오후와 주치의 선생님과 상의    [방사선검사]  Finding &amp; DDx  - metastasis of MGT/pneumonia/lung fibrosis  - pulmonary hypertension due to lung disease  - sternal mestastasis/sternal lymphadenopathy  - IVDD C3-4-5-6-7-T1  T9-10  - spondylosis C3-4-5-6-7  - mild redundant trachealis dorsalis membrane/normal variation  - mild shoulder DJD    [복부초음파]  Finding &amp; DDx  - CKD with medullar mineralization  - sublumbar metastasis of MGT  - superficial inguinal metastasis of MGT  - Lt ADG 4.6 mm    Rt ADG   4.2 mm  - chronic pancreatitis and partial obstruction of pancreatic duct connected to minor papilla (pancreatic duct dilation 4.9 mm)  - chronic gastritis    Comment   - 현 질병은 방사선 만으로는 감별이 어렵고, tracheal wash, bal, 사상충 검사를 통한 감염성 원인의 완전한 배제가 감별진단을 줄이는데 도움이 될 수 있으며, CT 촬영이 MGT의 전이 평가에 도움이 될 수 있음. .   - 혈액도말 필요할 수 있음. 폐렴이 완전히 배제될 수 없어 CRP, WBC의 재평가가 필요할 수 있음.   - 간, 비장 등의 전이소견은 명확하지 않으나,   - sublumbar, bilateral superficial inguinal LN의 MGT 전이의심소견이 확인됨. 해당 림프절의 FNA가 도움이 될 수 있음.   - 초음파 검사상 sternal LN의 종대는 뚜렷하지 않음. axiliary LN의 종대 역시 뚜렷하지 않음.    - 전체 폐의 nodulear or shred sign이 확인됨. 폐내 shred sign의 FNA 가 일부 부분에서 시도되어 볼 수는 있으나, 환자가 움직이면 위험하므로 마취가 필요할 수 있음.   - 폐질환에 의한 폐성고혈압 가능성 있으며, 예방적 sildenafil 산소 등은 호흡에 도움이 될 수 있음.   - 추가적인 검사들이 모두 불가능할 경우,   폐전이라면, 치료가 불가능 하므로, 현재 치료 옵션은 폐렴에 준한 치료 정도가 치료적 진단에 도움이 될 수 있음.        Radiologist : 윤학영, DVM, PhD  VIP동물의료센터 영상의학과 1과장   건국대학교 수의영상의학과 겸임교수  Direct : 02-953-0075 (내선 204)  E-mail: vip_radiology@vipah.co.kr    &lt;주간 by 정국&gt;  - 자발식욕 보이며 배뇨 정상적.  - 5% 탈수에 준하여 수액처치 진행  - 호흡은 여전히 빠르지만 새벽에 비하여 활력은 양호한 상태    Tx&gt;  - 폐렴에 대한 항생제 처치  - 기관지 확장제 및 예방적 Silde 선투약  - 호흡기 분무치료 진행    P&gt;  - 보호자분 면담  현재 유선종양의 폐전이가 의심되는 상태며 간/비장등에 대한 복부초음파 진행후 익일 CT 및 호스피스에 관해 논의할 예정        </t>
  </si>
  <si>
    <t xml:space="preserve">강길순(호담.Ref)                        </t>
  </si>
  <si>
    <t>비틀거림</t>
  </si>
  <si>
    <t xml:space="preserve">345,800원 결제하심 _정원    S)   - 진료받고 가서 부터 비틀거리면 있다가     저녁부터 일어서지도 못하고 상태가 좋지 않아요   - 2015년 처음 증세와 똑 같아요     O)  - aus : no murmur  - mental : dull  - 앞다리도 딛고 서질 못함  - BT :38.5  - 고개들지도 못함  - 고유반사 : 전후지 지연(반응없음)  - PLR : -  - BP: 150(05:00)  - 혈액검사 : BUN(53), Cr(2.3)이외는 정상                    PCV(38.8), K(5.5), cl(108)    Tx) mannitol 0.5g/kg iv        dexa 1mg/kg   iv        N/S 유지    CE)   - 나이도 있고 갑작스러운 경과는 어떠한 처치에도 예후가      좋지 않을수 있습니다. 일단은 최선을 다해서 처치하고      지켜보도록 하겠습니다.   - 신경질환에 준해서 처치 하고 모니터링 하겠습니다.   - 지어간 약이 쎄서 그런가요?     -&gt; 예전에도 먹었었고, 나이와 몸무게에 맞게 지어드리기 때문에          그럴 가능성은 낮고, 오전에 비틀거리기 시작한것이         진행이 되어 그럴 가능성이 큽니다.          시간을 두고 꾸준히 치료하며 약물에 대한 반응을 보아야 합니다.             - 자세한 상담은 주치의 선생님과 합니다.    --------------------------------------------------  비용은 미납입니다.   - 상태는 처음내원시보다는 조금 좋아짐 상태이며 일어나서 걸으려고 하고 쓰러지고 합니다.   - 06:00이후 비틀거리기는 하나 움직임은 더 좋아짐  - 닭고기캔 아주 맞나게 먹음  - 이런내용은 오전에 보호자분께 통화로 전달은 되었습니다.   - 상태보시고 주치의 선생님이 연락주시면 되겠습니다.     [주간 by 주형]  - 움직임 나아졌으나 circling, barking 한때 심함  -&gt; 보호자 면회 진행  : 입원처치하며 반응 호전여부 지켜볼 예정  - 고유반사 : 앞다리 양호 / 뒷다리 1+ 지연    Tx.   Mannitol 0.5g/kg IV BID   Dexa 0.35mg/kg IV SID     Fluid therapy :  N/S 1.5 배     Rx.    Levetiracetam 20mg/kg BID   Gabapentin 10mg/kg BID   UDCA 5mg/kg BID   Silymarine 5mg/kg BID   Pentoxifylline 10mg/kg BID   Famotidine 0.5mg/kg BID      Aktivait 1T SID     Renal can 45g BID  </t>
  </si>
  <si>
    <t xml:space="preserve">전은미*7                                </t>
  </si>
  <si>
    <t xml:space="preserve">CC : 우안 안구탈출     S]  - 방금 전 새벽에 동거견 푸들과 싸우다가 오른쪽 눈 상처생겨서 내원하심.  - 우안 안구 탈출     : 결막 부종/충혈 매우 심하고 안검이 말려들어가 있음.    : 내원 중에도 안구 탈출 점점 심해지고 있는 상황  - H/S 으로 세척하고 솔코린 겔로 윤활시킨 후 안검을 잡아서 안구 환납시킴.  - Oflo 안약 점안.   - 이외 식욕/활력/배변/배뇨 모두 양호한 아이.     - 입원진행함.   - 혈액검사 : 특이사항 없음.   - 수액 : N/S 유지속도  - Cefa iv 진행.      - 안압/형광염색/슬릿 검사 등 안검사 진행될 것 안내드림.   - 현재까지 비용 안내되었으며, 추가될 안검사비용까지 안내드림. 그외 추가 검사는 보호자님 상담 후 진행해야 합니다.   - 아침에 전화드림. 혈액검사 결과 안내드렸습니다.     O)  - OD : 공막출혈, 충혈 / 결막충혈  - PLR normal  - IOP normal  - 형광염색 : 음성  - 안구초음파 : 망막박리 없고, 안구내 출혈 관찰되지 않음.     A)  - 안구 돌출 및 출혈로 2차 포도막염 및 각막 건조증으로 인한 궤양 발생 가능성   - 2차 포도막염 관리 위한 항생 소염 안약 처방.     ** 5/9  - 안압, 눈물량, 형광염색 검사 예정. (필요시 생략할수도)      </t>
  </si>
  <si>
    <t xml:space="preserve">빈이                                    </t>
  </si>
  <si>
    <t>Pyometra</t>
  </si>
  <si>
    <t>생식기 분비물</t>
  </si>
  <si>
    <t xml:space="preserve">CC : 질에서 출혈    S)  - 어제 저녁부터 심하게 시작됨  - 아픈지는 4-5일 됬음  - 춥구 떠는 것같아서 강아지 감기약좀 먹이심   : 좀 나아진 것 같았으나, 식욕저하 됨  - 어제 밤부터 하혈이 진행됨 / 지금도 하혈 진행됨   : 양이 좀 많고, 피비린내 남  - 배속이 꿀꿀꿀 소리남  - 식옥 활력 저하 /  배변, 배뇨 양호  - 기침, 콧물 : None   - 중성화수술은 진행하지 않음  - 3-4일 전부터, 호흡곤란 처럼 코고는 소리 심해짐    O)  - Depressed  - 복압항진(+), 복통(+)  - No murmur / No crackle  - T(39.4) / P(156) / R(36)  - CBC : WBC(38.2) / HCT(26.9)  - S-chem : ALP(445) / TP(8.3) / GLOB(6.0)  - Rad : 복부 - 간비대, 자궁확장 관찰 / 흉부 - Bronchial pattern 관찰됨    [복부초음파 by Hyuna]  Findings  1. 자궁 경부의 비후 (12.1 mm)  2. 자궁각의 비후 및 확장 (우측 15.0 mm, 좌측 20.7 mm), 자궁각 내 저류하는 액체 내 슬러지 관찰됨  Imaging Dx &amp; DDx  - Uterine complex (pyometra)    - 마취도입 양호, 회복 양호  - 수술시 BP(80)대 유지    A&amp;P)  - 자궁축농증  - 수술진행 필요함 / 응급적으로 당일 수술 진행 가능  - Brachicephalic syndrome이 존재하여, 마취깰시, 약간의 호흡곤란, 기침 증상 관찰  - 출혈이 많지 않았으나, 빈혈이 있었던 관계로 CBC 지속적 모니터링  필요하며, 필요할경우 수혈까지도 진행해야함 안내  - 염증수치 높았던 관계로 CRP 지속 측정 예정  - 강력한 항생 처치 및 수액처치 진행하며 5일 입원 예정  </t>
  </si>
  <si>
    <t xml:space="preserve">한영애(ref.호)                          </t>
  </si>
  <si>
    <t xml:space="preserve">금순                                    </t>
  </si>
  <si>
    <t xml:space="preserve">333,000원 결제하셨습니다.    아이 한시간 전부터 호흠이상 보여서 내원하심.    S)  - 저녁에 한번 힘없이 쓰러지더니 오줌을 쌈  - 그러고 깨워서 괜찮다가 조금전 또 그러고 호흡을 가쁘게 쉼  - 예전에도 놀러 갔을때 텐트안에서 한번 힘없이 쓰러져 오줌 쌌다함  - 사상충, 백신 다 했어요   - 소화기증상 없어요  - 작년가을 다니는 동물병원 호ah에서 엑스레이 혈검등 이상 없었어요  - 연구개 노장    O)  - alert  - aus : murmur G3, no crackle  - T(37.3), R(36 노력성) 주로 panting  - 힘없이 쓰러지고,오줌싸는것은 syncope 의심  - x-ray : 기관거상, 폐침윤소견  - lactate : 3.8  - crp : 78.7    DDx)  - 심장질환에 의한 폐수종  - 폐렴  - 흉수     Tx) furo 2mg/kg iv        cefa, famo iv    CE)  - 위의 것을 감별하기 위해 오늘은 안정을 취하고 내일 안정되는대로     심초포함 여러가지 검사 실시하겠습니다.   - 급사할수 있음 고지  - 검사후 주치의 선생님 오후 1-3시사이 결과종합하여 연락드리겠습니다.     ***  - 검사비용 대략적으로 설명드렸고, 필요한검사 시행한후 연락드리면 됩니다.   - 보호자분은 설명드리니 잘 이해하시는 스타일입니다.   - 기청구된 금액은 완납    {야간 by 홍]  - 07:10 syncope 증세  - 식욕 양호   - 호흡양호   - 오전통화완료       [인계 by JLee]-----------------------------------------------------------    PEx  - T37.1, P180, R52, SPO2 72% / ~92% by supplying 100% O2  - BP 90~100mmHg at Lt forelimb cuff #2  - Inspiratory dyspnea  - Auscultation:   : Bilateral caudal lobal crackle   : G4 continuous CM (Rt&gt;Lt)  - Severe lingual cyanosis at 20% FiO2   - CRT: gingival pigmentation    BTx  CBC  - Mild leukocytosis  Chem  - Mild uremia (BUN31)  - ALP 279  Blood gas  - N/A  - Hypocalcemia / Hypochloremia  - Lactate 3.8  Etc  CRP 78.7    ECG  - NSR / sinus tachycardia  - Electrical overburden in the right sided chambers    CXR  - Still mild-to-moderate pleural effusion after diuretic Tx, encroaching cardiac silhouette  - Severe bronchial pattern change   - Moderate interstitial-alveolar infiltration on both sides   [2017May20] VHS=9.5 (on the Lt lateral)     Echo  - Myocardial hypertrophy in both chambers  - Severe dilatation of RA/RV chambers with severe TR  - Atrial septal defect; 4.83mm / L-&gt;R  **Measuring  LA/Ao=1.46  PV=0.64  LVOT=0.93  TR=4.1  Epeak=29.5  Apeak=93.89    Dx/DDx  - ASD  - PAH    Rx  : Pimobendan 0.2mg/kg bid PO  : Sildenafil 1.5mg/kg bid PO  : Spironolactone 0.5mg/kg bid PO  : Enalapril 0.5mg/kg bid PO  : Furosemide 0.5mg/kg bid PO  : Doxycycline 5mg/kg bid PO  : Bromhexine 1mg/kg bid PO  : Theophyline 10mg/kg bid PO      </t>
  </si>
  <si>
    <t xml:space="preserve">양진영*7(ref,나래)                      </t>
  </si>
  <si>
    <t xml:space="preserve">피타                                    </t>
  </si>
  <si>
    <t>설사,배뇨실금</t>
  </si>
  <si>
    <t xml:space="preserve">[refer.나래]    주호소) 설사, 간혹 구토, 체중감소    현증경과)  - 설사 지속, 점액질 보임. 노책증상도 지속됨. 배변실금보인지 2달 이상. 체중감소, 가끔 구토.  - 계속 내복약 처방받아도 8kg -&gt; 5.1kg로 계속 감소. 내복약에 큰 차도가 없음. 식욕은 예전보다 감소. i/d 캔 계속 먹이고 있음. + 유산균 섞어서 급여 중.   - 오늘 아침에 혈뇨 심하게 보임.  - 5월 경에 친구 분이 임시보호 하심. 출장 다녀온 이후부터 이런 모습 보임.   - 수액 맞으며 통원 치료.  - 최근까지 방사선 촬영 시 결석 보이지 않음. 이상 없다고 얘기들음.   - 간식 줄 때 자주 설사 보여왔음.  - 키우신 지 6년.    ** IDEXX diarrhea panel 의뢰 ; clostridium spp. positive (5월 AMC, metronidazole, 6월 enrofloxacin, 7월 tetracycline 사용함. 스테로이드 사용 병력은 없음.)    예방접종)  - all done. HW(+), 구충 (+)    사료)  - i/d 캔 + 유산균    O)  1. 신체검사  - Mental : alert  - T 38.9, HR 150, RR 30  - BCS 4/9  - MMC pink, CRT &lt;1s  - 탈수평가 : &lt;5%    2. 혈액검사  - CBC : 29300  - CRP : 83  - S/C : ALP 993 (내일 BUN, CREA 재측정 필요.)  - electrolytes  - cPL ; neg.    3. 영상검사  - 방사선 ; 흉부 상 유의적인 심종대는 보이지 않음. 복부의 경우도 특이사항 없음.  - 초음파 ; 담낭 내 슬러지. 담낭점액종 감별 필요. 위 내 음식물 다량으로 상복부 평가 불가함. 상복부 스캔 시 통증 심함. 복막 에코 심한 증가. 방광벽 불규칙함.    4. 요검사  - USG 1.016  - pH 6, GLU 4+, RBC 3+, PRO 3+, WBC 3+  - 요침사 상 다수의 호중구, 적혈구 확인되며, 구균 및 간균 탐식세포 다수 확인됨. wet type에서 이행상피세포군집관찰됨.    Dx/Ddx)  - GB mucocele  - diffuse hepatic nodule  - bacterial cystitis    A)  - 금일 위 내 음식물 다량 있어 상복부 및 위장관의 정확한 스캔 어려움. 내일 절식 후 재내원, 재검 예정.  - 간 내 diffuse한 결절 보이는 바, 종양 가능성 있음. 또한 담낭점액종 가능성 보임. 내일 상복부 재스캔 시 평가 필요.  - 혈뇨의 원인으로 세균성 방광염 의심됨. 이전 여러 종류의 항생제 복용 경력 있어 내성 있을 수 있음. 세균 배양 및 항생제 감수성 검사 의뢰 예정. 금일은 피딩튜브를 이용한 채뇨 실시하여 정확한 검사결과 신뢰하기 어려워 내일 내원하여 방광천자를 통한 채뇨하기로 하였음. 그때 의뢰 예정.     Rx)  - 내복약   : streptokinase 0.5mg/kg BID PO    P)  - 내일 재내원 예정.     </t>
  </si>
  <si>
    <t xml:space="preserve">진혜진*7                                </t>
  </si>
  <si>
    <t xml:space="preserve">진콩                                    </t>
  </si>
  <si>
    <t xml:space="preserve">1. 혈액검사    - 특이사항 없음    2. 소변검사    - 뇨비중 약간 낮은편    - SDMA 검사 의뢰    3. 영상검사    - 복부초음파 : 양측 신장의 미세결석    - 심장초음파 : mild MR, TR 있음 (TR 2.6 m/s)    - 약 쓸정도는 아니고 주기적인 검진 필요함    4. 눈    - 양안 핵경화 소견 약간..    5. 분변검사 특이소견 없음  </t>
  </si>
  <si>
    <t xml:space="preserve">박신혜                                  </t>
  </si>
  <si>
    <t xml:space="preserve">  no murmur  BT normal    마취전검사 특이사항 없음.     내일 퇴원 낮 12시   - 퇴원시 아가들 접종 예정.  - 김혜정 선생님.  </t>
  </si>
  <si>
    <t xml:space="preserve">이민아                                  </t>
  </si>
  <si>
    <t xml:space="preserve">250,000원 선결하심_기호연     Subjective)  남아 중성화 위해 내원.  건강상 별다른 문제는 없음.  최근들어 한쪽다리를 들고 영역표시를 시작함.      Objective)    GC : Alert, normal PLR, Pink mucous membrane, normal skin turgor    Laboratory examination  CBC : NRF  S-chem : NRF      Plan)  Sx) Castration    Rx) 3 days med  Cephradine 25mg/kg PO BID  Famotidine 0.5mg/kg PO BID  Tramadol 2mg/kg PO BID    일주일 후 발사위해 내원.  </t>
  </si>
  <si>
    <t xml:space="preserve">장지은                                  </t>
  </si>
  <si>
    <t xml:space="preserve">장보름                                  </t>
  </si>
  <si>
    <t>Patellar</t>
  </si>
  <si>
    <t>좌측후지 끌음</t>
  </si>
  <si>
    <t xml:space="preserve">현금30만원결제+나머지카드결제  1,896,480원결제완료 - 기호연     Dr.조서현    Subjective)    슬개골 탈구 수술위해 내원.    양측 슬개골 탈구 진단이 3개월 정도 전에 받았던 환자.    현재 다리를 저는 증상은 없으나, 좌측 후지를 끌면서 다니는 증상은 있음.      Objective)    Laboratory examination   CBC : Mild anemia  Elec : NRF  S-chem : NRF    Physical examination  : Bilateral patellar luxation    Rt. Grade 2  Lt. Grade 3      Assessment)  Bilateral patellar luxation      Plan)  Sx)   MPL Corrective surgery  : Trochlear groove plasty  : lateral imbrication  : Medial releasing  : TTT      수술 종료.     통증관리 위해 Fentanyl CRI  </t>
  </si>
  <si>
    <t xml:space="preserve">김주연                                  </t>
  </si>
  <si>
    <t>Anemia</t>
  </si>
  <si>
    <t>식욕부진</t>
  </si>
  <si>
    <t xml:space="preserve">  S)  3일째 밥을 잘 안먹음.   간식도 식욕감소.   어제 닭을 삶아주시고 조금만 먹음.   활력감소. 떠는 증상 보임.   수면중 호흡은 양호하나 옮길 때 호흡이 힘들 때가 있음.   3일전 산책 후 목욕.   요즘 진드기 예방 안하심.    O)  - BP 38.9  - 복압항진  - Chem : NRF  - CBC : anemia, leukocytosis  - 혈액도말 : 혈구응집 보이나 1:3 dilution시 응집 풀림.                    spherocyte 많이 관찰됨. / 적혈구 대소부동.   - CRP : 경미한 상승 (40)  - cPL : neg.   - anemia PCR 의뢰.   - HW : neg.   - AXR : 간크기감소,   [복부초음파_full scan by Hyuna]  Findings  - 비장 꼬리의 저에코 결절 1개 관찰됨 (10.4 x 6.4 mm)  Imaging Dx &amp; DDx  - Splenic nodule (Splenic nodular hyperplasia / Primary splenic neoplasia)    A)  - 비장 결절이 관찰되나 빈혈의 원인은 아닐 것으로 판단되나 모니터링 필요합니다.   - anemia PCR 결과에 따라 치료방향 설정될 수 있으며 빈혈이 더 심해질 경우 IMHA가능성도 있음.   - 빈혈이 더 심해져서 임상증상이 더 심해지거나, 다른 증상 발현될 경우 바로 내원안내.     P)  - 10/21 재검 (CBC 재검 및 PCR 검사 결과 상담)  </t>
  </si>
  <si>
    <t xml:space="preserve">정숙인(서울종합 ref.)                   </t>
  </si>
  <si>
    <t xml:space="preserve">사랑                                    </t>
  </si>
  <si>
    <t>Nasal neoplasm</t>
  </si>
  <si>
    <t>코막힘</t>
  </si>
  <si>
    <t xml:space="preserve">[refer.] 서울종합AH    주호소)  심한 콧물, 코막힘    현증경과)  신부전 관리중(내복약, 피하수액 유지중)  최근 폐가 좋지 않아서 약 복용한 이력 있음.  최근 화농성콧물, 코막힘 서울종합에서 약 복용했으나 콧물은 줄었는데 잠을 잘 못잘정도로 코막힘이 심함.  비강내 종양 의심되어 정확한 진단위해 내원하심.     O)  1. 신체검사  - Mental : alret  - T 38.2 , HR 135 , RR 21   - BP : 140mmHg  - BCS : 4/9  - MMC , CRT : normal  - 탈수평가 : &lt;5%    2. 혈액검사  - BUN, CRE 상승  - amylase 상승해서 cPL 검사 : 음성  - hyper K    3. 영상검사  - CXR : NRF  - skull : 우측 비갑개 opacity 증가.    Dx/Ddx)  - Nasal neoplasm  - Rhinitis    A)  비강내 종양, 염증 감별이 필요함.  방사선, 청진상 심장 양호하여 심장정밀검사는 진행하지 않음.    Rx)  - 식이 : renal can  - 내복약 : 신장보조제(서울종합AH에서 처방한 약물)    Tx)  - 수액처치 : Half sol'n 1.5x    P)  K 수치 높아서 하루 수액처치후 익일 CT 촬영 및 비강조직검사, PCR, 항감수검사 진행하기로 함.    </t>
  </si>
  <si>
    <t xml:space="preserve">권수복                                  </t>
  </si>
  <si>
    <t xml:space="preserve">Hx  - 전신상태 양호하나 뒷다리에 힘이 없어서 자꾸 미끄러짐  - 호흡곤란/실신 등 없음  - 식욕, 배뇨/배변 양호    PEx  - HR160, RR24  - BP130mmHg SAP Lt forelimb #3  - Auscultation : N/A    BTx  CBC : N/A  CHEM : N/A  Blood gas :  Mild hypernatremia  Mild hypochloremia    CXR  Tracheal collapse  Engorged pulmonary vessels  VHS=9.5    Echo  Dyastolic dysfunction  LVIDd=21.69  LVIDs=12.15  FS=44  EF=77.8  LA/Ao=1,62  Epeak=61.21  Apeak=76.09    Rx  Amlodipine 교체  Carvedilol 0.3 sid PO  Ramipril 0.125 sid PO    **9/9  Rx, PEx(BP), Rx  </t>
  </si>
  <si>
    <t xml:space="preserve">강금경*7                                </t>
  </si>
  <si>
    <t>배뇨색 이상</t>
  </si>
  <si>
    <t xml:space="preserve">cc: 재진    S)  - 소변을 정상적으로 볼 때보다 소변색이 연해진 것 같다고 하심  - 내복약 먹고 소변량이 다시 많아진 것 같음  - 하루 소변 횟수 3-4번 보는 편    O)  - 심음, 폐음 양호  - 혈액검사  : ALP 444 (high)    CE)  - 혈액검사 상 간수치가 높게 측정됨. 2-3달 뒤 recheck 필요함.  - 항생제감수성 검사 결과 균 배양되지 않음. 방광에 대한 문제 아니라면 신장의 문제일 수 있으므로 SDMA검사 안내드림.  - 호른몬성 질환일 가능성도 있으나 나이가 많지 않은 것을 고려했을 때 신장에 대한 평가가 우선적으로 진행되는 것 안내.  - 내복약 중단 후 소변량 및 횟수에 대한 모니터링 필요함.  - 생식기 부분 핥지 않도록 넥칼라 유지 안내드림.    P)  -3/4, 2시 재진 및 SDMA결과 안내/UPC    </t>
  </si>
  <si>
    <t xml:space="preserve">김배정                                  </t>
  </si>
  <si>
    <t xml:space="preserve">550,000원 선결하심_기호연   S)  - 1달전 부모님댁으로 이동. 환경변화 있음.   - 유루증은 어릴때부터 있었음.  - 화장실 훈련으로 스트레스 많음. (훈련시 혼내심)  - 사료는 광동 홍삼사료 먹인 후 피부 각질 감소.  - 오메가 3 먹이지 않고 계심.  - 작년 1월 이후로 접종 진행 안하심.    O)  - BT normal  - 양측 상악 치석 심함.  - 잔존유치 앞니 3개, 송곳니 2개  - 경도의 치은염  - 양측 유루증  - patella luxation  - IgG test : 6/3  - CXR NRF  - 혈액검사 NRF  - 기관카테터 삽입시 양측 편도선 비후 및 발적 확인.    [scaling &amp; 발치]  - 스켈링, 발치 완료.   [유루증]  - 티어젠 1일 1회 0.3g씩 2주 이상 투약안내.  [편도선염]  - 내복약 2주 투약 안내.   [접종]  - 종합 추가접종 1회 필요.  - 1/13 : 플루1차, 코로나, 사상충검사 및 예방    1/27 : 플루2차, 종합, 구충제    2/10 : 켄넬, 광견병(관납기간 설명), 사상충예방    ** 1/13  - 치은염재진, 편도선염재진, 추가접종 및 사상충검사 예방.   </t>
  </si>
  <si>
    <t xml:space="preserve">오정수                                  </t>
  </si>
  <si>
    <t xml:space="preserve">또복이                                  </t>
  </si>
  <si>
    <t>장염(Enteritis)</t>
  </si>
  <si>
    <t>Enteritis</t>
  </si>
  <si>
    <t xml:space="preserve">1.CC :  갈비뼈 섭취    2.HPI   -이틀전  밤 보호자님 어머님께서 갈비뼈를 좀 주셨는데 ,갈비뼈를 조금 뜯다가  뱉었는지, 뼈를 먹었는지 정확하게는 모르심    -아이 집에 들어가서 나오지않는등 활력감소 보임 , 어제 아침부터 식욕 감소  -오늘 아침에 밥먹음  -배변 정상, 구토 관찰되지않음  -음수 감소 (대략 하루정도, 정확히 모르심)  -침 흘리거나 호흡 이상은 관찰되지않음   -평상시 이물 잘 먹음    3.PHI   (1)MED : for this symptoms  (2)SUR :   (3)TRU : -  (4)VAC : all+, HW+  4.Diet :    , table food :  5.EH : indoor, alone, 산책  6.Systemic   (1)GEN : 활력 저하, 식욕감소  (2)Skin :-  (3)Nervous : -  (4)EENT :-  (5)RES :-  (6)CV :-  (7)GI :-  (8)UR :-    O)- BCS 4/9, Normal SKT, Pink MM, CRT 1 sec      - Normal heart sound . lung sound      - T : 39.2 도 혈압 :130 ,      - 혈액도말 : NRF      - CBC : NRF      - CRP : 52.5    A) [Enteritis &amp; Foreign body]  - 이틀전 뼈이물 섭취 의심되어 내원한 환자로, 평소 씨앗,초콜렛 섭취등  주변 음식등에 호기심이 많은 상태  - 당일 검사상, 뼈 등 이물은 특별히 확인되지않으며, 이와 관련한 폐색 등도 관찰되지않음  - 환자의 전체적인 상태는 양호했지만, CRP 상승 및 복초상 mild한 장염 소견 발견  - 장염에 대한 대증처치후 상태 모니터링 예정    P)-환자 체온 상승 및 위장관 증상 발생시 재내 원 하시라고 안내드림 ,특별한 재검 없음  </t>
  </si>
  <si>
    <t xml:space="preserve">송미현(ref.호)                          </t>
  </si>
  <si>
    <t xml:space="preserve">perineal hernia </t>
  </si>
  <si>
    <t>항문출혈</t>
  </si>
  <si>
    <t xml:space="preserve">체중은 처치실에서 재주세요    s)  - 어제 저녁부터 항문 출혈  - 한달에 1회 정도 변 보기 어려워할때 있음 (그럴때마다 변상태 물설사)  - 식욕은 유지 / 컨디션도 양호    o)  1. PE  - 직장게실 부위 커짐, 항문 안쪽에서 출혈    2. 혈검  - CBC : WBC 20400, HCT 37.8  - S/C : NRF  - CRP : 29.2    3. 영상  - 방사선    [복부초음파_full scan by Hyuna]  Findings  1. 간의 전반적인 에코 상승 및 다발성 작은 저에코 결절들   2. 우측 신장의 작은 낭포 1개 관찰됨 (0.5 mm 이하)  3. 오름, 가로, 내림결장 정상 위치에서 관찰되며 Perineal hernia 부위에 내림결장의 게실, 직장이 포함되어 있는 것으로 판단됨  Imaging Dx &amp; DDx  - Chronic hepatitis / Vacuolar hepatopathy / Nodular hyperplasia  - Renal cyst  - Perineal hernia (colon, rectum)    - 금일 관장하여 게실 내 변 다량 제거    - 수술관련 상담 및 재진 예약  ** 6/28 12시 Dr.박/조  </t>
  </si>
  <si>
    <t xml:space="preserve">박재현                                  </t>
  </si>
  <si>
    <t xml:space="preserve">퐁                                      </t>
  </si>
  <si>
    <t>치과진료</t>
  </si>
  <si>
    <t xml:space="preserve">s) - 콧물이나 재채기증상은 거의 보이지 않음      - 식욕이나 활력 양호    o) - alert      - 혈액검사상, wbc 14,300으로 염증수치 약간 상승되어있음      - 치아 방사선 검사상, 우측 상악 PM1 치아뿌리 절반정도 들어나있는 상태이고, 우측 하악 PM2 한쪽 치아 뿌리 fx있고, mobilization 보여 발치 진행함      - 우측 하악 PM1, PM3로 흡수성 병변 보이고 있는 상태       - 치아 전반적으로 mild tartar + 치주염 3기         p) - 일주일간 유동식 급여      - Clavamox drop 1ml po bid 7 days      - Metacam 3kg라고 적혀있는 용량까지 po sid 7 days      - 발치한 치아 이외에도 흡수성병변 보이는 어금니들있는 상태이므로 추후 치주염 악화될시에는 발치 필요할 수 있음 말씀드림.   </t>
  </si>
  <si>
    <t xml:space="preserve">이일영                                  </t>
  </si>
  <si>
    <t xml:space="preserve">통                                      </t>
  </si>
  <si>
    <t xml:space="preserve">* 300,000원 선결제하셨습니다 - 그림    CC: 남아중성화    [S]  - 밖에서 생활 중    : 생활사에 대한 자세한 관찰 어렵다고 함  - 총 4마리 키우고 있음  - 금식 진행  - 활력, 식욕 양호    [O]  - 청진상 특이사항 없음  - 혈액검사상 특이사항 없음    [Sx. by 송]  - Prescrotal incision  - Open technique    : Double ligations on each components(also, vaginal tunic) w/ Maxon 3-0  - Subcutaneous closue w/ Maxon 3-0  - Skin closure w/ Blue-nylon 4-0  - NRF    [P]  - 퇴원 진행  - 보호자가 2시 이후로 시간이 나기 때문에 후처치 및 실밥제거 김혜정 선생님께 인계 예정    : 8/11 2:30 후처치 예약    : 8/17 2:30 실밥제거 예약  - 동거견들이 핥는지 봐주실 것이며, 오늘 붙이고 간 테가덤의 상태에 따라 내일 테가덤 떼고 소독관리 할지/테가덤 다시 붙이고 며칠 지켜볼 건지/통이를 격리시키실 건지 정하기로 함    - 김혜정 선생님께    : 통이 동거견이 술부 핥아줄 수 있다네요. 만약 핥아주고 그러면 후처치 후에 테가덤 다시 붙이기로 했거든요.   부탁드립니다.  </t>
  </si>
  <si>
    <t xml:space="preserve">양예원(ref. 해)                         </t>
  </si>
  <si>
    <t xml:space="preserve">깨동                                    </t>
  </si>
  <si>
    <t>mammary gland tumor</t>
  </si>
  <si>
    <t xml:space="preserve">S)  - 3달 전에 우측 2번 유선에 종괴 촉진  - 크기는 증가 추이  - 9살에 중성화  ; 제대허니아 수술 같이 본원에서 함  - 최근 약물 복용 경력 없음  - 귀나 피부 문제는 4~5살때 부터 항상 달고 살았음  ; 유기농 사료 (인터넷 구입)  ; 중간중간에 내복약 먹이심 / 먹으면 잠깐 호전 되는 추이/ 효과는 드라마틱 했음    [복부초음파_full scan by Hyuna]  Findings  1. 담낭 내 움직이지 않는 슬러지, 담낭 벽으로의 점액 축적은 관찰되지 않으나 슬러지 내 점액성 변화 관찰됨 / 담낭관 내에도 슬러지 관찰되며 담낭관의 확장 (4.6 mm) 관찰됨  2. 비장 실질의 10.3 x 8.4 mm 크기의 혼합에코성 결절 관찰됨  3. 양측 요추하림프절의 종대 (9.7 x 5.6 mm, 10.9 x 5.3 mm)  Imaging Dx &amp; DDx  - GB mucocele (early)  - Splenic nodular hyperplasia / Primary splenic neoplasia  - Reactive lymphadenopathy / Metastatic lymphadenopathy  Comment  - 유선종양으로부터 복강 내 실질 장기로의 전이는 관찰되지 않습니다.  - 요추하림프절의 양측성 종대 관찰되나 전신림프절의 종대가 동반되어 있는 것으로 보아 피부질환에 의한 전신염증상태에 의해 요추하림프절이 종대되었을 가능성이 높습니다.    A)  1. 유선종양 T2N1M0 ; 잠정진단  - hard movable Rt. MGT   - 우측 2번 유선 3cm가량의 mild malignant epithelial 유래의 종양 세포 확인  - 좌측 2번 1mm가량의 movable mass ; 크기 작아 세침 흡인 실패함  - 스크리닝 검사상 전이 의심소견들 다소 있으나 (비장 종괴 1cm/ 요추하 림프절 종대/ 체표 림프절 종대)  ; 노령인 점과 전신 피부염 고려하여 간섭 요인들 충분히 보호자 고지 후 개복수술 없이   ; 유선 우측 unilateral mastectomy/ 좌측 2번 lumpectomy/ 우측 acillary LN 제거 수술 하기로 함      2. 담낭 점액종  - 초기 담낭 점액종/ 담관 확장 경미하게 확인  - 고용량 UDCA는 보호자분 원치 않아 3개월마다 recheck하기로 함  - 추후 관련증상 있거나, 담관 확장 심해지는 경우에는 담낭 적출술 필요할 수 있음 고지    3. 비장 종괴  - 1cm 가량 혼합 에코 종괴  - 유선 종괴와의 연관성 배제할 수 없으나 보호자분 개복수술은 원치 않으셔서 3개월마다 recheck하기로함  - 별도의 종양 가능성도 주의깊게 모니터링  - 추후 응고계 +FNA/ 비장 적출술 가능성 있음  ; nodular hyperplasia라도 2cm 이상 커지는 경우 자체 파열 가능성 고려하여 제거 추천    4. 전신 알러지성 피부염 및 지루성 피부염   - 4~5살 부터 시작된 피부염   - 이번 유선 종양 수술 이후 전신 피부 관련 진료 필요  - 병력상 식이알러지/지루성 피부염/ 아토피에 대한 중복 치료 가능성 높음    P)  - 다음주 화요일 12시 외과 조과장님 수술 컨설팅  - 오후 수술  - 3일 입원 후 퇴원 예정 ; 조직검사 3 site 의뢰해주세요 (림프절 1, 유선 2)  ; 수술비용 130여만원 상담  - 퇴원시 내복약 Dr. 안 처방 예정  </t>
  </si>
  <si>
    <t xml:space="preserve">윤민지*6/7                              </t>
  </si>
  <si>
    <t xml:space="preserve">반짝이                                  </t>
  </si>
  <si>
    <t>Biting wound</t>
  </si>
  <si>
    <t>출혈</t>
  </si>
  <si>
    <t xml:space="preserve">** 금일 비용 588,300원 (야간응급수술 30% 할증포함) 수납하심.     CC : 교상    S]  - 20분전 목줄없이 산책중 아이가 다른집 대문 아래 공간으로 코 집어넣음.    - 대문안에 있던 대형견에게 코부위 물림.  - 코 부위 찢겨서 출혈 많은 상황.  - 아버님께서 아이데리고 산책중이셨고 주보호자님은 따님이심. 아버님/따님 함께 아이 데리고 내원하심.     O]  - Nasal plane laceration : 가로로 완전히 찢김.  - 우측 콧등 피부에도 상처 및 출혈있음.   - 혈액검사 : 특이사항 없음.   - 응급 봉합 수술 진행 진행.     Sx]  - 주사마취 진행.     : 전처치 - cefa, tra iv      DZ 주사마취 진행.   - 병변 부위 N/S 세정 후     코 평면 봉합. 우측 콧등 피부 봉합.    P]  - 수액 :  N/S 유지속도  - 주사 : Cefa, famo, metro, tramadol iv bid  - 술부 소독 자주 진행 예정.     - 개에 물린 상처이므로 세균이 남아있을 가능성 있음.  - 봉합 수술 후에도 계속 핥을 수 있는 부위이므로 수술부위 염증이 발생하거나 봉합이 벌어질 가능성도 큰 상황 안내드림.     - 내일 회진시간(오후 1~2시)에 주치의 결정되면 연락드릴 것 안내드림.   </t>
  </si>
  <si>
    <t xml:space="preserve">박찬식                                  </t>
  </si>
  <si>
    <t>예방진료(접종)</t>
    <phoneticPr fontId="1" type="noConversion"/>
  </si>
  <si>
    <t xml:space="preserve">400,000원 결제하심 _ 정원      - 식욕, 활력 양호 / 배변, 배뇨 양호  - V/D : None / 기침, 콧물 : None   - 새벽 1시 반부터 금식 진행 완료    - 전신상태 양호  - T(38.8) / P(150) / R(36)  - 마취 도입 및 회복 양호    - 내일 점심쯤 맞춰서 오신다고 하십니다.  </t>
  </si>
  <si>
    <t xml:space="preserve">금명구                                  </t>
  </si>
  <si>
    <t xml:space="preserve">띵구                                    </t>
  </si>
  <si>
    <t>구토, 연변</t>
    <phoneticPr fontId="1" type="noConversion"/>
  </si>
  <si>
    <t xml:space="preserve">184,800원 결제하셨습니다. - 미리    s) - 어제 오전부터 구토 증상 보임. 토사물에 비닐, 휴지등 나옴.       - 어제 밤까지 비닐들 계속 토하고, 나중에는 묽은 위액만 나옴.       - 원래 식탐이 많은 아이라서 평상시에 재활용 봉투같은거 찢어놓음.       - 어제 점심부터 사료도 거의 안먹음.       - 오늘 오전에는 갈색 연변봄.     o) -     [복부초음파_full scan by Hyuna]  Findings  1. 위내(gastric body) 강하게 shadowing 나타내는 물질 관찰됨  2. 소장의 전반적인 미약한 확장 관찰됨  3. 공장림프절의 종대 및 에코 저하  Imaging Dx &amp; DDx  - Gastric foreign body  - Gastroenteritis  - Reactive lymphadenopathy    p) - 내일 초음파 재검 후, 위 내 이물소견 여전히 관찰되면 내시경예정.   </t>
  </si>
  <si>
    <t xml:space="preserve">정선경(ref.다나ah)                      </t>
    <phoneticPr fontId="1" type="noConversion"/>
  </si>
  <si>
    <t>심장병,신부전,간질환,위장염,복막염</t>
    <phoneticPr fontId="1" type="noConversion"/>
  </si>
  <si>
    <t xml:space="preserve">S)  - 심장약 먹고 있고, 혈액검사도 주기적으로 하고 있음  - 1월초 검사시 신장수치 올라갔다고 들으심  - 심장약 때문에 그럴수 있고, 앞으로 증세가 나타날수     있고, 복합적으로 아프면 많이 힘들수도 있다고      설명들으심(다니시는 동물병원)  - 그후 가끔 구토 하다가 3일전부터 구토횟수가 많아짐  - 어제는 동네 병원에서 구토 억제주사 맞음  - 그래도 나아지지 않아 오늘은 낮동안에 주사와 수액 맞고     집에 돌아왔는데도 계속 구토하여 내원  - 심장약은 먹고 있으나 폐수종이 오거나 한적은 없음  - 계속구토하여 2일정도 심장약 먹이지 않으심  - 신장에 결석도 있다함     O)  - aus : murmur G3  - 방사선 : 양측신결석, 담도결석소견  - cbc ; PCV 저하 32.8%  - chemistry : BUN(85), Cr(2.3), ALP(477), ALT(144)                      P(8.9)  - cPL : 양성  - 복압상승 없음    A) 신부전, 간질환, 췌장염    CE)   -  수치상으로는 크게 높지 않지만 나이도 있고 복합적인      원인으로 예후는 치료하면서 지켜봐야 할것 같습니다.   - 내일 복부초음파 진행하고 오후 2-3시경에 주치의      연락드리겠습니다.   - 내일 오실때 먹는약 성분하고 가져다 주세요   ------------------------------------------------  - 보호자분은 비용의 부담이 있으시고,     다니던 병원에서도      나이도 있고 복합적으로 아프게 되면 마음의 준비도     해야한다고도 1월초 검사에서 신수치 올라갔을때     들으셨답니다.   - 복부초음파(미납) 진행하시고 연락주시면 됩니다.^^  - 오전에 통화완료    -&gt; 새벽1시경에 구토 2회있었고, 그후로는 구토 없습니다. 흥분을 많이 하여 진정작용이 있는 진통제를 한번 넣고 지금은 잘 자고 있습니다.            </t>
  </si>
  <si>
    <t xml:space="preserve">박춘희(ref.호)                          </t>
    <phoneticPr fontId="1" type="noConversion"/>
  </si>
  <si>
    <t>림프종,타액선증</t>
    <phoneticPr fontId="1" type="noConversion"/>
  </si>
  <si>
    <t xml:space="preserve">[refer.] 호ah    주호소)  - 기침    현증경과)  - 기침이 한달전부터 시작  - 의뢰병원에 진해제 먹어도 효과가 없었음  - 갑상선 부위의 종괴가 만져짐 ; 15일 정도  - 컨베니아 맞고 종괴 크기 줄어듬,  - 유연증상도 3주정도 지속됨   ; 구토, 설사 없음  - 식사는 잘함  - 기침 하면서 잠을 못 잘 정도임  - 4달 전부터 입술 발적 부종과 코 주변 시작  ; 연고 발라도 호전 없음  - 콧물은 없음    [기왕력]  - 신장 결석 2회 수술  - 각막궤양 수술 1회    예방접종)  all done,  HW(-)  사육환경)  실내   사료)  u/d 먹은지 6년 정도 되었음  간식도 자주 주심    O)  1. 신체검사  - Mental : alert  - BCS 6/9  - MMC pink , CRT ~2초  - 탈수평가 : 5% 만성 탈수    2. 혈액검사  - mild BUN increased  - mild ALT, ALKP increased  - high T4 concentration    3. 영상검사  - no remarkble findings in lower respiratory lesion    Dx/Ddx)  1. thyroid tumor ; thyroid carcinoma  2. lymphoma  3. sialoadenosis    A)  1. 갑상선 종양  - 현증인 지속적 기침의 원인으로 호흡기 자체의 물리적 압박 요인인 갑상선 종 확인  - FNA 시 mild malignant epithelioid cell  다수 확인되어 thyroid carcinoma, adenoma 감별 필요  - 확진 및 치료 위해 조직검사/수술적 제거 추천되나 환자 나이, 동반 질병 등의 치료 플랜에 따라 예후나 치료 효과등의 차이가 상이 할 수 있음  - 보호자분께 관련 질병의 일반적인 치료 및 예후 설명드렸으며 동반한 질병 경과에 따라 현재 일반적인 상황보다는 불량할 가능성도 높음    2. 림프종  -양 측 하악 림프절 종대 소견으로 양측 림프절 FNA 시 중대형 림프구의 80% 이상 차지하는 림프종 소견 확인  - 단기간 내에 두가지 타입의 종양 발생에 대해 시간 차를 두고 재검 하며 최종 결정하기로함  - 소염제 처방 이후 재검하면서 high grade LSA 인지 확인 예정이며 확진시 동반된 갑상선 종양과 관련되어   치료플랜 상이 해질 수 있으며 예후 또한 불량할 가능성 높음    3. 타액선증  - 유연 증상과 관련되어 침샘 종대확인  - FNA 시 염증세포 동반되지 않는 타액선 세포 다량 확인되어 타액선증 가진단  - 페노바비탈 초기 용량 투여하면서 유연증상의 모니터        Rx)  - 식이 : 기존 대로 유지 가능  - 내복약 :   firocoxib 5mg/kg sid  famotidine 0.5mg/kg bid  phenobarnital 3mg/kg bid  UDCA 10mg/kg bid  gabapentin 10mg/kg bid  codein 0.5mg/kg bid  theophylline 10mg/kg bid    Tx)  - 수액처치 : CT 촬영 전 0.45% NS 유지 2배    P)  - CT 최종 상담    </t>
  </si>
  <si>
    <t xml:space="preserve">태형순(Ref.유현)                        </t>
    <phoneticPr fontId="1" type="noConversion"/>
  </si>
  <si>
    <t>비장종양,이개종괴,췌장염</t>
    <phoneticPr fontId="1" type="noConversion"/>
  </si>
  <si>
    <t>뒷다리파행</t>
    <phoneticPr fontId="1" type="noConversion"/>
  </si>
  <si>
    <t xml:space="preserve">010-9294-8791  12시내원예정    1.CC :   뒷다리 파행으로 타 병원에서 방사선 촬영 진행 중 우측 신장에 종괴 의심된다고 들음    - 초음파상 5cm 이상 mass라고 하심.     2.HPI   - 다리는 특별히 이상은 없으나 허리쪽 문제로 들으심.  ; 진통제 처방 이후 보행은 양호    3.PHI   (1)MED : for this symptoms  (2)SUR :   (3)TRU : -  (4)VAC : all+, HW+  4.Diet :   일반사료 먹이셨었는데, 최근 캔 조금씩 주기 시작.  식욕 좋음. table food :  5.EH : indoors, alone, 산책 (일주일에 1회 정도)  6.Systemic   (1)GEN : 활력 양호  (2)Skin : 머리 뒤쪽으로 작은 mass.  긁다보니 딱지 생기고 커짐 (처음 사이즈에 비해 2배)  (3)Nervous : -  (4)EENT : -  (5)RES : -  (6)CV : -  (7)GI : -  (8)UR : -  (9)REP :  (10)MS :   (11)NS : -    o)  - BP 140    - B/A  cPL 396    cancer detection kit 863    - 방사선 : 하복부 종괴 (직경 약 6cm). 간내 opaque material (담석 susp). 요추 전반적 spondylosis.     [CT검사]  Imaging Dx &amp; DDx  - Splenic mass with splenic, sublumbar lymphadenopathy (metastatic or reactive)  - Cholangitis / EHBO  - Cholelithiasis  - Pancreatitis  - Chronic kidney disease / Renal infart  - Hyperadrenocorticism  - Spondylosis deformans  - Infiltrative lipoma / lipoma    Comment  1. 비장 꼬리와 연결성을 보이는 63.5 x 59.3 x 63.8 mm 크기의 경계가 뚜렷한 구형 종괴 관찰됨 / 비장림프절 종대, 요추하림프절 종대 관찰되나 심하게 종대된 상태는 아니므로 추후 초음파검사 또는 CT 검사로의 크기 추적관찰 추천됨  2. 담낭 내 소수의 담석 관찰됨, 담도 내의 폐색 유발할 수 있는 담석 관찰되지 않으나 간내담관 및 총담관의 확장 (최대 10.1 mm) 관찰됨 / 췌장염에 의한 2차적인 변화 또는 major duodenal papilla의 비후, 협착 등에 의한 EHBO 가능성 있음 / 그러나 간관의 확장에 비해 담낭 및 담낭관의 확장이 거의 관찰되지 않으므로 폐색이 아닌 hepatic duct 자체의 문제일 가능성도 고려됨  3. 췌장 몸통의 비후 (21.8 mm) 확인됨  4. 양측 신장의 불규칙한 변연 관찰되며 부분적으로 조영증강 되지 않는 wedge shape 영역 관찰됨 (infact)  5. 양측 부신의 미약한 종대 관찰됨 (좌측 8.6 mm, 우측 9.4 mm)  6. 경추 및 흉요추의 척추체 배쪽으로의 골증식 관찰되며 IVDD 동반 가능하므로 증상 발현 시 MRI 촬영 추천됨 (C3-5, T11-12, T13-S1) / 특별히 좁아진 disc space는 관찰되지 않음  7. 좌측 겨드랑이 위치에 110.7 x 133.7 x 71.8 mm 크기의 지방종 관찰되며 주변부의 근육 침습 미약하게 의심됨  8. 폐 실질에 전반적으로 분포한 다발성 결절 관찰되며 흉골림프절, 전종격림프절의 미약한 종대를 동반하므로 비장종괴 제거 후 조직검사 시 악성종양으로 진단될 경우 3개월 단위의 CT 재검 추천됨    Radiologist: 이현아, DVM, MS  VIP동물의료센터 영상의학과 2과장  Direct: 02-953-0075 (내선 204)  E-mail: vip_radiology@vipah.co.kr    a)  - 하복부 mass는 비장종괴로 확인됨. 만성췌장염으로 cancer detection kit 상 위양성 관찰될 수 있으나, 여전히 종괴 악성 여부 배제되지 않음.  - 현재 췌장염 관련 임상증상 보이지 않으나, 비만 / 식이 조절 / 보조제 등으로 관리 시작 필요. 향후 수술 진행하게 될 경우 마취 합병증 발생 가능성 언급.   - 다음주 수술 관련 상담 진행.  ; 두부 mass도 함께 제거 원하심. axillary lipoma 수술 여부도.    p)  - 8/8 11시 안과장님 수술 상담.  </t>
  </si>
  <si>
    <t xml:space="preserve">태양                                    </t>
  </si>
  <si>
    <t xml:space="preserve">S)  - 중성화 위해 내원  - 컨디션 좋음    A)  - 술전 검사 진행  - NS 유지 수액    P)  - 익일 오전부터 NPO  </t>
  </si>
  <si>
    <t xml:space="preserve">이누                                    </t>
  </si>
  <si>
    <t>치석/잇몸발적/부종</t>
    <phoneticPr fontId="1" type="noConversion"/>
  </si>
  <si>
    <t xml:space="preserve">S) 구내염으로 인한 전발치      Tx) Total tooth extraction under general anesthesia    O)  전반적인 치석 및 치석치아 주변 발적 및 부종.  probing 시 쉽게 출혈  치과 엑스레이상 전반적으로 severe한 치주염.      전체 발치 실시 (남아있는 치아들이 대부분 간단한 분리 및 발치가능해서 closed technique으로 실시)    발치한 부위들에 미노싸이클린 도포.    A)   - 오늘 하루 입원치료후 내일 퇴원예정  - 치주염이 심해서 하악앞턱부위 치조골소실 심함  - 당분간은 습식사료 유지, 피묻은 유연 몇일간 지속될수 있음  - 내복약은 하루에 두번씩 급여필요함  - 다음주 월요일 재진    P) 내일 2시이후 퇴원예정  </t>
  </si>
  <si>
    <t xml:space="preserve">조광진                                  </t>
  </si>
  <si>
    <t xml:space="preserve">잘래                                    </t>
  </si>
  <si>
    <t>비장결절</t>
    <phoneticPr fontId="1" type="noConversion"/>
  </si>
  <si>
    <t xml:space="preserve">1,527,300원 선결제 하셨습니다-지민    연락드리는 보호자님 연락처: 010-6455-4396    카카오엔 동물병원에서   초음파확인시 자궁축농증이라고 하셨다고 합니다   아이는 아버님댁에서 키우고 있음.   아버님 말씀으론 2-3일정도 밥을 안먹었다고 하심.  기침 콧물 없음.    카카오엔에서 혈검을 하지 않음.   -&gt;초음파만 진행하고 오셨음.     depressed  T 39.5  BP 108  CRP 191  CRP 50이하  CHW negative  ALP상승  PCV 38%  탈수 5%정도.   혈당 정상    금일 수술 진행   내일 CBC, CRP 측정 예정    [복부초음파_full scan by Hyuna]  Findings  1. 비장 실질의 혼합에코성 결절 (5.7 x 4.6 mm) 관찰됨  2. 양측 신장 피질 에코 상승 (신장 모양 및 크기 양호)  3. 양측 자궁각의 심한 확장 및 고에코 액체 저류, 벽 비후  - 좌측 21.1 mm, 우측 21.8 mm  Imaging Dx &amp; DDx  - Splenic nodular hyperplasia / Primary splenic neoplasia  - Interstitial or glomerular nephritis  - Uterine complex (pyometra)  Comment  - 복부 압박 불가로 우측 부신 측정되지 않았습니다.  - 비장 결절의 크기 및 양상 변화의 추적관찰이 추천됩니다.  </t>
  </si>
  <si>
    <t xml:space="preserve">송정현(ref. 큐)                         </t>
  </si>
  <si>
    <t xml:space="preserve">솜이                                    </t>
  </si>
  <si>
    <t xml:space="preserve">1,000,000원 선납-승희      오늘11시30분 예약되어있음.(이준석과장님 술전검사-&gt;오후중 외과팀 유선종양 수술)    내원시간 2시로 조정가능한지 문의전화오셨습니다.  개인사정으로 전화통화 불가능할수있음.  통화안되면 문자로 일단 결과 남기겠다고 했습니다.    중성화 / 유선종양        O)  유선 종괴 검사 by 안  유선 총 4쌍 (1,2,3,4번 유선)  직경 10 mm 이하의 다발성 유선 종괴  (자세한 위치 및 크기는 그림 참조)      A)  Mammary gland tumor    P)  왼쪽 2,3번 유선 regional mastectomy  그 외 다른 종괴들은 lumpectomy 진행 예정  왼쪽 2-3번 유선 사이에 있는 가장 큰 종괴 조직검사 예정      Sx) Regional mastectomy and lumpectomy with OHE    1. Surgical procedure  - Routine approach and procedure of OHE  - Abdominal wall closure w/ Maxon 3-0  - Routine procedure of regional mastectomy and lumpectomy  - Skin defect by regional mastectomy was closed w/ Maxon 3-0 for SQ and Nylon 3-0 and 4-0 for Skin.  - Lumpectomy site was sutured w/ Nylon 4-0.    2. Surgical findings  - No specific findings    </t>
  </si>
  <si>
    <t xml:space="preserve">최은혜                                  </t>
  </si>
  <si>
    <t xml:space="preserve">최미남                                  </t>
  </si>
  <si>
    <t xml:space="preserve">361,000원 선결제하심_정원    cc. 구토 재진    s)  - 어제 주사 맞고서  - 오전에 구토 6회 정도 / 내복약도 먹고 나서 30분 이내 구토   - 3일째 안먹음  - 금요일 정상변 // 이후 배뇨만 2회   - 음수도 어제부터 하기 시작함     - 편의점 소세지(핫바) 일부 먹음     o)  - BT 38.9  - 복압항진/통증 (중,하복부)    - 방사선  : 방광결석    [복부초음파_GI tract by Hyuna]  Findings  1. 위 및 소장 내 액체 저류, 운동성 저하  2. 소장의 부분적인 corrugation  3. 공장림프절 에코 저하 (크기 양호)  Imaging Dx &amp; DDx  - Gastroenteritis  - Reactive lymphadenopathy    a) 위장염  - 입원 권유드렸으나 비용 및 아이 불안해하는 점 때문에 금일 퇴원했다가 내일 오전 일찍 오실 예정    p)   - 익일 CRP 체크, 주간입원  </t>
  </si>
  <si>
    <t xml:space="preserve">빈혜란                                  </t>
  </si>
  <si>
    <t xml:space="preserve">뿌니                                    </t>
  </si>
  <si>
    <t>중성화수술/유치발치</t>
    <phoneticPr fontId="1" type="noConversion"/>
  </si>
  <si>
    <t xml:space="preserve">500.000원 선결제하셨습니다-준민      CC: 여아중성화    [S]  - 특이사항 없음  - 금식 완료  - 항체가검사 진행 원치 않음    [O]  - 방사선상 특이사항 없음  - 혈액검사상 특이사항 없음    [Sx. by 송]  - Abdominal midline incision  - Ovariohysterectomy w/ Maxon 3-0  - Abdominal closure w/ Maxon 3-0  - Double-layer SQ closure w/ Maxon 4-0  - Skin closure w/ Blue-nylon 4-0  - NRF    - 상악 송곳니 유치 발치    : 504는 잇몸봉합 실시    [P]  - 익일 12시 퇴원예정  - 유치발치 비용 받아야 함  </t>
  </si>
  <si>
    <t xml:space="preserve">박점숙(ref.대학로)                      </t>
  </si>
  <si>
    <t>Cherry eye</t>
    <phoneticPr fontId="1" type="noConversion"/>
  </si>
  <si>
    <t>갈색뇨/기력저하</t>
    <phoneticPr fontId="1" type="noConversion"/>
  </si>
  <si>
    <t xml:space="preserve">1,056,300원 결제하심 - 미리    마취전검사상 특이사항 없음.     Sx) Cystotomy &amp; Cherry eye replacement (pocket techq.)  1. Cystotomy  1) Surgical procedure  - Routine median approach of AB cavity  - Ventral cystotomy  - Removal of all calculi  - UB closure w/ Maxon 4-0 by simple continuous suture  - AB wall closure w/ Maxon 3-0  - SQ and skin closure routinely.    2) Surgical findings  - Redish and swollen UB mucosa    2. Cherry eye replacement (pocket techq.)  - Elliptical incision around protruded 3rd gland  - 2 layer closure of incison margin (simple continuous and cushing) w/ Vicryl 6-0    Plan)  - 3일후 요카제거 후 1일간 자발배뇨 모니터링 뒤 퇴원 예정.             </t>
  </si>
  <si>
    <t xml:space="preserve">김보경                                  </t>
  </si>
  <si>
    <t>뒷다리 종괴</t>
    <phoneticPr fontId="1" type="noConversion"/>
  </si>
  <si>
    <t xml:space="preserve">cc: 혈액검사    S)  - 금일 CT이상으로 촬영X  - 7/7, 11시반 CT재예약  - 특이사항없음    O)  - 우측 전지 지름 0.5cm 정도의 MCT 추가적으로 발견  - 혈액검사  :crea(1.7)    A)  - 현재 신장수치 약간 높은 편. SDMA권장됨.   - 마취 후 신장수치 상승할 수 있는 점 안내드림.  - 수술 비용 대략 100만원 안내드림.      P)  - 7/7, CT 11시반  </t>
  </si>
  <si>
    <t xml:space="preserve">정원숙                                  </t>
  </si>
  <si>
    <t xml:space="preserve">원영이                                  </t>
  </si>
  <si>
    <t>체중감소/다음다뇨</t>
    <phoneticPr fontId="1" type="noConversion"/>
  </si>
  <si>
    <t xml:space="preserve">식욕양호,  컨디션등도 큰 이상없다고 합니다.  체중도 약간 늘었네요    1. 혈액검사    - 간수치 모두 저번보다 더 상승함  2. T4검사 : 7.0이상으로 많이 상승함    약의 용량을 4.5로 증량합니다.    한달후에 T4 검사만 재검사 합니다.    </t>
  </si>
  <si>
    <t xml:space="preserve">신금미(ref.성현)                        </t>
  </si>
  <si>
    <t>고관절이형성,아토피,확장성심근병증</t>
    <phoneticPr fontId="1" type="noConversion"/>
  </si>
  <si>
    <t>체표림프절 종대</t>
    <phoneticPr fontId="1" type="noConversion"/>
  </si>
  <si>
    <t xml:space="preserve">1. 항암 9차  S)  요근래 2주 쉬어서 그런지 식욕은 좋음. 활력도 양호함. 다리 상태도 양호함.    O)  1. P/E  ** 체표림프절 촉진  - popliteal : Lt. 1cm, Rt. 0.9cm    - Lt. prescapular 앞 soft mass : 1.8x2.3cm    2. B/A  - CBC : WBC 9500, PCV 39.4  - blood smear : no toxic. PLT 다수    3. 복부초음파  [복부초음파_full scan by Hyuna]  - No remarkable findings    A) Lymphoma stage 4, Hip dysplasia  - 항암 지속  - 금일 중간 검사 시 초음파, 신체검사 모두 종대된 림프절 없음. 따라서 항암치료에 양호하게 잘 반응 중으로 판단됨. 항암치료 지속적으로 유지 예정.    Tx) BW 17.3kg, BSA 0.716  - Vincristine 0.65mg/m2 IV (10ml 희석하여 0.1mg/ml용 -&gt; 4.65ml IV)  - cerenia 0.1ml/kg SC    P) 1주 뒤 내원 (1/12)  </t>
  </si>
  <si>
    <t xml:space="preserve">김원희                                  </t>
  </si>
  <si>
    <t xml:space="preserve">s)  - 컨디션 양호  - 간헐적으로 자다가 깨서 엉덩이 두드려주거나 할때 다리 힘 약간 풀리는 증상 몇번 보임 / 평상시 활동 중에는 증상 보이지 않음  - 최근 며칠 호흡수 약간 빨랐던 적 (날씨?)    - 왼쪽 눈꺼풀 아래쪽 반점 -&gt; 소양감/불편감은 없음  - 가끔 끙끙 거릴때 있음     o)  1. PE  - HR 180bpm  - Murmur    2. B/A  - CBC : NRF  - S/C : BUN 유사, CREA 감소 (2.2 -&gt; 1.7)  - Electrolytes : NRF  - D-dimer : 0.1    3. 영상검사  - 방사선     [심장초음파 by Hyuna]  Findings  1. LA/Ao : 1.89 → 2.01 → 1.84  2. LA size : 1.5 → 1.79 → 1.70 cm  3. LVPWd : 7.3 → 8.46 cm  4. IVSd : 6.5 → 5.08 cm  Comment  - 전반적인 벽 두께, LA size, MR 정도 및 이완기능 저하 이전 검사시와 유사함    A)  - 심장약 동일하게 유지  - 종합구충제 / 애드보킷 내어드림    P)  - 한달 후 심장약 처방    ** 6/15     --------------------------------------------------  [HCM    1. BP/HR :     2. 흉방 : 6개월뒤 [17.11]  (16.01) HCM  (16.05) 특이사항 없음  (16.10)  (17.05) 전과 유사    3. 심초 : 6개월뒤 [17.11]  (16.05) HCM  (16.10) 좌심방 크기 증가 (LA/Ao 2.01) -&gt; furo 0.7로 증량  (17.05) 이전과 유사하게 유지    4. ProBNP [17.07]  (16.02) &gt;1500  (16.03) &gt;1500  (16.06) 936  (17.01) 1400  </t>
  </si>
  <si>
    <t xml:space="preserve">최재영/하승우                           </t>
  </si>
  <si>
    <t xml:space="preserve">동이(둘째)                              </t>
  </si>
  <si>
    <t>중이염, 부신석회화</t>
    <phoneticPr fontId="1" type="noConversion"/>
  </si>
  <si>
    <t xml:space="preserve">금일 CT 촬영 위하여 금식    현미경 검사 결과 간균 없어진 것을 확인   양측 모두 염증세포와 쌍구균만 확인됨     내복약 bid로 증량  금일 수액 맞으면서 Dexa 0.2mpk once IV    [CT검사 by Hyuna]  Findings  1. 양측 외이도의 벽 비후 및 강한 조영 증강, 양측 외이도 내 삼출물 등에 의해 폐색 관찰됨  2. 우측 고실 내 액체 저류 관찰됨, 고실 벽의 비후는 관찰되지 않음  3. 양측 인두뒤림프절, 귀밑림프절의 종대 관찰됨  4. 양측 부신의 부분적인 석회화 관찰됨, 크기는 정상  Imaging Dx &amp; DDx  - Otitis externa  - Otitis media  - Reactive lymphadenopathy  - Mineralization of the adrenal glands  Comment  - 부신 석회화 외 흉/복부의 이상 소견 관찰되지 않습니다. 부신 석회화는 보통 나이든 고양이에서 관찰되는 incidental finding으로서 임상적 의미를 가지지 않으나 동이의 경우 어린 연령임을 고려하여 초음파검사를 통한 주기적인 부신 변화의 추적관찰이 추천됩니다.    </t>
  </si>
  <si>
    <t xml:space="preserve">임수영                                  </t>
  </si>
  <si>
    <t>방광결석,위장염</t>
    <phoneticPr fontId="1" type="noConversion"/>
  </si>
  <si>
    <t>식욕부진,구토</t>
    <phoneticPr fontId="1" type="noConversion"/>
  </si>
  <si>
    <t xml:space="preserve">S)  - 먹은게 없어서 조금씩만 변보고 있음   : 변도 몇일동안 안보다가, 한번씩 볼때 조금 무른변  - 고구마도 조금 먹다가 안먹고  - 약먹을때 침으로 다 뱉어낸다고 함  - 간식 : 고기 붙어있는 껌, 연어, 치즈 간식 6-7개씩 먹고 약 먹이심    O)  - Alert  - 복압항진(-), 복통(-)   - No murmur / No crackle  - CBC : NRF  - S-chem : BUN(5)  - cPL(-)    [복부초음파 by Hyuna]  Findings  1. 양측 신장 피질 에코 상승 및 다수의 미세결석 관찰됨, 좌신의 낭포  2. 방광내 다수의 결석, 방광 벽 비후 (3.1mm) 및 불규칙한 내벽 증식  3. 소장의 미약한 corrugation  Imaging Dx  - Nephrocalcinosis  - Urolithiasis   - Renal cyst  DDx   - Congenital Renal Dysplasia  - Nephritis  - Acute tubular necrosis    P)  - 위장염의 지속적 치료 필요  - 신장의 초음파상 변성으로 봤을시, 선천적 신장기능부전 존재 가능성 높음(중독에 대한 가능성은 상당히 떨어진다고 하심)   : 신장내 미세결석은 없어지진 않고, 신장결석사료의 교체로 현재 신장기능의 유지 및 결석의 생성 방지 필요함   : 현재 소화기 치료 진행하며, 식욕부진 관찰되는바, 급격한 사료교체는 식욕부진의 호전여부 관찰어려울 수 있으므로, 위장염 치료 후 양호시에 급여 예정임  - 내복약에 식욕촉진제 투여하며, 식욕 모니터링 진행합니다.    ** 1월 14일 (토) 17:00 소화기 재진  </t>
  </si>
  <si>
    <t xml:space="preserve">최주연                                  </t>
  </si>
  <si>
    <t>양측슬개골탈구, 담낭슬러지,심장병</t>
    <phoneticPr fontId="1" type="noConversion"/>
  </si>
  <si>
    <t>체중변화</t>
    <phoneticPr fontId="1" type="noConversion"/>
  </si>
  <si>
    <t xml:space="preserve">  CC : 건강검진    - 10년간 4.3kg 유지하던 아이. 근래들어 체중 감소. 중간에 한번씩 체중 줄었다 늘었다 함.   - 입이 짧은 아이. 자율급식.   - 건사료 안먹음. 물을 조금 타서 적당히 불려서 줘야 함.   - 가끔 노란구토.   - 사람 음식 급여하면 설사 있었음. 하루이틀 지속되다 괜찮아짐.     - MO로 귀세정 해주심.   - 3~4년전 디스크 증상있었다고 함.. 좌측 뒷다리 가끔 불편해함.       O]  - BAR  - BW : 3.85kg  - BT: 38.6  RR : 30  HR : 120  - BP : 145  - Murmur G3   - MMC pink,  CRT&lt;1.5sec  - 신체검사 : Bilateral MPL G3 (좌측이 더 심함)    - 귀     - 검이경 검사 : 양측이도내 습성 귀지 소량.    - 도말 : NRF    - 분변검사 : NRF    - 안과검사    - STT :  OD(19),  OS(17)    - IOP  :  OD(13),  OS(18)    - 형광염색  : all negative    - Slit : 양안 핵경화증 확인됨.     - 치과검진 : 치석 다량. 송곳니부터.     - 혈액검사 : mild anemia(PCV 37.1)  - 염증수치 상승 : CRP 31.4  - 심장사상충 검사 : Negative    - 방사선    - 흉부방사선  VHS 10.7    - 복부방사선    - 뒷다리  슬개골내측탈구     [복부초음파_full scan by Hyuna]  Findings  1. 담낭 내 다량의 점액성 슬러지   2. 양측 신장 실질의 석회화 및 미세결석들 (신장 피질 에코 및 모양 양호)  Imaging Dx &amp; DDx  - Urolithiasis  Comment  - 담낭 점액종으로의 발전 가능성이 있으니 주기적인 추적관찰이 추천됩니다.    - 소변검사    - USG 1.016    - pH 7.5    - 도말검사 : Rod(+++), 세균탐식 백혈구.     A]  - 담낭슬러지   - 심장 : murmur G3 + mild cardiomegaly  - 방광염 초기 + 포피염 의심  - MPL G3    P]  - 프로하트 주사    - 항생제감수성 검사 안내  - 담낭 재진 6개월 안내.  - 심장 검진 안내.  - 뒷다리 상태 안내.     - 내복약    : 방광염약 + 심장약 2주일.  - 포피 소독제.   - 뒷다리 : 사이노퀸, 오메가3 오일  - 사이노퀸 가지고 계신것 먹여주세요.     - 다음주 화요일 오전 10:30  건강검진 결과 상담 예약.     : 아이는 10시 미용 예약.         </t>
  </si>
  <si>
    <t xml:space="preserve">김태욱                                  </t>
  </si>
  <si>
    <t xml:space="preserve">담비                                    </t>
  </si>
  <si>
    <t>구토,연변</t>
    <phoneticPr fontId="1" type="noConversion"/>
  </si>
  <si>
    <t xml:space="preserve">3일에 한번정도 구토증상을 보이고 간헐적으로 변이 묽게 나온다고 하심.     초음파 검사상 췌장염이 보여서 fPL검사도 진행했으나 혈검과 다른 수치는 정상.     일단 약 먹고나서 1개월 후 췌장 초음파 재검 예정.     식이변경 : w/d    [복부초음파_kidney,pancreas by Hyuna]  Findings  1. 양측 신장 전극의 실질 소실 이전 검사시와 유사  2. 췌장 좌측엽 꼬리쪽의 결절은 관찰되지 않으나 췌장의 에코 저하, 췌장 주변의 복막 에코 상승이 관찰됨  Imaging Dx &amp; DDx  - Pancreatitis with focal peritonitis  </t>
  </si>
  <si>
    <t xml:space="preserve">안희원(ref.길음)                        </t>
  </si>
  <si>
    <t>소변지림,통증호소</t>
    <phoneticPr fontId="1" type="noConversion"/>
  </si>
  <si>
    <t xml:space="preserve">[refer.] 길음AH    의뢰병원관련  - 진료전 전화완료( O )   - 진료후 전화완료( O )   - 보고 내용 : 정밀 검사 위해 내원하셨으나, 혈액검사 중 부모님과 상의한 바 검사 중단 요청. 진행된 혈액검사 결과 안내 (심한 고칼륨혈증)      주호소) 신부전    현증경과)  - 소변 지리면서 약간의 통증 호소를 시작.  - 의뢰병원에서 수액 처치 (5일간 주간 수액처치) 후 상태 호전 보였음. 식욕도 좀 돌아와서 고구마 등 잘 먹었음  - 그 이후 주말 지나면서 변이 묽어지고 기력이 떨어지기 시작함. 식욕 없는지 2-3일. 포카리 + 미음 강급했으나, 잘받아먹지않음. 신장약 + 보조제는 계속 급이.      PHI   (1)MED : for this symptoms  (2)SUR : -  (3)TRU : -  (4)VAC : all+, HW+  4.Diet : 건사료 / renal , table food :  5.EH : indoors, alone  6.Systemic   (1)GEN : 전반적 컨디션 유지중이었음. 이번 주증 보인 이후 밤에 잠 못자고 낑낑댐.  (2)Skin :  (3)Nervous : -  (4)EENT : -  (5)RES : -  (6)CV : -  (7)GI : 구토 없음  (8)UR : 신장 결석 양측.  (9)REP : 2년 전부터 배뇨 실수 잦은 편으로 기저귀. 자고 일어났을때는 소변 지려놓고, 평상시에도 서 있는 곳에서 볼일 보는 편  (10)MS : -  (11)NS : -    - 의뢰병원 결과  7/31   BUN 113, Crea 2.1, Na 157, K 5.5, pH 7.24, HCO3 13.6  8/3   BUN 42, Crea 1.6, WBC 9600, HCT 32.8, Na 159, K 5.1      O)  1. 신체검사  - Mental : depressed   - T , HR , RR 42/min  - BP 150mmHg  - BCS 3/9  - 탈수평가 : 7%    - severe dental tartar    2. 혈액검사  - BG 124    - CBC   WBC 31670   HCT 36.5   PLT 257    - Electrolytes    Na 145, K 7.60, Ca 1.24, Cl 109   pH 7.27, HCO3- 12.5, BEecf -13.1    - D-dimer 1.2    - cPL 135    A)  - 신장수치 상승으로 의뢰병원에서 수액처치 진행하였으나, 상태 다시 악화보여 본원으로 의뢰됨.  - 정밀 검사 진행 예정이었으나, 혈액검사 진행되던 중 보호자님이 검사 중단 요청.  - 진행된 검사에서 심한 고칼륨혈증 보이고 있어 응급 상황 발생할 수 있는 점 고지. 안락사도 고민하고 계신 상태.  - 환자 데리고 귀가   </t>
  </si>
  <si>
    <t xml:space="preserve">임은지                                  </t>
  </si>
  <si>
    <t xml:space="preserve">중성화수술후 호텔링 예정    - 실밥제거할때까지 일주일간 호텔링    - 비용은 하루에 77,000원 입니다.  </t>
  </si>
  <si>
    <t>결장염,림프절병증,빈혈</t>
    <phoneticPr fontId="1" type="noConversion"/>
  </si>
  <si>
    <t>설사,턱 밑 종괴</t>
    <phoneticPr fontId="1" type="noConversion"/>
  </si>
  <si>
    <t xml:space="preserve">880,000원선결제- 수민      CC : 설사, 턱밑에 혹  HPI :  3개월 전부터 수양성 설사 / 점액, 혈액은 없음 / 최근 지역병원에서 치료 계속 받으셨음. 괜찮아지다가 다시 설사 반복   좌측 턱 밑에 혹. 3주전에는 없었는데 갑자기 커짐   3주전에 심장검진 (+혈검) 받으심. 방사선상 심장 괜찮다는 얘기 들으심   몇달전부터 오른쪽으로만 돌아요. 치매는 아니라고 들었어요     O)  1. 신체검사  GC : Mentation= depressed    /BCS=  3/9  /MMC=  pale   /PLR=  +/+    /CRT=   1s  /Skin turgor= 1s  SK : general alopceia, scales / Bilat. submandibular LN enlargement   EENT : OU cataract, OS ocular discharge (purulent)  MS : -   CV : Systolic heart murmur G3, PMI LT apex  RE : no crakcled sound  GI : lower abd mass?  UG : -   NV : Rt circling    2. 혈액검사  - CBC  : Leukocytosis (WBC 373)  : Regenerative anemia (PCV 20.2)  - Smear: Anisocytosis, Pallor RBC, nRBC, Lymphoblasts, Band cell   - Chem   : Azotemia (BUN 36.1) / Hypoalbuminemia (2.3) / Amylase 증가 (1678)  - Elect: Metabolic acidosis   - CRP 증가 (75.9)  - 암진단 키트 Borderline     3. 영상검사  [방사선검사]  Imaging Dx &amp; DDx  - Tracheal ring minderalization  - Shoulder DJD  Comment  1. 기관륜의 전반적인 석회화 (노령성)  2. 폐야 양호  3. 상완골두의 미약한 osteophyte    [복부초음파_Full scan]  Imaging Dx &amp; DDx  - Hepatic cyst  - Cystitis  - Chronic kidney disease  - Acute pancreatitis  - Cholangitis / Cholecystitis  - Gastroenteritis, Colitis  - Multicentric lymphoma / Splenic lymphoma  Comment  1. 간 실질의 작은 낭포, 모양 불규칙함  2. 방광벽의 비후 (4.2 mm) 및 불규칙한 내벽 증식  3. 양측 신장 피질 에코 상승 및 좌측 신장 크기 저하 (LK 36.7 mm, RK 43.9 mm), 미세 석회화  4. 췌장의 비후 (11.6 mm), 에코저하 및 CBD의 미약한 확장 (2.2 mm)  5. 소장의 전반적인 벽 비후 (4.5 mm) 및 오름결장, 가로결장의 비후와 corrugation  6. 비장의 전반적인 종대 및 honeycomb sign, 결절 (5.0 x 6.4 mm) 확인됨  7. 간림프절, 비장림프절, 장간막림프절, 요추하림프절, 서혜부림프절의 종대 및 에코 저하     Radiologist: 이현아, DVM, MS  VIP동물의료센터 영상의학과 2과장  Direct: 02-953-0075 (내선 204)  E-mail: vip_radiology@vipah.co.kr    4. FNA  - 다수의 반응성 림프구들 확인     5. 안과 검진  - menace(+,+), dazzle(+,+), PLR(+,+)  - STT(9,5)  - IOP(4,5)  - Fluor(-,-)  - Slit   OU)   - globe: NRF   - eyelids: Meibomian gland dysfunction(MGD)- susp.   - third eyelid: NRF   - conjunctiva: pale &amp; yellowish (anemia)   - cornea: perilimbal edema &amp; neovascularization   - A/C: flare(-)   - iris: ectropion uvea   - lens: incipient cataract   - retina: retinal degeneration (not clearly visible)  (Optimmune연고 가지고 계신 것 넣어주시도록 교육,   망막변성 관련 마이뷰 옵틱 영양제 추천드림)    A) Pancreatitis, Lymphadenopathym, Anemia   -  검사결과 췌장염, 결장염 확인되어 입원 치료 진행 / 금일 원내에서 확인시 식욕은 양호하였음   - 좌측 경부 FNA 결과 반응성 림프구 확인되었으나 혈액도말상 다수의 lymphoblast 확인, 복강내 림프절 종대 등 보이고 있어 조직검사 진행하여 lymphoma, leukemia 감별 예정   : 금일 암진단 키트 검사 결과는 borderline   - circling, barking 등의 증상은 인지장애와 관련되었을 수 있으나 종양성 질환 배제할 수 없음. MRI촬영은 보류   - regenerative anemia ddx: Lymphoma, leukemia/ tick born disease의 경우 빈혈 PCR 통한 감별 필요함 / 이외 실혈의 증거는 확인되지 않음   - 추후 갑기저 스크리닝 필요     P)  익일 내원시 암진단키트 검사결과 안내   6/22 오후 5시 조서현 과장님 biopsy 예정     CE)  - 췌장염, 결장염에 준하여 입원치료 진행하겠습니다.   - 익일 조직검사 진행 예정입니다.   </t>
  </si>
  <si>
    <t xml:space="preserve">유병숙                                  </t>
  </si>
  <si>
    <t xml:space="preserve">스텔라                                  </t>
  </si>
  <si>
    <t xml:space="preserve">1. 여아중성화 수술  - 활력 상태 모두 양호. 컨디션 양호함.    - TPR 모두 양호.  - 마취전 검사 특이사항 없음.     - 여아중성화 수술 실시.  - 마취 양호하게 회복하였음.     - 하루 입원 실시.  </t>
  </si>
  <si>
    <t xml:space="preserve">400,000원 -선납  승희    - 금식 확인    - 식욕/활력 양호. 배변/배뇨 양호  - TPR 양호.  - 혈액검사 결과 : 특이사항 없음.   - 복부 초음파 검사 : 편측 고환 복강내 잠복 확인.  - 잔존 유치 확인됨. 발치 예정.      - 마취 도입 및 회복시 컨디션 양호.   - 마취 회복 후 보호자께 전화드림.   - 내일 퇴원 안내드림.    Sx) Castration, Retained deciduous tooth extraction    - 좌측 고환 루틴하게 수술,  - 우측 잠복고환 사타구니 부위 피하 절개 후 수술  - 상악 잔존 견치 2개, 하악 잔존 견치 2개, 총 4개 발치.  </t>
  </si>
  <si>
    <t xml:space="preserve">영                                      </t>
  </si>
  <si>
    <t>건강검진(특이사항없음)</t>
    <phoneticPr fontId="1" type="noConversion"/>
  </si>
  <si>
    <t>간헐적 구토</t>
    <phoneticPr fontId="1" type="noConversion"/>
  </si>
  <si>
    <t xml:space="preserve">  어릴때부터 혈토, 혈변 있어 진료 받고 사료 교체 후 호전.   그 뒤로도 간헐적 구토.   작년에 마지막으로 확인됨.     웅이는 턱드름.... 소독관리는 간헐적. 비슷한 정도 유지.     영이는 칼리시바이러스 항체 부족.   웅이는 허피스성 안과 호흡기 증상 관찰됐었음. 요즘엔 간혹 까만 눈꼽이 많이 발생하긴 하나 심하지 않음.     [복부초음파_Full scan by Hyuna]  - No remarkable findings    </t>
  </si>
  <si>
    <t>설사,구토</t>
    <phoneticPr fontId="1" type="noConversion"/>
  </si>
  <si>
    <t xml:space="preserve">  - 증상으로 특이사항 없음.   - 검사상 NRf  - BNP수치 결과에 따라 심장검사 추가 여부 확인 예정.      </t>
  </si>
  <si>
    <t xml:space="preserve">김미라                                  </t>
  </si>
  <si>
    <t xml:space="preserve">둥둥이                                  </t>
  </si>
  <si>
    <t>슬개골 탈구</t>
    <phoneticPr fontId="1" type="noConversion"/>
  </si>
  <si>
    <t xml:space="preserve">1,152,800원 선납-  김승희    S)  그 동안 증상 변화 없이 비슷했음.  금식완료.    O)  1. 술전 혈액검사  -CBC: N.R.F  -S-chem: N.R.F    Sx) FHNO  OP 안승엽, AS 김규창, An 김다혜    1. Surgical procedure  - Routine approach to Rt. hip joint  - FHNO by oscilating saw  - 관절낭 봉합 by 3-0 Maxon  - 근육 reapposition by 3-0 Maxon  - 피하 봉합 by 3-0 Maxon  - 피부 봉합 by skin stapler    2. Surgical findings  - No specific findings    - 술후 fentanyl CRI    술후 medication  1. Cefazolin 22 mg/kg IV tid  2. Famotidine 0.5 mg/kg IV bid  3. Taurine 1 cc IV bid  4. Meloxicam 0.2 mg/kg SC loading 이후 0.1 mg/kg SC sid    - 내일 술부 소독 및 술부 레이져 치료 예정  </t>
  </si>
  <si>
    <t xml:space="preserve">윤은경(ref.위드)                        </t>
  </si>
  <si>
    <t xml:space="preserve">복구                                    </t>
  </si>
  <si>
    <t>폐성고혈압, 기도협착</t>
    <phoneticPr fontId="1" type="noConversion"/>
  </si>
  <si>
    <t xml:space="preserve">[전화상담]  기침은 2-3일 전부터 양호해짐  탈수 상태 나타나서 내원 예정    Hx  SRR 14~19  Goose honking 감소 (2-3일 전 부터) / 2월 1일 부터 투약 제대로 했고 2월 3일 정도 부터 가라 앉았음  잔기침은 약간 있음.   몸이 많이 말랐음 (체중 감소 3.5 -&gt; 3.12)  집에서 보행 힘들어함, 무기력해 보이는 상태   오전 구토해서 약을 먹이지 못함.  배뇨 : 증가 횟수/양  배변 : 2-3일 없다가 오늘 정상변 / 근래 흑변을 보이다가 오늘 아침에는 정상변을 봄    PEx  P144 R24  BP 128/84(100)  CRT ~4sec delayed skin turgor 3~6%  Normal lung sound  Lt/Rt, systolic regurgitant murmur grade 4  (Lt/Rt G2 -&gt; Common G4 ; TR 확인)  무기력해 보이는 상태  복부 촉진 시 복압 약간 느껴지나 통증까지 확인되지는 않음.    BTx  Mild-moderate azotemia  Mild anemia    Tx  피하수액 plasma sol 240ml sq    Rx  2-3일 경과 보고 입원 여부 판단하기로 함 (입원은 조금 보류하고 싶어하시고 CRE 2 정도로 지켜보기로).  과거 복부초음파 결과 있으나 1주일 정도 뒤에 재검 해보기로 함.   이뇨제 0.5, pds sid 로 감량 / UDCA 추가 처방    **다음내원일 : 2월 7일 (화) - 가예약, 내원 안할 수 있음.  Hx, PEx, BTx, Rx  </t>
  </si>
  <si>
    <t xml:space="preserve">김라미(ref.서울종합)                    </t>
  </si>
  <si>
    <t xml:space="preserve">다복                                    </t>
  </si>
  <si>
    <t>기력저하,구토</t>
    <phoneticPr fontId="1" type="noConversion"/>
  </si>
  <si>
    <t xml:space="preserve">[refer.서울종합AH]    의뢰병원관련  - 진료전 전화완료(  )   - 진료후 전화완료(O)     주호소)  - 기력저하 / 구토     현증경과)  - 3일 전부터 상태가 전반적으로 안좋아지기 시작함  - 공복성 구토 확인되었음   - 신부전,췌장염 진단 받으시고 내원. 수액 처치 필요한 상황이고 이후 복막투석/혈액투석 필요할 수 있다고 안내받으신 상황   - 그동안 심장약은 꾸준히 받아먹이셨다고 함   - 3일 전에 전신근경련처럼 몸이 떨리고 옆으로 몸이 기우며, paddling처럼 발차기 보임.    O)  1. 신체검사  - Mental : depressed  - T 36.4, HR 120, RR 24  - BP (#1) : 40  - BCS : 2/9  - MMC pale, CRT &lt;1.5s  - 탈수평가 : skin turgor 지연. 6% 이상 탈수.     2. 혈액검사  - Leukocytosis / Neutrophilia  - Azotemia (BUN 265 / Cre 3.8)   - Elevated ALP (236)   - Hyperphosphatemia (20이상)   - cPL strong positive   - Elevated amylse (2171)   - hyperK     3. 영상검사  - 흉부 방사선 :   [흉부방사선검사]  Finding &amp; DDx  - tracheitis/irregular changes due to esophagitis (irregular surface dosally)  - VHS 9.6  - LA bulge  - increased LA pressure (mildly dilated pulmonary vein)  - gastroesophageal refulx (soft tissue opacity at the esophageal field of the caudal thorax)    Comment  - 현재 폐침윤은 없으나 폐정맥이 폐동맥에 비하여 저등도로 확장되어 있음. 해당 소견은 좌심방압이 상승되어 있거나, 이전 좌심방압 상승 이후 비가역적인 변화로 있을 수 있음.  - 명확한 감별은 심장 초음파가 필요할 수 있음.       Radiologist : 윤학영, DVM, PhD      Dx/Ddx)  - hypovolemic shock  - CKD  - MMVD    A)  - 지속된 탈수로 인한 hypovolemic shock 상태로 보여짐. 탈수 교정위해 수액처치 지속.   - 심장환자로 내복약 조절 실시. 이뇨제 감량함.    Rx)  - 식이 : low fat  - 내복약 :  Pimobendan 0.35mg/kg BID PO  Sildenafil 2mg/kg BID PO  Theophylline 10mg/kg BID PO    Tx)  - 수액처치 : NS : 2ml/hr  - 주사제 :   dobutamine 5ug/kg/min CRI    metronidazole 10mg/kg IV BID  famotidine 0.5mg/kg IV BID  ampicillin 25mg/kg IV BID  metoclopramide 0.4mg/kg IV BID    P)  - 탈수 교정 처치 지속.   - 익일 신장수치, 전해질 수치 재검 예정.     </t>
  </si>
  <si>
    <t xml:space="preserve">슬기                                    </t>
  </si>
  <si>
    <t>간질성폐렴,만성신부전</t>
    <phoneticPr fontId="1" type="noConversion"/>
  </si>
  <si>
    <t xml:space="preserve">Hx   28-29 회 정도 유지되다가 이번 주 목요일 38-40 (기침 없으며)으로 증가.  어제 새벽 선잠 자면서 호흡 가빠지며 (호흡수 85, 65), 잠을 안자는 느낌.  배변 / 배뇨 특이사항 없음  식욕은 조금 줄어든 느낌.    PEx  BW 3.25, T38.6, P180, R36  CRT &lt;2sec   BP 120  Normal lung sound  No specific findings on abdominal palpation    CXR   [2017Apr02] VHS(R)=11.1, LAVHS(L)=2.6, LAVHS(R)=2.6  [2016Dec06] VHS(R)=11.2, LAVHS(L)=2.6, LAVHS(R)=2.6  - Similar cardiac size compared to the previous CXR  - Normoperfusion    BTx  - Normoxia (Lac 2.2)  - Mild increase in amylase (1580)  - Mild azotemia (BUN61, CRE 1.9)    Echo  - Severely degenerated MV leaflet / partially ruptured chordae tendinae (anterior)  - Mild dilation of cardiac chamber                 12/6     4/2  TR            3.79    3.64  LVIDDn     16.3     17.6  LVIDd        23.3    24.9  FS            60.9     62.8  EF(Teich)  91.4    92.5  LA/Ao       2.93    2.5  E peak      135.2   151.5  MV annulus         4.05    Rx  - 심비대 / 혈류역학적 변화 유사하게 유지  - 폐수종 으로 보여지는 임상증상(빈호흡, 호흡곤란) 들 확인하기 힘듦  - Torse 0.22-&gt;0.20  / Irb 5-&gt;7 / Spiro 1-&gt;1.5 외 동일 처방 1주일    **다음내원일 : 4월 11일  Hx, Rx  </t>
  </si>
  <si>
    <t xml:space="preserve">이기은(아버님)                          </t>
  </si>
  <si>
    <t xml:space="preserve">* 491,800원 선결제 하셨습니다 - 그림    [전화상담 by 주형]  - 5시간 간격으로 신경증상 나타남 / 30초 내외  - 유효농도 도달까지 시간 필요하므로, 가능한 입원하여 주사 처치 및 경련 모니터링하는 것 권장드림    s)  - 어제 내원 전 미용후 낙상 있었던것 같다고 하심  - 자정, 새벽 5시, 10시 경 발작 보임 (5시간 간격)  - 아침 먹고 소화안된 상태로 구토    o)  - BT 38.3, HR 144bpm, RR 48/min  - BP 90mmHg    - CBC : HCT 40.4  - S/C : Alb 2.3    - 신경검사 : NRF    tx.   phenobarbital 5mg/kg IV  (loading), 2.5mg/kg IV  Mannitol 0.5g/kg IV BID    a, p)  - 외상으로 인해 신경증상 trigger 되었을 것으로 판단됨  - 밤사이 발작 없이 유지될 경우 아침부터 내복약 투약 시작합니다.  - 익일 증상 없으면 퇴원, 발작 추가 관찰될 경우 감압처치 하루 더 진행.  - 김혜정 선생님께 인계  : 퇴원시 페노 입원약 내어드리고 기존 내복약과 함께 먹여주시면 되고 재진일은 6/4로 안내해주세요    보호자님 저녁 면회 진행 (by 혜)  - 아이 상태 안내드림.  - 내복약 못가져 오셔서 내일 내복약은 phenobarbital만 들어가기로 함.  - 신경증상 없고 컨디션 양호할시 내일 퇴원안내.  - 보호자님 면회하신 이후 아이 매우 흥분. 오래 지속됨.   </t>
  </si>
  <si>
    <t xml:space="preserve">변서연                                  </t>
  </si>
  <si>
    <t xml:space="preserve">요근래 기침이 심하고 컨디션이 안좋았다고 합니다.  보호자님 외출하셨고 초음파, 검사 다 끝나면 전화달라고 하셨습니다.  010-5123-6551 이 번호로 전화주세요    [심장초음파 by Hyuna]  16.8.25 → 16.11.2 → 17.3.17 비교  - Right to left VSD flow : 10.1 → 13.5  → 8.1 → 8.4 cm/s   - VSD size : 6.1 → 8.5 → 10.7 → 10.8 mm    2개월전에 비해 큰 차이는 없습니다.  일단 다른 문제일수도 있으니 한번 지켜보세요.  </t>
  </si>
  <si>
    <t xml:space="preserve">진민성                                  </t>
  </si>
  <si>
    <t xml:space="preserve">빵실                                    </t>
  </si>
  <si>
    <t xml:space="preserve">S)  -약 10일전에, 거품 토 1회  -일주일전에 식이성구토 1회  -오늘 낮 12시에 , 3회 구토, 연한  노란색 거품토  -최근에 털이 많이 빠져서 hairball 가능성 있음  -최근 과거에 먹이던 간식을 약 10일전쯤에 다시 먹이기시작함  -평상시 이물등에 호기심이 많은 성격  -활력 및 식욕 양호, 음수력 양호  -설사 없으며 , 배뇨 양호  -최근 약 3주전부터 다소 표현이 많아진 양상(야옹거림이 많아짐)  -최근 제한급식으로 인한 체중감소  -6개월전에 구토해서 타병원에서 검사시 ,간수치 두가지가 많이 높다라고 들으심  -내부기생충 일년에 두번정도 예방하심 , 한달전에 마지막 예방  -오늘 배변 여부 확실하지 않음    O)    [복부초음파]  Finding &amp; DDx  - Lt ADG 4.3 mm  Rt ADG 3.4 mm  - FLUTD (UB sludge)  - chronic sublumbar lymphadenopathy  - 이외 특이소견은 확인되지 않음.     Comment  - 대장내 분변 들로 인해 대장내 이물은 완전히 배제되지 않으나, 소장내 ileus가 없어  대장내 이물이 있다 하여도 구토의 원인일 가능성은 낮음.  - 위내 이물과 위염에 대한 감별은 명확치 않음.      - 위내 이물을 감별하기 위한 hydrosonography 시행이 추천되나, 흥분을 잘하는 고양이는 진정이 필요할 수 있음.     Radiologist : 윤학영, DVM, PhD    A)-급성구토로 내원한 환자로, 최근 털빠짐 심한 양상과 전신활력 및 식욕, 음수력 양호한 상태로 , 6개월전쯤 타병원에서 구토로 내원시 ,심한 간수치 상승 확인되어, 금일전반적인 검사 진행 과 영상검사까지 진행함     -혈액검사에서 특이사항 없으며, 영상검사에서 방광내 슬러지 외에 특이사항 발견되지 않았음. 환자의 비협조로 Hydrogram 진행하지 못하였음     -항구토체 처방및 위장관 운동및 보호제에 대한 대증처치 진행하였으며, Hair ball 관리 필요안내하였음     -추후 비뇨기 관련 증상 발견시, 비뇨기 치료 필요할수 있음 안내드림    P) 6월24일 오후 2시 재검   </t>
  </si>
  <si>
    <t xml:space="preserve">이수현                                  </t>
  </si>
  <si>
    <t>서혜부허니아</t>
    <phoneticPr fontId="1" type="noConversion"/>
  </si>
  <si>
    <t>구토,설사,식욕부진</t>
    <phoneticPr fontId="1" type="noConversion"/>
  </si>
  <si>
    <t xml:space="preserve">cc. 구토, 설사 / 식욕부진    S)  - 식욕부진은 일주일 정도 (간식만 약간씩 먹었었는데 어제부터는 간식도 안먹음)  - 구토, 연변은 이틀 전부터   - 평상시 먹던 거 외에 다른 건 급이 x  - 활력은 아직 양호  - 송이 제외하고 랑이, 아리, 지니는 식욕부진 일주일 정도 (아리, 진이는 설사만)  // 써니만 잘먹음     - 최근 탈장 조금 더 커지고 가끔 단단해지기도 함    O)  1. PE  - HR 120bpm, BT 39.1    2. 혈검  - CBC : NRF  - S/C : NRF  - CRP : 36    3. 영상  - 방사선  : 서혜부 허니아     [복부초음파_local scan by Hyuna]  Findings  1. 좌측 서혜부 탈장 내 복강 지방과 좌측 자궁각 탈출됨 (좌측 난소는 복강 내 inguinal ring 근처에서 관찰됨)  2. 췌장 좌측엽의 미약한 비후와 고에코성 변화 관찰됨  3. 십이지장의 미약한 corrugation 관찰됨  Imaging Dx &amp; DDx  - Inguinal hernia  - Chronic pancreatitis  - Gastroenteritis    A) 위장염, 서혜부허니아  - 서혜부 허니아의 경우 자궁 탈장 있어 괴사 가능성.. 교정 필요합니다    P)  - 위장염에 준해 내복약 먹이신 후 탈장 교정 예정  </t>
  </si>
  <si>
    <t xml:space="preserve">박경애*7                                </t>
  </si>
  <si>
    <t xml:space="preserve">제레미                                  </t>
  </si>
  <si>
    <t>비장염</t>
    <phoneticPr fontId="1" type="noConversion"/>
  </si>
  <si>
    <t xml:space="preserve">* 298,300원 수납하셨습니다 - 그림    Hx  생식기를 자주 핥음. 부어 있는 듯 해보여서 소독/세척 원하심.  배뇨 : 노랑색이나 urinary drooling 소견 / 잔뇨 등 노력성 배뇨행동은 없음. 소량 빈뇨 소견 보임.  배변 : 양호.  복압 항진  노랑색 구토를 2~3회/월 하긴 했으나 어제 점상 혈액이 섞인 노란토사물 확인.  2-3일 전 소고기 섭식 이력    PEx   P96 R24 T39.3  Alert / active  No abnormal findings on thoraxic auscultation  CRT &lt;2sec, normal skin turgor  Moderate pain on abdominal palpation    DTx  -AXR  Increased soft tissue raioopacity near cranial GI  Caudal replacement of intestinal gas   Mild~moderate splenomegaly  No specific findings of urolithiasis  -BT  Mild increased WBC  Highly increased lipase &amp; amylase    DDx   Early phase pancreatitis / splenitis    Tx (입원)_no O2  IV Fluid   Cerenia 0.43ml sc  Metro 8.6ml iv  Famo 0.43ml iv  Meto 0.34ml iv  Cepha 0.43 iv  포피세척/소독  </t>
  </si>
  <si>
    <t xml:space="preserve">권성현*7*11                             </t>
  </si>
  <si>
    <t xml:space="preserve">나인예(ref.성현-본원귀속)*7             </t>
  </si>
  <si>
    <t xml:space="preserve">꿍                                      </t>
  </si>
  <si>
    <t xml:space="preserve">성현동물병원 레퍼.  CT및 수평이도 종괴    [refer.]  성현동물병원  주호소)  이도내 혹이 있어요  현증경과)    2주일 전 성현에서 외이염 치료 중 외이경 검사 실시  주변부 부종 사라지고 보니 이도내종괴 보임 양측    예방접종)  사육환경)  사료)  쉬츠 외이염 치료 경력 많지는 않음    탈장 수술 강아지떄   각막진료 경험 있음     중성화는 1년반전 수술     O)  1. 신체검사      2. 혈액검사        3. 영상검사  검이경검사 실시   차트에 사진기록   [CT검사 by Hyuna]  - 사내공유-2차진료보고서-VIP CT 보고서 폴더 내 소견서 보관    Dx/Ddx)  좌측 이도내종괴 이도 20% 정도 막음  비후 인정   고막 따로 있는것 확인      우측은 살짝 부풀은 비대정도인정    A)      Rx)  - 식이 :  - 내복약 :    Tx)  - 수액처치 :  - 주사제 :     CT상에서 이상 소견 없음     CE)  현재 환자의 상태는 성현동물병원에서 보신것 과 비슷하게 좌측 수평이도에 복측 방면으로 작은 비대성 병변 있습니다.   그러나 이것은 염증성 폴립 등으로 생각이 되며 종양성 병변은 아닌것으로 사료 됩니다.   보호자께서도 침습적인 처치는원하지 않으시니 1차적으로 약물처치를 우선적으로 더 해보고 반응에 따라 치료를 조절하겠습니다.    P)  내복약 7일 처방   귀세정 및 약물도포       * 성현원장님과 통화   CT상에서 특이한 병변은 없었고 종양은 아닌것으로 판정됨 알려드리고 내과적 처치 우선적 적용 후 1~2주 뒤 다시 환자 돌려 보내드리기로 했습니다.  </t>
  </si>
  <si>
    <t xml:space="preserve">박현숙                                  </t>
  </si>
  <si>
    <t xml:space="preserve">동동이                                  </t>
  </si>
  <si>
    <t xml:space="preserve">S)  - 어제 저녁까지 식사  - 당일 금식함  - 퇴원 시간 6시 이후    Dr. 조서현    Sx) Castration  수술시 별다른 이상 없음.  Castration 종료.     P)  - 익일 후처치  </t>
  </si>
  <si>
    <t xml:space="preserve">새콤                                    </t>
  </si>
  <si>
    <t xml:space="preserve">S)  -오늘 오전부터 호흡곤란 증상 보임   ::혀가 당시 말려들어갔음   ::켁켁거리는 증상 지속됨   ::청색증은 다소 불분명  -평소 밥을 급하게 먹는 성격은 아니지만, 사레걸린듯한 켁켁거리는 증상은 자주보임   ::잘 삼킴  -수면시 호흡이 다소 불안함 ,걱걱 거리는 소리가 남  -콧물이나 열 , 재채기 증상은 없음    O)  -T:39.1  -혈액도말 : NRF  -Lac: 2.8  -방사선:NRF    A)  -호흡곤란 및 켁켁거리는 기침을 주증으로 내원한 환자로, 평상시 사료 먹은 후 켁켁거리는 기침 및 오연 증상을 빈번히 호소하는 병력 있음  -금일 검사상 ,전반적인 상부 및 하부 호흡기쪽 상태는 양호한 상태로 확인됨  -환자 어미와(요미) 와 같은 배 아이(달콤) 모두 유사증상을 보인점 고려시 ,연구개 노장등 선척적인 부분도 고려될수 있음을 안내  -중성화 및 치아 검진 위한 마취진행시 , 연구개 노장 등 추가로  확인 필요 함을 안내드림    P) 보호자님 스케줄 파악 후 , 중성화 상담 위해 예약 예정            </t>
  </si>
  <si>
    <t xml:space="preserve">이수미(ref.이솝)                        </t>
  </si>
  <si>
    <t xml:space="preserve">예송이                                  </t>
  </si>
  <si>
    <t xml:space="preserve">예랑&amp;예송 1,000,000원 결제하셨습니다. - 미리    CC: 여아중성화    [S]  - 금식 진행  - 공복성 구토: 노란 액체 나오곤   - 접종 완료: 항체가검사 완료    [O]  - 청진상 특이사항 없음  - 방사선 촬영상 특이사항 없음  - 혈액검사    : HCT 59.1    : Alb 4.7    [Sx. by 송]  - Abdominal midline incision  - Umbilical hernia identified  - Ovariohysterectomy w/ Maxon 3-0  - Abdominal wall closure w/ Maxon 3-0    : Umbilical hernia closed w/ Propylene 3-0  - Double-layer subcutaneous closure w/ Maxon 4-0  - Skin closure w/ Blue-nylon 4-0    [P]  - 12시~12시 반 정가영 선생님께서 퇴원시킬 예정  </t>
  </si>
  <si>
    <t>혈뇨,구토</t>
    <phoneticPr fontId="1" type="noConversion"/>
  </si>
  <si>
    <t xml:space="preserve">100,000원 선결제하심  - 미리    cc. 혈뇨, 구토    s)  - 수요일 전후로 소변 보기 힘들어하고 혈뇨 약간.  ; 그날 구토 (음식물 + 공복성)  - 이후 혈뇨는 없으나 아직 배뇨할때 힘들어하는 편  - 식욕은 양호해졌고, 변도 설사에서 형태있는 무른변    o)  - BP 120mmHg  - 흥분시 청색증 확인됨    - 방사선상 방광/신장 내 결석  - 초음파     - 혈검 : NRF    - 소변검사 : S.G 1.025, pH8    Dr. 조서현    Sx) Cystotomy    : Midline incision.  : Identified Urinary bladder.  : 3 Stay suture placed for retraction  : Ventral bladder incision by No. 11 blade.  : Total 6 Utolith removed.   : Urinary bladder flushing with N/S  : Double layer suture with 4-0 maxon.  : Routine closure.      수술 종료.     술중 마취 이상 없었음.    내과로 인계.    a)  - 결석성분의뢰    p)  - 입원 (익일 송지은선생님께 인계)  - CRP. 술부 체크. 배뇨 모니터링.  </t>
  </si>
  <si>
    <t xml:space="preserve">박진만(ref.성현)                        </t>
  </si>
  <si>
    <t xml:space="preserve">블리                                    </t>
  </si>
  <si>
    <t xml:space="preserve">[전화상담]  - 새벽 3시까지 3두 분만 후 지금까지 분만 안함.    조금전까지 배에서 움직임이 느껴졌으나 더이상 느껴지지 않음.   -&gt; 빨리 데려오셔서 먼저 남아있는 아이가 있는지 확인뒤 초음파로 아이 상태 확인. 그 뒤 제왕절개 결정예정.     ---------------------------------------  [제왕절개]    - 방사선 : 태아 1마리 확인됨, 머리&amp;골반강 크기 유사함  - 초음파 : 정상 심박보다 약간 낮게 측정됨 (207bpm)    - 제왕절개 및 중성화 후 자묘 심박 및 호흡상태 불안정.    자궁내 오래 정체 되어 양수가 폐로 많이 흡입이 된듯.   - 충분한 산소와 수액 공급 후에 퇴원진행.     ** 1/29 : 가능하시면 술부 체크 위해 내원 안내.   ** 2/3 : 실밥제거      </t>
  </si>
  <si>
    <t xml:space="preserve">600,000원 결제하심_기호연     15일간 거의 못먹었어요.    S)  - 한달 좀 전부터 생리 시작 : 평상시보다 검붉은 혈액, 점액  - 보름 쯤 후에 식욕부진 생기고, 금일 구토 처음 보임 (위액성구토)  - 밤에 헉헉거림 증상 보임 (최근 아프기 시작하면서, 자다가도 일어나 호흡힘들어함)  - 생리 시작전부터 배가 약간 부른 느낌, 배쪽 발열    [복부초음파_full scan by Hyuna]  Findings  1. 양측 자궁각의 심한 확장 (좌측 30.1 mm, 우측 28.5 mm)  2. 담낭 벽의 부분적인 내측 증식  3. 비장의 부분적인 저에코성 변화   4. 방광 내 폴립 증식, 방광 벽 양호  5. 양측 신장 피질의 미약한 에코 상승, 크기와 모양 정상  Imaging Dx &amp; DDx  - Uterine complex (pyometra)  - GB polyps  - Splenic nodular hyperplasia / Splenitis / Splenic neoplasia  - UB polyp  - Interstitial or glomerular nephritis    ----------------------------------------------------------  Dr. 조서현    자궁충농증 확진 후 외과로 transferred    Subjective)  혈액성 질 삼출물을 주증으로 구토증상을 동반한 Pyomera 환자.    Objective)    Laboratory examination  CBC : Leukocytosis, Anemia  Elec : Hyponatremia, Hyperkalemia, Hypochloremia  S-chem : Elevated BUN, Phosphous.    GC : Alert, normal PLR, Pink mucous membrane  GI : Distended abdomen    Assessment)  Pyometra    Plan)  Sx) Emergency surgery - OHE    Tx)  - Fluid therapy : N/S 유지 1.5  - 주사제   Cefazolin 25mg/kg IV BID   Metronidazole 15mg/kg IV BID   Famotidine 0.5mg/kg IV BID   Enrofloxacin 5mg/kg IV (diluted w/ NS) BID     P)  - 입원  </t>
  </si>
  <si>
    <t xml:space="preserve">장신영(ref.큐)                          </t>
  </si>
  <si>
    <t xml:space="preserve">롱                                      </t>
  </si>
  <si>
    <t>요관결석,수진증</t>
    <phoneticPr fontId="1" type="noConversion"/>
  </si>
  <si>
    <t xml:space="preserve">피하수액 100ml SID씩 놓았음.  비슷한 임상증상 보임. 특별한 증상 없음.    - BP 130  - 혈액검사 시 이전과 유사.  - PCV 26.1    A)  - PCV 이전보다 감소한 바 CKD에 의해 만성빈혈 발생한 것으로 생각됨. 펫티닉 처방예정이었으나 재고부족으로 처방하지 못 함. 다음 내원 시 처방 예정.     Rx)  - 크레메진 500mg/dose BID PO  - renal advanced  - 피하수액 100ml/dose sid  - skaga omega-3 2pump/dose sid po    P) 7/2 내원하여 CBC, 신장수치 재검 예정.   </t>
  </si>
  <si>
    <t xml:space="preserve">심보은                                  </t>
  </si>
  <si>
    <t xml:space="preserve">얼리                                    </t>
  </si>
  <si>
    <t>폐수종</t>
    <phoneticPr fontId="1" type="noConversion"/>
  </si>
  <si>
    <t>식욕부진,활력저하</t>
    <phoneticPr fontId="1" type="noConversion"/>
  </si>
  <si>
    <t xml:space="preserve">500,000원 선납-승희    s)  - 오늘 새벽에 호흡이 불안정했었다가, 식욕/활력 유지되는 듯 하여 지켜보심.  - 오후에 다시 식욕/활력 저하로 타병원 내원  --&gt; 방사선, 이뇨제 처치 (furo SC 2회)    - 2-3주 전 무마취 미용.  - 한달 정도 친구집에 위탁. 3주전에 데리고 오심.   - 컨디션 특별히 이상 없었음.   - 일반 습식사료 먹이고 계심. 레날은 안먹음.    o)  - tachypnea/dyspnea (RR 60회 전후)  - HR 270, BP 100mmHg    - CXR : cardiomegaly. 후엽 전반적 alveolar/interstitial pattern  - feline BNP : abnormal  - lactate : 3.0    a)  - 본원 내원전 이뇨 처치 진행. 침윤 감소에 따라 심원성 폐수종 가능성 높음.   - 금일 안정화 후 내일 심장초음파 진행 예정.    p)  - 입원. DNR.  </t>
  </si>
  <si>
    <t xml:space="preserve">정재은                                  </t>
  </si>
  <si>
    <t xml:space="preserve">보보                                    </t>
  </si>
  <si>
    <t xml:space="preserve">배변 배뇨 좋음. 마지막 변이 무른타입.   예전에는 설사가 많았는데, 요즘엔   오리젠 + 내추럴초이스 먹이심. 내발 캔이랑 섞어서 으깨서.     O)  - 양측 상악 &amp; 하악 전구치 치주염 매우 심함.  - 출혈과 발적   - 마취전검사 : 혈액검사상 특이사항 없음.  - 흉방 : 미약한 좌심비대 의심소견  - BNP : normal    Sx)  - severe peridontitis  - 108 109 208 209 309 409 발치  - 조직 일부 biopsy     A)  - 병증 양상으로 보아 LPGS or juvenile gingivitis가 의심됨.  - 체중관리 진행하면서 (일단 목표 7) 치은염 관리합니다.     P)  - 1주뒤 재검     ** 3/18    </t>
  </si>
  <si>
    <t xml:space="preserve">박정웅(ref.서울종합)                    </t>
  </si>
  <si>
    <t>만성신부전, 폐성고혈압</t>
    <phoneticPr fontId="1" type="noConversion"/>
  </si>
  <si>
    <t xml:space="preserve">당일 검사결과 발송완료    [재진-서울종합 refer]    의뢰병원관련  - 중간 통화여부 ( O )  - 보고내용 : 혈검/재진내용    S)  - 약1주일전부터 컨디션이 떨어짐 ( 기관지가 안좋아졌다고 하심 )  - 밥을 안먹음 ( 스스로 안먹은지가 좀 되었고 기운이 없어 보인다고하심 )  - 식이 :습식사료(신장) / 닭가슴살 생고기 / 가끔 소고기  - 최근 호흡이 가빠지거나 하짆않음  - 배변/배뇨(노란편) 양호  - 최근 구토/설사는 없음  - 코가 막혀서 기절한 이력  - 피하수액 1일 60ml 투여중    O)  1. 신체검사   - T 38.1 , HR 132 , RR 20~30  - BP 110  - 5% dehydration  - BW 5.14kg ( 3개월전에 비해 1kg 감소 )    2. 혈액검사  - HCT 34.1  - Na 151 / K 2.8 / Cl 107  - BUN&gt;200 / Crea 3.5 / P4.7    3. 영상검사  [방사선검사]  Finding &amp; DDx  - VHS 9.4 (180804) &lt;-- 11 (180519)  - LA bulge  - shoulder DJD  - cervical IVDD and spondylosis C2-3 C5-6    Comment  - LA bulge는 비가역적으로 지속 남아있으나, 심실 크기 자체는 감소됨.  탈수 가능성 있음.     [심장초음파]  Finding   날짜 18-8-4   LA/Ao 1.94    MPA/AO 1.09    LVIDd inc% -14.23    LVIDs inc% -15.58    LVIDd/Ao 1.78    LVIDDN 1.31    LVIDSN 0.80    EDVI 49.67    ESVI 15.45    RWT 0.69    LVMI 108.16    E peak 98.87    E/A 2.20    E/IVRT 1.50    E/E' 18.11    E'/A' 0.97    Tei index 1.14    MR d,e MR vel 6.12    MV prolapse 2.50    MV prolapse/Ao 0.20    FS 36.49    EF 68.90    AV vel, profile 121.00    PV vel, profile 99.00    TR d,e TR vel 2.88    SPAP 38.18    RVIDDn 0.47    TAPSEn 0.31    LVD/RVD 2.62    RV FS 40.14    RAD 9.37        Echo DDx  - MMVD  - mild mitral prolapse  - moderate MR  - mild to moderate TR  - mild pulmonary hypertension   - decreased diastolic function (restrictive pattern)  - ACVIM stage C (이전 폐수종 이력)     Comment  - 현재 폐수종이 유발될 만한 상태는 아니나, 심장 초음파 검사상에서도 탈수가 확인됨.   - 수액처치가 필요하나, 이전 폐수종 발생 환자로 매우 유의해야함.   - 수액 처치 중 폐수종 발생 없이 안정적이라면 기존 경구 이뇨제 용량의 25% 씩 단계적 감량을 추천함.    Radiologist : 윤학영, DVM, PhD    A)  - 심장의 경우 당장 급성의 임상증상을 드러낼만한 상태는 아닌것으로 생각됨  - 현재의 피하수액량은 부족하며 정맥투여를 통한 탈수교정이 필요하고 더불어 이뇨제 감량(25%가량)이 필요할것으로 생각됨    Rx)  - 식이 : 없음  - 내복약 : 없음     P)  - Severe azotemia가 현재 임상증상의 원인으로 생각되어 입원을 통한 수액처치가 필요할것으로 생각됨  - 보호자분께 입원하 수액처치 말씀드렸으나 아이 포기하는쪽으로 생각중이라 거부하심  - 서울종합동물병원 원장님과 통화후 서울종합으로 가시기로 결정    김정국 DVM.MS  VIP동물의료센터 내과 2팀장 김정국  Direct : 02-953-0075 (내선 106)  E-mail : vip2@vipah.co.kr    </t>
  </si>
  <si>
    <t xml:space="preserve">이종현                                  </t>
  </si>
  <si>
    <t xml:space="preserve">S)  - 요즈음 뒷다리를 저는 느낌?  - 밥은 너무 잘 먹음  ; 사료는 이퀼리브리오, 간식은 마도로스 큐브  - 다른 동물 집에 없음 , boosting(-), HW(-)  - 외출이나 산책 안함  - 음수량이 적어서 걱정    O)  - 작년에 비해 체중증가 20%  -T:38.7 R:120 panting P:238  -앞다리 보정 이후 매우 공격적으로 원하셨던 안과검진이나 치과/ 복초, 뇨검사 진행 못함  - 혈압 159 ; HDO  - 분변검사상 이상 없음  - BUN 29 Cre 2.0  ; 신장 관련 SDMA pending  - 체지방 과다, 심장 주변 fat  - HW(-), AD 도포    A)  - 건강검진 하려 했으나 부토판에 반응없고 공격적이라 제한 적인 검사 실시   - Cre 상승 관련 체중증가와 근육량 영향 고려하여 SDMA 재의뢰  ; 작년 12로 정상 범위   ; 가능하면 이후 뇨검사와 영상검사 등 진행 추천   - 추가접종 및 AD 도포    P)  - SDMA 상담  </t>
  </si>
  <si>
    <t xml:space="preserve">정외숙                                  </t>
  </si>
  <si>
    <t xml:space="preserve">순돌                                    </t>
  </si>
  <si>
    <t>입술 열상</t>
    <phoneticPr fontId="1" type="noConversion"/>
  </si>
  <si>
    <t xml:space="preserve">703,900선납(by 영주)    S)  - 왼쪽 상악 입술 교상  - 남의 집 대문밑으로 주둥이 집어 넣었다가 물림    O)  - 왼쪽 상악 입술 절상 과 잇물 열상    Tx) 잇몸 : PDS 4-0        입술 : nylone 4-0     CE)  - 일단 최대한 입술을 살리는 방향으로 수술합니다.   - 술후 씹히거나 불편해 하는곳은 다시 교정하기로 합니다.   - 술부가 입술인지라 술후 감염에 의한 염증이나 봉합사 풀림으로 재수술 가능성이 다른 수술보다 높습니다.   - 익일 주치의 선생님 2~3시사이에 퇴원여부 상담전화드리겠습니다.   - 마취중 지속적인 구토로 오연성 폐렴발생 가능성 있습니다.   - 야간수술비용은 30%할증으로 수술, 마취, 마취모니터 총 253000원에 대한 30% 75,900원 더 청구되어 총 703,900입니다.   - 비용은 내일까지 총 비용 완납입니다.     </t>
  </si>
  <si>
    <t xml:space="preserve">김지연                                  </t>
  </si>
  <si>
    <t xml:space="preserve">자나                                    </t>
  </si>
  <si>
    <t xml:space="preserve">[야간 by 홍]  - 식욕 : 핸드피딩시 잘 먹음  - 요카유지: 혈뇨(310ml)  - 배변없음    S)  - 요량 input/output 양호  - 오후까지 아직 혈뇨 보이고 있음  - 식욕양호    O)  1. B/A  CBC  - WBC 13930  - PCV 45.7  - PLT 120    S/C  - BUN 54.7 Cre 3.7 IP 5.86    Elec   - Na+ 162 K+ 3.95 Cl- 122  - pH 7.35 HCO3- 18.8 pCO2 35.3    A) FIC  - 아직 혈뇨 보이나 활력 및 식욕은 양호함  - 혈액검사 상 BUN Cre 크게 감소 K+ 정상범위 회복  - 익일 혈뇨 개선될 시 요도카테터 제거 후 자발배뇨 확인    Tx)  - fluid therapy: H/S 5 ml/kg/hr  - cefazolin 25 mg/kg IV bid  - famotidine 0.5 mg/kg IV bid    Rx)  - amitriptyline 2.5 mg/cat PO sid  - streptokinase 0.5 mg/kg PO bid  - cystaid 1 T/dose PO bid    P)  - 입원하여 요양상 모니터링  - 익일 B C 확인  - 혈뇨 개선 시 익일 요도카테터 제거  - 자발배뇨 양호하게 보일 시 금요일 퇴원하여 통원치료  </t>
  </si>
  <si>
    <t>종괴제거술</t>
    <phoneticPr fontId="1" type="noConversion"/>
  </si>
  <si>
    <t>경부 종괴</t>
    <phoneticPr fontId="1" type="noConversion"/>
  </si>
  <si>
    <t xml:space="preserve">능금                                    </t>
  </si>
  <si>
    <t xml:space="preserve">S) 좌측 4~5번째 유선부위 종괴    O)  - 식욕은 좋지만 체중은 약간 빠지는것 같다고 함  - 좌측 4번째유선부위에 조그만 mass, 5번째 유두에서 혈액성 삼출물 나오고 유선부위에 혈괴같은 종괴 관찰됨  - 염증과 종양의 가능성이 모두 있는 상태이지만 FNA가 실질적으로 출혈의 위험성때문에 가능하지 않아 제거후 조직검사가 가장 확실한 방법이라고 안내드림  - 마취의 부담때문에 마취전검사 진행함    &lt;혈액검사&gt;  - BUN 약간 상승 : 생식중이라고 하심. 생식의 영향  - 빈혈은 호전중  - 그외에는 특이소견 없음    [복부초음파_full scan by Hyuna]  Findings  1. 간 에코의 전반적인 상승  2. 비장 실질의 작은 다발성 저에코 결절들  3. 방광 벽의 미약한 비후 (2.3 mm) 및 불규칙한 내벽 증식  4. 췌장의 미약한 비후 (8.6 mm) 및 에코 저하, 십이지장의 corrugation  Imaging Dx &amp; DDx  - Vacuolar hepatopathy / Hepatic lipidosis / Steroid hepatopathy  - Splenic nodular hyperplasia  - Cystitis  - Acute pancreatitis with duodenitis    A)   - 마취전검사에서는 위험성이 높지는 않음.  - 금일 3~5번사이 유선제거수술 진행함  - 비용은 대략 170만원선으로 안내드림      Sx) Lt. 3~5th regional mastectomy  OP 송지은, AS and Supervisor 안승엽, Ant 김다혜    1. Anesthesia  1) Premedication  - Atropine 0.04 mg/kg SC  - Fentanyl 0.004 mg/kg IV  - Lidocaine 0.5 mg/kg IV  - Midazolam 0.1 mg/kg IV  - Cefazoline 30 mg/kg IV  2) Inducation  - Propofol 6 mg/kg IV  3) Maintenance  - Isoflurane  4) Intraoperative analgesia  - Fentanyl + Lidocaine CRI      2. Surgical procedure  1) Dorsal recumbency로 포지셔닝  2) 좌측 3-5번 유선 주변으로 Skin incision   3) 복벽 level까지 undermining 후 skin incision 따라 피하 incision  4) 복벽으로부터 유선 조직 떼어냄 (Lt. caudal superficial epigastric a. &amp; v. 결찰 후 절제)  5) walking suturue using Maxon 4-0  6) Multiple simple inturrupted SQ suture using Maxon 4-0  7) Multiple simple inturrupted skin suture using Nylon 4-0    3. Surgical findings  - 좌측 서혜부 림프절 크기 정상  - 그 외 특이 사항 없음.    4. Postoperative analgesia  - Fentanyl + Lidocaine CRI followed by Fentanyl patch    </t>
  </si>
  <si>
    <t xml:space="preserve">김미란(ref. 호)                         </t>
  </si>
  <si>
    <t xml:space="preserve">[refer.]    의뢰병원관련  - 진료전 전화완료( O )   - 진료후 전화완료(  )   - 초진일 전화 안됨(  )  - 원장님 요청사항 : 방광 수술 후 다음 날 귀원 원하십니다.    주호소) 가끔씩 혈뇨, 지역병원에서 방광결석 진단.    현증경과) 작년 4월에 본원에서 방광결석 수술 받은 경력 있음.    예방접종) 기본접종, 추가 접종 완료. 심장사상충, 외부기생충 구제 완료.    사육환경) 실내 생활.    사료) 결석관련 사료 먹고 있음.      O)  1. 신체검사  - Mental : Bright, Alert, Responsive  - BCS: 4/5  - MMC: Pink , CRT: &lt; 1.5 sec  - 탈수평가 : Normal    2. 혈액검사  - CBC: No remarkable findings  - Serum chemistry (10EA): No remarkable findings  - Electolytes: No remarkable findings    3. 영상검사  [방사선검사 by Hyuna]  Findings  1. 흉골 3~7번 위치에서 흉강으로 함입된 흉골 관찰됨  2. 8번째 늑골의 미약한 내측 변위  3. 그 외 흉강 내 이상소견 확인되지 않음  Imaging Dx &amp; DDx  - Pectus excavatum        A)  방광내 3-4개로 추정되는 결석 외에 건강 상 이상 없음.    Dx) UB calculi    Sx) Cystotomy  1. Anesthesia  1) Premedication  - Cefazoline 25 mg/kg IV  - Fentanyl 0.04 mg/kg IV  - Midazolam 0.1 mg/kg IV  2) Induction  - Propofol 6 mg/kg IV  3) Maintenance  - Isoflurane    2. Surgical procedure  - Dorsal recumbency  - Skin incision (left to the penis)  - Median celiotomy  - UB pack-off  - Cystotomy and calculi removal  - UB closure by simple continuous &amp; cushing suture (2 layers)  - Leakage test complete  - Abdominal wall closure w/ Maxon 3-0  - SQ and skin closure routinely    3. Surgical findings  - 방광 dorsal 쪽으로 소장 장간막 일부 유착  - 방광 점막 이상 없음      - 술 후 Fentanyl CRI (for 12 hrs)  - Fentanyl patch 부착      Tx)  - 수액처치 : 진통 수액 (fentanyl); 유지속도  - 주사제 :   1. Cefazoline 25 mg/kg IV bid  2. Famotidine 0.5 mg/kg IV bid      P)  - 입원 관리 후 차일 퇴원 예정  </t>
  </si>
  <si>
    <t xml:space="preserve">쉑                                      </t>
  </si>
  <si>
    <t>구토,설사,기력저하</t>
    <phoneticPr fontId="1" type="noConversion"/>
  </si>
  <si>
    <t xml:space="preserve">S) 구토, 설사, 기력저하    O)  - 엊그제부터 구토 및 기력저하 소견보임  - 어제는 5~6번의 구토를 심하게 함  - 식욕 전혀없음  &lt;혈액검사&gt;  - chemistry중 amylase 수치만 일부 높음  - CRP 190  - CPL 200이상    [복부초음파_Full scan + GI by Hyuna]  Findings  1. 간 실질의 다발성 저에코 결절  2. 췌장의 비후 (16.9 mm) 및 혼합에코성 변화  3. 췌장 주변 소장의 심한 corrugation  4. 소장 및 대장의 전반적인 심한 확장 및 액체 저류, 운동성 거의 없음  5. 양측 부신 종대 (좌측 8.5 mm, 우측 6.8 mm)  6. 양측 신장 종대 및 피질 에코의 미약한 상승  Imaging Dx &amp; DDx  - Hepatic nodular hyperplasia / Hepatitis  - Acute pancreatitis  - Gastroenteritis  - Hyperadrenocorticism  - Nephritis / Acute tubular necrosis    A)  - 심한 췌장염 및 위장염 소견  - 다행히 신부전까지는 진행되지않았기에 적극적인 치료가 요구됨  - 금일 탈수교정 및 위장관운동 촉진제, 진통처치 진행  - 내일 FFP 예정  </t>
  </si>
  <si>
    <t xml:space="preserve">황재명(ref.이솝)                        </t>
  </si>
  <si>
    <t>담즙울혈</t>
    <phoneticPr fontId="1" type="noConversion"/>
  </si>
  <si>
    <t xml:space="preserve">* 410,300원 선결제 하셨습니다 - 그림  S)   금일 구토 4회. 어제 저녁부터 식욕부진. 배변 상태 양호함.  심장약 꾸준히 먹임. 2일간만 못 먹임.   가루약은 간헐적으로 먹임.     O)  1. P/E  - 폐음 양호.    2. B/A  - CBC   - S/C : 간수치는 이전보다 감소. GLU 측정불가. high  - electrolytes : hypoNa, hypoCl, hyperK  - CRP &lt;10    3. 영상검사  - 방사선 ; 이전에 비해 심종대 확인됨. 후엽의 미약한 침윤 보임. 간종대 확인됨.    [복부초음파_local scan by Hyuna]  - 간, 담낭, 췌장 이전 검사시와 유사  - 위장관의 특이소견 관찰되지 않음    4. U/A  - 딥스틱 ; 케톤 -, GLU 3+    A) DM, Cholestasis.  - 전해질 불균형 보이는 바 하루 입원 후 증상개선 지켜보기로 함.   - 고혈당 지속되는 바 다시 당관리 필요함.     P) 입원.        </t>
  </si>
  <si>
    <t xml:space="preserve">강영옥                                  </t>
  </si>
  <si>
    <t xml:space="preserve">461,800원(카드) 선결제하심 - 미리    S) - 어제 저녁부터 새벽까지 2회정도 노란 위액 토함      - 어제부터 열이 나는 것다고 하심.       - 식욕은 어제 아침까지는 사료 먹고 어제 저녁부터는 전혀 안먹음.       - 2틀전에 처음 유선이 약간 발적있는거 확인하셨고, 어제는 급격히 발적 및 부종이 더 심해진것 같다고 하심      - 어제부터 누워만 있음.     O) - Alert       - 청진상 no murmur       - 체온 40.0C       - 혈압 120mmHg       - 신체검사상, 유선 전반적으로 중등도 이상의 부종 및 발적. 압착시, 약간 화농성의 유즙 분비됨.        - 좌측 2번째 유선 내 1*1cm크기의 경결감 있는 종괴 확인됨.        - 혈구검사상, pcv 38.7%로 mild 빈혈       - 혈청검사상, BUN 38, ALT 179 Glob 4.7로 상승       - CRP 결과: 250       - 전해질 수치: K+3.4로 mild hypokalemia       - 복부방사선 검사상, 우측 신장 내 미세결석 확인됨       - 초음파 검사상, 괴사를 동반한 유선의 심한 염증 및 증식 확인됨. 자궁 내막의 hyperplasia 및 관광 내 few anaechoic fluid 확인됨.  [복부초음파 by Hyuna]  Findings  1. 복부 유선의 심한 비후 (15.7 mm) 및 증식된 유선 내 활발한 혈류 반응, 혼합에코성 변화 관찰됨  2. 양측 자궁각 벽의 미약한 비후와 내강의 소량의 무에코 액체 저류 관찰됨  3. 담낭 내 움직이지 않는 슬러지 관찰됨   Imaging Dx &amp; DDx  - Mastitis  - Uterine complex (mucometra, hydrometra)  - GB mucous sludge  Comment  - 담낭 내 슬러지의 점액성 변화가 관찰되므로 주기적인 초음파검사로의 재검이 추천됩니다.    A) - 유선염    Tx) - Plasma sol.(+KCl 10mEqL, Vit B/C, Taurine, Catosal) 2 fold       - cefo 25mg/kg iv tid       - metro 15mg/kg iv bid       - famo 0.5mg/kg iv bid       - meto 0.4mg/kg iv bid       - 단푸론 0.1ml/kg sc (체온 39.5C 이상일시)    P) - 현재 진주는 심각한 수준의 유선염이 있는 상태이고, 이로인해 전신적인 발적 및 고열, 심한 염증수치 상승 소견 보이고있는 상태입니다.      - 유선내 염증 및 CRP 수치 정상범위로 감소할 때까지 입워치료 필요합니다.       - 내과적 치료에도 유선염 호전되지 않을시에는 수술적으로 유선제거가 필요 할 수 도 있습니다.       - 내일은 CRP만 검사예정.                </t>
  </si>
  <si>
    <t xml:space="preserve">윤명희                                  </t>
  </si>
  <si>
    <t xml:space="preserve">아진                                    </t>
  </si>
  <si>
    <t>심원성폐수종</t>
    <phoneticPr fontId="1" type="noConversion"/>
  </si>
  <si>
    <t>식욕부진,기력저하</t>
    <phoneticPr fontId="1" type="noConversion"/>
  </si>
  <si>
    <t xml:space="preserve">[야간 by 송]  - 0am furosemide 2mg/kg IV  - 3am RR 42, 배뇨 1회  - 3am furosemide 2mg/kg IV  - 5am 배뇨 1회  - 6am RR 30  - 식욕 양호    - 10am 아이 상태 관련 전화드렸으나 받지 않음    [주간 by 고]  - 활력 양호. 호흡 약간 빠른 경향.  - 방사선 상 후엽의 침윤은 어제에 비해 많이 개선됨.  - BP 120  - 혈액검사 시 : d-dimer NRF, 신장수치 양호. PCV 39.5    [심장초음파 by Hyuna]  Findings  1. MR : severe / MV remodeling : moderate  2. TR : 2.17 m/s   3. 이완기능 저하 : stage 2  4. 수축기능 : 양호  5. LA 압력 증가 : moderate  6. LA/Ao ratio : 1.8  7. LVd/Ao ratio : 2.3  DDx  - Degenerative mitral valve disease       - 심장약 투약 시작.    ** 내일 방사선 검사 후 침윤 개선되었고 호흡수 양호할 시 퇴원 진행. 약은 입원약 안에 있습니다.   내일 방사선 수가까지 올리고 청구서 프린트해서 수납해주시면 됩니다. 폐 침윤 계속 보이면 lactate 재고 퇴원여부 결정해주세용!          </t>
  </si>
  <si>
    <t xml:space="preserve">낭낭이                                  </t>
  </si>
  <si>
    <t xml:space="preserve">1. 켁켁거리는 증상이 요근래 심해짐    - 흉부방사선촬영    - 흉부기관부위의 전체적인 TC 소견이 관찰됩니다.    - 완치가 되는 질환이 아닌 관리의 질환입니다.    - 내복약처방, 체중감량, 흥분자제 등 안내드림    2. CKD 관리를 위한 혈액검사 진행함    - 신장수치증 BUN만 상승함     - 빈혈 관찰됨 : 32%    - Fe, TIBC 의뢰함    - 일주일후에 빈혈수치 재검사    - 만약 빈혈개선없으면 초음파검사 필요함    3. 피부염    - 전체적으로 등쪽의 모낭염소견 관찰됨    - 미용필요함, 미용후 외용제 처방할 예정  </t>
  </si>
  <si>
    <t xml:space="preserve">이연화                                  </t>
  </si>
  <si>
    <t>췌장염 의심</t>
    <phoneticPr fontId="1" type="noConversion"/>
  </si>
  <si>
    <t xml:space="preserve">S)  - 체중 감소 15%    O)  [복부초음파_full scan by Hyuna]  Findings  1. 간 실질 (우측엽) 의 고에코 미세결절   2. 췌장의 에코 저하 및 미약한 종대 (7.3 mm)  Imaging Dx &amp; DDx  - Hepatic nodular hyperplasia  - Acute pancreatitis    A)  - 추가 접종 실시  - 체중감소에 대한 원인 감별 스크리닝 실시  a. 신장  - Cre 2.1로 상승 및 소변검사상 크리스탈 다수  ; 단백뇨나 혈압은 정상  - 신장 기능 평가를 위해 SDMA 추가 의뢰중  b. 췌장  - 키트상 음성이나 영상검사상 다소 의심 소견  ; 현재 2주에 한 번정도 구토하는것의 원인 /결과 모두 가능성 있음  - 신장과 췌장 모두 현재 만성 탈수는 악화 요인으로 추후 음수량 증가 필요 ; 환경 관리 사양 보호자 교육      P)  - SDMA 결과 전화상담   </t>
  </si>
  <si>
    <t xml:space="preserve">박우경                                  </t>
  </si>
  <si>
    <t xml:space="preserve">샤롱                                    </t>
  </si>
  <si>
    <t>혈액검사만 진행 (특이사항 없음)</t>
    <phoneticPr fontId="1" type="noConversion"/>
  </si>
  <si>
    <t xml:space="preserve">정확한 나이를 잘 모르신다고 합니다.    혈액검사받으러 내원하셨습니다.  (기존에 키우던 아이가 신부전이었다고 합니다.)    혈액검사상 특이소견없음    - 간, 신장, 염증수치, 빈혈수치 모두 정상범위    건강검진이 목적이라면 혈액검사와 함께 영상검사도 같이 진행하셔야합니다. 다음번에는 영상검사 같이 진행해주세요  </t>
  </si>
  <si>
    <t xml:space="preserve">김옥희                                  </t>
  </si>
  <si>
    <t>추가 검사 진행 원하지 않으심</t>
    <phoneticPr fontId="1" type="noConversion"/>
  </si>
  <si>
    <t>강직/쇼크 의심</t>
    <phoneticPr fontId="1" type="noConversion"/>
  </si>
  <si>
    <t xml:space="preserve">  S)  - 타병원에 가신적 없고, 다른 내복약 먹여보신적 없음.   - 식욕이 점점 감소하고, 기력이 떨어져 지금은 기립을 하지 못함.   - 심하게 아픈지 낑낑거림이 심함.   - 스스로 움직여서 먹지 못하는 상황 / 배뇨도 원활하지 않음.   - 안락사를 말씀하셨지만, 검사상 치료가 가능한 상태일 경우 안락사는 진행드리지 않는다고 말씀드림.   - 입원치료는 원치 않으심.     O)  - BT 37.9  - BP 110  - dehydration 6~8%  - Lactate 1.3  - Chem ALP mildly elevated (586)  - Electrolyte NRF  - CBC mild thrombocytosis  - D-dimer NRF  - XR : NRF (방광확장 있어 배뇨시킴)  - 간이초음파 : 종양 의심소견 관찰안됨. (요추방향 복강 압박시 통증호소)    A)  - 오늘 검사상 cushing 가능성은 있으나 이로 인하여 쇼크가 나타날만큼 혈검결과가 아니기 때문에 이에 대한 추가검사 진행안함.   - IVDD, Brain disease 가능성 있으나 MRI 검사 진행 원치 않으시어 일단 진통처방만 해드림.   - 현재 아이상태는 입원치료가 필요하기 때문에 집에서 식이, 음수, 배뇨 관리 철저히 관리해주실것 안내드렸고, 그렇지 않을 경우 몇일 못버틸것 같다고 안내드림.     P)  - 상태 조금이라도 호전 보이면 내원하시어 내복약만 처방받으실 예정.   </t>
  </si>
  <si>
    <t xml:space="preserve">최나라                                  </t>
  </si>
  <si>
    <t xml:space="preserve">6/12 퇴원시 10만원 현금결제,  익일 수술비 전액 카드 결제 후 10만원 반환 예정    금고에서 10만원 환불  374,800원 카드로 재결제 해드리면됩니다    CC : 남아중성화/유치발치      - 금식 확인함.   - 잔존유치 : 송곳니 4개. 유치발치 진행하기로 하심.     - BW : 9.4kg  - TPR 양호  - 혈액검사 : 특이사항 없음.     - 마취 유도 및 회복시 컨디션 양호.  - 입원장내에서 매우 흥분/계속 짖음.   - 8시 퇴원예정이었으나 보호자님께 전화드려서 일찍 퇴원진행함. 오후 7시.     - 내일 후처치 안내드림.   - 다음주 월요일 오후 3시 발사 예약. 컨디션 양호시 추가접종.     </t>
  </si>
  <si>
    <t xml:space="preserve">남기순                                  </t>
  </si>
  <si>
    <t xml:space="preserve">줄리                                    </t>
  </si>
  <si>
    <t>모낭충증</t>
    <phoneticPr fontId="1" type="noConversion"/>
  </si>
  <si>
    <t xml:space="preserve">  S)  - 다음다뇨 확실치 않으나 배뇨 횟수가 많은 것 같음.  - 방광염 병력은 없음.   - 귀 오래전부터 외이염 병력 오래됨.  - 사료는 잘 안먹으나 간식은 매우 잘먹음.   - 소화기 증상 뚜렷하지 않음. (간헐적 구토 약간)    O)  - LDDST : PDH positive  - CBC : thrombocytosis , mild leukocytosis  - Chem : normal liver enzyme  - Urinalysis : USG 1.030 / 다량의 슬러지 / 세균감염은 없음.     [복부초음파_full scan by Hyuna]  Findings  1. 간 에코의 전반적인 상승  2. 간 실질의 저에코 결절 (9.5 x 10.4 mm)  3. 췌장 에코의 저하 및 종대 (9.4 mm)  4. 비장 실질의 저에코 결절 (7.1 x 5.9 mm)  5. 양측 신장 피질 에코의 미약한 상승, 미세결석  6. 방광 벽 비후 (3.4 mm) 및 불규칙한 내벽 증식  7. 위벽 점막하층과 근육층의 전반적인 비후 및 십이지장의 미약한 corrugation  Imaging Dx &amp; DDx  - Steroid hepatopathy / Vacuolar hepatopathy  - Hepatic nodular hyperplasia / Primary hepatic neoplaisa  - Acute pancreatitis  - Splenic nodular hyperplasia / Primary splenic neoplaisa  - Cystitis  - Gastritis / Gastroenteritis    A)  - 쿠싱 관련 뚜렷한 증상 없어 최소 용량으로 시작합니다. (1mg/kg sid)  - 내복약 투약하면서 addison 관련 증상 여부 모니터링 안내. (기력감소, 설사 등)    P)  - 1주단위 모낭충재검  - 2주단위 ACTH monitoring  - 4주뒤 간수치, 방광염재검.    - 그 외 간, 비장 결절, 신장초음파, 위 장 근층 비후 에 대해 3개월 단위 모니터링 진행 후 특이사항 없으면 간격 조정합니다.     ** 4/1  - 모낭충 재검 및 문진 후 호르몬약 + 피부약 2주   - 2주뒤 ACTH 검사 및 모낭충 재검.     </t>
  </si>
  <si>
    <t xml:space="preserve">조기령                                  </t>
  </si>
  <si>
    <t xml:space="preserve">오레오                                  </t>
  </si>
  <si>
    <t xml:space="preserve">1,919,300원 결제하셨습니다. - 미리    Dr.조서현    Subjective)  수술적 교정 위해 내원.    집에서 별다른 이상은 없었음.    Objective)    Physical examination   Rt. Stifle joint : MPL G3  Lt. Stifle joint : MPL G2~3    Radiographic examination  Thoracic view : NRF  Stifle joint : Displacement patellar bone of bilateral stifle joint      Assessment)  Patellar luxation      Plan)  Sx) Surgical correction of patellar luxation  - Trochlear groove plasty  - Lateral imbrication  - Medial releasing  _ Tibial tuberosity trasposition       Surgical findings)  : 양쪽 대퇴골의 Trochlear groove가 매우 얕은 부분 확인.  : 양쪽의 십자인대는 별다른 이상없음.  : 슬개골 탈구 수술 종료.     RJ bandage 적용.    Fentanyl CRI started.    술수 4~5일간 입원예정.  </t>
  </si>
  <si>
    <t xml:space="preserve">방혜림                                  </t>
  </si>
  <si>
    <t xml:space="preserve">봉구                                    </t>
  </si>
  <si>
    <t>특이사항 없음/추가 검사,감별 진행되지 않음</t>
    <phoneticPr fontId="1" type="noConversion"/>
  </si>
  <si>
    <t xml:space="preserve">아침에 자고 일어나니 7시 반, 왼쪽 눈을 찡긋거리고 기운도 없음   11시반 다시 보니 괜찮아짐     원래 저녁에 한끼만 먹음   어제는 먹기 전에 노란 토 500원짜리 만하게, 핏방울 하나 있었음 -&gt; 사료랑 돼지고기, 흰밥 섞여서 먹임     변 -정상변,  최근 소변량 줄고 물도 잘 안먹음 -      낮선사람 낮가리고, 식욕은 5개월 이후 잘 안먹음      T: 혈검상 정상이고 신체검사시 특이사항 없어서 일단   대체의학으로 한약 처방    한의학적 진단 - 잇몸 붉음, 몸에 열 많음, 좌측 맥이 약함 = 신기허   한약 처방 - 육미지황 0.8g/dog bid 5 days    P; 설사 없으면 추가 처방 예정    </t>
  </si>
  <si>
    <t xml:space="preserve">이계화(ref.서울종합)                    </t>
  </si>
  <si>
    <t xml:space="preserve">뿐이                                    </t>
  </si>
  <si>
    <t>저혈당</t>
    <phoneticPr fontId="1" type="noConversion"/>
  </si>
  <si>
    <t>흑변</t>
    <phoneticPr fontId="1" type="noConversion"/>
  </si>
  <si>
    <t xml:space="preserve">266,400원 결제완료 - 승희     CC) 흑변, 잘 못걸음    S)  - 거의 까만 물설사를 함 (Bristole type 7)  - 한 달 전부터 물설사 함. 급하니까 사람 먹는 설사약(성분은 모르심) 먹여봄. 어제 저녁 오늘 아침 설사약 먹이심. 먹이면 잠깐 괜찮았다가 다시 증상 발현.   - 오늘은 먹는 것도 잘 못먹고 비틀비틀거림. 오늘 밥도 안먹음 (어제는 조금 먹음)  - 구토하지는 않음  - 원래 사람먹는 걸 잘 먹지는 않음. 한 달 전 과자(인디언밥)같은 것을 먹고 싶어해서 조금 주고 설사하는 것 같음  - 보호자분이 몸이 아프셔서 일찍 못데려옴    O)  1. P/E  - Bw 1.18 kg T 37.7 P 144 R 30  - BCS 1/9  - skin turgor delay, dry mucous membrane, CRT 2 sec -&gt; 7% dehydration    2. B/A  CBC  - WBC 17700  - RBC 491  - Hg 10.8  - PCV 32.6  - PLT 68.9    Serum chemistry  - Glu 18  - Bun 20 Cre 0.2  - TP 5.6 Alb 2.2  - Lip 794    Blood gas  - pH 7 Na+ 144 K+ 3.45 Cl- 110 HCO3- 17.4    3. Blood smear: 특이사항 없음    4. Fecal examination  - direct: NRF  - indirect: some epithelial cell, no neutrophil, some rods    A) Chronic diarrhea, Hypoglycemia, Cachexia  - 한 달 전부터 지속된 설사로 인해 체중감소 및 영양부족 상태  - 저혈당 보여 20% 포도당 10 ml 경구투여 후 라인잡고 5 ml 추가 처치  - 설사로 인한 심한탈수 및 산증 보이고 있어 Hartman dextrose 처치  - lip 낮아 췌장염 가능성 낮고 흑변 보이고 있어 소장성 설사 가능성 높음  - 분변검사상 특이적이지 않아 항생제는 처치하지 않음  - 설사에 대한 추가 감별로 영상 검사 필요하나 보호자분 수가부담으로 진행하지 못하고 설사 및 탈수 저혈당에 대한 대증처치로 입원처치하기로 함  - 수액처치 이후 오후 7시 혈당 54로 상승    Tx)  Fluid therapy  - 0.9% NS 20 ml/kg SC  - 20% dextrose 5 ml/kg PO 2회, IV 1회  - HD (+ 붕붕) 5 ml/kg/hr     Rx)  - Kolin pectin 1 ml/kg PO tid  - 유산균 (락토벳) 1/3 포 PO bid    P)  - 입원하여 탈수 교정 및 혈당 교정  - 익일 활력 및 혈당 확인 후 보호자와 상담후 퇴원여부 결정  </t>
  </si>
  <si>
    <t xml:space="preserve">방덕희                                  </t>
  </si>
  <si>
    <t xml:space="preserve">골던                                    </t>
  </si>
  <si>
    <t xml:space="preserve">1,100,000원 결제하셨습니다. -미리    Dr.조서현    Subjective)    당일 슬개골 탈구 수술위해 내원.    Objective)    Laboratory examination  CBC : NRF  Elec : NRF  S-chem : NRF  Coag : NRF    Radiographic examination      Assessment)  Bilateral hip dysplasia  Lt. medial Patellar luxation    Plan)  Sx)  Patellar luxation corrective sugery    성장판이 아직 완전히 폐쇄되지 않아 TTT 시행 불가능.    당일 수술 예정.      010-2738-7050  남자보호자분    상태문의 /수술언제들어가는지 먼저 전화줘야하는거아니냐고 언짢아하셨대요    접수시 응대에 불편함을 느끼셨다고 하심.    진통수액 사용에 대해 문의. 오늘 12시간동안 진통수액 사용 안내드림.  </t>
  </si>
  <si>
    <t xml:space="preserve">김다해                                  </t>
  </si>
  <si>
    <t xml:space="preserve">살금이                                  </t>
  </si>
  <si>
    <t xml:space="preserve">- 외출냥이   - 금일 항체가 후 남중    - 혈검   : 특이사항 없음    - 항체가검사  : parvo 6+, herpes 3+, calici 0    Sx. 남아중성화    - 종합구충제 내어드림  - 익일 3시 후처치 예약 (안내문, 소독약 드릴것)  </t>
  </si>
  <si>
    <t xml:space="preserve">안건모                                  </t>
  </si>
  <si>
    <t xml:space="preserve">마틸다                                  </t>
  </si>
  <si>
    <t xml:space="preserve">최화경                                  </t>
  </si>
  <si>
    <t xml:space="preserve">샌디                                    </t>
  </si>
  <si>
    <t>식욕부진,구토,외음부 삼출물</t>
    <phoneticPr fontId="1" type="noConversion"/>
  </si>
  <si>
    <t xml:space="preserve">1,522,800원 선결제하심-고은심    s) - 3-4일전에 상한파인애플 먹은것같은데 어제구토했는데 상한 파인애플 나옴      - 사료는 일주일전부터 안먹고, 4일전부터는 원래 잘먹던것도 안먹음      - 3개월정도 전부터 외음부에서 점액성 삼출물이 나온다고 하심.      - 4일정도 전부터 물도 많이 마시고,소변도 많이 봄.     [복부초음파_full scan by Hyuna]  Findings  - 양측 자궁각의 심한 확장 및 액체 저류 (좌측 39.6 mm, 우측 33.7 mm)  Imaging Dx &amp; DDx  - Uterine complex (pyometra, hydrometra, mucometra)  Comment  - 복강 압박시 통증을 호소하여 양측 부신 스캔하지 않았습니다.      Dr.조서현    Subjective)  자궁충농증을 진단받고 수술위해 수술센터로 이송.    Plan)    Sx) OHE    **Surgical findings**  : Dilated Uterus body.  : Suspect Follicular cyst on ovary.  : No evidence of rupture.  : Routine OHE performed and routine closure.  </t>
  </si>
  <si>
    <t>- 식욕, 활력 양호 / 배변, 배뇨 양호  - V/D : None / 기침, 콧물 : None   - 8시간 금식 완료    - Alert  - T(38.6) / P(140) / R(42)  - No murmur / No crackle  - CBC : NRF  - S-chem : NRF    - 마취 도입 양호, 회복 양호    ** 저녁 7-9시 사이 면회   : 익일 퇴원 시간 잡아주시면 됩니다.      -----------------------</t>
  </si>
  <si>
    <t xml:space="preserve">문지연                                  </t>
  </si>
  <si>
    <t xml:space="preserve">알로                                    </t>
  </si>
  <si>
    <t xml:space="preserve">[전화상담]  당일 구토가 너무 심함 (6번 정도, 평소 1회/일)  액상 구토 심함. (약간 하얀 가루: 약으로 생각됨)  상태가 악화된 것 같다고 말씀드림, 스트레스 때문에 입원 가급적 피하고 싶어하심. 하수액/수액 달고 귀가가 어렵긴 하지만 불가능한 것은 아니라고 안내함.  내원 예정    Hx  습식사료 갈아서 레날 어드밴스 섞어서 급여   하루에 한 두번 하다가 오늘 7번  형태 있는 변 (연변)  약먹고 토함.    PEx  Good response / active / alert  Normal auscultation  CRT ~4sec    BTx  Erythrocytopenia  Consistent azotemia  Mild bilirubinemia / Phosphatemia    Tx  Plasma sol 1L sq  Cerenia 0.1ml/kg    Rx  Kremezine tid   Pet tinic   - 매일 내원해서 피하수액 진행   </t>
  </si>
  <si>
    <t xml:space="preserve">박병득                                  </t>
  </si>
  <si>
    <t xml:space="preserve">뽀글이                                  </t>
  </si>
  <si>
    <t>외음부 부종 및 혈액성 삼출물</t>
    <phoneticPr fontId="1" type="noConversion"/>
  </si>
  <si>
    <t xml:space="preserve">1,135,920원 선결제하심 - 정원    S)  - 생리혈이 나온 거 같은데 평소보다 훨신 양이 많고 혈변 같은 양상  - 보통 6개월 주기 였던 거 같은데 이번에 2-3개월만에 생리하는것 같음  - 비듬도 많이 나옴 (지간)  - 활력. 식욕 양호 / 오늘 오전에는 약간 활동성 떨어져보였음    O)  - PE   : BT 39.0  : 외음부 부종 및 혈액/농성 삼출물 (세균 다수 확인됨)    - 혈검  : WBC 21000, HCT 39.7  : Glo 5.4, iP 1.8  : CRP 173    - 초음파  : 자궁내막증식 및 echogenic sludge 많이 차있음  : 1.3-1.6cm    A) Pyometra    P)  - 익일 수술 예정  : 흉방촬영 필요  </t>
  </si>
  <si>
    <t xml:space="preserve">한수혜(ref.호담)                        </t>
  </si>
  <si>
    <t xml:space="preserve">뽀야                                    </t>
  </si>
  <si>
    <t xml:space="preserve">주호소)    - 호담에서 지은 약 먹이심  - 인슐리노마로 발작 ; 발작 후 1시간 정도 됐음 (1분정도, 의식없이)  - 혈액 검사는 근간에 하신 적 없음  - 최근에는 떠는 증상 없었음  - 밥을 너무 잘 먹음      O)  1. 신체검사  - Mental : alert  - T 38.1, HR 114, RR 30  - BCS 3/9  - MMC pink , CRT normal  - 탈수평가 : none    2. 혈액검사  - severe hypoglycemia  - mild elevated ALT,GGT  - mild anemia      Dx/Ddx)  - 인슐리노마로 야기된 저혈당과   - 저혈당으로 인한 발작  및 tremor    A)  - 인슐린노마로 인한 저혈당 발생  - 저혈당으로 인한 발작 및 신경증상 발생  -        Rx)  - 식이 : 맛난 거 +일반식이  - 내복약 : pds 0.8 bid 로 관리하던 중 이번 이벤트 발생      Tx)  - 수액처치 : 0.45% NS +2.5% DEX 유지 2배 → 5DS  - 주사제 : 내복약 사이에 dexa 0.1mg/kg    P)  - 1일간 혈당수액 + dexa 처치 포함 집중 케어  - 이후 내복약으로만 관리되는지 입원 혈당 모니터  </t>
  </si>
  <si>
    <t xml:space="preserve">김재남                                  </t>
  </si>
  <si>
    <t xml:space="preserve">사월                                    </t>
  </si>
  <si>
    <t xml:space="preserve">2,292,000 결제 완료 -휘린     Dr.조서현    Subjective)    양측 슬개골탈구로 수술적 교정 위해 내원.    Objective)    Physical examination  Rt. Stifle joint : Medial patellar luxation (grade3)  Lt. Stifle joint : Medial patellar luxation (grade3)    Laboratory exmination  CBC : NRF  Elec : NRF  S-chem : NRF  Coag : NRF      Assessment)  Medial patellar luxation      Plan)    Sx) Patellar luxation surgery  - Trocheoplasty  - Lateral imbrication suture  - Medial releasing incision  - Tibial tuberosity transposition    1. Anesthesia   1) Premedication      - Cefazolin 30mg/kg IV      - Midazolam 0.1mg/kg IV      - Fentanyl 0.003mg/kg IV      2) Induction: Propofol 6mg/kg IV     3) Maintenance: Isoflurane    2. Surgical procedure  - Rt. Stifle joint laterocranial incision  _ Dissected subcutaneous fat, incision made on lateral retinaculum.  - Incise the joint capsule, expose the trochlea  - Trochlear block recession performed.  - Medial retinacular releasing incision on 3mm medial to patellar ligament  - Performed lateral tibial tuberosity transposition with 1.2mm and 1.0mm K-wire.  - Lateral imbrication suture with 2-0 PDS  - Routine closure  - Same procedure was undertaken on left stifle joint.     3. Surgical findings  - shallow trochlear groove  - medial patellar luxation    4. Comments  - 술후 슬개골 탈구 교정 확인되었음.  - 3~4일간의 입원관리 후 퇴원예정.    Operator)    조서현, DVM, MS  VIP동물의료센터 외과 과장  Direct: 02-953-0075 (내선 203)  E-mail: vip_surgery@vipah.co.kr    </t>
  </si>
  <si>
    <t xml:space="preserve">오수진                                  </t>
  </si>
  <si>
    <t xml:space="preserve">몰리                                    </t>
  </si>
  <si>
    <t>중성화수술,스케일링</t>
    <phoneticPr fontId="1" type="noConversion"/>
  </si>
  <si>
    <t xml:space="preserve">s) - 양치질은 따로 못해주시고, 치아 전반적으로 치약만 조금 뭍혀주심.       - 구치도 있는편.        - 금식하고 오심       - 최근 일주일동안 식욕 활력 양호      - 최근 일주일간 구토나 설사 증상은 보이지 않음.     o) - alert      - 청진상 no murmur      - cbc 검사상, 특이사항 없음      - chem 검사상, 특이사항 없음    op) - OHE + 스케일링 치과치료    P) - 내일 11AM 퇴원예정      </t>
  </si>
  <si>
    <t xml:space="preserve">박진관                                  </t>
  </si>
  <si>
    <t xml:space="preserve">473,300 선납(by 진원)    S)  - 11일 오후 2~3시부터 원래 활발했는데 기력없음  - 소변을 아무대나 싸고 다녔음  - 평소 식욕왕성하나 조금 먹고 나서 다 구토    묽은 변  - 밥에 설탕물을 타주셨는데 먹고 발작을 일으킴  - 사상충은 여름때 까지 하고 안한지 몇달 됨  - 며칠전 야외로 놀러 갔다 옴    O)  - aus : no murmur  - MMC:pink  - T 38 HR  RR  - 복압없음  - blood work : 특이사항 없음  - x-ray : key-hole susp.    Tx) meto, famo  iv,  cerenia sc        N/S 1.5 fold    CE)  - 경련한번 한것은 앞으로 더 하는지 모니터링 하기로 합니다   - 증세 반복시 MRI 필요합니다.   - 금일은 구토로인해 전해질 불균형 이 심화된 상태이므로 위장관염에 대해 내일까지 대증처치 합니다.     ***  - 보호자분이 오후 2시에 퇴근하시기때문에 괜찮아지면 3시쯤 퇴원원하십니다.   - 다리때문에 원인도 밝히지 못하고, 치료도 되지않고 오랫동안 고생하셔서 약간의 동물병원 불신이 있으셔서 잘 설명드렸음  - 보호자분 퇴근후 2시쯤에 연락주신다 하니 특별한일 없으면 그쯔음 전해질 검사 한번 더 하고 위장관염에 준한 약 지어서 퇴원준비 하면 되겠습니다.     [야간 by홍]  - 식욕왕성  - 구토/발작 없음  - 배뇨확인  - 배변없음  - 위내용 보호자통화 완료 (08:00)    [주간 by 혜]  - 활력 양호  - 구토 없음.  발작 없음.   - 전해질 검사 양호.   - 보호자님 통화 후 퇴원진행.     : 내복약 3일분 처방.     : 가지고 계신 유산균 먹여주세요.   - 두개골 방사선검사결과 (COMS 의심소견) 안내드림.     : 발작 이외에도 Circling, 안구진탕 등의 신경증상도 모니터링해주실 것 당부드림.      : 흥분, 오래 짖는것 등 뇌압상승 요인 피해주실 것 안내드림.           </t>
  </si>
  <si>
    <t xml:space="preserve">남희경                                  </t>
  </si>
  <si>
    <t>신장수치 체크(특이사항 없음)</t>
    <phoneticPr fontId="1" type="noConversion"/>
  </si>
  <si>
    <t xml:space="preserve">cc. 신장재검  - 컨디션 양호  - 음수 잘함    - 혈액검사  : WBC 26500  : CREA 2.0 (지난번과 유사)  -&gt; SDMA 검사 의뢰  </t>
  </si>
  <si>
    <t xml:space="preserve">박선영(ref.정릉)                        </t>
  </si>
  <si>
    <t xml:space="preserve">도란                                    </t>
  </si>
  <si>
    <t>2175(치아골절)</t>
    <phoneticPr fontId="1" type="noConversion"/>
  </si>
  <si>
    <t>외상</t>
    <phoneticPr fontId="1" type="noConversion"/>
  </si>
  <si>
    <t xml:space="preserve">1. 스케일링 및 치아발치  S)  특별한 임상증상 없음. 밥도 잘 먹음. 통증반응은 없음.    O)  - 마취 전 검사 상 신체검사, 혈액검사, 혈압, 방사선 촬영 시 특이사항 없음.   - 108의 치수강 노출되어 있으며, 변색되어 있음.    - 스케일링 및 108의 치골절개 및 봉합 실시하였음.    Tx)  - firocoxib 5ug/kg SID PO  - amoxicillin-clavurinic acid 12.5mg/kg BID PO  - famotidine 0.5mg/kg BID PO    P) 일주일 뒤 재진    </t>
  </si>
  <si>
    <t xml:space="preserve">박혜원                                  </t>
  </si>
  <si>
    <t xml:space="preserve">찡아                                    </t>
  </si>
  <si>
    <t>Boston Terrier(보스톤 테리어)</t>
  </si>
  <si>
    <t>초기자궁축농증 의심</t>
    <phoneticPr fontId="1" type="noConversion"/>
  </si>
  <si>
    <t>생식기 삼출물</t>
    <phoneticPr fontId="1" type="noConversion"/>
  </si>
  <si>
    <t xml:space="preserve">s)  - 지난 토요일 생식기 냉 (반투명) 관찰  - 어제는 없었으나 오늘 한번 더 확인  - 생리 끝난지 2달  - 생식기 핥는 증상     - 활력, 식욕 모두 양호  - 배변/배뇨 양호    o)  - BT 39.2  - RR 24, HR 108    - 혈검 : HCT 40 외 NRF    dx. uterine complex  - hydro/mucometra  - early pyometra    a)  - 현재 검사상 전신염증 상태는 아니나 초기 자궁축농증 배제할 수 없음. OHE 필요.  - 비용 부담 있으신 편. 빠른 시일내에 수술여부 결정하시기로 하고 귀가하심.  </t>
  </si>
  <si>
    <t xml:space="preserve">최혜진(Ref.하이디)                      </t>
  </si>
  <si>
    <t xml:space="preserve">초이(꼬들)                              </t>
  </si>
  <si>
    <t xml:space="preserve">400,000원 결제하셨습니다 - 그림  여아중성화    - 금식 12시부터 진행  - 식욕, 활력 양호 / 배변, 배뇨 양호  - V/D : None / 기침, 콧물 : None   - 오늘 조금 예민함    - TPR 양호  - 혈액검사 :  PCV 49.2%,   Cret 1.7  -&gt; 수술 후 신장수치 재검 안내드림.   - 흉부방사선 : 특이사항 없음.    - 마취 유도 및 회복시 컨디션 양호.   - 수술 후 컨베니아 SC 실시함.    - 저녁 면회 진행.     - 내일 4시경 퇴원예정.    ** 일주일 후 실밥제거 및 신장재검 안내.    </t>
  </si>
  <si>
    <t xml:space="preserve">나미예(ref.장안점)                      </t>
  </si>
  <si>
    <t xml:space="preserve">비누                                    </t>
  </si>
  <si>
    <t xml:space="preserve">  [CT검사 by Hyuna]  - 사내공유-2차진료보고서-VIP CT 보고서 폴더 내 소견서 보관  Comment  - 초음파 검사 결과 CT검사와 동일함  </t>
  </si>
  <si>
    <t xml:space="preserve">문귀주                                  </t>
  </si>
  <si>
    <t xml:space="preserve">455,300원 선결제 하셨습니다. - 송이      S)  - 오늘 당일 산책 중 낙상.   - 낙상 후 강직성 발작증상 관찰됨.     O)  - 강직성 발작, stupor 상태로 내원  - BT 39.5 / HR 80/min / panting  - Lactate 7.5  - CBC : thrombocytosis  - Blood gas : mild acidosis  - deep pain normal  - PLR abnormal -&gt; normal  - appropriate gait    A)  - 일시적인 증상일 수도 있고, 오늘 사고가 종특이성으로 기존에 내재되어 있던 뇌질환의 boosting이었을 수도 있고, 오늘 사고로 인하여 뇌손상이 지속될 수도 있음 안내드림.     Tx.  - mannitol 1g/kg CRI    P.  - 내일상태 양호하면 퇴원.   </t>
  </si>
  <si>
    <t xml:space="preserve">강성준                                  </t>
  </si>
  <si>
    <t xml:space="preserve">오로라                                  </t>
  </si>
  <si>
    <t xml:space="preserve">465,300원 결제완료_효정    CC : 밥을 안먹어요    S]  - 2015년 9월 구조묘.   - 어제 저녁에 조금 먹고. 오늘아침은 깨작거리는 정도.  점심은 안 먹은것같음.  - 어제 저녁부터 활력 저하.   - 물도 잘 먹안먹음.   - 스트레스 상황은 없었음.   - 구토 없음.     O]  - 체중 5.45kg  - 체온 40.9도  - MMC pink, CRT &lt;1.5sec  - 혈액검사    : WBC 18400, Lym 감소    : BUN 13, Cret 1.8    : TP 9.9    : Glob 6.7  (A/G ratio 0.5)  - FeLV/FIV : all negative  - FCoV : positive  - 흉복부 방사선검사 : 특이사항 없음.  - 복부 초음파 진행    [복부초음파_full scan by Hyuna]  Findings  - 장간막림프절의 종대 및 에코저하, 림프절 주변의 복막 에코 상승 외 이상소견 없음  Imaging Dx &amp; DDx  - Mesenteric lymphadenopathy  - FIP     A] FIP susp.    Tx]  - 입원치료 진행. (금일 저녁처치부터 시작)  - 수액 : H/S + Vit B, C, 카토살, Ornipural, 타우린. 유지 1.5배.             : 수액줄 ice pack에 감기.  - 주사제 : Cefo tid, Famo bid   - 인터페론 알파 1ml/cat PO SID  - 식이 : 맛난것 TID  - 입원장내에 ice pack 배치    P]  - 체온/식욕 모니터링   - 컨디션 좋아지는대로 퇴원 후 통원치료 예정.     </t>
  </si>
  <si>
    <t xml:space="preserve">주재옥                                  </t>
  </si>
  <si>
    <t xml:space="preserve">  마취전 검사상 특이사항 없음.     스켈링 및 발치 진행.   마취 회복 순조로움.     스켈링 및 마취 후 주의사항 안내드림.   현재 집 근처 24시 동물병원으로 옮기셔서 추가적인 아이 심장병명과 심장상태 적어드림.   </t>
  </si>
  <si>
    <t xml:space="preserve">윤영섭(ref.우리)                        </t>
  </si>
  <si>
    <t xml:space="preserve">지난 4월부터 다시 생기기 시작하였으나 보호자님 사정상 치료가 늦어졌다고 하심.   직경 4Cm가량의 mass 존재.     408 distal root 잔존, mesial root resorption, crown disappeared    잔존치근 제거 및 mass 제거. mass의 양상은 작년 조직검사 결과와 유사해 보임.   </t>
  </si>
  <si>
    <t xml:space="preserve">윤은채                                  </t>
  </si>
  <si>
    <t xml:space="preserve">이도                                    </t>
  </si>
  <si>
    <t>Femoral head fracture파행</t>
    <phoneticPr fontId="1" type="noConversion"/>
  </si>
  <si>
    <t xml:space="preserve">[야간 by 홍]  - 식욕없음    [주간 by 엽]  - 컨디션 양호, 식욕 없음      Tx) NE tube 장착 (DZ 마취)  - 유동식 50 kcal 분량 공급 후 NPO    - 내일 오후 수술 예정  </t>
  </si>
  <si>
    <t xml:space="preserve">백금이                                  </t>
  </si>
  <si>
    <t>chronic kidney disease</t>
    <phoneticPr fontId="1" type="noConversion"/>
  </si>
  <si>
    <t>선회운동, 기력저하</t>
    <phoneticPr fontId="1" type="noConversion"/>
  </si>
  <si>
    <t xml:space="preserve">하트가드 진행 안하심   노견이라 파행의심 치매의심     S)  선회운동 (반경이 좁음)  30보 정도 보행 후 힘들어함. 44  보행시 다리를 끄는 증상도 보임.     식욕감소.   소화기 증상 없음.   변비증상이 있음.     O)  BUN 경미한 상승. / 뇨비중낮음 -&gt; CKD 가능성 있고 SDMA 검사 필요함  초음파 : 간결절 / 비장종대 / 담낭슬러지 /   심초 : 좌심 MR 심함 / 빠른 진행 가능성 있어 주기적인 검사 필요함.     -&gt; 내복약 관리 필요함.     P)  - 1주뒤 아이 상태에 따라 내복약만 처방 가능.   - 2주뒤 심장관리 잘 될 경우 신경증상 호전 여부에 따라 스켈링 또는 MRI 여부 결정  - 4주뒤 혈압, 흉방 재검  - 8주뒤 혈압, 흉방, 신장혈검, 심초, SDMA    ** 10/31  </t>
  </si>
  <si>
    <t xml:space="preserve">변명숙                                  </t>
  </si>
  <si>
    <t>patellar luxation</t>
    <phoneticPr fontId="1" type="noConversion"/>
  </si>
  <si>
    <t xml:space="preserve">1.CC :  구토/기력저하/통증호소      2.HPI   -어제 아침부터 2회 구토 , 이후 구토는 없음   ::노란색 위액   -기력저하 어제 오전부터 없었음  -설사는없음  -오늘 새볔부터 낑낑꺼리는 통증호소  -최근 사료 변화는 없음  -과거 보였던 후지 강직 증상은 보이지 않음  -식욕은 발증이후로 감소한편  -다음 ,다뇨 증상은 특별하지 않음  -배뇨 특이사항은 없음  -내부기생충 (-)  -이물 가능성은 뚜렷치 않음  -호흡 특이사항은 없음 , 내원 당시 panting  3.PHI   (1)MED : -  (2)SUR : -  (3)TRU : -  (4)VAC : 기초 (+) , boosting (-)  4.Diet :일반사료 (홈쇼피엥서 구매하심)  5.EH : Indoor , alone , Hw(-) , 진드기(-)  6.Systemic    (1)GEN : 기력저하,  통증호소  (2)Skin : -  (3)Nervous : -   (4)EENT : -  (5)RES : -  (6)CV : -  (7)GI :for this symptom  (8)UR :   (9)REP :   (10)MS :    O)  -PE) BAR , Normal SKT , Pink MM ,CRT 1sec         Normal heart sound , normal lung sound         Abdominal pain(+)        양측 슬개골탈구 (G2)  -T : 39.4    [복부초음파_Full scan]  Imaging Dx &amp; DDx  - Gastroenteritis  Comment  1. 췌장 양호, 복막 양호  2. 소장의 부분적인 corrugation 외 위장관의 이상소견 관찰되지 않음  3. 그 외 복강 내 이상소견 관찰되지 않음  Radiologist: 이현아, DVM, MS    A) [Gastroenteritis]  -구토 및 식욕부진, 기력저하 증상을 주증으로 내원한 환자  -금일 검사상 ,소장내 corrugation 외에 특이사항은 발견되지않음  -그외 신체검사상 양측 patellar grade 2 로 확인되어 ,간헐적인 통증호소에 대한 원인으로 판단됨  -위장염에 대한 대증처치 및 간헐적인 통증호소에 대해 Pregaba 처방후 상태 모니터링 예정    RX)  -Amocra 12.5 bid  -Metro 15 bid  -Tra 2 Bid  -Famo 0.5 bid  -Pregaba 4 bid  - I/D can    P)8월 25일 오전 11시 반 재검     : 구토 및 식욕/기력 저하 모니터링   </t>
  </si>
  <si>
    <t xml:space="preserve">김재훈                                  </t>
  </si>
  <si>
    <t xml:space="preserve">연출                                    </t>
  </si>
  <si>
    <t>증상없음</t>
    <phoneticPr fontId="1" type="noConversion"/>
  </si>
  <si>
    <t xml:space="preserve">Dr. 조서현 comment     마취시 별다른 이상 없었음.    OHE 완료.     routine closure.    </t>
  </si>
  <si>
    <t xml:space="preserve">박정희*6                                </t>
  </si>
  <si>
    <t xml:space="preserve">400,000원 결제하심 - 미리    미용하고 간뒤 귀 앞쪽에 상처가 3~4군데 정도 있음/ 직접 보여주시고 컴플레인 하심     CC : 여아중성화    - 식욕/활력 양호.  - 배변/배뇨 양호.  - 금식 진행하심.    - TPR 양호  - 혈액검사 : NRF  - 흉부방사선 진행.    - 마취 유도 및 회복시 컨디션 양호.  - 보호자님께 문자 및 카톡사진 전송해드림.    [문자 by 혜]  안녕하세요. VIP동물의료센터 수의사 김혜정입니다. 우리 봄이 수술 잘 끝났습니다. 마취에서도 잘 회복되고 있구요. 보호자님 전화연결이 안되어서 걱정하실까봐 문자 남겨드립니다. 저녁 면회시간은 7~9시 입니다. 보호자님 못오시면 카톡으로 아이사진 전송해드릴께요. 감사합니다.      - 귀 아래 피부 상태 체크/소독 예정.   - 내일 4시경 퇴원예정.         </t>
  </si>
  <si>
    <t xml:space="preserve">김주희                                  </t>
  </si>
  <si>
    <t>식욕부진, 통증호소</t>
    <phoneticPr fontId="1" type="noConversion"/>
  </si>
  <si>
    <t xml:space="preserve">CC)치과치료    S)  -금식 확인  -7년전 쯤 스켈링하며 치아를 발치했던 적이 있음    O)  * 내과 심장평가  Auscultation  - heart: no murmur, gallop sound  - lung: NRF    BP 160 mmHg (#3) - 아이 처치실에서 조금 흥분한 상태    Electrocardiography: objective evaluation 참조  - wandering pacemaker 이외에 특이사항 없음    : 청진상 gallop sound 확인되어 ECG 검사 진행함. 검사 상 특이적인 사항은 확인되지 않음. VHS 9.8v로 정상이며 murmur 들리지 않아 추가적인 심초음파는 당장 필요하지 않을 것으로 보임.    *치과 구강상태 평가  -CI 3, GI 2  -PD 4  -401~405 부위 턱뼈까지 모두 소실되어 있음  -심한 치주염으로 이미 빠진 치아 다수로 생각됨     A)  -스켈링 후 폴리싱  -102, 201, 202, 203,204, 307, 309, 310, 409, 410 발치  -치주염이 심각해 매우 쉽게 뽑힌 치아들이 있어 약간 비용 절충 해드림  -남은 치아: 103, 104, 303, 304, 306, 406  -내복약 7일 복용, 당분간 홈케어 금지 및 부드러운 음식 급이    P)  -4/18 10:00 재진, 양치질 교육 해드리기  </t>
  </si>
  <si>
    <t xml:space="preserve">임소연                                  </t>
  </si>
  <si>
    <t>발작, 기력저하, 식욕저하</t>
    <phoneticPr fontId="1" type="noConversion"/>
  </si>
  <si>
    <t xml:space="preserve">S)  - 발작 일요일부터 지속.  - 심하지 않으나 경미한 유연증상 및 head turn  - 우다다다 증상도 보였고, 지금은 조금 완화.    O)  - OU mydriasis / PLR normal  - mild drooling &amp; head turn  - 차분해짐.   - 혈구검사 : 빈혈수치 호전  - 간수치 약간 증가 (ALT) / Glob 약간 증가    A)  - 간수치증가했으나 신장관련 수치는 양호하여 내복약 유지.  - 발작관련 내복약은 gaba 추가 &amp; pheno 증량 (1.5-&gt;2)    (pheno ~ 3 bid까지 가능)    P)  - 다음주 발작증상 호전되면 내복약 유지.  - 발작 증가하면 KBr 추가 처방 가능.   - 2주 후 간수치재검.     ** 다음내원일 1/17  - 재진     </t>
  </si>
  <si>
    <t xml:space="preserve">방준혁                                  </t>
  </si>
  <si>
    <t xml:space="preserve">뚜비                                    </t>
  </si>
  <si>
    <t xml:space="preserve">- 컨디션 양호  - 어제 밤에 포도껍질 작은송이 하나 다 먹음  - 구토 없고, 활력 양호     - BT : 38.8  - 복압항진 없음  - 혈검 : NRF    - 주간 수액처치 후 귀가  : sucralfate 3ml BID    - 가을철 HG/FL으로 변경하여 진행하기로 함  </t>
  </si>
  <si>
    <t>hypovolemia</t>
    <phoneticPr fontId="1" type="noConversion"/>
  </si>
  <si>
    <t>기력저하, 식욕저하</t>
    <phoneticPr fontId="1" type="noConversion"/>
  </si>
  <si>
    <t xml:space="preserve">S&gt;  - 기력없고 식욕저하되어 응급내원  - 안락사를 하려던 분양자에게서 데려오심  - 어제까지는 상태 양호하였다고 얘기하심    O&gt;  - 7%이상 탈수  - 혈압 40 / 혈당 31 / Lactate 5.0  - PCV 20 / WBC 21,880  - 흉부방사선상 우측중엽 흉수의심/ 전반적인 좌측엽 collapse  - 복부 초음파상 탈장 / Renal dysplasis 등 확인됨  - CVC의 스모크 사인  - 6시경 발작증상 확인됨    A&gt;  - 기본바이탈 유지가 안되는 상태로 관류저하가 극심한 상태며 단순히 한 장기의 문제라기보다는 전반적인 다장기 기능의 문제가 있을것으로 추정되는 아이      P&amp;CE&gt;  - 비용상의 문제가 있으며 아이상태도 아주 불량할것으로 생각됨  - 보호자분과 상담후 호스피스케어 쪽으로 결정        </t>
  </si>
  <si>
    <t xml:space="preserve">김소영(ref.강북-본원귀속)               </t>
  </si>
  <si>
    <t xml:space="preserve">좌안 노란 눈꼽, 결막충혈   ; 눈물량은 정상이나 기존 눈물부족증이 있던 아이라서 결막염 치료진행하고 2주후 눈물량 검사 재검합니다.   ; 포러스 안약 하루 3~4회 10일간만 넣고 4일은 휴약하고 오세요.    심장검진  기침거의 없이 다른 임상증상 없습니다.  검사한지 너무 오래되어 검진합니다.   - 다른것은 양호하나 전해질이 다 낮아 페디라산 처방.   - 2주후 전해질 재검후 필요시 renal K 등 추가처방 필요.    사상충안하고 계셔서 2주후 검사후 예방 하기로 함.    *8/20 4시 재검 : STT, 전해질, 사상충검사 및 프로하트    1. 혈압(2017.8.6) : 130  1. 흉방(2017.8.6) - 재진 5개월후: 2018.1.6  2. 심초(2017.8.6) - 재진 5개월후: 2018.1.6  3. 혈검(2017.8.6) - 재진 5개월후: 2018.1.6  4. CBC(2017.8.6) - 재진 5개월후: 2018.1.6  5. 전해질(2017.8.6) - 2017.8.20   전해질 수치 낮아 페디라산 처방   - 물300ml 에 1포    - 2주후 재진    눈꼽 체크.   - 왼쪽눈만 눈꼽   - 찡긋. : 1주일전. 기존안약 투약.    [심장초음파 2.55kg by Hyuna]  Findings  1. MR : severe / MV remodeling : moderate  2. TR : 3.38 m/s   3. 이완기능 : 양호 (E/A ratio 1.12, EDVI 30.0 (Ref. 32.7))  4. 수축기능 : 양호 (ESVI 3.6 (Ref. 11.4))  5. LA 압력 : 양호 (E peak 1.0 m/s)  6. LA/Ao ratio : 1.51  7. LVd/Ao ratio : 1.73  DDx  - Degenerative mitral valve disease   - Pulmonary arterial hypertension  Comment  - TR 속도는 3 m/s 이상으로 관찰되나 RA, RV bulging이 미약하고 Flattening septum 또는 paradoxical septal motion이 관찰되지 않으므로 우심 압력은 높지 않은 것으로 판단됩니다.              </t>
  </si>
  <si>
    <t xml:space="preserve">주니                                    </t>
  </si>
  <si>
    <t xml:space="preserve"> 1,000,000원- 선납 . 김승희    CC : 슬개골 탈구 수술    - 내복약 거의 못먹이심.   - 금식 확인함.     O]  - Alert  - MMC Pink, CRT&lt;1.5sec  - no murmur, no crackle  - BT 38.5  HR 162   - 혈액검사     : Hct 58.6%    - 방사선 검사 진행      Dr.조서현    Subjective)    슬개골탈구 증상으로 내과에서 의뢰된 환자.    우측 파행증상으로 당일 수술적 교정예정.    Objective)    Physical examination  Rt Stifle joint : patellar luxation grade 3  Lt Stifle joint : patellar luxation grade 2, Patellar alta    Radiographic examination  : 양측 Tibia의 성장판이 열려있는 상태 확인되었음.  : 우측 대퇴쪽 근육의 위축    Assessment)  Bilateral patellar luxation      Plan)  Sx)  슬개골 탈구 교정술    Trochlear groove plasty  Medial releasing   Lateral imbrication suture  Anti rotational suture    4일간 입원 예정.    추가금액 발생 가능 말씀드림.  </t>
  </si>
  <si>
    <t xml:space="preserve">도은화                                  </t>
  </si>
  <si>
    <t>서혜부탈장(Inguinal Hernia) - 왼쪽</t>
  </si>
  <si>
    <t>여아중성화</t>
    <phoneticPr fontId="1" type="noConversion"/>
  </si>
  <si>
    <t xml:space="preserve">1,000,000원 선결제 - 송이  10시30분 안승엽과장님 서혜부탈장교정술 +여아중성화    CC: 왼쪽 서혜부 탈장. + 여아중성화 수술  HPI: 작년에 탈장에 대해 처음 인지. 특별한 이상 없었으나 최근에 크기가 커진 것 확인하여 수술 문의 전화 주심. 그 이후에 다시 작아지기도 하고, 말랑거릴 정도로 느껴지기도 했음.    - 최근 구토 설사 증상 없음.  - 예전보다 밥을 먹는 양이 조금 줄은 것 같음.  - 최근에 디스크 관련 증상은 없었음.  - 최근에 피지종 제거하는 시술 받았음.      O)  1. 신체검사  - GC: B.A.R, Normal skin turgor, CRT &lt; 1.5 sec, Pink mucous membrane  - SK:   * Left inguinal mass (susp. hernia). -&gt; reducible, non-febrile, movable. (appx. 3 cm in diameter)  * No mammary mass  - CV: No cardiac murmur  - RE: Normal lung sound    2. 혈액검사  * CBC: N.R.F  * S-chem: Slightly increase ALP  * Elect.: N.R.F  * Coag.: Normal range    3. 방사선검사  * Thorax: N.R.F      A)  - 좌측 사타구니 쪽의 mass -&gt; 환납 가능한 상태의 inguinal hernia로 판단됨.  - 금일 마취전 검사 상 특이사항 없음.    Dx: Left inguinal hernia      P)  - 금일 오후 좌측 허니아 교정술 및 우측 예방적 교정술.  - 난소자궁적출술 함께 실시 예정.  - 술전 fluid therapy: H/S 유지속도    Sx) Inguinal hernia repair + OHE  1. Anesthesia   1) Premedication      - Atropine 0.04 mg/kg SC      - Butorphanol 0.2 mg/kg IV      - Midazolam 0.2 mg/kg IV      - Cefazolin 30 mg/kg IV   2) Induction: Propofol 6 mg/kg IV   3) Maintenance: Isoflurane    2. Surgical procedure  - Dorsal recumbency positioning  - Midline incision approach to Lt. inguinal hernia  - Identifying hernia sac and ligation and resection.  - Suture Inguinal ring (Ext. + Int.) by simple interrupted sutures w/ Prolene 2-0  - Rt. inguinal ring approach via midline incision.  - Preventive suture on the cranial portion of the external inguinal ring w/ Prolene 2-0  - After inguinal hernia repait, OHE was performed routinely.  - Closure performed routinely.    3. Surgical findings  - 왼쪽 hernial sac 내 contents 없었음. dorsal recumbency하면서 복강 내로 환납되어버림.    4. Comments  - 탈장 교정 무난히 완료되었으며, 2일간 입원관리하면서 술부 체크 해주면 무난히 회복될 것으로 보임.      Operator)  안승엽, DVM, PhD  VIP동물의료센터 외과 과장  Direct: 02-953-0075 (내선 203)  E-mail: vip_surgery@vipah.co.kr      입원주사처치  1. Cefazolin 22 mg/kg IV bid  2. Famotidine 0.5 mg/kg IV bid  3. Tramadol 4 mg/kg IV bid  4. Meloxicam 0.2 mg/kg SC once followed by 0.1 mg/kg SC sid.    CE)  - 수술은 특이사항 없이 잘 마무리되었습니다. 이틀간 입원 관리 후 퇴원 예정이며, 2~3일 후 드레싱 차 내원, 이후 드레싱 없이 집에서 술부 관리 후 수술한 지 10일~14일 째에 실밥 제거 예정입니다.            </t>
  </si>
  <si>
    <t xml:space="preserve">하지예                                  </t>
  </si>
  <si>
    <t>유치발치</t>
    <phoneticPr fontId="1" type="noConversion"/>
  </si>
  <si>
    <t xml:space="preserve">여아중성화수술 및 유치발치    - 송곳니 4개, 앞니2개 발치함      기관튜브 삽관시 후두낭 외번소견 관찰됨    - 후두허탈의 전조증상일 가능성이 있음    - 임상증상이 심해지면(호흡곤란, 청색증 등) 수술적교정이 필요함(수술에 대한 합병증을 감안해야함)    앞으로 체중조절 및 심한운동자제가 필요합니다.    내일 퇴원시 부종경감을 위해 일주일정도 스테로이드 처방합니다.   </t>
  </si>
  <si>
    <t xml:space="preserve">박세진                                  </t>
  </si>
  <si>
    <t xml:space="preserve">삼돌이                                  </t>
  </si>
  <si>
    <t>nephritis</t>
    <phoneticPr fontId="1" type="noConversion"/>
  </si>
  <si>
    <t xml:space="preserve">s)  - 오늘 사료는 안먹고, 간식만 약간 먹음  - 변 끝에 혈액/점액, 오전에는 약간 형태 있는 변이었으나 오후에는 없었음    o)  - BT: 38.6  - 복압항진 약간    - 분변검사  : campylobaceter    - 혈검  : azotemia (BUN 64, CREA 3.7)  : hyperP 8.6    : 전해질 양호  : crp &lt;10    [복부초음파_fullscan by Hyuna]  Findings  1. 양측 신장 피질 에코 상승 (모양, 크기 양호)  2. 소장의 전반적인 미약한 비후 (공장 5.1 mm) 및 미약한 corrugation  3. 공장림프절의 종대 및 에코 저하  Imaging Dx &amp; DDx  - Interstitial or glomerular nephritis  - Gastroenteritis with lymphadenopathy    a)  - 세균성장염 및 신염   - 신장수치 높아 입원하 수액처치 권장드렸으나, 얼마전 동거견 사망 등 입원 스트레스에 대해 보호자분 민감하시어 금일 피하수액만 진행 후 익일 주간 입원하여 수액 및 신수치 재검 예정    p)  - 익일 조윤경/김혜정선생님께 인계  : 10시반 내원시 카테터 잡고 면회실에서 면회합니다  : N/S 유지 2배, Metro 10mg/kg, Famo 0.5mg/kg IV   : 저녁에 B/C/P 검사 후 일요일 재내원 여부 결정  : 기본입원으로 청구 해주시고, 입원비만 20% 해주시면 됩니다~ 식이료 제외!   </t>
  </si>
  <si>
    <t xml:space="preserve">김문영                                  </t>
  </si>
  <si>
    <t xml:space="preserve">286,470 결제하심_기호연     S)  - 원래 패턴상 낮에 자고, 밤에 돌아다니는데 명절 후 잠이 많이 늘어남  - 이후 식욕 떨어짐 / k/d 건사료 + h/d can 섞어서 주고있음  - 어제 낮에 구토 1회  - 원내에서 배변 : 정상변      O)  1. 신체검사   - T 37.9, HR 160bpm, RR 24/min   - BP 140mmHg      2. 혈액검사  - CBC  : HCT 32.4    - S/C  : azotemia (BUN 81, CREA 2.2)  : hyperP (&gt;16.1)    3. 영상검사  - 흉부 양호    A) CKD      Rx)  - 식이 : renal + h/d  - 내복약    AlHx 30mg/kg TID   훼로바유 1T SID   레날어드 + 이파키틴 1sp    Tx)   - Fluid therapy : 0.45% N/S 유지    P)  - 입원   - 빠른 통원치료 전환 원하셔서 익일 혈검 모니터링하여 퇴원 일자 결정  </t>
  </si>
  <si>
    <t xml:space="preserve">모현주                                  </t>
  </si>
  <si>
    <t xml:space="preserve">꼬마                                    </t>
  </si>
  <si>
    <t>배변곤란</t>
    <phoneticPr fontId="1" type="noConversion"/>
  </si>
  <si>
    <t xml:space="preserve">791,800원 결제완료_효정      각막궤양이 심해져서 금일 3안검플랩 진행함    - debridement 진행후 3안검 플랩 진행함    - 5일후에 재진하여 눈상태 확인후 내복약 재처방예정    - 최소 2주정도 유지할 예정    스켈링 진행    - 어금니부위에 잇몸발적은 꽤 있었지만 발치까지 진행할정도는 아님    - 양치질 잘해주세요    항문체크시 특이사항 없었고, 어제오늘 소변을 안보고 있다고 하시고 방광도 약간 팽만된 느낌이어서 방광압박해봤지만 폐색되어있지는 않습니다.     마취회복이 상당히 늦은 편이네요. 저녁 8시까지도 회복이 완전히 되지않아서 오늘하루 입원하기로 하였습니다.   </t>
  </si>
  <si>
    <t xml:space="preserve">이윤경(ref.서울종합)                    </t>
  </si>
  <si>
    <t xml:space="preserve">[refer.] 서울종합AH    주호소) 빈혈, 식욕부진    현증경과)  - 천안 (신봉훈과장님) 11월 검진시 CREA 4.2-4.7, 수액 처치 및 DPO주사  - 지난주 서울종합AH에서 DPO 주사 후 금일 HCT 체크시 14%    사료)  - k/d can 한끼 40-50g  - 3일 전부터 너무 안먹어서 이유식 (노른자, 밥 등등) 급이 / 금일 오전 고양이 캔 소량 먹음    O)  1. 신체검사  - Mildly depressed  - T 38.2, HR 180bpm, RR 30/min  - BP 180mmHg  - BCS 2.5/5  - MMC pale, CRT 1.5s  - 탈수평가 : 5%    2. 혈액검사  - CBC  : WBC 16400, HCT 13.6%  - S/C  : Azotemia BUN CREA  : hyperP    A)  - 만성신부전 관리 중 신수치 증가/빈혈 악화  : DPO 반응성 떨어졌을 것으로 판단됨     Tx)  - 수혈 진행  DEA 1.1  크로스매칭 음성  Donor PCV 74.6%, target PCV 35% : Total 100ml  전처치 후 진행 -&gt; 과민반응 없음  수혈 종료 2시간 후 PCV 34.1 / 산책배뇨시 정상뇨    - 수액처치 : N/S + 비타콤 + 카토살 (유지 x 2)      Rx)  - 식이 : k/d 20g TID 강급   - 내복약    의뢰병원 내복약 (혈압약)   크레메진 500mg BID   아조딜 1 BID   이파키틴 1 BID   루비날 1 BID       P)  - 입원 치료 (최대 3일)  - 익일 PCV, 신장 수치 모니터링  </t>
  </si>
  <si>
    <t xml:space="preserve">조서윤                                  </t>
  </si>
  <si>
    <t xml:space="preserve">삼식이                                  </t>
  </si>
  <si>
    <t xml:space="preserve">cc. 건강검진    s)  - 배쪽 피부 더 퍼지지는 않음  - 그외 특이사항 없었음    o)  - Alert  - BT 38.9 / HR 150 / RR 42  - No murmur / No crackle / BP 100  - 전신상태 : NRF  - 피부 : 하복부 papule mild  - 눈 : 양안 경미한 충혈 / STT : OS(13), OD(19) / 안압 : OS(14), OD(24) / 안저 : NRF  - 구강 : Tartar ++ / 송곳니 유치 4개 발치 필요  - 비강 : NRF  - 근골격 : NRF  - 심장 : NRF  - 호흡기 : NRF  - CBC : NRF  - S-chem : NRF    [X-ray, 복부초음파_full scan by Hyuna]  - No remarkable findings  </t>
  </si>
  <si>
    <t xml:space="preserve">S)  - 어제 점심때쯤 일어나보니 쓰레기통이 뒤져져 있고, 구토하기 시작  - 지금(오전 7시)까지 구토 6회, 설사 4회 정도  - 식욕이 좋아 평상시 아무거나 먹는 스타일  - 주로 사료 간식만 급여    O)  - aus : NRF  - BT 38.8, HR 144  RR : panting  - MMC : pink  - alert  - 복압 없음  - 방사선 : NRF  - cPL : neg.  - 혈액검사 : NRF  - 분변검사 : 세균     Tx) meto(0.5mg/kg), famo(0.5mg/kg),iv         킹벨린 0.57cc sc    CE)   - 검사결과 특이사항 없고, 상한 탕수육 먹고 세균성 장염에 걸렸을 가능성에 무게두고 처치합니다.   - 검사/처치까지는 보호자 동의하에 했고, 입원은 원치않으셔서 일단 처치하고 집에서 모니터링 합니다.   - 증세 괜찮아지면 약만 주셔도 됩니다.   - 중간에라도 증세 심해지면 추가적인 검사/ 입원처치 필요할수도 있습니다.   </t>
  </si>
  <si>
    <t xml:space="preserve">김민아                                  </t>
  </si>
  <si>
    <t xml:space="preserve">레브                                    </t>
  </si>
  <si>
    <t xml:space="preserve">* 2,000,000원 선결제 하셨습니다 - 그림    Dr.조서현    Subjective)  좌측 고관절의 아탈구 증상으로 수술위해 내원.    최근에 보행양상은 크게 이상은 없엇음.      Objective)    Laboratory examination  CBC : NRF  Elec : NRF  S-chem : Mild elevation of Crea    Radiographic examination  : Lt Coxofemoral subluxation  : Lt. Femoral muscular atropy      Assessment)  Lt. Coxofemotal subluxation  Lt. Femoral muscle atrophy      Plan)  좌측의 고관절 아탈구가 만성적으로 있어 해당부분 통증에 의해 근육 위약이 진행된 환자로 보임.    Sx) FHNO    수술종료. 별다른 이상없이 수술 종료.    Tx)  Cefazolin 20mg/kg IV BID  Cimetidine 10mg/kg IV BID    TLK CRI infusion          </t>
  </si>
  <si>
    <t xml:space="preserve">정지혜                                  </t>
  </si>
  <si>
    <t>외음부삼출물</t>
    <phoneticPr fontId="1" type="noConversion"/>
  </si>
  <si>
    <t xml:space="preserve">전화통화(by이지현)  생리 멈춘지 몇년이 지났는데 이틀전부터 피가 조금씩 나고 붓고 핥음. 내원여부 물어보셔서 와서 진단받아보셔야 확실히 증상 알수 있을것같다고 말씀드림.    병원에서 배뇨 시 혈액 묻어나옴. 외음부에 혈액이 묻어 있는 것은 2일 전부터 보임. 현재 외음부도 부어있는 상태. 계속 핥음.   이전에 자궁염증 있다고 얘기 들었었음.  2일 전부터 설사 보임. 심장 진단 받은 이후부터 시져를 같이 섞어서 급여.     -----  &lt;내원하심&gt;    체온 38.2  초음파상 지난 11월에 비해 좌측 자궁은 비슷하나 우측자궁이 10mm -&gt; 13mm 로 커짐.  무에코성으로 확인되고, CRP 도 아직 많이 높지 않음.  11월 처럼 현재 자궁수종상태이나 출혈이 조금 있는 점으로 언제든 자궁축농증으로 진행될 가능성 많이 높음.  수술 부담으로 감염막기위한 항생처치해보면서 경과보기로 함.  이틀전부터 약간 묽은변 보였다고 함.    3/10 2일후 CRP,  체온 재검    *3/12 눈재검.  </t>
  </si>
  <si>
    <t xml:space="preserve">박서영                                  </t>
  </si>
  <si>
    <t xml:space="preserve">1,000,000원 결제하셨습니다. - 미리    - 유선종양 수술차 내원  S) 금식 하고 내원하심. 특이 사항 없음.    O)  혈액 검사상 눈에 띄는 유의미한 이상은 없음.      Sx) Bilateral Mastectomy &amp; OHE  OP 안승엽, AS 송지은, An 김다혜  - Routine procedure of Sx  - 유선 종양 중 가장 큰 mass 3개 샘플링해서 조직검사 진행 예정    술 후 Fentanyl CRI    입원 중 medication    1. Cefazolin 22 mg/kg IV tid  2. Enrofloxacin 5 mg/kg SC bid  3. Famotidine 0.5 mg/kg IV bid  4. Meloxicam 0.2 mg/kg SC loading 후 0.1 mg/kg SC sid    - 이상 없으면 4일간 입원 후 퇴원 예정  - 내일 (5/23)과 내일 모레 (5/25) CRP 검사하여 감소 확인 여부 확인 부탁드립니다.    * 안승엽 아이디로 내린   fentanyl (2ml) 1amp은 처방하지 못함.  서원장님이 fentanyl (2ml) 1amp 다시 오더내려서 처방.     </t>
  </si>
  <si>
    <t xml:space="preserve">김재석                                  </t>
  </si>
  <si>
    <t xml:space="preserve">선납 261,000원- 김승희  실밥제거 시 코로나접종 예정     Dr. 조서현    Sx) Castration    Routine castration complete  Routine closure    마취 이상 없었음.    종료.  </t>
  </si>
  <si>
    <t xml:space="preserve">세지                                    </t>
  </si>
  <si>
    <t xml:space="preserve">    Sx)  1. Anesthesia   1) Premedication      - Cefazolin 30mg/kg IV      - Butorphanol 0.2mg/kg IV      2) Induction: Propofol 6mg/kg IV     3) Maintenance: Isoflurane    2. Procedure  - scaling &amp; polishing  - 107 minocycline gel 주입    3. Surgical findings  - discoloration: 109, 110, 209, 210, 309, 310, 311, 409, 401, 411  - 106(distal root), 107(mesial root) pocket depth: 4mm  - enamel fx.: 108,109,110,208,209,210, 309, 310,311, 409, 410, 411을 제외한 모든 치아  - missing teeth: 304, 307, 407  - dental x-ray: 106, 107 PD2              </t>
  </si>
  <si>
    <t xml:space="preserve">방채원(ref.강북)                        </t>
  </si>
  <si>
    <t xml:space="preserve">쎄지                                    </t>
  </si>
  <si>
    <t>비틀거림</t>
    <phoneticPr fontId="1" type="noConversion"/>
  </si>
  <si>
    <t xml:space="preserve">S)  - 오늘 목욕이후 많이 떨고, 힘이 없고, 숨쉬기 힘들어 함  - 제대로 걷거나 서있지 못하고 비틀거리며 물도 많이 먹고    오줌도 많이 쌈, 배에 힘도 주고 있음  - 구토는 없었고 연변1회  - 점심까지는 먹었는데 저녁은 먹지 않음  - 공릉역에 있는 스마일 플러스 동물병원다님  - 오늘도 가서 정기검사인 수술재진과 혈액검사      초음파 검사했는데  특이사항 없었다함  - 그병원에서 일주일전에 생식기 종괴 수술함  - 심장약은 최초 본원에서 처방된대로      스마일플러스동물병워네서 먹이고 있음    O)  -  mental : alert  - mmc :pink  - PLR : +  - T(40), P(90), R(48)  - 호흡은 쌕쌕거림  - 복압상승  - 척추촉진: 특이사항 없음  - 방사선  - 혈액검사  - 원내보행시 제대로 걷지 못하고 서있을때도 좌우로 휘청    Tx) MPSS, mannitol0.5g/kg, cime(10mg/kg)        cepha 30mg/kg  iv    DDx) 뇌질환/ 경추 IVDD  CE)   - 뇌질환/경추신경계 이상으로 인한 신경증상으로      보이며   확진은 MRI검사로 합니다.   - 자세한 사항은 주치의 선생님과 상담합니다.   - 최소한 내일까지는 처치및 경과봅니다.   - 우선 신경계쪽 일반적인 처치합니다.     ***  - 청구비용은 완납(비용부담있으십니다. )  </t>
  </si>
  <si>
    <t xml:space="preserve">김진희                                  </t>
  </si>
  <si>
    <t xml:space="preserve">S)  1~2회 chewing 증상 보임.   간헐적 기침증상 있음.      O)  - moderate plaque / moderate gingivitis  - BP 140  - Elec : mild hypernatremia  - Chem : NRF  - CBC : NRF  - D-dimer : normal range  - BNP 의뢰  - CXR : 경미한 좌심종대  [심장초음파 by Hyuna]  Findings  1. MR : moderate to severe / MV remodeling : moderate  2. TR : 2.74 m/s   3. 이완기능 저하 : stage 2 (E/A ratio 1.07, E'/A' ratio 0.83, EDVI 69.3 (Ref. 39.8))  4. 수축기능 : 양호 (ESVI 15.1 (Ref. 14.4))  5. LA 압력 증가 : moderate (E peak 1.07 m/s, E/E' 13.71)  6. LA/Ao ratio : 1.4  7. LVd/Ao ratio : 2.42  DDx  - Degenerative mitral valve disease     A)  - 심장내복약 &amp; 치은염약(메트) 함께 처방.   - 심장내복약 4주간 복용 후 심장상태 양호하게 유지되면 스켈링 진행여부 결정.     P)  - 재진    ** 11/28  </t>
  </si>
  <si>
    <t xml:space="preserve">문보배                                  </t>
  </si>
  <si>
    <t>유연증상</t>
    <phoneticPr fontId="1" type="noConversion"/>
  </si>
  <si>
    <t xml:space="preserve">CC) 유연    S)  어제부터 침흘림. 어제 아침에는 얼굴이 젖을 정도로 유연증상 보임. 오늘은 유연 덜해짐.   신경증상 없었음.   산책 다녀온 바로는 별 이상 없었는데 그 날 저녁에 자고 일어나서부터 유연증상이 심하게 일어났다고 함.   활력 양호함. 식욕 양호. 배변 없음. 구토 없음.     O)  - 체온 양호. 청진 양호.  - mental : alert.  - 구강 검사 시 특이사항 없음.  - 혈액검사 : CBC, S/C 특이사항 없음.  - 방사선 검사 : NRF    A) 유연  -  구강 내 문제 가능성 떨어질 것으로 생각되며, 보호자 분 관찰 시 신경증상이 동반 되지 않아 경련 전후증상으로 보기도 어려움. 산책 시 독성물질이나 이물 섭취에 따른 일시적인 유연증상으로 우선 고려됨. 검사 상 특이사항 없어 우선 GI 관련 내복약 처방하고 지켜보기로 함.   </t>
  </si>
  <si>
    <t xml:space="preserve">왕희수                                  </t>
  </si>
  <si>
    <t xml:space="preserve">비비안                                  </t>
  </si>
  <si>
    <t xml:space="preserve">* 482,000원 결제하셨습니다 - 그림    여야중성화하수술 진행함  항체검사결과는 양호함    내일 퇴원예정입니다.   </t>
  </si>
  <si>
    <t xml:space="preserve">김여원                                  </t>
  </si>
  <si>
    <t xml:space="preserve">김꼬물                                  </t>
  </si>
  <si>
    <t xml:space="preserve">S)  -집에서 홈케어 거의 못해주심    O)  -CI 2, GI 1  -치아방사선: nrf    A)  -스케일링 후 폴리싱  -홈케어 권유    P)  -6~12개월 마다 치과검진  </t>
  </si>
  <si>
    <t xml:space="preserve">국민혜                                  </t>
  </si>
  <si>
    <t xml:space="preserve">베리                                    </t>
  </si>
  <si>
    <t xml:space="preserve">S)  - 오늘 낮부터 변이 묽어지더니 조금전에는 형태는 있지만     많이 연변  - 식욕은 원래 잘 먹는데 오늘은 좀 줄어듬(천천히 먹음)  - 활력은 떨어짐  - 보호자분이 안을때 순간 축 쳐지는 느낌이 있어 오심  - 구토 없음    O)  - aus : NRF  - T(40), P(120), R; panting  - MMC;pink  - CTR : &lt;1.5sec  - 복압 상승  - CBC : WBC(16.3),   - chemi : ALT(440)  - x-ray  - cPL : neg.  - 원내에서는 활력 좋음  - 분변검사: 콕시디움소견    A) 세균(원충)성 설사  Tx) king  famo  sc    ce)   1, 원충 단독 증세일수도 있고, 다른 원인과 관련한 장염때문에 병발 했을수도 있습니다.   2. 단독 증세일경우에는 호전 반응이 보일것이며, 다른원인에 의해 병발했을경우에는 증세가더 심해질수 있습니다.   3. 그때는 재검사/추가적인 검사가 필요할수 있습니다.   </t>
  </si>
  <si>
    <t xml:space="preserve">유다정                                  </t>
  </si>
  <si>
    <t xml:space="preserve">흰쌀                                    </t>
  </si>
  <si>
    <t xml:space="preserve">S)  - 간식에는 관심 보이고 먹긴 하나 사료에는 반응 없음   - 오늘 오후에는 간식도 적극적으로 먹는 편이었으나 또 구토  - 구토 불규칙적 (어제 오후 2회, 오늘 새벽 2회, 내원 전 1회)  : 거품구토, 노란색/녹색 섞인 / 어제 오후에는 소화 거의 다된 사료 일부  - 어제부터 변은 확인하지 못하심 (배뇨는 양호)  - 음수는 잘하는편  - 활동성 저하  - 어제 오전 츄르 껍데기도 일부 먹은것 같음 / 평소엔 비닐에 관심많음    O)  - BT 39.1  - 복압항진    - 혈검  : HCT 47.9  : hyperglycemia    - 방사선  : 특이소견 없음    [복부초음파_GI by Hyuna]  Findings  1. 위, 십이지장, 췌장 양호  2. 우측 중복부의 국소적으로 복막 에코 심하게 상승한 부분 관찰됨, 해당 부분에서 소량의 복수 관찰되며 인근 소장의 corrugation 또한 관찰됨  Imaging Dx &amp; DDx  - Focal peritonitis  - Peritoneal effusion  Comment  - 천공에 의한 국소적 복막염의 가능성이 있으므로 초음파 검사로의 추적관찰 및 탐색적 개복술이 추천됩니다.    C/E  - 현재 이물에 의한 국소적 복막염 가능성 있어 입원 처치하며 초음파 모니터링 권장됨 -&gt; 보호자분 비용 부담으로 우선 내복약 처방받아 통원치료로 모니터링 하길 원하심  - 내일이라도 컨디션 저하 및 소화기증상 심해지면 바로 내원해주세요    Tx. Maropitant 1mg/kg SC    * 다음 내원일 : 3/8  - 위장관 초음파  </t>
  </si>
  <si>
    <t xml:space="preserve">김은애(ref.행복한)                      </t>
  </si>
  <si>
    <t xml:space="preserve">뽀리                                    </t>
  </si>
  <si>
    <t>- 한동안 괜찮다가 다시 많이 귀 긁어서 넥칼라를 안 해두면 미친듯이 긁음. 그래서 수술 결정하심.    O)  - B/A   ; CBC, S/C : NRF    - 흉부 방사선 : NRF  - 마취전 검사 양호.    [CT검사 by Hyuna]  - 사내공유-2차진료보고서-VIP CT 보고서 폴더 내 소견서 보관    - CT 결과 참고 시 TECA 진행 예정.   - CT에서 양호하게 회복하였음. 그러나 라인제거 중 지혈 잘 되지 않는 것 확인됨.</t>
  </si>
  <si>
    <t xml:space="preserve">꽃잎이                                  </t>
  </si>
  <si>
    <t xml:space="preserve">혈액검사 정상 - 금일 중성화 수술 예정     pm 6시경 수술 시작 - 6시 40분경 수술 종료      내일 오후7시 퇴원예정  </t>
  </si>
  <si>
    <t xml:space="preserve">김달희(ref. 수호천사)                   </t>
  </si>
  <si>
    <t xml:space="preserve">웬디                                    </t>
  </si>
  <si>
    <t>기력저하, 통증반응</t>
    <phoneticPr fontId="1" type="noConversion"/>
  </si>
  <si>
    <t xml:space="preserve">[재진]  S)  일주일 정도 잠만 자고 기력이 떨어진 듯 함. 식욕이 원래 왕성하지는 없음.   2일 전부터 식욕절폐. 끙끙거리는 증상만 보이고 있으며 이 모습 보시고 통증반응 있다고 생각드심.  병원 다녀오고 나서 어제 저녁에 구토, 설사 1회 보임. 형태 없는 노란 설사.  다시 수호천사AH 내원 하여 검사 시 반대쪽 요관 결석이 다시 생겼다고 얘기 들었음.    요취 없어짐.     O)  1. 신체검사   - T 39.5, HR 180, RR 20  - BP 100  - 청진 시 폐음 양호. murmur G5    2. 혈액검사  - CBC : WBC 23600, PCV 30  - S/C : BUN 82, Crea 3.9, IP 11.8  - 전해질 : NRF    3. 영상검사  - 복부 방사선 : 요관결석 확인됨.   - 흉부 : 우심종대 확인됨.    [복부초음파_Urinary system by Hyuna]  Findings  1. 양측 신장 피질 에코 상승  2. 우측 신우 확장 남아있으나 요관 확장 관찰되지 않음 (이전 요관결석 수술 경력), 우측 신장 실질의 작은 결석들 관찰됨  3. 좌측 신우 확장 (8.4 mm) 및 결석 앞쪽으로 의 요관 확장 (최대 4.5 mm) 관찰됨, 요관 내 결석 2개 관찰됨  4. 양측 신장 혈류반응 양호  Imaging Dx &amp; DDx  - Chronic kidney disease (RK)  - Hydronephrosis  - Hydroureter  - Urolithiasis    4. 요검사  - USG 1.014  - pH 6.5, pro +, WBC +  - 요침사 상 간균 다수와 탐식세포 확인됨.    A) Hydronephrosis, urolithiasis, bacterial cystitis (rods)  - 이전 수술한 반대쪽인 좌측의 요관결석과 경미한 수신증 확인됨. 현재 azotemia 확인되며, 관련한 소화기계 증상과 syncope 증상도 보였던 바 상태안정화 후 수술 진행하기로 하였음.   - 세균성 방광염 확인되어 항생제감수성 검사 의뢰하였고, 이전 경력에 준하여 항생제 우선 처방하였음.     Rx)  - 식이 : k/d RER  - 내복약 :    aluminium hydroxide 30mg/kg BID PO    marbofloxacin 2mg/kg BID PO   streptokinase 0.5mg/kg BID PO    kaolin-pectin 1ml/kg BID PO   kremezin 500mg/dose BID PO   수호천사 처방 심장약/기관지약     Tx)   famotidine 0.5mg/kg BID IV    P)  입원 - 익일 신장수치 재검.    </t>
  </si>
  <si>
    <t xml:space="preserve">이영희*7                                </t>
  </si>
  <si>
    <t xml:space="preserve">열매                                    </t>
  </si>
  <si>
    <t>하악부종</t>
    <phoneticPr fontId="1" type="noConversion"/>
  </si>
  <si>
    <t xml:space="preserve">약 끊은지 대략 5일정도 지나니 다시금 증상이 일어나고 있다고 합니다.    약을 아마 평생 급여해야할것 같습니다.    혈액검사 : 다행히 큰 이상은 없음    내복약 일주일치 처방(약을 하루에 한번씩만 먹여주세요)  </t>
  </si>
  <si>
    <t xml:space="preserve">박희진                                  </t>
  </si>
  <si>
    <t xml:space="preserve">* 472,000원 선결제 하셨습니다 - 그림    S)  - 이소배뇨 증상 관찰됨.  - 식욕 아직은 양호한편이나 전보다 감소  - 기침 없음.  - 내복약 먹은 후 이상증상이 보이기 시작한 것처럼 보임.   - 계란 흰자를 밥에 조금씩 계속 비벼주심.     O)  - BP 110  - 종검 : severe azotemia  - CBC : NRF  - 전해질 : NRF  - D-dimer : high (0.5)  - 방사 : NRF    A)  - 고단백 식이 제한  - 수액처치.. 폐수종 모니터링.  - 혈전 컨트롤  - 내복약 동일하게 진행.     P)  - 신수치 재검 / 호흡수 체크.     </t>
  </si>
  <si>
    <t xml:space="preserve">최유미                                  </t>
  </si>
  <si>
    <t>식욕저차, 구토</t>
    <phoneticPr fontId="1" type="noConversion"/>
  </si>
  <si>
    <t xml:space="preserve">[야간 by 홍]  - 강급  - 배뇨확인  - 08:30 설사 혈변  - 구토설사 없음    [ 주간 by 조 ]  - Depressed  - 자발식이 없어 NE tube 장착 후 hepatic 캔 급여.  - 공막, 피부전반적으로 황달  - 식이급여후 음식물 구토 1회  - 혈액성 설사 수회.   - cbc 검사결과, wbc 15,100 pcv 59.8% plt 269,000 로 mild leukocytosis 및 dehydration   - CRP : 106-&gt; 56.1 로 염증수치 감소  - 전해질 검사상, K+ 3.25 로 hypokalemia 더 악화.  - Chemistry 검사결과, decreased BUN/Alb/Cholesterol. High ALP,GGT,AST,T.bil   - 응고계검사: PT normal, aPTT (Above range)    [복부초음파_GB,liver by Hyuna]  Findings  1. 간 실질의 다발성 저에코, 혼합에코 결절들 관찰됨 (1 cm 이하)  2. 담낭 벽 비후 (1.9 mm)  3. 간주변 복막에코 상승    Imaging Dx &amp; DDx  - Cholecystitis / Cholangiohepatitis  - Hepatic nodules (Degenerative nodular hyperplasia / Metastasis)  - Peritonitis    a) - Acute liver failure      - Chronic-Acute pancreatitis      - Peritonitis    tx) - Fluid therapy: 0.9N/S (+ KCl 20mEqL, Vit B/C, Onipural, Catosal, Hepa-melz, 아미노산, 호의) 2 fold       - FFP 10ml/kg CRI       - Metro 15mg/kg iv bid       - Famo 0.5mg/kg iv bid       - Meto 0.4mg/kg iv tid       - Tra 4mg/kg iv tid       - Cerenia 1mg/kg sc sid       - Vit K 1mg/kg sc sid       - Tranexamic acid 10mg/kg iv tid       - 킹벨린 0.1ml/kg sc sid  rx)            - Sucral 2ml po tid       - 스멕타 2ml po tid       - 디펩티벤 0.8ml po (3번 나눠서)       - UCDA 10mg/kg po bid       - Silymarin 7mg/kg po bid       - SAM-E 20mg/kg po sid       - vit E 400IU po sid       - Hepa-melz 1/2포 po bid    A) - 현재 acute renal failure로 인한 간기능저하 및 응고계장애 동반되어있는 상태입니다. Hepatitis 인지 Hepatic tumor 인지 여부감별위해서는 FNA 검사 필요하나 현재, 응고계장애로 인해 FNA검사는 보류합니다.       - Hepatitis일 경우 steroid나 면역억제제치료 필요하나, 똘똘이가 pds 0.5mg/kg 6일정도 복용후 증상을 보여서 일단 위의 치료는 보류하고, 간보호제 치료만 진행합니다.       - 3-4일정도 치료후 다시 응고계검사 진행합니다. 이후 aPTT 지연없으면 FNA검사 진행예정.     </t>
  </si>
  <si>
    <t xml:space="preserve">최원석                                  </t>
  </si>
  <si>
    <t>구토, 과흥분</t>
    <phoneticPr fontId="1" type="noConversion"/>
  </si>
  <si>
    <t xml:space="preserve">234,800원 선결제하심 - 정원  S)  초콜렛 섭취.  손바닥만큼의 가나 초콜렛바 하나 다 먹음.   오전 10시쯤 복용.  이후 계속 구토 보임.   배변은 아직 없음.   계속 떨고 있음.     O)  - T 39.4, HR 180, RR 36 (흥분상태)  - 혈액검사 상 특이사항 없음. 전해질불균형만 보임.    A) 초콜렛섭취  - 현재 증상 보이므로 하루 입원하여 수액처치.    Tx)  - NS + 붕붕 + KCl 10mEq : 2 fold  - cerenia 0.1ml/kg SC    ** 김혜정선생님.  구토 없고 밥 잘 먹으면 내일 퇴원 시켜주세요.   구토 있을 경우엔 meto와 famo 지어서 보내주세요. 부탁드립니다.     </t>
  </si>
  <si>
    <t xml:space="preserve">함민아                                  </t>
  </si>
  <si>
    <t>없음</t>
  </si>
  <si>
    <t>난산</t>
    <phoneticPr fontId="1" type="noConversion"/>
  </si>
  <si>
    <t xml:space="preserve">- 한시간 전부터 물주머니 나옴  - 분만 유도해 보니 나올 가능성 없음  - 언제 교배했는지 모르심  - 숫놈 중성화하기전에 교배되었을 가능성.    O)  - pcv 34.8%  - wbc 17.8    Tx) c-sec  수컷 2마리    비용 미납   비용은 지난번하고 비슷하게 하시면 될것 같아요      [주간 by 송]  - 오전 중 아이 한 마리 사망  - 다른 아이 또한 호흡 가빠서 산소마스크 진행  - 이후 호흡 안정화 되었으며, 오후 </t>
  </si>
  <si>
    <t xml:space="preserve">방성태(ref.서울종합)                    </t>
  </si>
  <si>
    <t>폐고혈압</t>
    <phoneticPr fontId="1" type="noConversion"/>
  </si>
  <si>
    <t xml:space="preserve">주호소)  Ascites, syncope    현증경과)  2일 전 복수 제거 위해 내원 후 심장검진 차 다시 내원  애니동물병원 Rx (써있는 그대로 옮겨 적음):   pimo-3t-1week  spiro-3t-1week  furo-3t-1week  aminophyline-10mg/kg/sid-4t    O)  1. 신체검사 / Dr.임수미  - Mental : 정상  - T : 38.5 , HR : 120 , RR : 40 (길게 들여마심) mild exertional respiration (expiration)  - BP : 160 (좌측 앞다리 3번 cuff 사용)  - BCS : 6/9 (3/5)  - CRT : 3 sec / normal skin turgor / mild-to-moderate lingual cyanosis  - 피부상태 : 발바닥이 건조 및 약간의 비듬 관찰  - 치아상태 : 치석이 심함    * 청진  - 심음 : Systolic regurgitant murmur G5 (Diastolic regurgitant murmur 약간 들림) / Loss S1 and S2  - 폐음 : Rt. cranial/middle lobe crackle sound    * 촉진  - 복부의 10cm 이상의 mass가 중간 정도의 경도로 촉진됨 (복수로 추정)  - 좌측 흉복부 중앙부에 약 1.5cm의 단단한 mass 촉진   - Subjectively swollen axillary, popliteal lymph nodes (lymphatic drain problem?)  - Subcutaneous edema in abdomen (probably due to ceiliocentesis)    2. 혈액검사  CBC  - Mild leukocytosis / erythropenia   Chem  - Mild uremia (BUN 34)  - Mildly increased hepatic enzyme    : ALP 273, ALT 105 / normal T.bil, GGT, NH3  - Lipidemia (TG 229)  Blood gas  - N/A : Mild hypernatremia  ETc  - Lactae 1.4  - D-dimer 0.7  - CRP 11.3    3. ECG  - NSR / Sinus arrhythmia  - P mitrale  - Mild interventricular conduction lag  - Deviation of electrical activity (neg-aVL, iso-Lead I)  - First degree AV block (140~146msec)  : ECG network error (code 1604, 1605) 때문에 사진은 옮기지 못함    4. 영상검사  CXR  - Severe cardiomegaly on both sides (global)  - Moderate bronchial pattern change (esp. Rt. side)  - Moderate pulmonary hypoperfusion  [2017MAy17] VHS=14.8, LAVHS=3.5  AXR  - Small amount renal mineralization  - Uroliths in UB  - Mild ascites  Echo  - Severe degeneration of MVL  - Severe prolapse of MVL/TVL and severely distended CT  - Severe biventricular dilatation with MR/TR  - Partialy ruptured CT of septal TVL  - Dilatation of MVL/TVL : poor coaptation  - Mild dysfunction of AVL and PVL ; AoV/PV insufficiecny  **Measuring  LVIDD=35.73 / LVIDDn=2.11  MVA=4.51  LA/Ao=2.56  TR=4.02  AR=2.92  Epeak=201.24  Apeak=131.14  LVOT=1.88  EF=92.10(Teich), 82.71(BP)  FS=63.39    Dx/Ddx)  ACVIM C MMVD  Pulmonary hyeprtension  TVI  AS    Rx)  - 내복약 :  : Pimobendan 0.25mg/kg bid PO  : Enalapril 0.5mg/kg bid PO  : Spironolactone 1mg/kg bid PO  : Furosemide 1.5mg/kg bid PO  : Sildenafil 2mg/kg bid PO  : Bromhexine 1mg/kg bid PO  : Ciprofloxcain 20mg/kg bid PO  : UDCA 10mg/kg bid PO    **다음내원일: 5월 24일  Hx, PEx, CXR, Echo, Rx(titration)  </t>
  </si>
  <si>
    <t>고열, 식욕부진</t>
    <phoneticPr fontId="1" type="noConversion"/>
  </si>
  <si>
    <t xml:space="preserve">[야간 by 송]  - 체온: 38.5(2am), 38.1(7am)  - 활력 양호  - 강급 진행    [주간 by 황]    - 체온 39.4-&gt;39.0-&gt;39.9    단푸론 주사 없이 40도 이하로 잘 유지  활력도 어제보단 나은편, 밥도 강급하나 토하지 않고 잘 받아먹음    : 오늘 일단 퇴원  집에서 잘 놀고 밥을 자발로 먹는지 평가하기 위함    T: 내복약  PDS 2mg/kg bid로 용량 올림   + Cepha, metro, famo, miso    P : 내일 하루동안의 상태 평가 및 인터페론 오메가 주사 맞으러 내원 예정  </t>
  </si>
  <si>
    <t xml:space="preserve">김수정                                  </t>
  </si>
  <si>
    <t xml:space="preserve">나리                                    </t>
  </si>
  <si>
    <t xml:space="preserve">* 800,000원 결제하셨습니다 - 그림    - 금식 8hr 이상 / 음수제한도 완료    - 식욕, 활력 양호 / 배변, 배뇨 양호  - V/D : None / 기침, 콧물 : None   - 전신상태 양호  - 사료이외에 간식 많이 먹음    - Alert  - T(38.4) / P(124) / R(36)  - No murmur / No crackle  - 마취 도입 양호 / 회복 양호    ** 퇴원진행은 설날때 진행 원하시나, 설날 당일 퇴원 진행은 어렵고, 1월 27일 퇴원 / 29일 일요일 퇴원 진행 안내드림   : 익일 전화한번 주시고, 퇴원 몇일날 할지 결정예정입니다.    - 주의사항 및 내복약 + 소독약은 의국에 비치  </t>
  </si>
  <si>
    <t xml:space="preserve">이형선(ref.성현)                        </t>
  </si>
  <si>
    <t xml:space="preserve">영웅                                    </t>
  </si>
  <si>
    <t xml:space="preserve">[refer.성현]    주호소)  - 방광결석 수술  - 심잡음에 대해 정밀 검진    현증경과)  - 최근 방광결석에 의해 요도폐색 자꾸 발생하여 수술 위해 내원함.  - 최근까지 신장관리는 의뢰병원에서 꾸준히 받고 있었고 잘 유지되었음. SDMA 16(0-14) 약간 높은 편.   - 오늘 아침부터 좌측 전지 계속 들고 있고 약간 근떨림 보임. 원장님은 틱증상일 수 있을 것 같다고 하셨음.     O)  1. 신체검사  - Mental : alert.  - T 38.3, HR 132, RR 24  - murmur G4  - BCS 6/9  - 관절부위 가동 시 통증반응은 없음. 우측 전지 외전 심함.    2. 혈액검사  - CBC : NRF  - S/C : BUN 17, crea 0.7, ALP 925  - electrolytes : NRF     3. 영상검사  - 흉부 방사선 상 좌심방의 종대 의심 ; 외측상 뒤쪽 허리 소실. 폐야 양호.  - 복부 방사선 상 방광 내 결석 1개 확인됨.   - 전지 사지촬영 ; 우측의 주관절, 팔목관절의 가골 형성 및 심한 관절염 확인됨.   [복부초음파_urinary system by Hyuna]  Findings  1. 양측 신장 실질의 미세결석들 관찰됨 (신장 양호)  2. 양측 부신 종대 (좌측 6.2 mm, 우측 10.1 mm)  Imaging Dx &amp; DDx  - Urolithiasis  - Hyperadrenocorticism    Dx/Ddx)  - Urolithiasis  - Mitral valve regurgitation  - Hyperadrenocortisism susp.    A)  - 결석이 존재하며 심한 방광염 보이는 바 요검사 진행 필요함.  - 이전에 비해 심잡음 심하게 들리므로 심장에 대해 정밀검사 필요함. 심장초음파 추천됨.  - 이전도 그렇고, 현재도 부신은 종대되어 있고, ALP 상승되어 있으며 피모 불량하는 등 쿠싱 의심되므로 ACTH 검사가 필요함.     P)  - 2일 뒤 예약 후 내원하기로 하셨음. 그때 심초, 요검사 진행 예정. ACTH 검사는 여쭤보고 진행 예정.  - 검사 결과 보고 방광결석 수술 예약 잡을 예정.  - 전화로 예약 주실 예정.    </t>
  </si>
  <si>
    <t xml:space="preserve">강민지*10                               </t>
  </si>
  <si>
    <t xml:space="preserve">새롱이                                  </t>
  </si>
  <si>
    <t xml:space="preserve">[야간 by 홍]  - 식욕 : 없음, 물어서 강급 못함  - 설사 1회 많이  - 배뇨원활    [주간 by 고]  - 식욕 없음. 강급 어려움.  - 설사 계속 보임. 양상은 아직 혈액냄새가 나지만 색이 갈색으로 변함. 그러나 계속 물설사 보임.  - CRP 160으로 어제보다 감소 (198에서)  - PCV 양호하며 전해질 양호함.  - 동일처치 지속.  </t>
  </si>
  <si>
    <t xml:space="preserve">신미진                                  </t>
  </si>
  <si>
    <t xml:space="preserve">장군이                                  </t>
  </si>
  <si>
    <t xml:space="preserve">265,000원 선결하심_기호연     - 식욕, 활력 양호 / 배변, 배뇨 양호  - V/D : None / 기침, 콧물 : None  - 전신상태 양호  - 8hr 금식 / 2hr 음수제한 완료    - Alert  - T(38.9) / P(158) / R(36)  - 양측 고환 하강 확인    - 마취도입 양호 / 회복 양호    - 후처치 및 주의사항 안내 드림   : CHX10 소독 진행    ** 2월 2일 (목) 실밥제거   </t>
  </si>
  <si>
    <t xml:space="preserve">미우                                    </t>
  </si>
  <si>
    <t xml:space="preserve">1. 췌장염/장염  S)  어제부터 밥 하루 종일 안 먹고 기력이 떨어진 듯 함.   구토 여부 정확히는 모르심.   설사는 하지 않음.   이물 가능성 존재함.   식이변경 없음.     O)  - 진료실에서 활력 양호.  - B/A    WBC 경미한 상승.    fPL 음성  - 복부 방사선 : 장분절의 확장 확인됨. 이물은 보이지 않음.    [복부초음파_full scan by Hyuna]  Findings  1. 위 확장이 심하지 않으나 위내 액체 저류 (십이지장의 확장은 관찰되지 않으며 위-십이지장 경계의 폐색을 일으키는 물질 관찰되지 않음)  2. 췌장 좌측엽의 에코 저하, 크기 정상  3. 소장의 전반적인 운동성 저하, 부분적인 확장 및 액체 저류  4. 장간막림프절, 공장림프절의 에코저하 및 약간의 종대  5. 오름결장, 가로결장의 심한 확장 및 다량의 액체 저류  Imaging Dx &amp; DDx  - Gastroenteritis  - Pancreatitis  - Reactive lymphadenopathy  - Colitis    A) pancreatitis, gastroenteritis  - 췌장염 초기증상으로 판단됨. 현재 활력 양호하고 식욕부진 이외 다른 증상 없는 바 내복약 처방으로 통원치료 우선 진행 해보고 호전 없을 시 입원 진행하시기로 함.  - 3일 정도 까지만 지켜보시고 밥 계속 안 먹을 경우엔 빨리 내원해주시도록 하였음.   - 밥 계속 안 먹으면 위험할 수 있습니다. 그땐 내원하세요.   </t>
  </si>
  <si>
    <t xml:space="preserve">유영미                                  </t>
  </si>
  <si>
    <t xml:space="preserve">힐링이                                  </t>
  </si>
  <si>
    <t>보행장애</t>
    <phoneticPr fontId="1" type="noConversion"/>
  </si>
  <si>
    <t xml:space="preserve">1. MRI 재촬영  S) 그 동안 증상 없이 잘 지냈음. 특별한 변화사항 없음.    O)  - TPR 양호.  - 마취전 검사 양호.   (BUN 56, crea 0.6, 이외 NRF, 흉부 방사선 양호)    A) ME, hydrocephalus  - 이안 영상센터에 MRI 의뢰. 마취 양호하게 회복되었음. (촬영 이후 내원 시 T 39.0, P 120, RR 30. 청진 시 NRF)  - 이안 가소견 말씀드렸고, 이 결과를 참고 시 약물에 적절히 반응하고 있는 것으로 생각됨. 동일처치 지속할 것임을 설명드렸음. 만일 증상 재발 시 cyclosporine 약물농도 측정하거나 다른 면역억제제 추가약물 투약될 수 있음을 설명드렸음.     [이안 가소견]  연수부위에 있던 병변은 소실  Rt. 측두엽의 병변은 1년 전 촬영 시 놓쳤던 부분으로, 현재 다시 보았을 때 확인되며, 1년 전과 동일 양상. 나머지는 동일.     P) 소견 나올 시 내원하여 상담 진행 예정. (1/11 예약)  ** 동거견 쁘띠 : 운동할때마다 혈뇨보는 증상으로 같이 진료 보실지 결정할 예정.   </t>
  </si>
  <si>
    <t xml:space="preserve">소재근                                  </t>
  </si>
  <si>
    <t xml:space="preserve">수리                                    </t>
  </si>
  <si>
    <t xml:space="preserve">S)   - 2시간 전쯤  - 이부프로펜 200mg짜리 반알은 먹은것을 보았는데     한알이 더 없어졌음, 먹었는지 안먹었는지는 모름  - 총 100mg또는 300mg 섭취  - 일본산 정으로된 이브라는 소염제(이부프로펜)  - 집에서 설사 조금   - 구토는 없음    O)  - alert  - aus NRF  - BT : 38.5  - 심박 호흡수 양호   - 혈액검사 : 특이사항 없음  - 설사는 지속  - 활력 양호     Tx) 구토유발, 활성탄급여         N-acetylcysteine         vit- c 30mg/kg         cime 10mg/kg         meto 0.5mg/kg         tranexamic acid  10mg/kg  iv        N/S 붕붕 2fold    CE)   - 구토와 설사를 주증으로 하는 위장관출혈, 신부전,     용혈등이 나타날수 있고 며칠 모니터링 해야 합니다.   - 내일까지 병원에서 모니터링하며 주치의선생님께서      퇴원여부 결정하실겁니다.   - 특별한 이상이 없는이상 퇴원하여 며칠 더 모니터링할수     있고, 이상하다 싶으면 추가적인 검사와 입원기간이      길어질수 있습니다.   - 증세가 며칠후에라도 나타날수 있으니 당분간은      모니터링 필요합니다.   </t>
  </si>
  <si>
    <t xml:space="preserve">김가현                                  </t>
  </si>
  <si>
    <t xml:space="preserve">조이                                    </t>
  </si>
  <si>
    <t xml:space="preserve">로렌&amp;조이 920,000원 결제하심 - 미리    CC : 여아중성화    S]  - 금일 아침 내원하셔서 당일 바로 중성화 가능한지 문의하심.  - 금식 진행안됨. 아침 식이까지 진행됨.(아침 7~8시경으로 짐작됨)  - 1차접종까지만 진행된 상태. 사상충 진행안됨.     - 급히 중성화진행 원하셔서 항체가 검사 진행함.     : 로렌  P(0) H(1) C(1)    : 조이   P(0) H(1) C(0)    ** 접종 완료 후 항체가검사 다시 진행/사상충 예방 진행되고 있는 상태에서 중성화하실 것을 권해드렸으나,     아이들이 발정기가 되어 소리를 많이 지르고 보호자님 댁이 원룸이라 시끄러워서 민원이 발생할 지경이라고 하심.   ** 항체가 없는 상태에서 마취/수술/입원할 경우 발생할 수있는 위험상황에 대해 충분히 안내드리고 마취동의서에 관련 내용 첨부 후 서명받음.     - 청진 양호  - 체온 38.6도   - 식욕/활력 양호  - 배변/배뇨 양호  - 기침/콧물 없음  - 혈액검사 특이사항 없음.   - 흉부 방사선 검사 양호    - 마취 유도 및 회복시 컨디션 양호.   - 수술 후 컨베니아 주사 완료됨.   - 수술 시작 전/ 마취 회복 후 보호자님께 전화드림.     - 전염병 위험성 때문에 로렌이/조이 아침 처치는 내일 아침 주치의가 출근 후 진행예정.  야간시간동안 아이들 만지지 마세요. ^^    - 내일 저녁 6시경 퇴원 예정.     [문자 발송 by 혜]     안녕하세요. VIP동물의료센터 수의사 김혜정입니다. 우리 아이들 수술 잘 끝났고 마취도 다 회복됐어요. 눈 똥그랗게 뜨고 앉아서 두리번 거리고 있답니다. 걱정하실꺼 같아서 문자드립니다. ^^  말씀드린대로 식이는 내일 아침부터 줄꺼구요. 오늘은 수액 열심히 맞고 있습니다.  아이들 특이사항 있으면 연락드리겠습니다.  궁금하신부분있으시면 전화주세요. 그럼 내일 뵙겠습니다.        </t>
  </si>
  <si>
    <t xml:space="preserve">정유경                                  </t>
  </si>
  <si>
    <t xml:space="preserve">찡이                                    </t>
  </si>
  <si>
    <t xml:space="preserve">여아중성화수술    술전검사상 특이소견 없음    여아중성화수술 후 내일 2시이후에 퇴원예정    </t>
  </si>
  <si>
    <t xml:space="preserve">짱이                                    </t>
  </si>
  <si>
    <t>잇몸발적, 구취</t>
    <phoneticPr fontId="1" type="noConversion"/>
  </si>
  <si>
    <t xml:space="preserve">S) 치아검진    O)  - 마취하 구강검진  - 잇몸발적, 출혈  - 목구멍부위의 염증은 없음  - 치아방사선상 FORL등 의심되지않음    A)  - LPGS의 가능성  - 목구멍염이 없기때문에 Junenile onset gingivitis의 가능성도 있음  - 일주일후에 조직검사 결과 안내예정    P) 조직검사결과 안내  </t>
  </si>
  <si>
    <t>기력저하, 청색증</t>
    <phoneticPr fontId="1" type="noConversion"/>
  </si>
  <si>
    <t xml:space="preserve">Hx  밥 먹고 바로 대소변 보는 아이인데 2월20일 전후로 밥 먹고 갑자기 졸린 것 처럼 침대로 가서 꾸벅꾸벅 잠드는 느낌. 증세를 보일 당시 무기력 / 저체온 / 의식 불명 상태로 구강내부 점막 회색/창백 해서 -&gt; 심장마사지 후 다시 정상화 : 이후 다른 증세는 없었음  -&gt; 2/27 청진 심잡음 확인되었다고 해서 검진 받으러 오심.   평소에 호흡 상태는 양호. 산책 시 평소 활동량 비슷하고 운동불내성은 없음.   심장사상충은 겨울 2-3개월 정도 안먹이심    PEx(G5)  P140 R24   BP 190/123(88), 213/101(140), 201/96(132)  BP 180, 190  Alert, active  Good hydration  G4 systolic regurgitant cardiac murmur   Bounding / strong femoral pulse    ECG  NSR    CXR (3월 5일 촬영본)  - Mildly enlarged LA and RA/RV on clock face analogy in VD view  VHS=11.0    Echo  - Parially ruptured anterior MV leaflet : moderate prolapse with mild MR  - Moderate degenerated MV   - Mild PR/TR  **Measuring  LVIDDn=16.99  MV annulus=5.31  LA/Ao=1.9  TR=2.79  LVOT=1.56  E peak=132.65  FS=48.52  EF=81.39(Teich), 65.3(A2C)    DDx/Dx  Systemic hypertension (Class IV)  Pulmonary hypertension (mild)  MVD (B1~2)    Rx  Ramipril 0.125mg/kg sid PO  Ozagrel 5mg/kg bid PO  Atenolol 0.2mg/kg bid PO    - Carvedilol 0.5mg/kg bid PO 처방할 예정이었으나 재고부족으로 Atenolol로 변경하여 4일 처방. 토요일에 Carvedilol 로 변경하여 재처방 후 수요일 재진.    [안내]  - 일전에 보였던 조는 듯한 증세는 전신고혈압에 의한 hypertentional encephalopathy의 미약한 소견으로 보여 집니다. 고혈압 시 종말동맥이 있는 장기(안구, 신장, 뇌 등)의 영구손상이 발생할 수 있으므로 약을 먹어야 하는 상황입니다.     sky17736@naver.com  검사자료/처방전 요청    **다음내원일 :  3월 11일- 내복약 처방 (carvedilol)  3월 15일- 재진 (BP / lactate)  </t>
  </si>
  <si>
    <t xml:space="preserve">임서영                                  </t>
  </si>
  <si>
    <t xml:space="preserve">쩨리                                    </t>
  </si>
  <si>
    <t xml:space="preserve">1. CBC (2017.1.26) - 재검 2개월후 (2017.3.26)  2. 혈전 (2017.1.26) - 재검 1개월후 (2017.2.22)   - 수치 다시 정상으로 돌아와서 클로피 1-&gt;0.7로 감량   - 4주후 재검합니다.  3. lactate (2017.1.26) - 재검 2개월후 (2017.3.26)  4. 심장    ; 흉방 (2017.1.26) - 다음 심초 재검때 함께 합니다.   ; 심초 (2016.7.) - 재검 : 2017.2.22     * 최근 통증반응 심해져서 금일 침, 레이저치료 합니다.   진통제에 근육이완제 추가합니다. 일단 진통제 7일간 먹이고 휴약해보세요. 다시 투약이 필요하다고 생각되면 전화주세요.   * 가능한 침, 레이저치료는 자주 받으러 오세요.    &lt;기왕증&gt;  1. 종양   - 항암제 중단후 CBC 로 모니터링중    2. 통증반응(경추, 요추)   - 요추 : L4~5, 7 척추간격 좁아짐   - 경추 : 방사선상 큰 변화없으나 임상증상으로 목 디스크 의심.   - 침, 레이저치료 병행중.    3, 방광염   - 치료종료.     4. 췌장염   - 치료종료.    5. 간수치관리   - 치료종료    6. 심장   - MVI 모니터링    [재활치료 by 황]    경추 2~6, 흉추 13 ~ 요추 3번, 우측 고관절 부분 자침  흉추 13번~요추 1,2 번 자침시 예민    </t>
  </si>
  <si>
    <t xml:space="preserve">원나영                                  </t>
  </si>
  <si>
    <t xml:space="preserve">쌤                                      </t>
  </si>
  <si>
    <t xml:space="preserve">25만원결제완료_효정    [전화상담 by 혜]  - 중성화수술 예약.      장화석과장님 상의 후 금일 예약진행함.   - 아침부터 금식진행하심.  - 오후 1시반 까지 오기로 하심.   - 비용 안내드림.     [남아중성화]  - 금식 진행 확인.  - 식욕/활력 양호. 배변/배뇨 양호  - 전반적인 컨디션 양호함.    - T/P/R 양호  - 혈액검사 결과 양호.    - 중성화 수술 진행함.   - 라인 막혀서 퇴원 전  피하수액 진행. 0.45%N/S 100ml  - 금일 6시경 퇴원진행.   - 퇴원 후 주의사항 안내드림.  술부 소독 1일 2회 안내.  - 내일 후처치 안내드렸으나 멀리로 이사가셔서 내일 못오실 수 있음.     못나오시면 아침/저녁으로 소독 더 잘 해주시고 술부 상태 확인하셔서 이상하다 싶으면 연락주세요.               </t>
  </si>
  <si>
    <t xml:space="preserve">김미연*6                                </t>
  </si>
  <si>
    <t xml:space="preserve">꿀이                                    </t>
  </si>
  <si>
    <t xml:space="preserve">532,500원 선결하셨습니다. - 미리    Dr.조서현    Subjective)    질환 병력은 없음.    마취 병력 없음.    중성화 수술위해 내원.    Objective)    Laboratory examination  CBC   : NRF  S-chem   : NRF      Plan)    Sx) OHE, Herniorrhapy    Surgical procedure  : large umblical hernia identified.  : Routine OHE performed.   : Hernia sac resected.  : Umblical hernia reconstructed with abdominal closure.  : Skin closure.    Hospitalization    내일 오후 3시반경 퇴원예정.    내복약 지어서 퇴원시켜 주시고 발사 예약 잡아주세요~  </t>
  </si>
  <si>
    <t xml:space="preserve">이수은                                  </t>
  </si>
  <si>
    <t xml:space="preserve">마하                                    </t>
  </si>
  <si>
    <t xml:space="preserve">CC: 발치    [S]  - 새벽6시쯤 식사 한 것 같다고 함  - 구토/설사 등의 특이사항 없음    [O]  - 청진상 특이사항 없음  - 혈액검사    : TP 9.0, Glob 5.4  - 항체가검사 : FPV 4.5    [방사선검사]  Finding &amp; DDx  - 특이소견은 확인되지 않음.     [A]  - LPGS    [P]  - Medication    : PDS 0.5mg/kg BID PO 로 들어갔으며, 수정 전에 수납처리되어 플랜과 다름      견치 제외한 전발치.       [비용 관련 by 송]  - 처음에 송곳니 포함 전발치 안내를 드렸으며, 결제시 비용 할인이 들어갔음    : 송곳니 발치하지 않아 생긴 차액인 55만원 중 할인비용 빼고 30만원 환납 필요한 상태  + 하루 입원(ICU Lv.1)    : 입원비 215,000원 발생  = 85,000원에 대한 환납 필요한 상태로, 보호자님의 의향에 따라 재결제(재결제 시에는 1,965,000원 결제)나 적립금(85,000원 적립) 진행하면 될 것 같습니다.    - 퇴원은 김종인 선생님께 인계하였습니다.    : 비용 안내 부탁드립니다.    : 퇴원 후 내복약 복용 안내 부탁드립니다(보호자가 캔에 섞여서 먹이신다고 하셨습니다만, 복용 관련 설명 대략적으로 부탁드립니다)    : 다음주 수요일쯤 금선생님 앞으로 재진 예약 잡아주시면 감사합니다.  </t>
  </si>
  <si>
    <t xml:space="preserve">한미경                                  </t>
  </si>
  <si>
    <t xml:space="preserve">446,500원 수납-김승희      S) 실신    O)  - 오늘 오전부터 호흡이 거칠기는 했음  - 저녁때 갑자기 소리를 내면서 쓰러짐. 대략 10초전도 쓰러졌다가 다시 회복됨  - 기침은 에전부터 있었음  - murmur G4  - 흉부방사선 : 후엽부위 폐침윤소견 확인  - lactate : 4.3  - 혈액검사상 BUN 정상 상한치 외에는 특이소견 없음  - 혈압 : 120mmHg    A)  - 두개내 질환에 의한 발작을 완전히 배제할수는 없지만 현재 심잡음과 폐침윤 소견을 봤을때는 심인성 폐수종의 가능성이 더 높음  - 이뇨제 및 산소처치로 안정화 한후 증상 호전되면 심장초음파검사 예정    P) 입원, 흉부방사선    </t>
  </si>
  <si>
    <t xml:space="preserve">성정미                                  </t>
  </si>
  <si>
    <t xml:space="preserve">드림에서 13년동안 다니셨다가 11월 14일 보호자님 발에 부딪히고나서 좌측 전지파행을 보이기 시작하여 드림에 내원. 드림에서는 소뇌탈출증이 의심되니 MRI찍고 한방치료하자고 했다고 하심. 확인차 로이동물병원에 갔다가 하악 골절 진단받고 본 병원에 후송. 그러나 하악골절은 치주염으로 하악 유합부위 치주염에 의한 골흡수소견이라 수술은 필요없다고 말씀드림.     과도한 흥분과 보행이상 그리고 back pain에 대한 확인을 위해 MRI 촬영추천. 자고 일어나면 목이 돌아가 있는 상태에서 서서히 돌아온다고 함.     이번주 토요일(12/9) 오후 1시 30분에 이안동물영상의학센터 MRI 예약(뇌, 척추)    </t>
  </si>
  <si>
    <t xml:space="preserve">서우원                                  </t>
  </si>
  <si>
    <t xml:space="preserve">효리                                    </t>
  </si>
  <si>
    <t xml:space="preserve">S)  - 어제 밤부터 힘이 없고 주저앉음.  - 호흡을 쉑쉑 거리는 것 같음.   - 아침에 구토 가능성 있고, 식욕 전혀 없음.  - 며칠 전 외음부에 혈액이 묻어나온 듯하나 정확하지 않음.     - 3-4년 전 낙상으로 다리 수술 병력만 있음.    - 다른 병원 내원한 적 없음.     O)  1. P/E :   - 양쪽 MPL G2, 우측 슬개골 촉진 시 염발음. Rt. cranial drawer test : +  - 외음부의 소량 분비물.   - 활력 양호. 처치실 내 보행 시 뒤뚱뒤뚱, 우측 부중 덜 함.  - 청진 시 no murmur, no crackle.    2. B/A  - CBC : WBC 상승  - S/C : ALP 상승.  - 응고계검사 : aPTT 4s 지연    [방사선검사]  Finding &amp; DDx  - VHS 10  - IVDD C5-6-7-T1 T12-13  - shoulder DJD  - 이전 RT FHNO 되어 있음.   - Lt hip joint DJD/dysplasia  - mild bilateral stifle DJD   - multipartitie fabella   - Rt patellar osteophytes and horizontal fx  - Rt stifle joint arthritis w/wo CCLR    Comment  - 다발성 디스크 의심 소견 있으나, 임상증상과 연관되려면 반드시 신경검사상 이상이 동반될 수 있으므로 정밀 신경검사가 필요할 수 있음.  - 오른쪽 파텔라의 배쪽으로 osteophyte가 확인되며, 해당 부위의 Fx가 확인됨. 해당부위가 통증을 유발할 수 있음.   - 동측 infra patellar fat pad의 opacity 증가로 arthritis와 CCLR을 배제할 수 없음,    - 왼쪽 hip joint의 DJD 소견인 확인되어 해당부위 가동시 통증이 유발되는지 신체검사 필요할 수 있음.       [복부초음파]  Finding &amp; DDx  - nephritis/CKD with focal peritonitis (왼쪽 신장 주변 fat의 hyperechoic change)  - incidentaloma/hyperadrenocorticism/adrenocortical tumor (Lt ADG 8 mm Rt ADG 3.9 mm)  - cystitis  - splenic benign/malinant nodule  - no evidence of pyometra    Comment  - 해당 임상증상과 연관될 수 있는 영상 소견으로 방사선 검사상 정형 소견들과 초음파 검사상 nephritis 등이 관련 될 수 있으나, 명확한 감별을 위해서는 스크리닝 CBC, chemi, CRP 검사 등과 신경검사등이 필요할 수 있음.   - 왼쪽 신장 주변으로의 장간막 염증 소견을 보이고 있어 nephritis 가능성은 배제할 수 없음.     Radiologist : 윤학영, DVM, PhD    A)  - 본 증상의 경우 정형외과적 문제가 우선 고려됨. 고관절, 슬개골, IVDD 의심 등 다발성의 정형신경적 문제 소인 가지고 있음. 우선 NSAIDs 처방하고 증상 지켜보시도록 안내드림. 이후 외과 진료 받으시도록 transfer 진행.    - 복강 내 원인 배제위해 복부 영상스크리닝 검사 상 비장종괴 확인되어 FNA 검사를 위한 응고계 검사 시 aPTT 미약한 지연 보여 FNA 보류. 짧은 간격 크기 체크 진행 후 커지면 비장전적출 후 조직검사 진행하는 것 안내드림. 악성 종괴의 경우 진행속도 빠를 수 있음.   - NSAIDs 부작용 안내드림. 발현 시 전화주시기로 함.     Rx)  - Firocoxib 5mg/kg SID PO   - misoprostol 5ug/kg BID PO    P) 일주 뒤 내원하여 정형외과 진료. 증상 체크 후 비장 사이즈 체크 진행 고려. 5/23  </t>
  </si>
  <si>
    <t xml:space="preserve">박경례                                  </t>
  </si>
  <si>
    <t xml:space="preserve">s) - 어제는 점액성설사 증상 보이다가 오늘 오전에는 혈변 증상 보이기 시작함      - 어제 저녁이랑 오늘 오전에는 사료 먹음.       - 구토 증상은 보이지 않음.       - 사료이외에는 고구마 소량 이외에는 주신게 없으심.       - 일요일에 보호자님이 음식 담겨있던 유리그릇을 깨트렸는데 치우고 남은 유리 조각을 먹었을 가능성 있을것 같다고 하심.       - 간헐적으로 뒷다리 저는 증상 보임      - 엉덩이 부분만질떄 예민하게 반응함    o) - 체온 39.9C      - no skin turgo delayed      - crt &lt; 2sec      - 상하복부 촉진시 복압상승소견 보임      - spinal reflex 검사시, 통증반응 보이지 않음      - 좌측 슬개골 내측탈구 2기. 우측 슬개골 내측탈구 1기      - 분변검사상, rbc만 관찰됨. 병원성세균 확인되지 않음      - 혈액검사상, 특이소견 보이지 않음      - 복부방사선 검사시 L7-S1 척추의 spondylosis 및 골증식 확인되며 L7 추체가 짧아져 있어 압박골절 또는 선천적 이상의 가능성도 있음      - 복부초음파 검사시 descending colon 원위부의 확장 및 저에코 액체 저류 관찰됨    a) - Enteritis      - Bi MPL      - Vertebral spondylosis    tx) - 내복약 5일분       - 스멕타 2.5ml po bid       - 락토벳 1/2포 po bid         p) - 5일동안 급성 대장염에 준한 치료 진행. 그동안 id캔 급여.       - 현재 양쪽 슬개골 내측탈구 있는 상태이고, 아직 수술할 정도는 아니지만 탈구가 더 악화되거나 lamenss 증상이 심해질 경우에는 수술적 교정이 필요함 말씀드림      - L7-S1 spondylosis로 인해 ivdd 발생할경우 신경압박으로 인해 후지 lameness나 paresis 증상 보일 수 있으므로, 이런 증상보일시에는 MRI 검사나 내과적 치료 필요할 수 있음 말씀드림    </t>
  </si>
  <si>
    <t xml:space="preserve">김향숙                                  </t>
  </si>
  <si>
    <t xml:space="preserve">이뇨제 증량을 좀 하는게 좋습니다.  신장우려가 되므로 SDMA 검사를 먼저 해보고 이뇨제 용량을 조절해보는게 좋을듯합니다.  빈혈이 생겨서 3개월후 CBC도 재검합니다.    일단 3개월간 약 동일하게 유지하고 3개월후 검사진행하기로 함.    5/4일 재진 : 혈압, 신장수치, 흉방, 심초, SDMA, CBC    1. 심박수/혈압 : 150/150  2. 신장수치 : 2017.5.4 재검  3. 기타혈검(6개월단위) : 2017.8.4 재검  4. CBC(6개월단위) : 2017.5.4 재검  5. 전해질(6개월단위) : 2017.8.4 재검  6. 흉방(3개월단위) : 2017.5.4 재검  7. 심초(3개월단위) : 2017.5.4 재검  8. Lactate(필요시)   9. 혈전(6개월단위) : 2017.8.4 재검      [심장초음파 by Hyuna 2017.02.04]  Findings  1. MR : severe / MV remodeling : moderate  2. 이완기능 저하 : stage 3  3. 수축기능 : 양호  4. LA 압력 증가 : severe  5. LA/Ao ratio : 1.94  7. LVd/Ao ratio : 2.9  DDx  - Degenerative mitral valve disease   </t>
  </si>
  <si>
    <t xml:space="preserve">김병철                                  </t>
  </si>
  <si>
    <t xml:space="preserve">  수면중에도 코막힘 소리가 나고, 자다 일어나서도 헐떡거림.   재채기 없음.     마취중 서맥있어 atropine inj.  초기 무호흡증상 있어 기관튜브 삽관 후 진행.   발치 : 13개 (송곳니 3개, 앞니 9개, 어금니 1개)  마취 회복은 원활함.  퇴원시 구토 1회 있었음.  구토 지속시 내원하시라고 안내드림.     호흡기는 내복약 3일 먹어보고 호전되면 더 먹기로함.   </t>
  </si>
  <si>
    <t xml:space="preserve">신규홍                                  </t>
  </si>
  <si>
    <t xml:space="preserve">미뇽(Mignon)                            </t>
  </si>
  <si>
    <t xml:space="preserve">팬서(Panther)                           </t>
  </si>
  <si>
    <t xml:space="preserve">s) - 금식하고 오심        o) - alert      - 혈액검사상, 특이사항 없음      - 항체가검사 결과, parvo +5. herpes +4. calici +4    op) - castration    p) - 매일 하루 2번 술부위 소독      - 내일 술부위 확인후, 염증소견 보이지 않으면 일주일후에 봉합사 제거예정.   </t>
  </si>
  <si>
    <t xml:space="preserve">최윤선                                  </t>
  </si>
  <si>
    <t xml:space="preserve">잔디                                    </t>
  </si>
  <si>
    <t xml:space="preserve">CC) 식욕부진, 구토, 연변    S)  2-3주 전부터 식욕 약간 부진.   어제부터 아에 먹지 않고 구토 3회(Vomiting). 형태 있는 약간 무른 변. 오심 증상도 있음.  어제까지 활력은 양호. 큰 변화는 못 느끼심.   진단 병력 없음.   최근 새로운 간식 급여한 적 있음. 사료가 바뀌긴 했으나 그 전부터 식욕 떨어짐.     O)  1. P/E  - 체온 38.8  - 청진 시 NRF  - 복부 촉진 시 NRF    2. B/A  - CBC, S/C, 전해질 ; NRF  - cPL : negative    3. 방사선   - 장 분절 내 가스 다수. 결장의 corrugation 확인됨.    4. 초음파  - 췌장 위치의 복막염.  - 소장의 점막층 비후 및 speckle 확인됨.  - 담낭 내 다량의 슬러지 확인됨.  - 양쪽 신장의 피질 에코 상승.    A) enteritis/cholestasis  - 소장 내 염증 및 대장염에 의한 결과로 생각됨. 우선 내복약 처방하고 증상 지켜봄. 증상 호전 안 될 경우 입원 처치 필요할 수 있음. 췌장염 키트 상 음성 확인되었으나 증가 중일 수 있으므로 심해지면 입원 하시도록 권해드림.  - 구토에 준해 cerenia SC    P)   2주 뒤 내원하여 증상 체크 및 초음파 재검(담낭). 4/14 SDMA도 고려해보시도록 안내드림.   </t>
  </si>
  <si>
    <t xml:space="preserve">이진희                                  </t>
  </si>
  <si>
    <t>Japanese Spitz(제페니즈 스피츠)</t>
  </si>
  <si>
    <t>설사-급성(Diarrhea, Acute)</t>
  </si>
  <si>
    <t xml:space="preserve">만지면 아파해서  몸무게는 진료볼때 재달라고하십니다.    S)  - 어제 밤에 가만히 앉아서 바들바들 떨고 숨소리도 쌕쌕거림  - 기지개 펴는 자세로 유지, 안아서 들려고 하니 비명.   - 오늘 새벽에 24시 병원 갔었는데 어디가 문제인지 모르겠음  - 오늘은 아침에 잘 놀다가 오후에 간식도 안먹고, 안움직이려고 함  - 새벽 5시쯤 오른쪽으로 작은 반원 circling  - 병원 오기 전까지는 기력이 없었는데 밖에 나왔을 때에는 비교적 낫지만   - 어제부터 먹은 게 없음. 어제 새벽 두 시경 부터 식욕이 아예 없음. 병원에 와서 설사 (모양은 조금 잡히는데 집을 때 모양 흐트러짐) 구토는 없음.   - 평소에 뭔가 잘 주워먹는 편1  - 사료는 10일 전 쯤 바꾸심. 간식은 다양하게 주심. 최근에 소힘줄 말린 것 주심    O)  1. P/E  - 청진 이상 없음  - 중하복부 촉진 시 복압상승  - 관절 및 척추 촉진 이상 없음    2. B/A  CBC: NRF  cPL &lt;50    3. Abdominal radiography    4. Fecal examination  - direct: NRF  - indirect: some c- shape rods, some clostridium, a few cocci, many rods    A) Intestinal dysbiosis, Diarrhea  - pray 자세 및 복압 상승 등 복부 통증으로 보이는 증상 보이며, 금일 설사 확인됨  - 혈액검사 상 특이점 없으며, 영상검사 상 이물로 의심되는 물질 확인되지 않음  - 분변 검사 상 dysbiosis 확인되어 최근 사료 바꾼 것과 새로이 주었던 간식에 의한 장염 증상으로 추정  - 항생제, 진통제, 지사제, 유산균 처방하고 증상 모니터링    Rx) for 3 days  - amoxicillin-clavulanic acid 12.5 mg/kg PO bid  - tramadol 4 mg/kg PO bid  - 락토벳 1 포/day PO  - 스멕타 3 ml/dose PO bid    P)  - 3일간 경구제 투약 후 증상 개선 없을 시 재 내원    </t>
  </si>
  <si>
    <t xml:space="preserve">백나리                                  </t>
  </si>
  <si>
    <t xml:space="preserve">나물                                    </t>
  </si>
  <si>
    <t xml:space="preserve">1. 유치발치, 잠복고환 수술  - 컨디션 양호. 특이사항 없음.    - 마취전 검사 양호.  - 항체가 검사 : CPV, CDV : 6/4    [복부초음파_잠복고환 by Hyuna]  - 우측 잠복고환은 os penis의 뒤쪽 오른쪽에서 관찰되며 좌측 잠복고환은 os penis의 앞쪽 위치의 복강 내에서 관찰됨    - 유치 발치 및 잠복고환 중성화 수술 진행했음.   - 마취 양호하게 회복되었고 하루 입원 진행 예정.  </t>
  </si>
  <si>
    <t xml:space="preserve">김도연                                  </t>
  </si>
  <si>
    <t xml:space="preserve">방울이                                  </t>
  </si>
  <si>
    <t xml:space="preserve">s) prp 시술 내원하심     보호자에게 시술 후 관절염 재평가 이후 2주간격 시술 설명드림   비회복시 외과적 수술 등 필요성 이야기   현재 고정핀 제거 및 관절 고정술 설명    2주간격으로 3회에 걸쳐 진행하고  비용은 대략 50만원선  PRP 할때 양쪽무릎 같이 진행하는것으로 이야기    시술시간은 혈액 준비등이 2시간정도이고 실제 시술은 10분정도라 설명드림        Tx)    propofol main     제모하고 양 슬관절 부위 소독  PRP용액 추출하여 각 관절낭에 1.2cc 투여함     술부 테가덤으로 드레싱함     P)  2 주 뒤 다시 실시 예정   방사선 촬영 예정   </t>
  </si>
  <si>
    <t xml:space="preserve">프린                                    </t>
  </si>
  <si>
    <t xml:space="preserve">여아중성화수술    - 금식 확인함.    - TPR 양호.  - 혈액검사 결과 양호.  - 마취 유도 및 회복시 컨디션 양호.   - 내일 퇴원 예정.     ** 다음주 발사시 구충제 복용 필요합니다. ^^  </t>
  </si>
  <si>
    <t xml:space="preserve">차차                                    </t>
  </si>
  <si>
    <t>기초검진</t>
    <phoneticPr fontId="1" type="noConversion"/>
  </si>
  <si>
    <t xml:space="preserve">S)  1년전 중성화.     식욕 좋음.  매우 양호함.    코막힘 소리.   재채기 1일 1회 정도.      O)  - 기본검진으로 혈액검사 진행.   : crea 1.8 / PCV high     A)  - 3개월뒤 재검시 계속 높으면 SDMA 검사 진행하고 검사 결과에 따라 신장관리 시작합니다.   - 탈수가 보여 음수관리 (흐르는물 좋아하는듯) ~ 물그릇 분수형으로 교체  - 다른 아이때문에 스트레스가 심한 것으로 보여 허브 매일 복용 안내.   - 호흡기 증상은 비염에 준한 처방.     P  - 3개월뒤 신장재검   - 비염 증상 진행되면 검사 (CT도 가능하다고 안내)  </t>
  </si>
  <si>
    <t xml:space="preserve">김현희                                  </t>
  </si>
  <si>
    <t xml:space="preserve">댕이                                    </t>
  </si>
  <si>
    <t xml:space="preserve"> 구강출혈</t>
    <phoneticPr fontId="1" type="noConversion"/>
  </si>
  <si>
    <t xml:space="preserve">s)  - 컨디션 양호  - 식욕 좋음 (사료 + 고구마 + 단호박 + 브로콜리 + 황태 + 달걀노른자) / 닭가슴살 캔 / 시판 간식   - 구강 소독 / 칫솔질 해주고 있음    o)  - BP 180mmHg  - 유선종양 Lt. #2, #3 - 직경 2cm 이상 (이전보다 커짐)     - 혈검  : HCT 34  : Glo 상승, ALP 상승  : D-dimer 정상    [복부초음파_local scan by Hyuna]  Findings  1. 복강 내 종괴 크기 증가, 활발한 혈류 반응  2. 후대정맥으로의 침습 심화, 후대정맥 확장됨    a)  - 복강 종양 상태 악화로 현재 특별한 증상 없으나 응급 상황 발생할수 있는 점 안내  - 유선 종양의 경우 전이 평가 후 수술적 절제/조직검사 필요 -&gt; 수술은 원치 않으심..    p)  - 한달 후 재검  </t>
  </si>
  <si>
    <t xml:space="preserve">송윤상                                  </t>
  </si>
  <si>
    <t xml:space="preserve">cc: 보행이상       S)  - 4일 전부터 뒷다리에 힘풀리는 증상 관찰됨  - 오늘 아침부터 마당에 왔다 갔다하다가 계단을 못올라가서 햇볕을 좀 많이 본 것 같다고 하심  - 다리를 절거나 하지는 않음  - head tilt 나 안구진탕은 추가적으로 관찰되지 않음  - 소화기 증상X  - 배뇨, 배변은 자고 있다가 그냥 하는 편    O)  - T: 38.3  - ausculation: no murmur  - postural reaction (양 쪽 뒷다리 반응 지연)    [방사선검사]  Imaging Dx &amp; DDx  - Intervertebral disc disease  - Spondylosis deformans   -  T13-L 6 척추체 배쪽의 골증식 및 척추사이공간 좁아짐    - 혈액검사  : BUN (38.7)/Crea(2.8)/ALT(140)    A)  - 현재 다리 자체의 문제이기 보다 척추 질환으로 인해 뒷다리 힘풀리는 증상 나타나는 것으로 보입니다. 또한 혈액검사 상 신수치 상승 관찰되므로 NSAID복용 후 azotemia 심화될 가능성 있으므로 SDMA 진행하시는 것 권해드림.   - 노령견이므로 MRI나 수술에 대한 위험성 높으므로 최대한 비침습적인 치료 원하심.  - 체중조절, 운동제한 필요하며 최대한 허리에 무리가는 행동 자제해주시는 것 안내드림.    P)  - 5일간 NSAID제외한 내복약 복용 후 호전없을 시 SDMA진행 예정. 결과에 따라 NSAID 여부 결정 및 재활 한방 치료 상담 진행.        </t>
  </si>
  <si>
    <t xml:space="preserve">최영희                                  </t>
  </si>
  <si>
    <t xml:space="preserve">행복이(일육이)                          </t>
  </si>
  <si>
    <t xml:space="preserve">S) 식욕부진, 기력저하, 파행    O)  - 토요일이후 우측다리, 좌측다리 번갈아가면서 파행증상 보임  - 식욕없음. 기력도 없어서 자꾸 자려고 함  - 체온 : 39.7도  - 뒷다리 운동시 특별한 파행은 보이지않음  - 혈액검사     - mild anemia(40%)    - leukocytosis    - CRP 160  - 방사선상 비장종대 외에는 특이소견없음    [복부초음파_full scan by Hyuna]  - No remarkable findings    A)  - 전신질환에 의한 염증반응 상태  - 금일 검사상 염증이 확인되지않아 원인체 감별을 위해 PCR 의뢰보냄  - PCR 검사상 음성이면 자가면역질환에 대한 처치가 필요할수 있음  - 체온높고, 식욕없어서 당분간 입원치료            </t>
  </si>
  <si>
    <t xml:space="preserve">- 금식 8hr / 음수제한 2hr  - 식욕, 활력 양호 / 배변, 배뇨 양호  - V/D : None / 기침, 콧물 : None    - 유치발치   : 상악 송곳니 좌측 1개 / 하악 송곳니 양측 2개 / 상악 작은어금니 양측 2개 발치  - 남아중성화 완료   : 익일 후처치 진행 안내드림  </t>
  </si>
  <si>
    <t xml:space="preserve">방진                                    </t>
  </si>
  <si>
    <t xml:space="preserve">포도                                    </t>
  </si>
  <si>
    <t xml:space="preserve">368,800원 선납-승희      s) - 밖에 혼자 나갔다가 어제 일주일만에 돌아옴.       - 우측 귀에 심한 외상입고 돌아옴.          </t>
  </si>
  <si>
    <t>종괴</t>
    <phoneticPr fontId="1" type="noConversion"/>
  </si>
  <si>
    <t xml:space="preserve">1,736,000원 결제완료_효정      [CT검사 by Hyuna]  Findings  1. 우측 경부 피하의 종괴 (3.0 x 1.7 x 2.4 cm) 는 조영 증강을 나타내며 경계가 명확하게 관찰됨, 경부 근육과의 연결성은 관찰되지 않음  2. 경부, 흉부, 복부로의 전이성 병변은 관찰되지 않음  Imaging Dx &amp; DDx  - Cervical mass  Comment  - 정확한 전이 여부의 평가를 위해 6개월 뒤 CT 재검이 추천됩니다.    마취하에 광범위한 피부절개 및 봉합수술 진행함  스켈링 함께 진행    조직검사 진행함  대략 입원은 2~3일정도 진행될 예정입니다.     수술기록   op장화석    MCT주변부 3cm 지키면서 절제   피부 결손부 H flap  실시   종괴 아래부분 근육과 일부 유착   전기 외과도로 광범위 절제     치주질환 심함   스켈링 실시   </t>
  </si>
  <si>
    <t xml:space="preserve">장준희( ref.행복한)                     </t>
  </si>
  <si>
    <t xml:space="preserve">이슬이                                  </t>
  </si>
  <si>
    <t xml:space="preserve">S)  - 태양종합동물병원에서 큰 병원 가보라는 얘기듣고 내원하심. 레퍼는 아님.   - 식욕절폐. 기력없음.   - 구토 설사 없음.   - 눈 변화 없음.   - 식이 변화없음.   - 육포 급여 병력 있음.   - 시골 갈 때는 외부기생충 구제 진행.     O)  - MMC pale    1. B/A  - CBC : WBC 21.5, PCV 9.6  - S/C : TBIL 1.84  - CRP 82  - 전해질  - blood type : 1.1 type  - cross matching : negative  - blood smear : 매우 활발한 anisocytosis, polychromasia, nRBC 다수 확인됨.   - RPI : 4. 다수의 reticulocyte 확인됨.    ** 수혈  - 현재 PCV 9.8%  - donor PCV 60%, 수혈량 120ml  - target PCV 27% -&gt; 수혈 이후 MMC pink.    [복부초음파_full scan by Hyuna]  Findings  1. 간 에코 약간 상승, 간내 간정맥 확장  2. 후대정맥의 허탈 거의 관찰되지 않음  3. 간문 위치에서 문맥의 주행이 명확하지 않음  4. 우측 신장 실질의 미세결석  Imaging Dx &amp; DDx  - PSS (Intrahepatic susp.) / Budd-Chiari syndrome  - Urolithiasis    - 배뇨 시 딥스틱 찍어봤을 때 RBC 1+ 확인됨.    A)  - 재생성 빈혈 확인됨. 빈혈 원인 파악위해 더 심도있는 검사 추천드렸으나 비용 부담으로 인해 원치 않으심. 수혈까지만 진행하실 수 있다고 하시며, 입원은 원치 않으심. 사망 가능성 충분히 고지했으며, 수혈 이후에도 다시 계속 PCV 감소할 수 있음을 설명드림.   - 수혈 후 MMC 더 pink 확인됨. vital 양호한 것 확인 후 귀가. 내복약 처방함. (내복약2에는 PDS 0.5mg/kg BID만 들어있음. 총 PDS 1mg/kg BID)  - 상태 양호 시 통원치료 하며 내복약 조절 예정.     P) 양호 시 일주일 뒤 내원하여 상담 후 내복약 조절 예정.   </t>
  </si>
  <si>
    <t xml:space="preserve">윤성룡                                  </t>
  </si>
  <si>
    <t xml:space="preserve">2,018,800원 선결제 하심_정원    Dr.조서현    Subjective)    다리 파행 증상 외에 다른 증상은 없음.    보행 가능하나, 현재 우측 후지 파행을 주증으로 하는 환자.    Objective)  Physical examination  :Bilateral Patellar luxation (grade 3)  : Internal rotation of tibia      Laboratory examination  CBC : NRF  Elec : NRF  S-chem : NRF  Coag : NRF      Assessment)  Bilateral MPL      Plan)  Sx)  Patellar luxation corrective surgery  : Trochlear groove plasty  : medial release  : lateral imbrication  : Anti-rotational Suture (75LB Ligafiba button suture)  </t>
  </si>
  <si>
    <t xml:space="preserve">한혜정                                  </t>
  </si>
  <si>
    <t>전화상담</t>
    <phoneticPr fontId="1" type="noConversion"/>
  </si>
  <si>
    <t xml:space="preserve">1. CHOP 1주차  S) 지금까지 잘 지냈음. 항암 중단 이후 식욕도 돌아오고 살 많이 찜. 체표림프절 크기도 비슷한 것 같음.    O)  1. P/E  * 체표림프절 촉진  - prescapular : Rt. 1.9cm  - popliteal : Rt. 1cm, Lt. 1cm    2. B/A  - CBC : WBC 16200, PCV 32  - S/C : NRF  - blood smear : no toxic ( seg 87, lym 5, mono 3, band 5), RBC, PLT NRF    3. X-ray  - 이전과 변화사항 없음.    4. US  [복부초음파_liver, spleen, LN by Hyuna]  - 간, 비장 양호 (이전 검사시와 유사)  - 좌측 요추하림프절의 종대는 이전과 유사하며 우측 요추하림프절은 정상 크기였으나 종대 관찰됨    5. U/A  - USG 1.035  - pH 8  - 요침사 상 NRF    A) multicentric lymphoma  - PARR 결과 양성 확인됨에 따라 다시 항암치료 시작.  - 이전에 비해 우측 요추하림프절이 더 경미하게 종대된 것 제외하고는 큰 변화는 없음.   - CHOP protocol 1주차 시작.    Tx) BW 12.95kg, BSA 0.59  - Vincristine 0.6mg/m2 IV (10ml 희석하여 0.1mg/ml용 -&gt; 3.54ml IV)  - N/S 2 fold    Rx)  - 펫티닉 추가처방 2ml/dose BID  - 마이다케어 15방울/dose SID PO  - PDS 40mg/m2 sid po    P) 1주 뒤 내원하여 2주차 진행.  </t>
  </si>
  <si>
    <t xml:space="preserve">이준홍                                  </t>
  </si>
  <si>
    <t xml:space="preserve">수묵이                                  </t>
  </si>
  <si>
    <t xml:space="preserve">491,800 결제완료(by 홍)      S)  - 들어와보니 호흡이 이상하고 쓰담어 주니 오줌을 주르륵싸서 데려오심        O)  - aus : crackle sound  - BT : 36.8  - RR: 100이상  - x-ray : 폐의 전반적인 침윤소견  - 혈검 : WBC(50.3), glo 7.2, A/G Ratio 0.3  - SAA: 22.3  - BP : 60    DDx) 심질환에 의한 폐수종,            폐렴            FIP    CE)  - 언제든 응급상황 발생할수 있습니다.   - 내일 감별진단위해 심초음파 및 그에 관한 검사 진행하겠습니다.   - 염증수치가 높아 글로블린이 높고, A/G ratio 가 낮을수도 있고, FIP등전염병과 연관될수도 있습니다.   </t>
  </si>
  <si>
    <t xml:space="preserve">이용주(ref.서울종합)                    </t>
  </si>
  <si>
    <t>혈구토, 혈변</t>
    <phoneticPr fontId="1" type="noConversion"/>
  </si>
  <si>
    <t xml:space="preserve">696,500 수납완료(by영주)      S)  - 어제저녁부터 혈액성 구토 2~3회(거의 다 혈액)  - 만두 2개정도 먹음  - 열무김치도 조금 먹음  - 사사미 큰것을 한번에 꿀떡 먹었음  - 식탐이 많은데 먹지 않음  - 활력은 양호   - 정상 배변 배뇨 확인  - 생리주기이기도 하고, 생리하는것 같음  - 토물이 거의 다 피였기에 내원  - 산책은 일주일에 한번정도   - 다른 중독성 물질을 먹었을 가능성 낮다 함    O)  - alert  - aus : NRF  - T 38.6 HR 168  RR 36  - lactate 4.3  - CRP 15  - CBC : WBC(21.9), HCT(28.6)  - chemi : BUN 81.2  TP 4.2(5.2~8.2),  Alb 1.6(2.5~3.6)    CE/P)  - 혈검상 빈혈수치 낮게 나오고 알부민 저하로 인한 복수도 의심되는 상황입니다.   - 원인은 여러가지가 있는데 익일 초음파등 추가적인 검사후 주치의 선생님 결과 종합하여 설명드리겠습니다.   - 급성의 경과를 띠면 급격히 상태가 악화될수도 있고, 상황에 따라 응급수혈도 진행할수 있습니다.   - 오늘 입원처치비용은30만원정도이고  최소비용이고      향후     검사결과에 따라 1일  입원처치비용은 더 나올것입니다.     (혈검결과 보기전 집에 가셔야 해서 미리 설명드림)  - 검사결과는 전화로 설명드림  - 검사하고 오후 2시이후에나 연락드릴수 있습니다.         ***  - 비용부담 많으신 관계로 복부초음파까지만 이야기 되었고, 그 다음단계는 따로  상담하기로 합니다.   - 비용은 초음파까지만 이야기 되었음      [2018. 4.10 낮 진료]  S)  - 활력 양호, 금일 오전 금식  - 심한 melena, 구토없음    O)  1. Radiography &amp; Sonography  [방사선검사]  Finding &amp; DDx  - transitional vertebra at the region of thoracolumbar region  - spondylosis and/or IVDD L1-2 or L2-3  - IVDD L4-5    Comment  - IVDD 의 진단은 해당부위를 집중하여 촬영한 사진으로 난 것이 아니기 때문에 정확한 판단을 위해서는 해당 부위의 별도 촬영이 필요할 수 있음.       [복부초음파]  Finding &amp; DDx  - no evidence of FB  - ulcerative enteritis (hyperechoic gas with reverberation artifact)  - gastritis (thickened gastric wall)    Comment  - 위내 깊은 곳은 환자의 크기와 순응도가 좋지 않아 명확히 스캔이 실시되지 않았음.   - 그러나 출혈을 유발할 만한 이물의 증거는 확인되지 않음  - 대장보다는 소장의 ulcer 소견들이 다발성 확인됨.  - ulcerative gastroenteritis 를 유발할 만한 감염/자가면역성 질환의 감별이 필요함.         Radiologist : 윤학영, DVM, PhD    2. Fecal examination  - direct: no specific finding  - indirect: some clostridium (세 시야 당 1 개), some degenerative neutrophil, RBCs    A) Gastroenteritis  - 보호자분 심한 수가부담으로 금일 복부초음파 이외의 검사 원하지 않으심  - 금일 초음파에서 소장의 궤양 소견 심하게 확인되어 PCV 감소 및 TP, Alb 감소는 소장내 출혈로 인한 것으로 추정됨  - 증상에 대해 대증처치로 항생제, 지사제, 위장관 보호제, 철분제 추가 처방하고 증상 지켜볼 예정  - 보호자분 수가부담으로 익일 CBC 확인 뒤 PCV 확인하고 양호할 시 통원치료 고려하기로 함    P)  - 익일 CBC 확인  - 양호할 시 통원치료  </t>
  </si>
  <si>
    <t xml:space="preserve">서희경                                  </t>
  </si>
  <si>
    <t xml:space="preserve">쥐콩                                    </t>
  </si>
  <si>
    <t xml:space="preserve">S)  - 2일전 새벽부터 사람이 들어가면 잘 나오는데 나오지 않음  - 그땐 그런가보다 함  - 가끔 경련증상을 보이는데 어제새벽에는 한번 살짝 왔다     간것 같음, 움찔움찔 떨다가 구토 함  - 어제 구토 여러번과 설사  - 집에는 어머니가 계시는데 그냥 지켜보셨고, 밤에     따님이 들어오셔서야 상태파악  - 숨만 쉬고 축늘어져 급히 내원  - 1월초까지 쿠싱약 먹고 그후 먹이지 않음    O)   -aus : no murmur  - mmc : pale  - T(35.9), P(150), R(36)  - PLR(+)  - 방사선  - 혈액검사  - cPL kit : -  - 원내에서도 누워서 지속적인 구토     CE)   - 신부전을 비롯하여 여러가지 수치가 좋지 않고 쥐콩이     상태도  많이 좋지 않아 오늘밤이 고비일수 있습니다.  - 일단 처치하면서 경과를 봐야 할것 같아요     -------------------------------------------------  보호자 가시고 3-40분정도 후에 CPA발생  20분정도후에 보호자분 오셔서 잘 마무리함  쥐콩이는 개별화장하기로 했고, 일단 집에 데려가서 같이  지내고 내일 엔젤스톤이나 펠리스펫(아이만 보낼경우)으로   보내기로 함       </t>
  </si>
  <si>
    <t xml:space="preserve">이경은                                  </t>
  </si>
  <si>
    <t xml:space="preserve">띠뚱                                    </t>
  </si>
  <si>
    <t>- 8hr 금식 / 2hr 음수제한 완료  - 식욕, 활력 양호 / 배변, 배뇨 양호  - 보행 양호함  - 고름은 조금씩 계쏙 나오고 있는 상태    - Alert  - T(38.6) / P(156) / R(42)  - No murmur / No crackle     - 마취 도입 양호 / 마취 회복 양호    Sx) Lateral suture removal  - Craniolateral approach  - Tibia level 근막 근처에서 Lat</t>
  </si>
  <si>
    <t xml:space="preserve">또순                                    </t>
  </si>
  <si>
    <t xml:space="preserve">전화상담 원해서 박주형선생님 휴무 안내드리고  서원장님이 전화주셨으나 받지않음 부재중 이었음    혈구토는 전화로 할수있는게 없으며 아이 병원에 데리고 내워하셔서   약처방을 받으시던 진료를 받으시던 하는게 좋을것 같다고 데스크에서 설명해주세요  -&gt; 안내완료 김승희    ------------------------------------------  내원하심.    CC) 혈구토    보름전 첫 혈토시작 (혈액 60%정도 섞인 수양성 구토물 확인)   이후 4일간격으로 한번씩 혈토 있었음.(혈액 40%정도 섞인 구토물 확인)  오늘은 100% 혈액인것 처럼 완전한 핏빛 구토물 확인.   그동안도 구토하는 모습은 전혀 못보고 구토물만 확인하셨음.   (입가에 피가 묻어있고, 대소변 정상적이라 구토라고 확신하심)    S)  기침은 가끔. 하루 한두번 정도.  소변 양호.  식욕 양호.  대변 양호.  활력 양호.    O)  mental : normal  체표림프절 : 정상  탈수여부 : 5% 탈수    혈액검사   - CBC   ; Hct 감소(36.4)   ; PLT, WBC 양호.   - 혈검    ; BUN 상승.    ; TP,ALB 양호   - 췌장염 : 음성    방사선   - 폐야 양호   - CVC mild collapse   - L3~5 간격 좁아짐   - 심비대    [복부초음파_full scan + GI by Hyuna]  Findings  1. 비장 실질의 작은 저에코 결절들  2. 양측 신장 크기 약간 저하되어 있으며 피질 에코 상승 관찰됨 (변연의 모양 양호)  3. 자궁각의 미약한 비후 및 낭성 변화  4. 위장관의 폐색, 벽 비후 등은 관찰되지 않음  Imaging Dx &amp; DDx  - Splenic nodular hyperplasia / Primary splenic neoplasia  - Chronic kidney disease  - Cystic endometrial hyperplasia    A)  - 폐양호, 위이하 소화기 양호, 전신질환가능성 낮음  - 식도문제의 경우 지속적 구토를 유발하는데 구토 증상은 거의 없다보니 가능성 낮음.  - 위내 염증, 궤양, 종양 등 위자체의 문제일 가능성이 현재로는 가장 높음.  - 내시경 검사 거듭 강조했으나 비용부담으로 약좀 먹여보면서 경과보신다고 함.   ; 약 짧게 처방해드리려고 했으나 내원하기 어려워 2주처방 원하셨고, 중간에라도 혈토 또 보이면 내원하신다고 함.   (마취+내시경검사 60정도 안내함)    * BUN 약간 상승한 것에 걱정하심.   (위장출혈때문에 상승할 수도 있겠지만...)  심장검진한지 오래되었으므로 약물 조절 등은 심장검진후 진행하는게 좋겠다고 설명드렸고, 주치의와 시간잡아 내원하라고 했습니다.    Tx)  약 5일치.  물약 (수크랄) 2ml tid 공복  2주치 처방.  </t>
  </si>
  <si>
    <t xml:space="preserve">최인환                                  </t>
  </si>
  <si>
    <t>묽은변, 구토</t>
    <phoneticPr fontId="1" type="noConversion"/>
  </si>
  <si>
    <t xml:space="preserve">338,300원 선결제 하심 - 송이      아파트 하수구에 뿌리는 소독약을 먹은것 같다고 하심  벌레-살충제 같은거 먹었다고   아파트에서 단체로 분무기로 된 소독약 뿌려놈.   -언제 먹은지 확실하게 모르겠다고 하심.   -4시쯤 변봣는데 무른변.   -밥 먹은것 구토-&gt;6시반쯤     밥을 먹어야하는데 안먹고 자꾸 누워있음.   밥을 주면 잘 먹어야하는데 안먹고 자꾸 떨어서 이상했는데  생각해보니 오늘 소독한것이 생각남.   롱다운이라는 살충제 먹었을 가능성있음.   마시진 않았고 먹었다면 바닥에 있는거 핥아먹었을 가능성.      데카메트린 이라는 성분임.   -&gt;독성이 강하지만 지금 분무상태면 거의 180배로 희석   -&gt;위세척 보다는 수액처치하면서 다른증상 나타는지 보는게 좋겠음    내원당시 alert한편임  HR 120  체온 39.2  murmur G3정도    혈액검사상 GGT 높음  전해질 양호함     수액처치하면서 밤새 구토, 설사 모니터링  멘탈 모니터링 예정    주사처치: 10시 am/ 8시 pm  taurine 2cc bid  famotidine 0.47ml IV  metoclopramide 0.3mg/kg sc  tramadol 2mg/kg IV    내복약(퇴원시 내어드릴 예정)  metro 10mg/kg bid  famotidine 0.5mg/kg bid  부스코판 0.3mg/kg bid  udca 10mg/kg bid  실리마린 3mg/kg bid  b com 1정/20kg    내일 퇴원전에 간수치 재검한번 더 해볼 예정.           </t>
  </si>
  <si>
    <t xml:space="preserve">김정선(ref.서울종합)                    </t>
  </si>
  <si>
    <t xml:space="preserve">에미                                    </t>
  </si>
  <si>
    <t>얼굴부종</t>
    <phoneticPr fontId="1" type="noConversion"/>
  </si>
  <si>
    <t xml:space="preserve">S)  - 일주일 전쯤부터 오른쪽 눈 아래 얼굴 부종 (잇몸)  : 많이 부비려고 함  - 식욕은 있으나, 약간 줄어듬  - 항생제 집에서 먹이심  - 호흡이 약간 힘들어함    O)  - PE  : 오른쪽 눈아래 부종 심한 상태 (양쪽 비대칭)  : 치석 다량    - 혈검  : hypoK (3.2)    Sx.  - 발치 및 스케일링 진행    A) 치근농양  - 부비동 lysis 동반되어 있어 내복약 장기 투약 필요    P)  - 내복약 7일분  - 일주일 후 재검 (1/23)  </t>
  </si>
  <si>
    <t xml:space="preserve">박성혜                                  </t>
  </si>
  <si>
    <t xml:space="preserve">조기                                    </t>
  </si>
  <si>
    <t xml:space="preserve">S)  - 쩝쩝거림.  - 활력 식욕 좋음.   - 배변, 배뇨 양호.   - 레날어드밴스 못먹이심. (가루약이어서) / 나머지 약은 동일하게 진행중.     O)  - 치주염 (208) 비슷함.   - 혈검 : 수치 모두 양호. (bun 38 / crea 3.3)     A)   - 신장은 3개월 단위 재검  - 치은염은 내복약 2주 투약 후 호전 없으면 PDS 처방 예정  - 스켈링, 발치는 원치 않으심.   - 내복약 용량은 최대한 낮춰서 처방.,     P)  - 2주뒤 치은염 재진   </t>
  </si>
  <si>
    <t>기력저하</t>
    <phoneticPr fontId="1" type="noConversion"/>
  </si>
  <si>
    <t>없음</t>
    <phoneticPr fontId="1" type="noConversion"/>
  </si>
  <si>
    <t>부정교합,치석,치주염</t>
    <phoneticPr fontId="1" type="noConversion"/>
  </si>
  <si>
    <t xml:space="preserve">  S)  - 평소 물을 잘 안먹고  - 치석 있음.   - 기침 없음.   - 사료 급하게 먹고 구토하는 경우 있는데 아주 가끔.   - 습식 급여 후 건사료 덜먹고 체중 감소.     O)  - 기본 혈액검사상 특이사항 없음.   - SDMA 의뢰    ** 5/9  - 초코 재진시 결과 상담.   </t>
  </si>
  <si>
    <t xml:space="preserve">김두부                                  </t>
  </si>
  <si>
    <t xml:space="preserve">400,000원 결제완료 - 미리    CC: 여아중성화    [S]  - 금식 완료  - 지난 주까지 발정행동    : 2주 간격으로 발정행동 반복하다가 일주 간격으로 줄었었음    : 일단 지난 주 이후로는 확인 안 됨  - 발정행동: 울고, 바닥에 구르고 비비고 함    : 보호자 보기엔 고통스러워 보였다고 함    [O]  - 혈액검사: 특이사항 없음  - 방사선 검사: 특이사항 없음    [P]  - 내일 7시 30분 퇴원 예정  - 환묘복 입힐 예정    [문자발송]  안녕하세요, VIP 동물의료센터 수의사 송지은입니다.  두부 중성화 수술은 잘 완료되어 마취에서도 금방 잘 깨어났습니다. 충분히 회복되는 것 보고 전화드렸는데, 연결이 되지 않아 문자 남깁니다.  일단 저녁까지는 금식 유지한 후, 내일 아침부터 식이 들어갈 예정입니다. 수액 맞고 있기 때문에 갈증은 별로 느끼지 않을 것이라 걱정하지 않으셔도 됩니다^^  퇴원할 때까지 잘 돌보겠습니다. 좋은 저녁 되세요.  </t>
  </si>
  <si>
    <t xml:space="preserve">이정은                                  </t>
  </si>
  <si>
    <t xml:space="preserve">S&gt;  - 전날 검사에 이어 진행    O&gt;  - PLT 정상  - PT/aPTT 정상  - 복부초음파상 비뇨기계 이상 확인되지않음    [복부초음파_비뇨기]  Finding &amp; DDx  - splenomegaly  - Lt ADG 4.3 mm     Rt ADG 6.3 mm  - non specific multiple intestinal speckle  - UB sludge and fibrin clot  - bilateral mild renal mineralization  - 이외 특이소견은 명확히 확인되지는 않음     Comment  - 방광내 슬러지가 확인되지만, 방광벽의 변화는 뚜렷하지 않음.  - 방광천자시 갈색뇨가 확인됨.   - 신장에 저등도 석회화가 확인되지만, 혈뇨 등을 유발할 만한 신장 방광 요관 요도내 결석은 초음파상 확인되지 않음.   - 그러나 초음파상 확인되지 않은 골반강내 결석의 유무는 초음파로 확인은 불가능. 필요하다면 방사선상 확인이 필요할 수 있음.    - 갈색뇨의 원인이 방광일 가능성은 높지 않고, myoglobulinuria, hemoglobinuria 등 비뇨기계 이외의 전신 문제에 의했을 가능성을 배제할 수 없음.   - 신장 문제일 가능성 역시 배제할 수 없음.   - 해당 문제는 지속될 경우 신장손상을 유발할 수 있음.      Radiologist : 윤학영, DVM, PhD    P&gt;  - 요배양 진행하여 검사결과에 따라 투약변경예정  - 잠재적 비뇨기계 감염에 따른 선조치  - Amoxi + Metronida 7일분  </t>
  </si>
  <si>
    <t xml:space="preserve">이아름                                  </t>
  </si>
  <si>
    <t xml:space="preserve">CC: 스켈링 및 유치발치    [S]  - 여전히 씹는 것 힘들어 함  - 금식 진행함  - 다른 건강상의 특이사항 없음    [O]  - 청진상 특이사항 없음  - 흉부방사선촬영: 특이사항 없음  - 혈액검사: 특이사항 없음  - 치아방사선    : 508 확실히 확인됨    : 703으로 인해 404의 발달이 억압당해 왔던 것으로 추측됨    [A]  - 유치잔존    [P]  - 스켈링 후 유치발치 진행  - 발치로 인해 일정기간 식욕부진 올 수 있으나 2~3일 사이에 식이 정상적으로 먹을 수 있을 것으로 사료됨  - 404가 제대로 나올지는 두고 봐야 함  - 유치로 인한 위치변이가 제자리로 돌아올는지도 두고 봐야 함    : 돌아올 수도 있으나, 수개월 이상 시간 필요  - 만약 식욕부진 지속되면 치아 외의 다른 원인을 찾아볼 필요 있음  - 영구치로 인한 치은염으로 식욕부진이 나타날 경우 영구치 발치가 필요할 수 있음  </t>
  </si>
  <si>
    <t xml:space="preserve">김소윤(라임 refer)                      </t>
  </si>
  <si>
    <t>차트 환자 누락</t>
    <phoneticPr fontId="1" type="noConversion"/>
  </si>
  <si>
    <t xml:space="preserve">[refer.]라임ah    주호소)  호흡곤란  현증경과)  - 작년 12월 이후에 켁켁   - 1달 전부터 밤에 잠을 못잘 정도로 호흡이 가빴음  - 오늘 새벽 4시에 잠을 못자고 숨을 쉬어서 라임ah 방문  -  이전에 심비대 소견은 들으신 적이 있음  ; 심장약 복용 경력은 없음  - 1~2달 전에 녹내장과 백내장 안약   - 안약만 넣으면 켁켁거리긴 했음    예방접종)  boosting(-), 심장사상충 (검사none, 예방 안하고 계심, 작년에 1회?), 외부구충제 (-)  사육환경)  실내, 산책 2주에 1회 (40분정도), 남매 1마리 같이  사료)  반건조 사료    O)  1. 신체검사  - Mental :  ALERT  - HR 140~150  , RR panting  - coarse crackled sound  - G1/6 holosystolic murmur , 폐음으로 인해 저평가 가능성 있음  - BCS 3/9  - MMC 건조 , CRT 지연  - 탈수평가 : 5% susp.    2. 혈액검사  - WBC 20k  - CRP 정상 범위 이내  ; 도말상 호중구 독성 변화 확인되지 않음  - mild BUN increased    3. 영상검사  [복부초음파_full scan by Hyuna]  Findings  1. 복강 내 종양 전이 소견 관찰되지 않음  2. 실질 장기 및 림프절 양호  Comment  - 호흡이 좋지 않으며 복부 압박시 불편을 호소하여 우측 부신은 스캔하지 않았습니다.  - 폐 실질에서 다양한 크기의 다수의 결절들이 관찰됩니다.    Dx/Ddx)  1. 폐 종양(다발성 ,전이성 결절 의심)    A)  1.호흡곤란  - 폐 전반의 실질 결절들 확인 되어 호흡 곤란의 주원인으로 고려  - 나이, 병력 등 고려하였을 때 폐종양 가능성이 가장 높으며 전신 평가시 폐렴/폐수종 가능성은 다소 낮음  - 이전의 유선종양의 전이성 폐 종양일 가능성 높으며  관련하여 평균 적인 예후 1달 미만, 호흡 곤란과 기침 등 지속될 시 단기예후 극히 불량  ; 안락사 기준 교육  -산소발생기 업체 보호자 교육    Rx)  - 식이 : 먹고 싶어하는 것 다 주셔도 됩니다.  - 내복약 :  firocoxib 5mg/kg sid  famotidine 0.5mg/kg sid  gabapentin 10mg/kg sid    Tx)  - Oxygen supply    P)  - 1주 후 추가 약 수령 가능  - 호스피스 진행    </t>
  </si>
  <si>
    <t xml:space="preserve">이기명                                  </t>
  </si>
  <si>
    <t xml:space="preserve">까시                                    </t>
  </si>
  <si>
    <t>중성화 수술</t>
    <phoneticPr fontId="1" type="noConversion"/>
  </si>
  <si>
    <t xml:space="preserve">400,000원 수납-승희      수술기록     cefa buto iv   op 장화석     통상적 OHE 실시     특이 사항 없었음   </t>
  </si>
  <si>
    <t xml:space="preserve">이옥순(ref.큐)                          </t>
  </si>
  <si>
    <t xml:space="preserve">쪼롱이                                  </t>
  </si>
  <si>
    <t xml:space="preserve">CC) 호흡곤란    S)  어제부터 호흡 가빠짐. 저녁에 자지 못하고 계속 서있었음. 어제 약 및 참외 먹고 엄청 구토 보임. 그동안 약 먹일 땐 힘들지 않았는데 요 2일 전부터는 상당히 힘들었음. 그동안 SRR은 양호했음.    O)  - 우측의 전반적인 crackle. 좌측 후엽의 crackle.  - HR 132, RR 54/ 얕고 빠른 호흡  - BP 100  1. B/A  - CBC : WBC 40500  - S/C : BUN 65, crea 1.3  - CRP : 130  - electrolyte   - lactate 3.2    2. 흉부 방사선 : 우측 폐야 전반적, 좌측 후엽의 폐포패턴.     A) pneumonia, cardiogenic pulmonary edema  - 방사선 상 심원성 폐수종이 우선 고려되나 WBC와 CRP 증가된 바 폐렴이 동반되었을 것으로 생각됨. 어제 약 먹고 구토 심하게 했던 바 오연되었을 가능성도 있음.  - 폐수종에 준해 이뇨처치와 폐렴에 준한 항생 수화처치도 병행해서 진행할 예정.  - 입원해서 이뇨처치 (furosemide 2mg/kg IV bolus 2회) 수액 1fold 진행. cefotaxime 25mg/kg IV 진행하였음.  - nebulization 실시하려던 중 pm 4:30 경 호흡정지 발생하였고 CPR 실시 후 회복하였음. 당시 BP 70.   - 이후 nitropurusside 1ug/kg/min + dobutamine 5ug/kg/hr CRI 실시하였음.   - 했음에도 다시 CPA 발생함. CPR 했음에도 소생반응 없음. 보호자 분께서 중단 요청하셔서 중단하였고 환자 사망하였음.  - 단체화장 원하시는 바 진행함.     </t>
  </si>
  <si>
    <t xml:space="preserve">윤수정                                  </t>
  </si>
  <si>
    <t xml:space="preserve">  625,000 수납완료.    S)  사료를 씹는 중에 흘리는 양이 많음. - 1~2주전부터  구토, 설사는 없고, 오히려 변이 단단함. / 배변시 힘들어하는 소리를 낸적은 없음.   최근들어서 캔도 잘 안먹음.    O)  - BT 40.7  - MMC pale pink   - FeLV/FIV : neg.   - FCoV : pos.  - CBC : leukocytosis  - Elect. : NRF  - Chem : hyperglobulinemia  - SAA : midl elevated  - AXR : vertebrae deformities  - 복부초음파 : 소량의 복수/ 임파절종대    [복부초음파_ Full scan by Joohee]  Findings  1. caudate lobe으로 추정되는 간엽의 비대와 불규칙한 변연 불균질한 실질 및 경계가 불명확한 결절들 확인됨.주변으로 복막염 소견 및 복수 확인됨  2. 복강 내 림프절 중증도 비대 확인됨  3. 방광 내 소량의 슬러지 확인됨  Imaging Dx &amp; DDx  - Peritonitis, lymphadenopathy  - Hepatitis, nodular hyperplasia  - FIP(dry type)  - Cystitis, lipiduria    A)  - Ddx : FIP / Lymphoma  - 일단 3일정도 입원하면서 식욕회복되고, 체온 호전되면 퇴원예정.   - 현재 복수가 적어 FNA 및 FNA로 FIP 검사 진행해 볼 수 있으나 FNA 자체가 쉽지 않아 일단 보류.   - 오늘부터 투약 시작.     P)  - 내일 체온, 식욕 모니터링.   - 다른 검사 필요하면 진행해주세요. (복수천자 또는 FNA로 FIP PCR 가능하면 해주세요)  </t>
  </si>
  <si>
    <t xml:space="preserve">최철현                                  </t>
  </si>
  <si>
    <t xml:space="preserve">파라                                    </t>
  </si>
  <si>
    <t xml:space="preserve">오전금식 완료.     술전검사 : NRF  항체가검사 : 6/1/6    OHE 진행    퇴원시 (김혜정선생님)  - 환묘복  - 3시 퇴원 예정.     ** 1/11   - 실밥제거 및 사상충예방.     [문자발송]  안녕하세요. 김수정 수의사입니다. 오늘 수술 후 전화를 못드렸는데, 늦은밤 전화드리기 죄송하여 문자로 드립니다. 지금 파라는 마취 회복은 원활히 다 되었고, 수액맞으면서 수면중에 있습니다. 술부 상태는 양호하고, 발정 중임에도 불구하고 큰 출혈 없이 수술이 잘 끝나서 염증 발생만 없으면 술부 회복은 원활히 진행될 것 같습니다. 퇴원 후 관리는 내일 퇴원시 김혜정 선생님께서 잘 설명해주실겁니다. 그럼 전 다음주 실밥제거날에 뵙겠습니다. 편안한 밤 되세요~ 감사합니다^^  </t>
  </si>
  <si>
    <t xml:space="preserve">장우현                                  </t>
  </si>
  <si>
    <t>혈토</t>
    <phoneticPr fontId="1" type="noConversion"/>
  </si>
  <si>
    <t xml:space="preserve">* 400,000원 선결제하셨습니다 - 그림    S)  - 오늘 아침 부터 처음 선혈의 구토 4회  - 식사는 안함  - 이물 가능성 있음, 집에 마당 있으며 왔다갔다함  - 식사 로얄캐닌 사료,식단 변경  - 살충제나 쥐약 같은 것은 없음  - 설사는 없음  - 활력저하, 기력저하  - 복부 만지면 매우 싫어함, 평소에는 안그랬음    [복부초음파_GI tract by Hyuna]  Findings  1. 위내 강하게 shadowing 보이는 이물 관찰됨 (불규칙한 모양을 나타내어 크기 측정이 어려움) / 위벽 submucosal layer의 심한 비후 (위벽 전체 6.3 mm) 관찰됨  2. 췌장의 에코 저하 및 미약한 비후 (8.1 mm)  3. 위림프절, 췌장십이지장림프절의 종대 및 에코 저하  4. 상복부의 전반적인 지방 에코 상승  Imaging Dx &amp; DDx  - Gastric foreign body  - Acute pancreatitis  - Reactive lymphadenopathy  - Focal peritonitis  Comment  - 이물에 의한 천공 가능성은 높지 않으나 상복부의 복막염이 관찰되므로 개복을 통한 위벽의 확인이 추천됩니다.      A)  - 급성의 혈구토와 식욕 감소로 내원  - 현증의 원인으로 위내 이물과 동반된 췌장염 및 복막염 확인 되어 당일 응급 수술 지시됨 고지  - 환자 탈수 7% 이상으로 탈수 교정 및 이물 제거, 전해질 유지 하면서 최소 3일 이상 입원 처치 필요  - 당일 야간 응급 수술 진행  ; 회충 1마리 와 끊어진 운동화 끈 같은 것 다량 나옴    P)  - 입원 치료 시작   ; 비용 부담 크신 관계로 퇴원시점 160만원 선으로 상담함  </t>
  </si>
  <si>
    <t xml:space="preserve">윤주영                                  </t>
  </si>
  <si>
    <t xml:space="preserve">윤돌                                    </t>
  </si>
  <si>
    <t xml:space="preserve">몸무게  필요시 안에서 다시 재주세요. 흥분해서 못잼    CC: 오늘 위내시경으로 이물을 꺼내려 내원     O: 신체검사 시 정상, 혈액검사상 NRF    [복부초음파_Hydrosonography by Hyuna]  - 위내 이물로 의심되었던 원형 물체 관찰되지 않음     혈액검사시 췌장염 가능성도 낮음     T: 수크랄페이트 5일 정도 더 먹이고 구토 여부 모니터링 하기로 함    P: 당분간 분변에서 이물 (1.5*15.cm 원형의 말랑말랑한 물체) 배출되는지 잘 봐주세요.    악화시 내원  </t>
  </si>
  <si>
    <t xml:space="preserve">오복례                                  </t>
  </si>
  <si>
    <t xml:space="preserve">빙고                                    </t>
  </si>
  <si>
    <t xml:space="preserve">S)  - 오늘 밥을 먹지 않는다고 함  - 가게에서 여러마리의 성묘들과 같이 생활하기때문에 정확한 상태는 잘     모르심  - 구토설사여부 언제부터 식욕이 없었는지등은 모르심  - 예방접종 하지 않음(유기묘데려다 가게에서 키우심)      O)   - aus : NRF  - 호흡수 42  - BT 38.1  - 탈수 : 7%  - 점박 창백, 기력없음  - 혈액검사 : 저혈당, 백혈구 감소증(0.3), PLT(0)                     글로블리 상승, A/G Ratio 0.4  - 방사선: 우측전엽 폐침윤    A) 폐렴/파보장염      CE)   - 많이 힘들겠지만 최선을 다해보겠습니다.   - 언제라도 급사 할수 있습니다.       ------------------------------------------------  보호자분께서는 유기묘 데려다 키우시기는 하지만   치료하려는 의지가 있으십니다.   비용은 검사비까지는 청구서대로 지불하실것이며  입원처치비용은 예전에 그랬듯이 30%할인을 간곡히  요청하셔서 그렇게 한다고 하였습니다.그렇게 하지 않으면 그냥 죽을수 밖에 없다 합니다.    오늘은 돈이 전혀없고 내일이라도 계좌이체로 보내주신다 합니다. (검사비 286000 + 입원치료비 30%할인90860 = 376860원)  많이 힘들고언제라도 사망할수 있는 상태이지만 일단  최선을 다해서 치료하겠다고 했습니다.   -------------------------------------------------  [야간 모니터링]  오전 통화 : 내원당시와 같이 아직까지 많이 힘든상태이고                   다시한번 급사 가능성 언급함  비용은 오전중으로 입금해주시고 입금연락해달라고 했습니다. (계좌번호, 입금액 문자발송)        </t>
  </si>
  <si>
    <t xml:space="preserve">박경옥(ref.쿠키)                        </t>
  </si>
  <si>
    <t>- 활력 양호  - 금식 실시  - 여아중성화수술 + 안구적출술 실시  - 마취 회복 양호. 입원 실시.   - 보호자 분 사정 상 3/20 퇴원 예정.  -----------------------------------------------------------------------    Dr.조서현  Sbjective)  중성화 및 안구적출술 위해 내과에서 인계된 환자.  몇개월전 교상에 의해 좌측 안구의 손상으로 좌측 안구 파열이 일어난 병력이 있음</t>
  </si>
  <si>
    <t xml:space="preserve">김정숙                                  </t>
  </si>
  <si>
    <t xml:space="preserve">미니                                    </t>
  </si>
  <si>
    <t xml:space="preserve">S)  - 2일 전 복숭아 주셨음  ; 그리고 나서 구토 4~5회 정도 위액성 구토   -  그제 오후 부터  변을 거의 20번 가까이 봄  - 어제 저녁에는 완전 선혈 혈변을 봤음  - 식사 안한지 2일정도  ; 음수량도 줄었음    O)  [복부초음파_GI tract by Hyuna]  - No remarkable findings    A)  - 췌장염 양성  - 심등도의 정상세균총 불균형; 구균 과증식 및 구균 탐식 백혈구 다수  ; 심한 장 내 dysbiosis  - 현재 구토는 없고 입원 처치에 대한 거부감 있으셔서  - 피하수액으로 탈수 교정 후 (HS)  내복약 /유산균 처방 +식이는 당분간 저지방 식이 추천  - 귀가 후 구토 증상 있거나 내복약 복용 불가능 하면 입원 필요    P)  - 증상 모니터   </t>
  </si>
  <si>
    <t xml:space="preserve">임지선                                  </t>
  </si>
  <si>
    <t xml:space="preserve">S)  - 최근에 다시 호기성 기침 증상 시작  ; 이전에 기관지염과 협착증에 준한 약 먹고 증상 호전  확인  - 안약과 옵티뮨 넣고 있음   - 귀는 따로 관리 하지 않음  - 최근에 체중감소 심함, 식욕 없음    A)  1. Round cell tumor metastasis  - 전신 체표 림프절 종대와 이상 과립 소견 확인   - 전반적인 배경의 멜라닌 과립의 증가와 멜라닌 색소 있는 세포들 다수 확인 되어 흑색종의 전이나 비만세포종등의 전이 여부 확인 필요  - IDEXX 추가 세포 슬라이드 소견을 받아보기로 하였으며 검사결과에 따라 상담 예정    2. 방광염  - 심한 방광염 확인  - 혈뇨와 방광 상피 다수 탈락되고 있으며 세균 감염 여부 확인 위해 배양 의뢰중  - 그전 까지 광범위 항생제 복용      3. 기타   - 귀청소 세정제로 일주일 2회 정도로 권고, 일주일에 1회씩 이소틱 점적    [복부초음파_Full scan by Joohee]  Findings  1. 간실질에 고에코성 결절 확인됨      (4.8 x 4.6 mm)  2. 이전 검사(16.9.4)와 같이 우측 간내 담관 결석 확인됨  2. 양측 신장의 수피질 에코 상승 확인됨     신장 내 다발성 결석 확인됨  3. 방광벽의 불규칙한 비후 확인됨     방광내의 고에코성의 sediment확인됨  4. 좌측 부신의 후극의 비대 확인됨     L.ADG caudal pole = 6.3mm  Imaging Dx &amp; DDx  - Hepatic nodular hyperplasia  - Cystitis  - Urolithiasis  - Cholelithiasis  - Nephritis, CKD  - Hyperadrenocorticism    P)  - 항감수와 진단 세포 결과 전화상담  </t>
  </si>
  <si>
    <t xml:space="preserve">박윤영                                  </t>
  </si>
  <si>
    <t xml:space="preserve">850,000원 결제하셨습니다. - 미리    S)  저번에 수술 상담 이후로 좌측다리를 들고다니는 증상이 심해졌다고 함.    O)  - B.A.R  - 흉부 방사선상 이상 없음    Sx)  FHNO (Lt. side)  OP 안승엽 AS 송지은 An 김다혜  - Ortolani test under Anesthesia: Positive 및 심한 염발음과 joint laxity 관찰됨.    - Surgical procedure: Routine procedure, Uneventful  - Surgical findings  1. Loosened hip round ligament and Hip joint capsule thickening  2. Thickened femoral neck    술후 Fentanyl CRI    입원처치계획  1. Cefazolin 22 mg/kg IV tid  2. Famotidine 0.5 mg/kg IV bid  3. Taurine 1 cc IV bid  4. Meloxicam 0.2 mg/kg SC loading 이후 0.1 mg/kg SC sid  5. Laser therapy sid (총 10회 결제하심)        </t>
  </si>
  <si>
    <t xml:space="preserve">김나연                                  </t>
  </si>
  <si>
    <t>귀소양감, 연변</t>
    <phoneticPr fontId="1" type="noConversion"/>
  </si>
  <si>
    <t xml:space="preserve">CC : 남아중성화    - 금식 확인함    ---------------------------------------------------------------------------    Dr.조서현    Subjective)  Castration 위해 내과에서 의뢰한 수술환자.      Objective)    GC: Alert, normal PLR, Pink mucous membrane, normal skin turgor    Laboratory examination  CBC : NRF  S-chem : Elevated ALP      Assessment)  Castration    Plan)  Sx) Castration     Surgical finding : NRF      - 금일 퇴원진행 및 내일 후처치 안내드림.  - 퇴원 안내문 설명드림.  - 일주일 후 발사시 구충제/AD 진행예정.         </t>
  </si>
  <si>
    <t xml:space="preserve">정아름(성현ref.)                        </t>
  </si>
  <si>
    <t xml:space="preserve">핑키                                    </t>
  </si>
  <si>
    <t xml:space="preserve">* 500,000원 선납하셨습니다 - 그림    : 당일 내원 뒤 입원 처치 진행되어서 입원동의서 받지 못하였습니다.    [야간 by 송]  - RR: 18, 18, 18, 48  - BW 5.8, BT 37.2, HR 98, BP 70  - 소변 2회  - 핸드피딩으로 식이 다 먹음(치킨+시저)  - 설사 1회  - D-dimer 1.2    - 복수천자 및 제거 (400ml)  - 복수검사 :     Gross appearance : 약간 cloudy, 혈액성     비중 1.030     TNCC 300      TP 4.2  Alb 2.1     도말검사 : RBC 다량.  염증세포(Np,Mp) 확인됨. (사진 저장함)         1) 비중 &gt;1.020    2) Fluid Ptn  &gt; 2.9    3) Ptn(fluid/serum)  &gt; 0.5        : fluid ptn 4.2 / serem ptn 5.2  = 0.8    4) SAAG(Serum Alb-Fluid Alb) &lt; 1.2            : serum alb 2.0 - fluid alb 2.1 = -0.1    =&gt; 핑키의 복수는 modified transudate로 의심됩니다.    내일 혈액가스/방사선/CRP/cPL 검사 예정.     [문자발송]  안녕하세요. 김수정 수의사입니다. 부재중 보시고 걱정하실까 문자드립니다. 핑키 혈압은 어느정도 올려놓았고, 밤새 잘 유지되는지 모니터링예정입니다. 추가검사 결과 췌장염 진단되었고, 이에 대한 처치 추가되었습니다. 그리고 배에서 꾸륵꾸륵 소리가 심한것으로 보아 심한 설사 있을 수 있을 것 같고 복부 마사지 해주니까 조금 편하게 느끼는것 같네요.. 저녁에 면회하셨을 때보다 일단 호흡은 조금 편해진듯합니다. 그래도 혹시 모르니까 저희가 밤새 타이트하게 모니터링할 예정입니다. 저희가 할수 있는만큼 최선을 다할테니까 걱정하지 마시고 내일 뵙겠습니다. 안녕히주무세요..           </t>
  </si>
  <si>
    <t xml:space="preserve">지선우                                  </t>
  </si>
  <si>
    <t xml:space="preserve">냐냐                                    </t>
  </si>
  <si>
    <t xml:space="preserve">귀 소양감 심함. 상완에 피지종 많이 간지러워 함. 눈 위에 종괴 하나 더 생겨 충혈도 심하고 눈꼽도 자주 낌.   손톱도 검어짐.     blood 3+  단백질 2+  pH 6.5      안과 검사 - 장화석    양안 백내장 초기 -y suture ine   양안 핵경화증 수정체팽융   시력에 아직 까지 큰 지장 없습니다.   주기적 안과재진 필요 합니다. 2개월에 1번 정도   안압 낮으면 LIU 예방위해   브로낙 하루 2회  양안처방   큐아렌 하루 2회 양안 처방     [복부초음파_full scan by Hyuna]  Findings  1. 간 종대 및 전반적인 간 에코의 상승  2. 간 실질의 다발성 저에코 결절 (10 mm 이하)  3. 양측 신장 피질 에코 양호하나 좌측 신장 크기 약간 저하되어 있고 불규칙한 변연 관찰됨  4. 양측 신장 실질 및 요관 내 다발성 미세 결석 (폐색을 일으키고 있지 않음)  5. 방광 벽 비후 (3.5 mm) 및 불규칙한 내벽  Imaging Dx &amp; DDx  - Hepatic lipidosis / Steroid hepatopathy / Degenerative vacuolar hepatopathy  - Hepatic nodular hyperplasia  - Chronic kidney disease (LK)  - Urolithiasis  - Cystitis  Comment  - 장내 가스에 의해 우측 부신 측정 불가, 추후 재검 필요            </t>
  </si>
  <si>
    <t xml:space="preserve">변정민                                  </t>
  </si>
  <si>
    <t xml:space="preserve">치카                                    </t>
  </si>
  <si>
    <t xml:space="preserve">  오전 금식.       술전검사 : NRF    OP  - OHE 진행    내일 환묘복으로 퇴원준비.  2~3시 사이에 퇴원 예정.    ** 1/31 실밥제거예정.   </t>
  </si>
  <si>
    <t xml:space="preserve">김현탁                                  </t>
  </si>
  <si>
    <t xml:space="preserve">푸름                                    </t>
  </si>
  <si>
    <t xml:space="preserve">400,000원 선납하심_기호연    마취전검사 : NRF    수술진행    cefa buto iv  propofol induction: 마취순응도 떨어져서 추가 투여함   isoflrane main.   op 장화석    통상적 OHE 실시  </t>
  </si>
  <si>
    <t xml:space="preserve">권서연                                  </t>
  </si>
  <si>
    <t xml:space="preserve">이케                                    </t>
  </si>
  <si>
    <t xml:space="preserve">350,000원 수납완료-황세정    S)  식욕 활력 양호  배변 배뇨 양호  금식 진행  귀에서 냄새가 남  귀를 긁음    O)  T 38.4,   양측이도, 귓바퀴 발적  현미경 : severe malassezia infection    A)  남아중성화 진행  양측 모두 심한 말라세지아 감염    [Sx by 종]  - routine prescrotal incision  - orchiectomy ligation w/ maxon 3-0  - skin closure w/ blue-nylon 3-0    Tx)  MO 세정 후 오토맥스 도포    CE)  - 진균 감염 관찰됨. 외이염 같은 경우 재발하기 쉬우며 치료기간 최소 3주 안내드림.  - 일주일 동안은 하루 1회 세정 및 연고 도포(세정 방법 안내 완료)  -  재진 시 아이 상태에 따라 세정 횟수 및 내복약 여부 조절 예정.  - 귀지나 소양감 완화되었을 시 현미경 검사 한번 더 진행하여 균 관찰 여부 확인  - 아이 중성화 수술 시기 조금 늦어 수술 절개 부위 넓음.  출혈이나 음낭 쪽 혈액 고임 증상 있을 수 있음.  - 드레싱 제거 후 내일부터 하루 2회 술부 소독 안내    P)  - 1/25, 4시 반 : 후처치(김종인 선생님 예약)  - 2/1, 4시반 : 실밥제거 및 귀재진( 김종인 선생님 예약)  </t>
  </si>
  <si>
    <t xml:space="preserve">박진남                                  </t>
  </si>
  <si>
    <t>이소배뇨</t>
    <phoneticPr fontId="1" type="noConversion"/>
  </si>
  <si>
    <t xml:space="preserve">** 422,800 원 수납하심.     CC) 구토   S)  - 원래 자주토하는데(일주일에 1-2회) 어제오늘은     계속 토하고, 식욕 없음, 기력없음  - 예방접종, 사상충 하지 않음  - 주로 고양이용 사료와 간식 급여   - 동거묘 있고, 화장실에 들어가 소변보는 행동 하다가      나오지 않고, 그냥 앉아도 있고 했다함  - 방에 따로 넣어두기때문에 보호자분이 계속 지켜볼수     있는 환경이 아니라함    O)  - aus : no murmur  - T(37.7), P(188), R(36)  - 기력 없음  - mmc : pink  - 방사선 : 방광의 확장과 슬러지(결석사)의심  - 혈액검사 : BUN(130), Cr(22.3), P(16.1)                    Na(133). K(8.2), Cl(98)  - 소변검사 : 뇨스틱                   염색도말  Tx) 요카장착        10% dextrose 3ml/kg N/s에 희석해서 iv        N/S 2 flod    CE)   - 요독증 상태가 심해 위험할수도 있습니다.   - 최소 4-5일정도 입원치료합니다.   - 내일 초음파등 필요한 검사 하겠습니다.   - 혹시라도 결석사 확인되고 배출되지 않는것이 있다면      수술을 할수도 있습니다.   - 주치의 오후 2-3시경에 연락드리겠습니다.     ----------------------------------------------  - 보호자분 비용부담이 있으십니다.   - 일단 복부초음파 진행하여주시고 오후에 연락드리면     되겠습니다.   - 어제밤 마취비용 미리 받았는데 마취없이 요카장착했으니 다른 검사와 차감해서 결제해주시면 됩니다.   </t>
  </si>
  <si>
    <t xml:space="preserve">신지현                                  </t>
  </si>
  <si>
    <t xml:space="preserve">망고                                    </t>
  </si>
  <si>
    <t xml:space="preserve">S)  구충제 먹고 비누만 구토. 다른 아이들은 변화 없음.   망고는 동일 증상. 변화사항 없음.     O)  ** 어제 의뢰보낸 분변 PCR : Clostridium, corona virus, trichomonas 양성.    - 혈액검사 상 특이사항 없음. A/G ratio 0.5  - fPL : 음성  - 금일 분변검사 상 trichomonas는 확인되지 않음.     - 복부 방사선 : 위장관 내 가스. 특이사항 없음.     [복부초음파_Full scan + GI by Hyuna]  Findings  1. 소장의 전반적인 벽 비후는 심하지 않으나 근육층의 비후 관찰됨 (1 mm 이상)  2. 소장의 전반적인 미약한 corrugation  3. 공장림프절의 미약한 종대 및 에코 저하  Imaging Dx &amp; DDx  - Gastroenteritis / IBD / Lymphoma  - Reacitve lymphadenopathy    A)  - 원충성 장 질병 확인됨. 이에 준해 내복약 처방. 최소 2주 이상 치료기간 소요되며 한달 이상 복용해야할 수도 있음. 치료가 되더라도 재발할 수 있는 질병이며 동거묘들과 격리 조치 필요함.   - 추후 치료 모니터링은 PCR로 진행하기로 하였음. 분변검사 상 확인되지 않음.   </t>
  </si>
  <si>
    <t xml:space="preserve">최영재                                  </t>
  </si>
  <si>
    <t xml:space="preserve">다니                                    </t>
  </si>
  <si>
    <t>후지파행,통증호소</t>
    <phoneticPr fontId="1" type="noConversion"/>
  </si>
  <si>
    <t xml:space="preserve">만성적인 구토증상이 있다고 합니다.  일주일에 한두번, 1년전부터 증상이 있었다고 합니다.    노령의 나이이고, 만성적인 구토의 원인은 다양하기때문에 일단 기본검진 진행하기로 하였습니다.    [복부초음파_full scan by Hyuna]  Findings  1. 좌신 실질 내 작은 결석  2. 방광 벽 비후 (2.9 mm) 및 불규칙한 내벽 증식  Comment  - Urolithiasis  - Cystitis      1. 혈액검사    - 간수치 매우 상승함(ALT, ALP)    - 영상학적으로 이상소견은 보이지는 않지만 정확한 원인을 위해서는 간의 조직검사가 필요할수 있습니다.    - 구토의 원인이 간때문일수도 있고, 이것과는 별개로 위자체의 문제도 있을수는 있지만 일단 간보호처치와 위장보호처치를 같이 병행하는게 좋을것 같음    내복약 2주치 처방 : 간보호제, 위장보호제    - 2주후 간수치 재검사, 만약 수치안정적으로 떨어지면 간보호처치 유지, 수치 하락없으면 간 조직검사 필요할수 있습니다. 그때 내시경도 함께 고려해봐야할것 같네요      </t>
  </si>
  <si>
    <t xml:space="preserve">정주은(ref.봄봄)                        </t>
  </si>
  <si>
    <t xml:space="preserve">[입원]    주호소)  - anorexia, vomit, diarrhea    현증경과)  - 식욕 감소. 3~4일간 전혀 안먹음.  - 구토, 설사 (수양성 설사 및 점액성 설사 조금씩)  - 혈뇨. 전보다 자주 배뇨. 뇨실금.  - 기력감소    O)  1. 신체검사  - Mental : alert  - T 38.6  - BP 200mmHg  - BCS 4/9  - MMC pink, CRT normal  - 탈수평가 : &lt; 5%     2. 혈액검사  - CBC : NRF  - Chem : BUN increased  - Electrolyte : NRF  - D-dimer : high (3.1)  - cPL : positive  - CRP : high (53)    3. 영상검사  [복부방사선]  - 방광 압박으로 인한 분변정체 관찰되지 않음.   - 그 외 특이사항 없음.   [복부초음파 by Hyuna]  16.11.08 → 16.12.20 → 17.01.17  방광종양 크기 check  - 배쪽 : 12.1 → 20.2 → 16.3 mm  - 등쪽 : 10.7 → 13.0 → 14.7 mm  - 우측 : 20.2 → 19.5 → 14.3 mm  - 좌측 : 12.2 → 14.3 → 14.5 mm  - 요도 : 12.4 → 11.2 → 10.9 mm    Dx/Ddx)  - Pancreatitis    A)  - 현 항암제로 종양 크기 유지되고 있어 유지.  - 구토 설사 증상에 관련하여 췌장염 치료를 먼저 진행하고, 구토 설사 지속시 항암제 부작용에 준하여 PDS or Loperamide 처방합니다.     Rx)  - 식이 : NPO  - 내복약   : Enalapril 0.5mg/kg bid    Amlodipine 0.3mg/kg sid  : Zentonil 1/2T sid     Tx)  - 수액처치 : H/S  - 주사제   : Gabexate CRI  : Cefotaxime 20mg/kg bid    Metronidazole 10mg/kg bid    Famotidine 0.5mg/kg bid    Metoclopramide 0.4mg/kg bid    Tramadol 3mg/kg bid    Maropitant 1mg/kg SC sid    Dalteparin 150 IU/kg sid     P)  - CRP 재검.  - 항암제 처방 시작.     </t>
  </si>
  <si>
    <t xml:space="preserve">이진                                    </t>
  </si>
  <si>
    <t xml:space="preserve">핑쿠                                    </t>
  </si>
  <si>
    <t xml:space="preserve">s) - 금식하고 오심      - 최근 일주일동안 식욕, 활력 양호      - 최근에 구토나 설사 증상 보이지 않음    o) - alert      - 혈액검사상, 특이소견 보이지 않음.     op) - OHE    p) - 내일퇴원예정.   </t>
  </si>
  <si>
    <t xml:space="preserve">송미지(ref.나래)                        </t>
  </si>
  <si>
    <t xml:space="preserve">미순이                                  </t>
  </si>
  <si>
    <t>무기력,구토,설사</t>
    <phoneticPr fontId="1" type="noConversion"/>
  </si>
  <si>
    <t xml:space="preserve">Hx  식욕좋고 캔 있으면 건사료 먹을 수 있음  평소에 헥헥 거리지는 않음.  구토/설사 : 없었음.  배뇨 : 양/횟수 충분함.  배변 : 양호 하루 2번  활동적 산책도 잘함.   SRR 18번 &lt;30   구내염 소견은 거의 소실    PEx  P120, R panting, BT175  G4 CM (G3-&gt;G4)  눈꼽 (no prurutative discharge)이 있으나 거의 줄었든 상태, 각막부종 남아있으나 많이 개선됨.     BTx  WBC 많이 감소, 미약한 Hct 감소  BUN, CRE, IP 감소 (정상수치내로 회복)    Rx  크레메진 sid로 변경  Carvedilol 추가  Anti 유지  부형제 (딸기)  - 한 달처방 대신 2주 처방하지만, 상태 변화 없으면 2주 후 내복약만 추가    **다음 내원일: 1월 29일  Hx, (PEx), Rx  </t>
  </si>
  <si>
    <t xml:space="preserve">윤영민*7                                </t>
  </si>
  <si>
    <t xml:space="preserve">윤톨이                                  </t>
  </si>
  <si>
    <t xml:space="preserve">s) - 금일 금식하고 오심.       - 건사료는 정말 하루에 10-15알정도만 먹어서 체중이 빠져서, 캔사료 급여하심.        o) - alert      - 치아 전반적으로 유치 아직 안빠진 상태      - 혈액검사결과, ALT 84로 약간 상승.     op) - OHE         - 유치발치(103,104,106,107,203,204,206,207,304,305,306,404,405,406) = Incisor 2개, Canine 4개, PM/Molar 8개          p) - 내일 2-3시쯤 퇴원예정.   </t>
  </si>
  <si>
    <t xml:space="preserve">최혜주                                  </t>
  </si>
  <si>
    <t>통증호소</t>
    <phoneticPr fontId="1" type="noConversion"/>
  </si>
  <si>
    <t xml:space="preserve">Sx)  Foot pad suture.    발바닥의 pad sutre 진행. Lt 3, 4번 발가락 food pad의 laceration 및 박리.    suture를 통한 유합 시도해보기로 함.    해당부분 오염창으로 감염 및 괴사 가능성 높음. pad 괴사시에는 이후 pad 이식도 고려해야 할 것으로 보임.  </t>
  </si>
  <si>
    <t xml:space="preserve">윤정은                                  </t>
  </si>
  <si>
    <t xml:space="preserve">누룽지                                  </t>
  </si>
  <si>
    <t xml:space="preserve">s) - 오늘 금식하고 오심      - 최근에 식욕, 활력 양호함      - 최근에 구토나 설사 증상 보이지 않음.     o) - alert      - 혈액검사 결과, 특이소견 보이지 않음.     op) - castration    p) - 내일 수술부위 확인후, 염증소견 보이지 않으면 일주일후에 봉합사 제거예정      - 하루 2번 병변부위 소독 말씀드림.   </t>
  </si>
  <si>
    <t xml:space="preserve">전현주(ref.봄봄)                        </t>
  </si>
  <si>
    <t xml:space="preserve">부분미용 크라운 발등올림    CC: 신장재검    S)   - 컨디션 양호    O)  - TPR 양호  - CBC : HCT  - 신장수치 유지    [복부초음파_Urinary system by Hyuna]  - 16.9.18과 비교하여 신장 에코 정상화, 복막 에코 정상화  - 췌장 에코 및 크기 양호    A, P)  - 일반사료로 교체 원하셔서 너무 고단백/고지방 사료는 피해주실 것   - 1년에 한번씩은 신장검진  </t>
  </si>
  <si>
    <t xml:space="preserve">순대                                    </t>
  </si>
  <si>
    <t xml:space="preserve">롱이 수혈을 위해 40ml 채혈.    금번 비용만 30% 할인입니다.    Cre 정상 상한치 입니다.  1년전에도 비슷했습니다.    조만간 신장관련 정밀검사 받아보시길 권해드림.  </t>
  </si>
  <si>
    <t xml:space="preserve">이영석                                  </t>
  </si>
  <si>
    <t xml:space="preserve">/ 국제전화로 형이라는분이 전화오심/ 비용관련해서 컴플레인하심.  이전 상담시 50만원이라고 안내받았다고하심. 약10만원 더 나온것에 대한 컴플레인.    S)  - 병변부 많이  많이 핥음  - 컨디션 양호  - 금식 완료    O)  - TPR 양호  - 혈검  : HCT 66.3    [CT by Hyuna]  - No remarkable findings  - 흉부, 복부로의 전이 관찰되지 않으며 기타 이상소견 관찰되지 않습니다.    - 이틀 후 CT 정밀 소견 및 외과 수술 상담 예약 잡아드림  (3/22 11am)    * 금일 내원하신 보호자는 쌍둥이동생분. 쌍둥이 형과 다른 보호자분이 현재 외국 체류중인데 금일 국제전화 주셔서 지난 수술 상담시와 전화상담시 CT 비용 50만원으로 안내받았는데 (두번이나 재확인;) 오늘 비용이 더 많이 나온 것에 대해 컴플레인.   수요일 수술 상담 예약. 비용 안내 가능한 자세히 해주시면 좋을것같아요~  </t>
  </si>
  <si>
    <t xml:space="preserve">김영주                                  </t>
  </si>
  <si>
    <t xml:space="preserve">박하                                    </t>
  </si>
  <si>
    <t xml:space="preserve">500,000원 선결제하심. - 미리    s)    보호자 수술 상담     O)     IOP  OD 24  OS 48  좌안 각막부종   tapetum  hyper refelx     SX)  op 장화석     cefa famo buto     Propofol induction  isoflurane main 2.5 %    좌안 상안 윤부 위  2분간 3 point          하안 윤부 아래 2분간 1 point     우안 상안 윤부 위 2분간  1 point     모양체 동결술 실시     우안 결막하 주사 dexa 0.4cc     P)  IOP 모니터링     퇴원시 안약     양안    가티플로 하루 4회   브로낙 하루 4회     코솝  하루 4회   잘라탄 하루 2회   알파간 3회    집에 있는 내복약 먹이라 지시   </t>
  </si>
  <si>
    <t xml:space="preserve">정효성                                  </t>
  </si>
  <si>
    <t xml:space="preserve">비루                                    </t>
  </si>
  <si>
    <t xml:space="preserve">1,533,800원 결제하심_기호연     - 양측 슬개골 탈구 수술  - 8hr 금식 및 2hr 음수제한 완료  - 활력 양호, 배변, 배뇨 양호  - V/D : None / 기침, 콧물 : None     - Alert  - T(38.6) / P(158) / R(panting)  - No murmur / No crackle  - CBC : NRF  - S-chem : NRF    - 마취 도입 / 회복 양호    Sx) Bilateral MPL repair  1. 우측 무릎  - Block recession, Lateral imbrication, Medial releasing, Anti-rotation (수술 중 Partial CCLR 확인됨)  - Anti-rotation은 NLL 80lb with crimp로 실시  - Surgical findings  1) 활차구 주변으로 관절염으로 인한 골증식이 확인이 되었지만 활차구부분은 골증식이 거의 없어 연골을 살리고 block recession으로 수술 함.  2) 전십자인대도 일부 strand가 끊어져 나풀거리는 부분이 확인됐지만 일부는 남아있었음. 추후 단열 가능성 높아 Lateral suture (Anti-rotation) 수술 진행함.    2. 좌측 무릎  - 수술 시 육안 상 활차구가 거의 확인되지 않으며 그 자리를 중심으로 주변 연골이 관절염으로 인한 골증식이 상당히 많이 진행됨.  - 이미 오래전에 전십자인대가 단열된 후 경골이 내측으로 돌아간 상태로 관절이 변형된 상태가 확인 됨. (경골을 외전 시킨 후 다리를 굴신 운동을 시킬 때 다리를 구부릴 때나 펼 때나 다시 좌측으로 돌려는 힘을 강하게 받음 - Meniscus까지 뒤틀린 상태에서 섬유화 된 것이 의심됨)  - Medial releasing을 충분히 시키고, 활차구를 rasp으로 갈아 성형해 준 뒤 Anti-rotation으로 통해 경골의 배열을 맞추려 했으나 외전시킨 상태로 유지 자체가 불가능.  - TTT를 통해 경골결절을 외측으로 돌리기엔 경골자체가 너무 내전되어 TTT로 최대한 외측으로 보내도 여전히 활차구 대비 내측에 위치할 것으로 생각되고, 그렇게 해서 만약 슬개골이 환납이 된다고 해도 슬개골 인대가 경골결절을 당기는 힘이 너무 강하여 합병증이 발생할 가능성이 높을 것으로 판단되어 TTT는 시도하지 않음.  - 결국 수술적으로도 환납이 불가능한 MPL G5기로 진단되고 관절세척 후 관절낭 봉합 및 외측 근막 imbrication한 후 수술 마무리.  - 좌측 무릎의 경우 꾸준한 재활치료를 통해서 관절염의 관리를 해 나가는 것이 필요할 것으로 판단됨. (오메가-3등 관절영양제 복용 추천되며, 본원에서 레이저치료를 통한 염증 및 통증 경감, 그 밖에 PRP 또는 줄기세포 시술이 권장됨)    - 수술 후 양측다리 RJB 및 요도카테터 장착  - 수술 후 Fentanyl CRI  </t>
  </si>
  <si>
    <t xml:space="preserve">유인숙                                  </t>
  </si>
  <si>
    <t xml:space="preserve">매트                                    </t>
  </si>
  <si>
    <t xml:space="preserve">CC : 남아중성화    - 금식 진행하심.  - 식욕/활력 양호.  - 배변/배뇨 양호  - 기침/콧물 없음    - 항체가검사 : P(6) H(4) C(2), 접종수첩에 기록해드림.  - 프란츠의 항체가검사 결과가 기록되어 있지않아서 그냥 해드리기로 했고, 매트도 같이 진행해드렸습니다.     - TPR 양호.  - 마취 유도 및 회복시 컨디션 양호.     - 술부상태 양호.   - 저녁 7시경 퇴원진행함.     : 퇴원 안내문 설명드림. 내일 후처치 진행 예정.    : 일주일 후 발사 안내드림.   </t>
  </si>
  <si>
    <t xml:space="preserve">프란츠                                  </t>
  </si>
  <si>
    <t xml:space="preserve">CC : 남아중성화    - 금식 진행하심.  - 식욕/활력 양호.  - 배변/배뇨 양호  - 기침/콧물 없음    - 항체가검사 : P(6) H(2) C(6), 접종수첩에 기록해드림.  - 프란츠의 항체가검사 결과가 기록되어 있지않아서 그냥 해드리기로 했고, 매트도 같이 진행해드렸습니다.     - TPR 양호.  - 마취 유도 및 회복시 컨디션 양호.     - 술부상태 양호.   - 저녁 7시경 퇴원진행함.     : 퇴원 안내문 설명드림. 내일 후처치 진행 예정.    : 일주일 후 발사 안내드림.   </t>
  </si>
  <si>
    <t xml:space="preserve">김원일*10                               </t>
  </si>
  <si>
    <t xml:space="preserve">CC : 항체가검사/남아중성화/동물등록    - 금식확인함.  - 1주 전에 구토/설사 있었으나 약먹은것 없이 괜찮아짐.   - 컨디션 양호.  - 양측고환 하강완료.    - TPR 양호  - 항체가검사 : CPV(+6), CDV(+5)  - 혈액검사 : WBC 17600, PCV 33.9% 이나      마취 및 남아중성화수술에 큰 영향을 없음.     혈액수치는 안내드림.     - 동물등록 진행 : 410160010411556(내장형,고급형)  - 유치 확인됨. : 발치 진행예정.     - 마취 도입 및 회복시 컨디션 양호.  - 유치 7개 발치    (R)104,  204(L)     (R)404,407, 304,306,307(L)     [안내문자]  안녕하세요. VIP동물의료센터 수의사김혜정입니다. 우리 코코  수술 잘끝났고 마취에서 잘 회복하고 있습니다. 유치는 송곳니4개 및 작은어금니3개 총 7개 발치했어요.  퇴원은 저녁6시쯤 가능하겠습니다. 걱정하실까봐 문자드렸어요. 이따 오시면 상담해드리겠습니다. 감사합니다. ^^    - 내일 후처치 안내드림.  - 중성화 수술 후 안내문 설명드림.    - 애드보킷은 일주일 후 발사시 진행예정.  </t>
  </si>
  <si>
    <t xml:space="preserve">송혜선(ref.이솝)                        </t>
  </si>
  <si>
    <t xml:space="preserve">여아중성화수술은 40만원    유치발치 있습니다.     퇴원은 내일 2시이후 진행예정  </t>
  </si>
  <si>
    <t xml:space="preserve">송선인                                  </t>
  </si>
  <si>
    <t>Silky Terrier(실키 테리어)</t>
  </si>
  <si>
    <t xml:space="preserve">1,636,900원 선납-승희      Dr.조서현    Subjective)    좌측 후지 파행.     한달정도 전부터 갑작스럽게 좌측 후지 파행을 시작함.     파행 나타나기 전 별다른 이벤트 없었음.     현재 한약 복용중.     일주일 새 확연히 증상이 악화되었다고 느끼심.     Objective)    Physical examination  Lt. Stifle joint : Positive cranial drawer test. Positive Tibial compression test. Medial patellar luxation (grade 1~2)  Rt. Sitfle joint : Negative cranial drawer test. Medial patellar luxation (grade 1~2)    Laboratory examination  CBC : NRF  Elec : NRF  S-chem : NRF    Assessment)  Rupture of cranial cruciate ligament.      Plan)    Sx) lateral femoro-tibial suture     Surgical procedure   : 150Lb Ligabutton suture applied.  : After ligafiba applied, Negative cranial drawer test.  : Routine closure    Hospitalization    3~4일간 입원 후 통원치료 예정.  </t>
  </si>
  <si>
    <t xml:space="preserve">이가영                                  </t>
  </si>
  <si>
    <t xml:space="preserve">감사                                    </t>
  </si>
  <si>
    <t xml:space="preserve">보호자분께서 저녁시간밖에 안된다 하셔서 6시 예약으로 도와드렸습니다.  다른선생님 진료 가능하세요  </t>
  </si>
  <si>
    <t xml:space="preserve">권수연                                  </t>
  </si>
  <si>
    <t xml:space="preserve">- 남중 실시     - 마취 전 검사 양호.   - 항체가 검사 : FPV 6/ FHV 2/ FCV 6     - 마취 회복 양호함.   - 내일 후처치 진행.   </t>
  </si>
  <si>
    <t xml:space="preserve">딸랑이                                  </t>
  </si>
  <si>
    <t xml:space="preserve">Dr.조서현    Subjective)    최근들어 식욕이 매우 떨어지는편.     구토는 없으나, 환자의 오심증상도 가끔씩 있음.      Objective)    Physical examination  GC : Alert, normal PLR, Pink mucous membrane    Laboratory examination  CBC : NRF  Elec : NRF    Assessment)  환자의 식욕부진 및 오심은 이사로 인한 환경변화 스트레스에서 기인되는 증상일 수 있으나,   오랜기간 지속되고, 증세가 악화될 경우 복부 초음파등 섬세한 검사가 필요할 수 있음.   지속적인 관찰이 필요할 것으로 보임.    비교적 치석 많은편.  치주염은 심하지 않음.   내복약 처방 따로 하지 않음.    Plan)    Sx) OHE (main surgeon Dr.조서현/ assist Dr.김종인)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NRF    4. Comments  - NRF    하루 입원뒤 내일 오전 11시 30분 퇴원상담 : 김은진선생님    Operator)    조서현, DVM, MS  VIP동물의료센터 외과 과장  Direct: 02-953-0075 (내선 203)  E-mail: vip_surgery@vipah.co.kr    </t>
  </si>
  <si>
    <t xml:space="preserve">빵꾸                                    </t>
  </si>
  <si>
    <t>중성화 수술</t>
    <phoneticPr fontId="1" type="noConversion"/>
  </si>
  <si>
    <t xml:space="preserve">1,199,000원 선결제 -준민    Dr.조서현    Subjective)    좌측 둔부에 발생했던 피부종괴는 거의 찾아보기 힘들다고 하심.    그외 별다른 이상 없음.    Objective)    피하종괴 현재 약간의 흔적을 남기고 소실되는 과정으로 보임.   해당 종괴는 염증성 농양의 발생이었을 가능성이 높을 것으로 보임.   삭모 및 소독약 도포 이후 농양 감소한것으로 확인.    Physical examination  EENT : Severe dental callus formation (CI=4), Severe gingivitis    Laboratory examination  CBC : NRF  Elec : NRF    Plan)    Sx) OHE (main surgeon Dr.김종인/ assist Dr.황인선)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NRF    4. Comments  - 심한 치석으로 인한 치주염.   - 치주염에 의한 식욕저하등 통증이 있을 수 있음.  - 퇴원 후 치주염 관리를 위한 내복약 복용. (캡슐 원하실 경우 캡슐조제)    하루 입원뒤 내일 오전 11시 30분 퇴원상담 : 김은진선생님        Operator)    조서현, DVM, MS  VIP동물의료센터 1 외과 과장  Direct: 02-953-0075 (내선 203)  E-mail: vip_surgery@vipah.co.kr    </t>
  </si>
  <si>
    <t xml:space="preserve">윤기숙(ref.서울종합)                    </t>
  </si>
  <si>
    <t xml:space="preserve">Hx  배변 배뇨 양호 / 배뇨량 유사  오늘 오전 식욕 없음, 어제 밥은 소량 섭식  어제 오후 부터 걷지 못하는 게 신경쓰이심  식이: 홍시 / 정관장 홍삼 사료 / 시저 소고기 참치   구토 / 설사 없었음.   복부 팽만, 만질 때 아파한다는 의견이나 집에서는 헥헥 거리지는 않음    PEx  T38.8 P120 R panting  Alert / active / normal gait   No~mild pain on abdominal palpation   Pink MM / CRT &lt;2sec, normal skin turgor    BTx  No specific result    CXR   No specific findings     Rx  기존 처방에 meto, 베스타제 추가     **다음 내원일: 2월 22일  Hx, PEx, Rx  </t>
  </si>
  <si>
    <t xml:space="preserve">류정연(ref.길음-귀속)                   </t>
  </si>
  <si>
    <t>헐떡거림, 기침</t>
    <phoneticPr fontId="1" type="noConversion"/>
  </si>
  <si>
    <t xml:space="preserve">[refer.] 길음 AH    의뢰병원관련  - 진료전 전화완료( x )   - 진료후 전화완료( 안받으셔서 카톡남김 )   - 초진일 전화 안됨(  )  - 원장님 요청사항 :    주호소)  식욕부진  호흡기 증상은 크지않음.  몸을 떠는 증상 보임.    - 원내에서 검사하는 동안 기침, 노력성호흡보이고, 혈액섞인 기관지분비물 구토 했음.    현증경과)  이틀전 식욕부진시작.   어제저녁부터는 전혀 안먹음.  이전에는 닭안심 매우 잘먹었으나 오늘은 안먹음.  작년부터 생리 안하고 있고 한달전 외음부 부종이 있었음.  너무 안먹어서 길음AH 다녀오심. 엑스레이, 초음파 검사 진행했으나 방사선상 폐가 안좋은것 같다고 레퍼됨.    기존 논현동 중앙AMC 에서 심장병관리 받아옴.  (논현동 중앙AMC 기록 : Furosemide 2.5mg/kg, Spironolactone 1mg/kg, Pimobendan 0.3mg/kg, Enalapril 0.5mg/kg BID PO  환자 7/16 재진시 이뇨제 증량(2 -&gt;2.5)한 이후로 기침증상은 상당히 호전되었으며, 청진상 후엽으로 일부  Crackle sound 확인되었습니다.  7/16 방사선결과 심종대 외 폐야 미약한 간질침윤 정도. 혈액검사는 4월에 진행되었고 특이사항없었음.)    O)  1. 신체검사  - Mental : alret  - T 39.2 , HR 150, T 39.2  - MMC , CRT normal  - 탈수평가 : normal  - 유선종양(석회화 동반)    2. 혈액검사  - CRP : 161  - globulin : 5.2  - WBC : 26K  - cPL 음성. 기타 전해질, 혈검, cbc 특이사항없음.      3. 영상검사  방사선)   - cardimegaly   - Rt middle lung lobe consolidation    초음파)  [복부초음파_ Full scan by Joohee]  Findings  1. 담낭 내 중증도 슬러지 확인됨  2. 양측 신장 수질과 피질의 에코 상승 확인되며 신장 수질의 석회화 확인됨  3. 불규칙한 방광벽 확인됨   4. 양측 난소의 cystic change 확인됨.  우측 난소는 정상 크기 이상으로 확인되며 우측 자궁각의 근위부가 무에코성의 액체로 차있으나 정상두께로 확인됨.(12.2 x 9.5 mm). 이 외의 자궁,질 양호함  3. 췌장 좌측엽 실질이 저에코성으로 확인되며 인근의 지방이 고에코성으로 확인됨 (thickness=9.6 mm)  4. 폐 우측 중엽의 consolidation 확인됨  Imaging Dx &amp; DDx  - Consolidation of Rt. middle lung lobe  - Ovarian cystic disease  - Nephrocalcinosis, nephritis  - Chronic pancreatitis  - Previous cystitis    Dx/Ddx)   Consolidation of Rt. middle lung lobe (Pneumoniae susp.)    A)  CRP 매우 상승되어 있는데 복부 특이사항 확인되지 않고, 지난 7월에 촬영한 흉방에서 폐상태 나쁘지 않았기에 금일 확인된 우중엽의 문제가 현증과 가장 관련된다고 판단됨.  환자가 예민하여 입원치료 없이 통원합니다.  발열, 호흡이상, 기침 지속되거나 식욕부진으로 강급불가능하면 입원해야 합니다.    Rx)  - 식이 : a/d 강급  - 내복약 :   - doxy 5mg/kg bid   - AMC 12.5mg/kg bid   - bromhexin 1mg/kg bid   - acetylcystein 20mg/kg bid   - famo 0.5mg/kg bid   - meto 0.4mg/kg bid   3days     P)  10/17 12시 재진.  * 현증 개선되면 추후 심장관련 검진 필요함.  </t>
  </si>
  <si>
    <t xml:space="preserve">남경진                                  </t>
  </si>
  <si>
    <t xml:space="preserve">쭈이                                    </t>
  </si>
  <si>
    <t xml:space="preserve">  질에서 점액성 삼출물이 다시 나오기 시작.    도말 : 간균 ++, 호중구  CBC : NRF  CRP : NRF    포비돈 세정제로 질 세정     내복약 4주정도 투약 예정.  2주뒤 질 도말 재검.   </t>
  </si>
  <si>
    <t xml:space="preserve">장윤정                                  </t>
  </si>
  <si>
    <t xml:space="preserve">이지                                    </t>
  </si>
  <si>
    <t xml:space="preserve">CC&gt;  -Bloody diarrhea  -Vomiting  -Lethargy  -Anorexia    S)  -Lethargy  -Vomiting  -Diarrhea(Blood clot/Large bowel Diarrhea)  -Anorexia  -Weight Loss  -어제 아침부터 아무 것도 안먹고 잘 움직이지도 않고 변은 어제 아침 저녁 잘 봤지만 지금 보니까 약간 핏빛이 보이는 것 같음  -구토하는 건 먹은 게 없어서 거품/노란 위액성 구토했고 한번은 억지로 어제 밥을 먹였음 그 사료 먹은 걸 다 토함 (오늘)    -부스럭 거리는 소리에도 반응이 없음  -생리할 때가 되서 그런지 궁금하시기도 함  -일본에서 사온 간식을 먹이고나서 바로 구토를 시작 (현재까지)  -컴플리비트는 꾸준히 먹이고 있었음  -EPI에 대해서는 다른 병원에서 관리 받으심  -15kg에서 서서히 빠져서 지금은 14kg임    [현재 먹고 있는 약]  1. 노자임 2T BID(사료와 함께 처방)  2. 컴플리비트 3drop씩 sid  3. 사료는 intestinal low fat 처방  4. 유산균 복용(공복에)      O)  Very Aggressive  CRT MM (측정할 수 없음)    *혈액검사  -High ALT(6 fold)/AST(4 fold)  -cPL - Negative  -High CRP (142)    A)  -Acute hepatitis/Hepatic Toxic Injury  -EPI에 준해서 치료 중  -현재 이지는 급성 간염으로 인한 위장관계 증상을 보이며 급성 간세포 손상의 원인은 적절하지 않은 음식의 급여로 판단되지만 (일본에서 사온 간식에서 간독성을 일으킬 수 있는 물질 혹은 곰팡이 (Aflatoxin)) 임상증상이 Mild하고 다른 수치 (T.bil, Globulin, 기타 Hepatic enzyme)들이 안정적이며 동거견은 아무 이상이 없었으므로 보류  -집에서는 크게 복부 충격을 받았거나 의심될만한 사건은 없었습니다.  -탈수의 교정과 항구토제 처방 및 식이 관리/간의 추가적 손상을 막고 간세포의 회복을 도울 수 있는 항산화제 처방으로서 관리  -간기능에는 이상 없음  -추후에 초음파 촬영이 필요할 수도 있음    P)  -간보호제   -피하수액 (500ml)  -항구토제   -1주일 후 Recheck  </t>
  </si>
  <si>
    <t xml:space="preserve">박세나                                  </t>
  </si>
  <si>
    <t xml:space="preserve">박자몽                                  </t>
  </si>
  <si>
    <t xml:space="preserve">500,000원 결제완료      CC : 여아중성화    - 금식 확인  - 식욕/활력 양호  - 배변/배뇨 상태 양호.  금일 정상변.    - BW 1.75kg  - T P R 양호.  - 항체가검사 :  CPV/CDV (6/6)  - 혈액검사 NRF     - 소변검사: pH 7.5, 단백질 1+, SG 1.049  - Wet : crystal 관찰됨 (Calcium Oxalate monohydrate 의심)    [Sx. by 송]  - Abdominal midline incision  - Ovariohysterectomy w/ Maxon 3-0  - Abdominal wall closure w/ Maxon 3-0  - Subcutaneous closure w/ Maxon 4-0  - Skin closure w/ Blue-nylon 4-0  - NRF      - 유치발치 10개 안내드림.     : 총금액 10만원 추가결재하실 예정.   - 내복약 일주일치 및 소독약  - 퇴원 안내문 및 청구서 준비해놓음.    ** 내일 퇴원 : 정가영선생님께 인계 (저녁 7:30)  - 저녁처치까지 마치고 저녁 7:30에 퇴원시켜주세요.  - 유치발치한것 입원장 문에 붙여놓았어요. 보호자님 보려드려주세요.    - 어제 50만원 결재하셨구요, 유치발치 비용  104,000원만 추가됩니다. (안내되었습니다) 많이 할인해드리는것 생색내주기요.  -   </t>
  </si>
  <si>
    <t xml:space="preserve">김은지*7                                </t>
  </si>
  <si>
    <t xml:space="preserve">CC: 남아중성화, 유치발치    [S]  - 활력, 식욕 양호  - 금식 진행    [O]  - 청진상 특이사항 없음  - 혈액검사    : HCT 43.3    : BUN 27.1    [Sx. by 송]  - Prescrotal midline incision  - Closed technique: one circumferential ligation and one transfixing ligation  - Subcutaneous closure  - Skin closure  - NRF    - 유치 송곳니 발치    [P]  - 내일 후처치 예정    : 보호자 7시쯤 내원하신다고 함  - 발치 관련 별도의 처치는 필요 없음  </t>
  </si>
  <si>
    <t xml:space="preserve">김영미                                  </t>
  </si>
  <si>
    <t xml:space="preserve">맥콜                                    </t>
  </si>
  <si>
    <t xml:space="preserve">*1,000,000원 선결제하심_정원    Sx) Reduction and interanal fixation of bilateral radial fracture  OP 안승엽 AS 송지은 Ant 김다혜    1. Surgical procedure  - Routine craniolateral approach  - 골절 부위 확인 후 정복  - Conventional plate 2개로 stacked plating (2.0 cortical screw 사용) - 좌측 플레이트가 조금 더 두꺼움  - Routine closure w/ 4-0 PDS and 3-0 Nylon    수술 후 Fentanyl CRI  RJ bandage 적용  요도카테터 적용    Tx)  Cefazolin 22 mg/kg IV bid  Ranitidine 2 mg/kg IV bid  Meloxicam 0.2 mg/kg SC loading 이후 0.1 mg/kg SC sid    - 보호자분께 입원기간은 5일 전후가량 될 것 같다고 말씀드림.    55번 아이디로 내린[마약] Fentanyl (2ml) inj. 1Amp 플랜은 처방하지못함.   원장서상혁이 [마약] Fentanyl (2ml) inj. 2Amp을 다시 오더내려서 처방함 -원장 서상혁-  </t>
  </si>
  <si>
    <t xml:space="preserve">은총                                    </t>
  </si>
  <si>
    <t xml:space="preserve">이틀 맡길거라고...    그리고 밥 먹여서 오늘 못할수도있다고 하심.   </t>
  </si>
  <si>
    <t xml:space="preserve">S) 여아중성화수술      [Sx. by 송]  - Routine midline incision  - Double ligations w/ Maxon 3-0 before resection  - Abdominal closure w/ Maxon 3-0  - Subcutaneous closure w/ Maxon 4-0  - Intracutaneous closure w/ Maxon 4-0  - Skin closure w/ Blue-nylon 4-0  - NRF  </t>
  </si>
  <si>
    <t xml:space="preserve">시온                                    </t>
  </si>
  <si>
    <t xml:space="preserve">라온                                    </t>
  </si>
  <si>
    <t>- 양안에 눈꼽 및 삼출물 보임    S) 여아중성화수술 진행함    [Sx. by 종]  - Routine midline incision  - Double ligations w/ Maxon 3-0 before resection  - Abdominal closure w/ Maxon 3-0  - Subcutaneous closure w/ Maxon 4-0  - Intracutaneous closure w/ Maxon 4-0  - Skin closure w</t>
  </si>
  <si>
    <t xml:space="preserve">김진선                                  </t>
  </si>
  <si>
    <t xml:space="preserve">S)  - 토요일부터 재채기 증상  - 콧물은 없음  - 활력이나 식욕은 양호  - 호흡은 양호  - 옥상에서 (3층높이) 한달전에 떨어졌다가 다침 ; 그 후로 약간 활동정도 감소      O)  Echo  - Asymmetric myocardial wall hypertrophy  - LVOTO with Ao turbulent and MR  - Diastolic dysfunction  **Measuring  LVIDd=15.36 / 13.96 (cal)  LVIDs=8.33  LVPWd=11.06 / 6.01 (Cal)  EF=80.58 (Teich) / 75.38 (BP)  FS=45.76  LA/Ao=1.82  Epeak=56.65  Apeak=69.32    A)  - 현증의 원인은 호흡기로 판단되며 심장과의 별도 증상으로 고려  - 신수치 경미하게 상승  - VPC 간헐적으로 확인 되는 것들의 원인으로 LVOTO 확인  - 카베디롤 0.4mg/kg  시작    P)  - 의뢰검사 상담  </t>
  </si>
  <si>
    <t xml:space="preserve">김남호(ref.이솝)                        </t>
  </si>
  <si>
    <t xml:space="preserve">541,800원 결제하셨습니다. - 미리      S)  - 4~5일전부터 눈꼽이 많이 끼기 시작. 유루증.. ~ 눈 증상은 간식 먹기 전부터  - 지난주 캣 박람회에서 간식 구입하여 처음 주심.   - 그 이후부터 설사시작. 간식 중단 후에도 설사 지속.  - 2~3일전부터 구토.. (위액, 물 구토)  - 식욕은 약간 감소   - 식이 : 건사료 자율급식 / 캔간식 1주일 1개.   - 물은 잘 먹는편.   - 배뇨는 양호한편.   - 전부터 있던 등에 있던 종괴가 약간 커진것 같음.,   - 접종 안하고 계심... 다 호전되고 나면 구충제 접종 예정.     항체검사필요성 안내드림.     O)  - 5% dehydration  - mucosal nasal discharge  - yellow~black ocular discharge  - 어금니쪽 moderate gingivitis  - CBC : NRF  - Chem : NRF  - Electrolyte : mild hyperkalemia  - SAA : 정상상한치  - 췌장염 양성  [복부초음파_full scan by Hyuna]  Findings  1. 양측 신장 피질 에코의 상승  2. 췌장의 심한 에코 상승 및 종대 (9.7 mm)  3. 췌장십이지장림프절의 종대 및 에코 저하  Imaging Dx &amp; DDx  - Interstitial or glomerular nephritis  - Chronic-active pancreatitis with lymphadenopathy    A)  - 췌장염에 준한 치료 진행합니다.   - 치은염 치료 및 안과에 대한 모니터링 진행합니다.   - 초기 신장질환에 대한 평가 필요합니다.     Tx.  - fluid : 0.45NS + gabexate + 영양제 * 1.5   - 주사   : Cefotaxim     Metronidazole    Meto    Famo    Cerenia    Tramadol 3mg/kg iv (3 fold dilution CRI slowly) ~ 주사 후 유연 관찰됨.   - Ofloxacin OU qid  - 구강소독.     P)  - SAA, 전해질 재검 / SDMA 검사 진행.   - 구토, 설사 모니터링.     </t>
  </si>
  <si>
    <t xml:space="preserve">정은혜                                  </t>
  </si>
  <si>
    <t xml:space="preserve">남아 중성화 진행     마취 문제 없이 잘 꺰     내일 내원하여 소독 예정  </t>
  </si>
  <si>
    <t xml:space="preserve">이하응                                  </t>
  </si>
  <si>
    <t xml:space="preserve">아인                                    </t>
  </si>
  <si>
    <t xml:space="preserve">cc: 여아중성화    S)  - 2달에 한번씩 뒷다리, 턱, 겨드랑이 부분 염증이 반복됨(오돌토돌), 발패드는 붓고 소양감 있는 편  - 현재는 증상없음  - 식욕 활력 양호  - 배변 배뇨 양호  - 로얄 스킨 인도어, 헤어스킨 사료 섞어서주심    O)  -  T: 38.9  - 심음, 폐음 양호  - 혈액검사  : NRF    Sx) Ovariohysterectomy  1. Anesthesia   1) Premedication      - Butorphanol 0.2 mg/kg IV      - Cefazolin 30 mg/kg IV   2) Induction: Propofol 6 mg/kg IV   3) Maintenance: Isoflurane    2. Surgical procedure  - Routine procedure of OHE.  - Abdominal wall closure w/ Maxon 3-0  - Subcutaneous closure w/ Maxon 4-0  - Intradermal suture w/ Maxon 4-0  - Skin sutures w/ Nylon 4-0    3. Surgical findings  - No remarkable findings    4. Comments  - 수술 중 특이사항 없이 잘 마무리 되었음. 적절한 술부관리 후 일주일 뒤 실밥 제거 진행 가능.      Operator)  안승엽, DVM, PhD  VIP동물의료센터 외과 과장  Direct: 02-953-0075 (내선 203)  E-mail: vip_surgery@vipah.co.kr      P)  - 5/15, 5시반 퇴원(정가영 선생님께 인계)  : 퇴원 시 환묘복 및 소독약 챙겨주세요/12번 물품보관함 이동장/수납하고 가셔야합니다./ 실밥제거일 예약 잡아주세요~        </t>
  </si>
  <si>
    <t xml:space="preserve">오은주                                  </t>
  </si>
  <si>
    <t xml:space="preserve">s)  - 꼬리병변 완화  - 호흡 안정적인 편    o)  - BP 150mmHg    - 혈검  : lactate 3.6으로 다시 상승  : 그외 NRF    - CXR : 폐야 양호, 심비대 확인되지 않음 (VHS 10.5)    [심장초음파 by Hyuna]  Findings  1. MR : mild → moderate / MV remodeling : mild  2. TR : 2.8 → 3.0 m/s →3.1 m/s (유사)  3. 이완기능, 수축기능, LA 압력 : 양호 (유사)  4. LA/Ao ratio : 1.2 → 1.1 → 1.2 (유사)  DDx  - Degenerative mitral valve disease (mild)  - Pulmonary arterial hypertension (mild)    a, p)  - 내복약 유지  - 다음 재검시 lactate 지속 상승할 경우 silde 증량 예정  - 심초 6개월 단위 재검  </t>
  </si>
  <si>
    <t xml:space="preserve">장광순(ref.해)                          </t>
  </si>
  <si>
    <t xml:space="preserve">주호소)  켁켁 거림, 목에 뭔가 걸린듯함  보호자분은 헛구역질으로 표현하심.    현증경과)  최근들어 증상이 잦아짐. 특별히 소화기 증상 전혀없음.    식이)  최근 너무 안먹어서 잘 먹는 식이 추천원하심.   - 내츄리스 반건조사료(어덜트) 추천해드림   ; 조직검사 결과에 따라 식이조절 해야 할 수 있습니다.   - 간식 치아관리껌 (덴티스츄, 그리니즈, 덴케어뱃 맛보기로 드림)    O)  1. 신체검사  - Mental : normal  - T 38.7C, HR 145 , RR 20   - BCS : 4/9  - MMC , CRT : normal  - 탈수평가 : normal    2. 혈액검사   - NRF    A)  1. 헛구역질   - 최근들어 켁켁거리는 증상이 자주 있다고 함.   - 문진상 및 유투브에서 영상보여드렸더니 reverse sneezing 으로 생각됨.   - 다음번엔 동영상 찍어오세요.    2. 위 내시경   - 혹시 헛구역질 증상이 위장관 문제일 가능성 염두해 두고 위 내시경 진행.   - 위 점막 광범위한 점상출혈 관찰됨   ; 헬리코박터검사, 위점막 조직검사 진행함.    DDX)  - reverse sneezing  - gastritis    Tx)  - omeprazole 0.5mg/kg sid  - famotidine 0.5mg/kg bid  - theophylline 10mg/kg bid  - clemastine 0.1mg/kg bid  - sucralfate 2ml PO tid    * 7일간 약처방(위염, reverse sneezing 관련 약 처방함)합니다.     일주일후 조직검사 결과에 따라 추가 진료 진행예정.     - 일반 위염의 경우 약 4주정도 처방될 예정.     - 면역질환의 경우 면역약물 추가될 예정.    4/12 3:00 조윤경선생앞으로 예약.  </t>
  </si>
  <si>
    <t xml:space="preserve">유리정                                  </t>
  </si>
  <si>
    <t xml:space="preserve">s) - 금식하고 오심      - 식욕, 활력 양호      - 최근에 구토나 설사 없음.     O) - alert       - 혈액 검사상, ALT 114 로 약간 상승되어있음         op) - castration. 양쪽 고환 피하에 걸쳐져 있어서 피하 절개 후 수술적 제거.     p)- 내복약 po 3일분     - 하루 2번 수술부위 소독 + 넥카라 유지     - 내일 술부위 확인예정.   </t>
  </si>
  <si>
    <t xml:space="preserve">수동이                                  </t>
  </si>
  <si>
    <t xml:space="preserve">겁을내서 몸무게를 못쟀어요  필요시 재주세요.    훈련원갔다와서 혹시나 모르니 검진원하십니다(사상충 등)    -----------------------------------  분변검사 : BOG mild  혈액검사 : mild leukocytosis (mild eosinophil elevated)  HW test : neg.    현재 분변검사 결과에서는 설사 가능성이 있긴 하나 현재는 정상분변이기 때문에 내복약이 지시되는 상황은 아니나, 보호자님이 원하시어 단기로 처방해드림.   호산구 증가로 기생충 감염 가능성 있어 구충제 처방.   장 영양제로 유산균 처방.    호흡기, 소화기 증상 보일시 바로 내원하실 예정.   </t>
  </si>
  <si>
    <t xml:space="preserve">임수빈                                  </t>
  </si>
  <si>
    <t xml:space="preserve">539,300원 수납- 승희  익일 내원하셔서 카드변경하실예정 00314242        S)  - 오늘 구토.. 처음엔 사료 그 다음엔 물같은것. (2회)  - 몇일 전에 표고버섯 소량 먹이셨고, 소화가 안된듯 그대로 나옴.   - 몇일전 무른변.   - 아침은 먹었고, 저녁은 안주심.   - 피부는 호전됨.   - 배뇨 양호함.   - 체중 유지.     O)  - BT 39.7 / 복부팽만 / 혈뇨  - Chem : mild ALP elevated  - CBC : NRF  - Electrolyte : NRF  - D dimer : high 5.2  - CRP : 75  - cPL : highly positive  - ACTH 검사 : positive    [복부초음파_full scan by Hyuna]  Findings  1. 췌장의 심한 비후 (21.5 mm) 및 상복부의 심한 복막 에코 상승  2. 양측 신장 실질의 미세결석  3. 방광 내 다수의 작은 결석 및 결석사  Imaging Dx &amp; DDx  - Acute pancreatitis (severe)  - Peritonitis (severe)  - Urolithiasis    A)  - Dx. PDH / Pancreatitis   - CRP 감소 및 임상증상 호전되는대로 퇴원예정.     P)  - 내일 호흡수/혈압 모니터링.   - CrP 모니터링 / 필요시 복수 체크.   </t>
  </si>
  <si>
    <t xml:space="preserve">르시                                    </t>
  </si>
  <si>
    <t xml:space="preserve">* 하이포 일반 구매하심 / 결제완료하셨습니다  (하이포모더 먹이셨는데 본사품절이라 일시적으로 일반 하이포 구매)    지퍼같은것을 삼킨것 같다고하심.    그것때문인지 모르겠지만 눈 주변 피부가 빨갛고 부었어요. 지금은 조금 나아진 편.    [S]  - 최근에 보호자 귀가 늦으면서 스트레스 많이 받음    : 산책도 못 나감    : 보호자 침대에 배변, 배뇨 해놓음  - 뭘 씹다가 왼쪽 윗송곳니 끝 부러짐  - 눈 많이 붓고 턱 긁음  - 식이: 하이포알러지 다이어트 먹이다가, 품절되어서 와이즈(이전에 먹이던 거) 2~3주 먹였음    : 그 외에 먹는 거에서 변한 것 없음  - 간식: 고구마 말린 종류로 급여  - 최근에 쇠로 된 지퍼류 많이 뜯어놓았음    : 먹었는지는 알 수 없다고 함  - 개집 나무를 다 씹어놓음  - 어제 구토, 월요일 구토    : 간식, 사료, 위액 구토  - 예전에 장난감 갖고 놀다가 격해서 구토 했어서 그거 더 안 사줌  - 정상변  - 스테로이드에 의한 흥분, PU/PD에 대한 우려 때문에 스테로이드 처치는 원치 않음    [O]  - alert  - 활력 양호  - 눈 주위 부종 및 발적 있음  - skin turgor 양호, CRT&lt;1.5s  - 턱을 계속 긁어댐  - 혓바닥 중간부분에 궤양부  - 치아 204 끝부분 깨짐  - 치아 404 중간 이상 골절, 치수 노출 의심  - 방사선 검사    : 위내 금속성 이물 - 지퍼 머리부분  - 혈액검사상 특이사항 없음    [A]  - 이물섭취  - 송곳니(404)골절    [P]  - 입원하 수액처치  - 주사처치: Famotidine, metoclopramide  - 턱 소양감 때문에 chlorophenylamine SC    - 담당의 정해져서 전화드리면 3시 이후로 내원하셔서 수술상담 받으실 예정    : 내시경 및 위절개 수술 안내 필요    : 발치도 같이 진행하실 예정    : 수술 및 발치는 아 원장님께서 진행해주시겠다고 함  </t>
  </si>
  <si>
    <t xml:space="preserve">오영주                                  </t>
  </si>
  <si>
    <t xml:space="preserve">니체                                    </t>
  </si>
  <si>
    <t xml:space="preserve">s) - 금식하고 오심      - 식욕, 활력 양호      - 최근에 구토나 설사 증상 없음.         o) - alert      - 체온 38.9C      - 항체가 검사 결과, parvo 5, herpes 2, calici 3      - 혈액검사상, ALP 147로 약간 상승되어있음    op) - castration    p) - 하루 2번 술부위 소독해주세요      - 내일 혜정쌤앞으로 2pm 술부위 확인 예약      - 2/16일 봉합사제거 예정.   </t>
  </si>
  <si>
    <t xml:space="preserve">정인성                                  </t>
  </si>
  <si>
    <t xml:space="preserve">지양이                                  </t>
  </si>
  <si>
    <t xml:space="preserve">CC :  술부상태 체크 / 비뇨기 재진    S]  - 집에서 유연증상 계속됨.  - 구토 수회.   - 우측뒷다리 힘없음.   - 배변 : 퇴원 후 배변 없었음.       O]  - 혈액검사     : WBC 53800  PCV 27.3     : K 2.5  - 복부방사선 : 대장내 변 다량확인됨. 연변.     [복부초음파 by Hyuna]  Findings  1. 방광벽 양호 (2.5 mm)  2. 골반강 내 요관 비후 (16.1 mm)  3. 방광 배쪽 피하 내 소량의 fluid 지속적으로 관찰됨  Imaging Dx &amp; DDx  - Urethral smooth muscle hypertrophy      Tx]  - 식도튜브 상태 양호. 소독진행함.  - 술부 발사 및 요카제거함.    : 배뇨상태 확인 예정.   - Cerenia 0.1mg/kg SC  - Fentanyl patch 교체  - DPO 0.13ml SC    P]  - 배뇨/배변상태 확인  - 내복약 일주일분    1) 락타, Enro, Famo, Meto, Tra, Strepto    2) Cyprophetadine, Tamsulosin  - 락토벳  - 전해질물  - 철분제 및 카미녹스     : 유연증상으로 인해 K수치가 낮으므로 카미녹스를 잘 먹여주세요. 하루 3번으로 증량하셔도 됩니다.     ** 배뇨 없을시 내일 저녁 혹은 모레 내원예정.     * 김혜정 아이디로 내린   펜타닐패치는 처방하지 못함.  서원장님이 1패치 다시 오더내려서 처방함        </t>
  </si>
  <si>
    <t xml:space="preserve">유성옥(ref.나래)                        </t>
  </si>
  <si>
    <t xml:space="preserve">봉화                                    </t>
  </si>
  <si>
    <t xml:space="preserve">1. CT 촬영  - 비강 개통성 없는 부분 원인 평가를 위해 CT 촬영 진행.    O)  - 비강 개통성 없음.  - 마취 전 검사 시 특이사항 없음.   - 흉부 방사선 흡호기 촬영 시 tracheal collapse 확인됨.    - 마취 하에서 구강 잇몸 FNA 시도하였으나 출혈 심하여 진행 불가함. 현미경 검사 시에도 적혈구만 다수 확인됨.    [CT검사 by Hyuna]  - 사내공유-2차진료보고서-VIP CT 보고서 폴더 내 소견서 보관    A) Pharyngeal collapse, tracheal collapse  - CT 검사 상 nasopharynx의 collapse가 확인됨. TC에 의해 2차적으로 발생한 것으로 생각됨. TC 관리 후 반응 지켜보기로 함.   - 염증 및 부종완화 위해 PDS 투약하기로 함. 지난번엔 일주일 투약 후 반응 없었으므로 2주 투약함.   - 잇몸의 경우 hyperplasia로 생각됨. 지켜 볼 예정.  - tracheal collapse에 준해 theophylline 처방됨.    Rx)  - PDS 0.5mg/kg BID PO  - Famotidine 0.5mg/kg BID PO  - Theophylline 10mg/kg BID PO    P) 2주 뒤 내원.(3/3)  </t>
  </si>
  <si>
    <t xml:space="preserve">정유란                                  </t>
  </si>
  <si>
    <t xml:space="preserve">CC)스케일링    S)  -젤타입 치약 간헐적으로  -스켈링 처음하심    -간식: 이것저것 주시는 편    O)  -CI3, GI2  -구취 심한 편이고 mobility 3인 치아 다수  -110 소실  -101 mobility 2  -103, 203 mobility 1~2  -치과방사선검사: 102, 109 201, 202, 207, 209, 210, 310 PD4    A)  -스켈링 후 폴리싱, 상악 앞니들 root planning  -앞니(102, 201, 202), 작은 어금니(207), 어금니(109, 209, 210, 310) 발치 후 봉합  -내복약 7일  -남은 상악 앞니들도 약간은 흔들리는 편, 110은 심한 치주염으로 인지못하시는 사이에 빠졌을 것으로 생각됨.  -7일간 양치질 금지. 이후 홈케어 반드시 필요함. 간식을 잘 먹으니 치약을 맛있는 맛으로 선택해서 홈케어 훈련해주시도록 권유    P)  -4/7 11:30 발치 후 재진. 오시면 치과종이차트에 발치한 치아 기록해드리기    </t>
  </si>
  <si>
    <t xml:space="preserve">정선아*7                                </t>
  </si>
  <si>
    <t xml:space="preserve">440,000원 결제하심 - 미리    CC : 여아중성화 /동물등록    - 동물등록 진행 : 410160010412503(내)    - 금식 확인함.    - T 38.6, P 156  - 혈액검사  특이사항 없음.   - 흉부방사선 검사 진행.    - 마취 유도 및 회복시 컨디션 양호.    - 내일 오후 3시경 퇴원예정.   - 발사시 구충제/AD 안내.   </t>
  </si>
  <si>
    <t xml:space="preserve">유정현                                  </t>
  </si>
  <si>
    <t xml:space="preserve">홍식                                    </t>
  </si>
  <si>
    <t xml:space="preserve">250,000원 선납-승희    - 남아중성화    - 식욕, 활력 양호 / 배변, 배뇨 양호  - V/D : None / 기침, 콧물 : None   - 구토 3-4일 전에 구토   : 음식물 구토  - 양측 고환 하강 양호  - 음수제한, 금식 완료    - Alert  - T(38.6) / P(148) / R(36)  - No murmur / No crackle    - 마취 도입 및 회복 양호  - Tramadol 주입 후 Hypersalivation 관찰됨    - 중성화 수술 후 주의사항 안내드린 후 퇴원 진행    ** 익일 후처치 10:00 김혜정선생님께 인계      </t>
  </si>
  <si>
    <t xml:space="preserve">미구                                    </t>
  </si>
  <si>
    <t xml:space="preserve">S)  - 컨디션 양호  - 식욕 나쁘지 않음, 블랙우드 (닭고기 송어), 간식류도 잘먹음 / 이것저것 사료 시도   - 사료 7-10알  / 너무 안먹으면 강급  - 배변/배뇨 양호  - 피하수액 130-160ml, 음수량 유지    - 아조딜, 베네박, 크릴오일  - 액티베이트 1T  - 크레메진 500mg BID    o)  1. PE  : HR 180bpm, BP 110mmHg    2. B/A  - CBC : WBC 42700, HCT 20.6  - S/C : BUN 47.9, CREA 2.1  - Electrolytes : high iCa    Tx. DPO 1ug/kg SC    a, p)   - HCT 감소하여 조혈주사 투약 -&gt; 다음주 재검  - 훼로바유 추가    ** 6/2 2시반  </t>
  </si>
  <si>
    <t xml:space="preserve">김정이                                  </t>
  </si>
  <si>
    <t xml:space="preserve">카카                                    </t>
  </si>
  <si>
    <t xml:space="preserve">김석현                                  </t>
  </si>
  <si>
    <t xml:space="preserve">미오                                    </t>
  </si>
  <si>
    <t>빈혈-면역매개성(IMHA; Immune-mediated Hemolytic Anemia)</t>
  </si>
  <si>
    <t xml:space="preserve">S)  - 목요일밤 구토 1회(현재 토요일밤)  - 그후 식욕이 절반정도로 감소하고 지금까지도 이어져서 내원  - 지난 1월 8일에 지방에 있을때 빈혈로 1박2일입원하여 수혈만 받고 퇴원해서 밥 잘먹고     괜찮았다함(그때 복막염등 여러가지 경우일수 있다고 듣고 일단 수혈만 받았다 함)  - 그 후 추가적인 검사나 병원에 간 일은 없음(밥만 잘 먹었지 혈액수치는 계속 좋지 않았을수 있음)  - 이물(중독성 포함) 먹었을 경우는 없다 함  - 목요일 구토 1회하고 현재까지 구토 없고, 설사도 없이 정상변 보았다 함    O)  - MMC: pale  - BT : 39  - RR: 48회/분  - CBC : wbc(34.6), PCV(10.1)  - A/G ratio : 0.7  - FeLV/FIV kit : nega.  - FCoV KIT : nega  - 적혈구 응집검사 : positive.    CE)    - 현재 빈혈증세 다시 보이고 있고, 원인은 여러가지 있는데 오늘은 기본검사 및 수화및 산소공급을 위주로 하고  익일 주치의 선생님 판단하에 추가적인 검사 및 치료 합니다.   - 원인은 크게 출혈, 면역매개성, 주혈기생충, 전염성질환, 중독등에서 나타날수 있고     감별진단위해 여러가지 검사가 필요합니다.   - 수혈을 할수도 있고, 매우 위험할수 있습니다.   - 지난번 검사자료 있으면 도움이 될수 있습니다.       **  - 비용에 대한 부담 있으시고 , 추가적으로 검사할것은 주치의 상의하에 하기로함  - 밤에 전염병 키트검사했고, 오전에 보호자에게 기본키트검사실시하고 음성 나왔다고 설명드렸고, 더 추가적으로 검사필요한것은 주치의 상담후 비용고려해서 결정하기로 함  </t>
  </si>
  <si>
    <t xml:space="preserve">장연주                                  </t>
  </si>
  <si>
    <t xml:space="preserve">S)  - 금식완료  - 컨디션 양호    O)  - PE   : TPR 양호  : BP 120mmHg    - 혈검 : NRF    Sx. 스켈링   - Fx/마모 : 105,106,107/204,205,206/306,307,308/408  - 흔들림 : 110, 210  - 발치 : 402, 407  - Symphysis 약해져서 luxation -&gt; 추후 증상 생길경우 wire 교정 필요할 수 있음 안내    - 구강소독/내복약 처방  </t>
  </si>
  <si>
    <t xml:space="preserve">배다윤*7                                </t>
  </si>
  <si>
    <t>Fox Terrier(폭스 테리어)</t>
  </si>
  <si>
    <t xml:space="preserve">1. ACTH 재검사    - post 수치 5.5로 정상범위로 유지중    - 임상증상도 나쁘지 않습니다.    - 쿠싱검사는 3개월간격으로 진행바랍니다.    2. 혈액검사    - mild한 anemia    - 간수치 다소 줄어들었습니다.    3. 내복약 한달치 처방  </t>
  </si>
  <si>
    <t xml:space="preserve">왕완팅                                  </t>
  </si>
  <si>
    <t xml:space="preserve">하하                                    </t>
  </si>
  <si>
    <t xml:space="preserve">분변 PCR 검사 결과: Clostridium perfringens   FIV (-) / FIP (-) / FPV (-)   이외 음성     S)  - 간식 조금 먹는 정도 / 활력도 계속 떨어져 있는 상태   - 변의 개선은 확인하지 못하심     O)   - Cachexia (BCS 1/9)   - MMC: Pale / Skin turgor 지연 / CRT &lt; 1s  - CBC  : PCV 14.8 / PLT 87   - Blood smear: : Acanthosis, RBC 모양 불규칙하게 관찰됨 / nRBC 관찰되지 않음   : 재생반응 불량한 것으로 생각되나, 추후 재평가 필요함  - Elect: NRF  - Gas  : pH 7.43 / HCO3 13.4  - SAA 정상   - Lactate 2.3   - 혈액형검사결과: A형     A)   - Anemia   : 설사 때문에 빈혈이 온 것은 아니냐고 하심  : 변의 색깔이 황금색 무른변이고, (금일 원내에서 확인) 흑변 및 혈변 관찰되지 않아 위장관 출혈로 인한 빈혈일 가능성 보다는, Clostridium 감염증과는 별개의 원인일 가능성 있다고 말씀드림     - 금일 고양이A형 공급받을 수 있는 곳이 없어 익일 동물 혈액은행으로 공급 가능한지 확인 필요함   : 금일 헬릭스/로얄 AH는 고양이 A형 혈액 없다고 하심   : 고양이혈액은행 010-9387-8489    - 중국인 학생분. 비용부담으로 인해 입원 처치 및 검사 최소화   - 영상검사 권유드렸으나, 일단 빈혈 PCR 검사 및 수혈 먼저 요청하셨습니다.   - 수혈의 경우 원인치료가 아닐 수 있고, 재수혈 필요할 수 있습니다.  - 남자보호자분께서 한국어 가능하시나, 익일은 여자보호자분이 데리고 오실 예정, 추가 상담은 전화로 남자보호자분과 진행하시면 됩니다.      Tx)   - Doxycycline 10 mg/kg BID 및 철분제 추가 처방   - Cyproheptadine 1 cap/cat BID 로 증량   : 이외 처방 동일     P)   - 4/9 재진, Lactate 재평가 및 수혈 가능시 수혈 진행.   </t>
  </si>
  <si>
    <t xml:space="preserve">강고니                                  </t>
  </si>
  <si>
    <t xml:space="preserve">블다                                    </t>
  </si>
  <si>
    <t xml:space="preserve">S)  - 2일전 부터 소변량 감소  - 음수 함, 식사량 감소  - 오늘은 전혀 소변 확인되지 않음  - 배변은 확인됨  - 배뇨 곤란은 이번이 처음 (이전 FIC 제외)  - 체중증가 추이  ; 일반사료 - 로얄캐닌  - 요즘 음수시 간헐적인 기침증상  - 6개월 정도 HW 예방 안함    O)  - 전반적인 탈수 소견  - 고글로블린 혈증 심화  - Cre 0.9에서 1.4 로 증가 (10개월 전 비교)  - 경미한 고나트륨 혈증 외 이상 없음  - 뇨 검사상 특이사항 없음  - HW(항체 +,  항원-)    [복부초음파_urinary system by Hyuna]  - No remarkable findings    A)  1. 비뇨기  - 하부 요로기 폐색 소견 확인되지 않음  - 특별한 방광염 소견 없음  - 그러나 매우 비만인 개체로 BCS 8/9 에 육박하며 추후 비뇨기 및 추가적인 비만 위험인자의 질병 보호자 교육    2. 심장사상충  - 항체 양성 확인 되어 항원 검사시 음성  - 애드보킷 꾸준히 하시되, 호흡기 증상 유의깊게 모니터링 추천    3. 고글로불린 혈증  - 지속되는 고글로불린 혈증에 대해 단백전기영동 검사 권유  ; 3개월 후 재검 하여 확인 예정    P)  - 1달 뒤 비만 관리 체크 하러 오실 예정  </t>
  </si>
  <si>
    <t xml:space="preserve">정헌진                                  </t>
  </si>
  <si>
    <t xml:space="preserve">s) - 금식하고 오심      - 최근에 식욕이나 활력 양호      - 최근에 구토나 설사 증상 없음    O) - alert      - 체온 39.0C      - 혈액검사상, 특이소견 보이지 않음    OP) - OHE    p) - 내일 2시에 퇴원예정.   </t>
  </si>
  <si>
    <t xml:space="preserve">오은실                                  </t>
  </si>
  <si>
    <t xml:space="preserve">CC: 남아중성화    [S]  - 금식 완료  - 발정행동: 동거묘에 올라탐  - 활력, 식욕 양호  - 배변, 배뇨 양호    [O]  - 체온 양호  - 청진상 특이사항 없음  - 혈액검사상 특이사항 없음  - 고환하강 완료    [P]  - 항체가검사 필요성 전달했으나, 다음에 하시겠다고 함    : 전염 위험성 고지함  - 남아중성화 진행    - 익일 12시 후처치 예정  </t>
  </si>
  <si>
    <t xml:space="preserve">서하은                                  </t>
  </si>
  <si>
    <t xml:space="preserve">하짝이                                  </t>
  </si>
  <si>
    <t xml:space="preserve">CC : 항체가검사/남아중성화    - 금식 진행하심.   - 유치 확인됨. 발치 진행 원치않으심.    - 기본관리 진행해주세요.    - BW : 4.4kg  - T(38.9), P(114), R(20)  - 항체가 검사 : CPV(6), CDV(5)  - 혈액검사 결과 특이사항 없음.     - 마취 유도 및 회복시 컨디션 양호.    - 기본관리 철저히.. 해드림.   - 내일 후처치 내원 안내드림.     : 저녁 7:30 경 내원가능함. 주치의 퇴근시간인것 안내드림.   - 퇴원 안내문 챙겨드림.      - 다음주 월요일 7:30 내원. 발사예정.       </t>
  </si>
  <si>
    <t xml:space="preserve">이현우                                  </t>
  </si>
  <si>
    <t xml:space="preserve">Hx  바늘 귀에 실 넣어 놓은 거 삼킨 것 의심.  구토 기침 retching 없음    AXR  위 내 옷핀, 바늘 확인 : gastrotomy 지시됨.    -수술 동의 후 수술 진행하기로 하였으나 도중에 타병원 전원 원하셔서 퇴원 합니다.     </t>
  </si>
  <si>
    <t xml:space="preserve">졸라                                    </t>
  </si>
  <si>
    <t xml:space="preserve">450,500원 선납하심_기호연       마취전검사 특이사항없음.     2~3시쯤 퇴원.   환묘복으로 .   </t>
  </si>
  <si>
    <t xml:space="preserve">임강우(ref.베스트-본원귀속)             </t>
  </si>
  <si>
    <t xml:space="preserve">519,300 선납(by 홍)    010-3671-0745  - 평상시 잘 때는 잘 자지만 깨어나면 정처없이 걸어다님  - 오늘은 계속 흥분하고 짖고 숨을 잘 못쉬는것 같아서 내원  - 식욕은 좋은 편임    O)  - aus : murmur G3~4  - T38.7, panting  - PLR : -  - x-ray  - blood test    Tx) diazepam 0.5mg/kg iv후 진정됨        mannitol 0.5g/kg        famo 0.5mg/kg        MPSS 30mg/kg    CE)  - 뇌질환에 의한 신경증상 가능성이 제일 크며 MRI로 감별진단해야합니다.   - 심잡음이 있어 심잡음에 의한 원인도 배제되어야 합니다.   - 주치의 선생님 정해지면 연락드리겠습니다.     ----&gt; 노령에 의한 마취에 대한 부담으로  MRI 검사 원치 않으시고 신경증상에 대한 일반적인 처치하며 모니터링 해나가기로 함         [야간 by 홍}  - 1시경 디아제팜 투여후 발작은 진정되었으나 평소에 하던 써클링 지속  - 식욕없음  - 걸어다니다가도 사람손 닿으면 바로 얌전해지고 잠듬  - 보호자 위사항 오전통화 완료       [심장초음파 by Hyuna]  Findings  1. MR : moderate to severe / MV remodeling : severe  2. PR : 1.99 m/s  3. 이완기능 저하 : stage 3 (E/A ratio 1.97, EDVI 45.6 (Ref. 36.0))  4. 수축기능 : 양호 (ESVI 4.5 (Ref. 12.8))  5. LA 압력 증가 : severe (E peak 1.54 m/s, E/E' 15.42)  6. LA/Ao ratio : 1.63  7. LVd/Ao ratio : 1.97  DDx  - Degenerative mitral valve disease     [복부초음파_full scan by Hyuna]  Findings  1. 양측 신장 피질 에코 상승, 다발성 낭포, 미세결석 관찰됨  2. 췌장 미약한 비후 (9.2 mm) 및 에코 저하  3. 유문부 내 자두씨로 추정되는 이물 음영 관찰됨  Imaging Dx &amp; DDx  - Chronic kidney disease  - Acute pancreatitis  - Gastric foreign body  </t>
  </si>
  <si>
    <t xml:space="preserve">유리                                    </t>
  </si>
  <si>
    <t xml:space="preserve">S)  - 2주 간 컨디션 훨씬 호전됨  : 마중 나오기, 그루밍, 활력, 먹는 양 늘어남 (밤에 더 많이 먹는 편), 음수량도 늘어남  - 강급은 지난주까지만 / 건사료(R/C 키튼) 평균 40g 전후로 먹는중  - 먹는 양이 늘어서 그런지 지난주에 구토 총 4회  - 스스로 물먹는거 확인한 이후, 피하수액량 줄임  - 소변 평균 2회  - 대변 처음엔 딱딱한 변이었으나, 이제는 정상변    O)  - PE  : alert    - 혈검  : CBC 특이사항 없음  : CREA 2.0  : glo 정상범위    - 복초  : 특이사항 없음    A, P)  - 위장관계 초음파상 특이사항 없으나 구토 지속시 췌장염 키트 검사 고려  - 피하수액 끊고 신장수치 모니터링 예정  - 레날어드밴스드 투약 시작  </t>
  </si>
  <si>
    <t xml:space="preserve">현윤정                                  </t>
  </si>
  <si>
    <t xml:space="preserve">  S)  - 예전 식욕 그대로.  - 구토 설사 없음.  - 활력 양호.     O)  - BP 150  - CBC mild leukocytosis / mild thrombocytosis  - Chem (BUN, ALP, ALT mild high)  - 전해질 NRF  - 혈전 정상  - ACTH post : 8.5     A)  - 현재 혈검상 특이사항 없어 내복약 유지합니다.  - 단, 간수치가 조금더 증가했고, ACTH 검사결과 감소폭이 커서 재검이 필요합니다.  - 소변은 배뇨 후 내원하여 진행하지 못함.   - 간내복약에서 토코페롤 제외.     P)  - 간수치 증가여부 및 ACTH 감소 여부 재검 예정.       ** 다음내원일 2/4  - 재검      </t>
  </si>
  <si>
    <t xml:space="preserve">김민지                                  </t>
  </si>
  <si>
    <t xml:space="preserve">리안                                    </t>
  </si>
  <si>
    <t xml:space="preserve">CC : 남아중성화/소변량감소 상담    S]  - 어제 소변량 매우 감소. 2일전부터 가구교체 시작함.    :  혈검/방사선 검사 진행 먼저 해보기로 함.   - 식욕/활력 양호  - 금식 진행함.     O]  - TPR 양호  - 혈액검사 결과 양호  - 복부방사선 특이사항 없음.     - 마취 도입미 회복시 컨디션 양호.     - 7시 퇴원 진행함.     : 스트레스 완화제(배치플라워) 처방.     : 퇴원 후 주의사항 안내드림.     : 내일 후처치 예정.     : 일주일 후 발사 안내드림.     - Water intake &lt; 40ml/kg/day : 120ml/day  - Urine output: 20~40ml/kg/day  : 60~120ml/day  </t>
  </si>
  <si>
    <t xml:space="preserve">김종분                                  </t>
  </si>
  <si>
    <t xml:space="preserve">까망미                                  </t>
  </si>
  <si>
    <t>농성삼출물</t>
    <phoneticPr fontId="1" type="noConversion"/>
  </si>
  <si>
    <t xml:space="preserve">4월15일 출산했습니다(15마리..?) 농으로 발견되는건 오늘 아침부터 보셨고 밥은 잘 먹는다고 하셨습니다 .   몇일전부터 투명한게 흘려져있어서 애기들이 아픈줄 아시고 드림동물병원 다니시다가 까망미가 질 농이 확인 된 후 놀라셔서 오셨습니다.  10시 진료 시작 하면 진료 봐달라고 하셨고 전화 갈 수 있으니 꼭 받으시라고 했습니다  아이는 처치실에 있습니다. - by.정지원-    [진료 by 혜]  - 보호자님 휴대폰 꺼져있는 상태라 선진료 후 보호자님 통화예정.      S]  - 이름 : 까미   - 보호자님께서 밥 주는 아이.  - 작년에 1차 접종까지만 진행됨.   - 4월 15일에 5마리 출산. 아직까지 젖 먹이는 중.   - 아이중 한마리 설사해서 드림동물병원에 입원중.   - 어제부터 갑자기 농성 삼출물 확인됨.  - 활력이 조금 떨어진 듯.     O]  - Alert  - BW : 3.52kg  - MMC pink, CRT&lt;1.5sec  - no murmur, no crackle  - HR 104, BT 39.8    - 혈액검사    : WBC 50000    : ALT 158    : 전해질 양호.   - 방사선    : 복강내 Lumpy-bumpy 구조물.     [복부초음파_reporductive system by Hyuna]  Findings  - 양측 자궁의 심한 확장 (좌측 39.0 mm, 우측 24.3 mm) 및 액체 저류  Imaging Dx &amp; DDx  - Uterine complex (pyometra, mucometra, hydrometra)     [문자발송 by 혜]  안녕하세요. VIP동물의료센터 수의사 김혜정입니다. 우리 까망미 관련하여 전화드렸는데 연결이 안되서 문자남겨드립니다. 아원장님께서 오늘 휴무셔서 제가 까망미 진료 맡았습니다.  현재 검사 결과로는 자궁축농증으로 보이며 수술이 필요한 상황이예요. 관련하여 아원장님과도 통화했습니다. 보호자님 문자 확인하시는대로 연락부탁드립니다. 감사합니다.     - 아원장님과 통화완료.  - 수술 비용 5일입원/230만원 안내드림.  일단 수술 진행하기로 하심.  - 선수납 없음.     [퇴원진행]  - 수술비 너무 비싸서 본병원에서 수술 불가능하다고 하심.  - 드림동물병원으로 가시길 원하셔서 퇴원진행해드림.    : IV 카테터 장착한 상태로 퇴원.   - 혈액검사 결과 출력해드렸고,    혈검, 방사선, 초음파검사 자료는 드림 원장님 메일로 전송해드림.   - 금일 비용은 내일 오셔서 수납하실 예정.     : 지불각서 작성 완료.              </t>
  </si>
  <si>
    <t xml:space="preserve">최성윤                                  </t>
  </si>
  <si>
    <t xml:space="preserve">뱅이                                    </t>
  </si>
  <si>
    <t>간다발성 nodule</t>
    <phoneticPr fontId="1" type="noConversion"/>
  </si>
  <si>
    <t>건강검진</t>
    <phoneticPr fontId="1" type="noConversion"/>
  </si>
  <si>
    <t xml:space="preserve">건강검진 진행함    1. 좌안결막염    - 양측눈에 결막충혈, 눈꼽    - 항생안약 처방    2. 간에 다발성의 nodule    - 고에코성의 다발성의 nodule 들 관찰됨    - 별다른 특이증상은 없음    - 6개월마다 한번씩 체크 필요    - 사이즈 커지거나 하면 Ct 및 조직검사 필요함    3. 복부 bates body    4. 비염    네블라이저용 N/S 처방, 주사기 처방     치은염때문에 오라틴 처방    [복부초음파_full scan by Hyuna]  Findings  - 간 실질의 작은 다수의 고에코 결절들 (우측 간엽에서 더 많이 관찰됨, 최대 7.2 mm)   Imaging Dx &amp; DDx  - Focal hepatic steatosis / Hepatic nodular hyperplasia / Hepatic metastasis    </t>
  </si>
  <si>
    <t xml:space="preserve">신상호                                  </t>
  </si>
  <si>
    <t xml:space="preserve">뚜또                                    </t>
  </si>
  <si>
    <t xml:space="preserve">  마취전검사 특이사항 없음.    발치 15개  양측 서혜부 준잠복 수술.     ** 내일 술후처치  ** 1주뒤 실밥제거.  </t>
  </si>
  <si>
    <t xml:space="preserve">김묘심                                  </t>
  </si>
  <si>
    <t xml:space="preserve">세리                                    </t>
  </si>
  <si>
    <t>복막염</t>
    <phoneticPr fontId="1" type="noConversion"/>
  </si>
  <si>
    <t>증상없음</t>
    <phoneticPr fontId="1" type="noConversion"/>
  </si>
  <si>
    <t>- 소화기 증상 없음  - 컨디션 양호  - 헤파틱 사료 알갱이가 커서 그냥은 잘안먹고 잘라줘야 먹음 -&gt; 작은 알갱이 사료 원하심    - PE  : HR 132bpm, BT 39.2    - 혈검  : HCT 개선 (36.9)  : ALB 개선    - 초음파  [복부초음파 by Hyuna]  Findings  1. 췌장의 비후 (11.4 mm) 및 에코 저하, 췌장 주변 복막 에코 상승  2. 췌장 좌측엽과 위 사이에서 소량의 복수 관찰됨  Ima</t>
  </si>
  <si>
    <t>구취, 점막부종</t>
    <phoneticPr fontId="1" type="noConversion"/>
  </si>
  <si>
    <t xml:space="preserve">CC)치과치료    S)  -금식 확인  -2년 정도 키우심  -귀청소, 발톱 잘 케어 못하심  -곁을 잘 안주는 편    O)  -체중이 1년 전에 비해 400g 정도 감소함  -마취전 검사: crea 1.7, K 5.24, SDMA 17    -구취가 무척 심함  -CI 2, GI 2~3, 구강 점막 부종 및 발적 심한 편임  -204 supereruption  -,dental x-ray:     401~3, 301~3, 307, 408 PD 4    407 PD 3      Sx)  -scaling &amp; polishing  -extraction: 301, 302, 303, 401, 402, 403, 307, 408    A)  -LPGS 가능성. 클리닝 이후의 증상 모니터링 필요함.   -7일간 내복약 복용/단단한 음식 급이 및 홈케어 금지  -신장 질환 관련: 음수량 증량    P)  -6/23 11:30 발치후 재진  </t>
  </si>
  <si>
    <t xml:space="preserve">강예진                                  </t>
  </si>
  <si>
    <t xml:space="preserve">338,000원 선납하심_기호연     S) - 이전에 후드티에 있던 천으로된 끈을 손가락 2마다정도 길이로 삼킨적이 있는데 오늘 오전에 그걸 토했다고 하심. 이후 추가적인 구토 증상은 없고 활력 양호.        O) - alert      - 체온 38.9C      - 양쪽 고환 하강      - 양쪽 상하악 송곳니 잔존유치      - 혈액검사상, 특이소견 보이지 않음    tx) - Castration + 유치발치(총4개)    p) - 내일부터 하루 2번 수술부위 소독 + 넥카라 유지      - 내일 술부위 확인 + 일주일후에 봉합사 제거예정.   </t>
  </si>
  <si>
    <t xml:space="preserve">유미라                                  </t>
  </si>
  <si>
    <t>각질</t>
    <phoneticPr fontId="1" type="noConversion"/>
  </si>
  <si>
    <t xml:space="preserve">혈검시 Crea 높음 2.2   WBC 24.9    =&gt; 한달뒤 재검 후 정상화 되면 중성화 or Crea 계속 높으면 SDMA 추천 예정    넥칼라 벗어버리고 옷도 벗어버려서 그대로 둠  겨드랑이 self trauma로 인한 짓물는 많이 개선 됨 , 항문 깨끗해짐  사타구니는 없어짐   excessive grooming 행동도 많이 개선됨, 가끔 얼굴 긁어서 딱지   대변 정상, 소변도 현관에다 잘 봄     O: 얼굴 딱지라기 보다는 각질     혈검시  혈검시 Crea 높음 2.2   WBC 24.9    T: 내복약은 항생제, 항우울제(amitryptilline) 중단  한약 육미지황 - 복용량 2배로 늘려주세요.     P: 20일 8시에 재진  </t>
  </si>
  <si>
    <t xml:space="preserve">하문선                                  </t>
  </si>
  <si>
    <t>스케일링 전 검사</t>
    <phoneticPr fontId="1" type="noConversion"/>
  </si>
  <si>
    <t xml:space="preserve">[전화상담 by 주형]  - 스켈링 상담차 전화주심. 금일 내원해서 상태체크 후 내일 스켈링 가능한지?  ; 내일은 마취스케줄상 마감으로 일요일 이후로 가능합니다.  ; 금일 외래접수로 내원하셔서 전반적 상태 체크 후 스켈링 예약 도와드릴 예정입니다.  - 상담자 진료중일 경우 아무나 가능!    CC)스켈링 상담    S)  -2011년부터 키우심. 유기견 입양  -양치질 못해주심. 스켈링 해본적 없음    -오른쪽 혀 아래에 뭐가 돋아남     O)  -청진 양호 체온 39.1  -OS 성숙백내장  -마취전 검사: 양호    *구강상태 평가  -CI 3, GI 2이상  -다수의 치아 발치해야 할 것으로 예상됨  -406 근처 혀 아래에 4mm정도의 mass    P)  -7/28 치과치료 예약  -안과검사도 함께 진행 예정   </t>
  </si>
  <si>
    <t xml:space="preserve">김성미(ref. 강북)                       </t>
  </si>
  <si>
    <t>기침, 연변</t>
    <phoneticPr fontId="1" type="noConversion"/>
  </si>
  <si>
    <t xml:space="preserve">Hx  기침 점점 많아지고   SRR 18-20 : 양호  HR 80-90 : 잘 때 재는데 최근 들어 약간 오르락내리락 하는 양상  가끔 씩 약간 연변 봄 (질게)     PEx  P140, R30, BP135 (cuff3, Lt. forelimb)  CRT &lt;2sec  Alert /active  Normal lung sound    CXR  - Enlarged cardiac silhouette than the previous exam  - Slightly worsen pulmonary hyperpefusion  [2016Oct30] VHS=11.8 LAVHS=2.3  [2016Nov20] VHS=11.4 LAVHS=2.5  [2017Feb19] VHS=11.0 LAVHS=2.4  [2017Apr15] VHS=11.3 LAVHS=2.7    BTx  - CBC: N/A  - BUN 21-&gt;31, CREA 0.7-&gt;1, IP3.6  - Electrolytes: N/A    ECG  - Splintered QRS complex  - P mitrale  - Increased hemodynamic burden on Rt-side heart    Echo  - LVIDDn: 2.38-&gt;2.42  - LVIDD: 38.9-&gt;39.39  - LA/Ao: 2.02-&gt;2.17  - Epeak:      -&gt;129.16  - EF: 88.9-&gt;87.89(Teich)      -&gt;77.72 (A2C)  - FS: 58.6-&gt;57.27  - MVA: 60.5-&gt;60.61    Rx  - Furo 0.5-&gt;0.8  - Oza 5 추가  - 기타 동일 처방 / 스멕타 추가 (원내에서 설사 소견)  : 6개월 정도의 시간동안 심장 구조 및 혈류역학적 변성의 정도는 평균적으로 보여집니다. 전체적인 정기검진 소견 상 우심부하 정도가 심해짐에 따라 일부 약제 변경합니다. (다음 내원 시 Sildenafil 증량 고려)    **다음 내원일: 4월 29일  Hx, PEx, Rx (silde 증량?)  </t>
  </si>
  <si>
    <t xml:space="preserve">정옥경                                  </t>
  </si>
  <si>
    <t xml:space="preserve">봄봄                                    </t>
  </si>
  <si>
    <t>식욕부진</t>
    <phoneticPr fontId="1" type="noConversion"/>
  </si>
  <si>
    <t xml:space="preserve">1,168,200원 결제하셨습니다. - 미리    s)  - 3-4일 전까지는 사료 조금이라도 먹었으나, 이후 안먹음.  - 간식은 약간 입에 댔었으나 덩어리는 안먹음.  - 음수는 유지. 배뇨량도 거의 유사  - 소화기증상은 전혀 없음    - 지난주에 펫도어 문제로 화장실 잘 못갔음.     - 작년 1월 아이 출산. 8-9월부터 같이 풀어서 놀게끔.    o)  - Alert. Quiet. Responsive  - BCS 2/5    - HR 198bpm, BP 140mmHg  - BT 38.8    - SAA &gt;200    - CXR : 우측 lateral scallop sign  - AXR : 신비대    [복부초음파_Full scan by Hyuna]  Findings  1. 양측 신장의 종대, 피질 에코 상승, 불규칙한 변연, 신장 주변의 저에코 영역 (subcapsular thickening)  2. 소장 분절의 부분적인 심한 비후 (26.2 mm), 장벽 층 관찰되나 명확하지 않음, 폐색 관찰되지 않음  3. 배쪽 복막의 부분적인 저에코 변화, 강한 혈류반응 관찰됨  Imaging Dx &amp; DDx  - Intestinal mass (Primary intestinal neoplasia)  - Renomegaly  Comment  - 양측 신장 및 소장 분절의 변화는 Lymphoma의 가능성이 높으며 복막의 병변은 종양 전이의 가능성이 있습니다.    [CT검사 by Hyuna]  Findings  1. 폐 우측 전엽의 심한 침윤  2. 우측 흉강 내 중등도의 흉수 저류  3. 맹장벽의 심한 비후 (초음파에서 관찰된 종괴) /폐색은 관찰되지 않음  4. 양측 신장 및 복막의 변화는 초음파 검사와 동일  Imaging Dx &amp; DDx  - Primary cecal neoplasia (Lymphoma)  - Renal and peritoneal metastasis  - Pneumonia / Pulmonary edema  - Pleural effusion    - FNA : medium lymphocyte  - FeLV / FIV  : neg    Dx. GI lymphoma, metastasis    - 3일간 입원 치료 진행. 식욕 전혀 없을 경우 NE tube 장착도 안내.  - 주치의 출근 후 수요일 CT 결과 상담 예정  - 익일 B/C, 전해질, SAA, 흉방 , 혈액도말  </t>
  </si>
  <si>
    <t xml:space="preserve">김원술                                  </t>
  </si>
  <si>
    <t xml:space="preserve">여아중성화수술    - 수술시간이 길어졌고, 처음 마취도입시 약간의 bradycardia가 있었음    - 마취잘 회복되었고, 내일 오후 2시에 퇴원예정입니다.    퇴원후 주의사항 및 내복약, 소독약은 의국에 보관해두었으니 퇴원시 처방해주시면 됩니다.   </t>
  </si>
  <si>
    <t xml:space="preserve">최은비                                  </t>
  </si>
  <si>
    <t>발작</t>
    <phoneticPr fontId="1" type="noConversion"/>
  </si>
  <si>
    <t xml:space="preserve">지역 다른병원 가셨는데  4시에 다시 발작이와서 내원하셨습니다.  불안해 하고 숨을 헐떡여요 , 현재는 약간 개구호흡하고있습니다.    s) - 새벽에 목경직 및 전신 경련, 유연 증상을 3분정도 2번 보임.       - rt.circling 증상은 지속적으로 보임.       - 작년 11월에 한번 증상보이고 그 이후로는 증상 보였던적 없음.         o) - BT 38.8C BP 105mmHg HR 198      - 청진상 no murmur      - open pontanelle        - Mental: alert      - Gait: Rt. circling.      - Proprioception: RF 2+ LF 2+ RH 2+ LH 0      - Hemi-walking: LH 1+      - Wheelbarrowing: RF 2+ LF 2+      - Extensor thrust postural rx: RH 2+ LH 1+      - PLR : OU +      - Palpebral reflex: OS -, OD +      - Menace reflex: OS -, OD +      - Back pain reflex: NRF            - Rt.MPL G3, Lt.MPL G2    a) - 검사결과, 좌측신경반사 저하 확인되며 뇌내성일 가능성 높아보입니다.      p) - 3/28(화) 10am 이안에서 MRI 검사예약      </t>
  </si>
  <si>
    <t xml:space="preserve">김희영                                  </t>
  </si>
  <si>
    <t xml:space="preserve">310,000원 결제하심 - 미리    CC : 항체가검사/남아중성화    - 금식 진행하심.   - 식욕/활력 양호  - 배변/배뇨 양호    - 청진 양호.  체온 양호  - 항체가 검사 :  P(6) H(4) C(2)  - 혈액검사 : 특이사항 없음.     - 마취 유도 및 회복시 컨디션 양호.   - 술부상태 체크 및 소독 후 퇴원진행.    : 퇴원시 넥칼라 착용 후 케이지에 들어갈때 흥분.       보호자께 안내드림. 금일 저녁까지 흥분상태 지속될 수 있습니다.    - 내일 후처치 오실 것 안내드림.   - 술부 소독 및 일주일 후 발사 안내드림.     - 3/7(화) 오전 11시 :  발사 및 AD 예약.       </t>
  </si>
  <si>
    <t xml:space="preserve">정정순                                  </t>
  </si>
  <si>
    <t xml:space="preserve">팽이                                    </t>
  </si>
  <si>
    <t xml:space="preserve">515,660원 선결제하심 - 정원    CC : 발작    - 7시 반쯤에 발작, 거품물고 쓰러짐 / 옆으로 픽 쓰러지는 상황은 아니고, 의식은 거의 없었던 상태  - 안절부절하며, 뱅뱅 돌았음 / 바깥에 나가자 마자 발작 있엇음 (2-3분만에 끝났음)  - 내원후 잠깐 있다가, 발작 진행됨  - 1년 전쯤, 성북동 동물병원에서 치료 : 간수치 높았음    O)  - Stupor 및 Tonic clonic seizure로 응급상황   : 안구압박 및 O2 supply   : Diazepam 1mg/kg IV bolus 진행    - T(38.6) / P(158) / R(panting)  - Depressed / CRT &lt;0.5 sec / MM : pale pink  - No murmur / No crackle  - PLR(-) / Menance(-)     - 어느정도 안정화 후 뇌압 감압처치   : Mannitol 0.5g/kg CRI for 20mins    - CBC : WBC(17.7)   - S-chem : Glu(207)  - Lactate (13.0)  - NH3(0)    - 내복약(항경련제) 복용 후 발작은 보이진 않음  - Mannitol 0.5g/kg for 15min CRI 진행    A&amp;P)  - Tonic-Clonic Seizure  - 뇌내성, 뇌외성, 특발성등 감별이 순차적으로 이루어 져야 하며, 뇌외성원인에 대한 일부 원인에 대해서는 감별하였고, 뇌내성 원인에 가까움 안내  - MRI 영상 촬영에 필요에 대해 안내 드렸으며, 입원하 산소처치로 발작여부 및 컨디션 개선여부 확인 필요 안내 드렸으나, 비용부담으로 인하여, MRI촬영은 보류  - 입원은 하루만 원하시며, 익일까지 산소공급 및 항경련제 투여 후 발작모니터링진행하며, 퇴원여부 결정 예정  </t>
  </si>
  <si>
    <t xml:space="preserve">김해나                                  </t>
  </si>
  <si>
    <t>술전검사(중성화)</t>
    <phoneticPr fontId="1" type="noConversion"/>
  </si>
  <si>
    <t xml:space="preserve">S)  - 평소에 잘 지냈음  - 어제 저녁에 산책하면서 길에서 많이 주워먹음  - 그리고 나서 오늘 아침 3번 토함  ; 어제 저녁 11시 부터 물만 주셨음  ; 위액성, 포말성    A)  - 술전 검사시 wbc 19.2K 상승외에 특이사항 없음  - 수술에 지장이 있을 정도로 판단되지는 않으나 병력상 초기 이물, 위장염, 췌장염 등의 가능성 배제 할 수 없음  - 관련하여 위장관계 가벼운 항생제 복용 후 3일 뒤 이상 없을 시에 수술 하기로 함    p)  - 3일 뒤 내원    </t>
  </si>
  <si>
    <t xml:space="preserve">최선미                                  </t>
  </si>
  <si>
    <t xml:space="preserve">희망이                                  </t>
  </si>
  <si>
    <t>예방접종(5차)</t>
    <phoneticPr fontId="1" type="noConversion"/>
  </si>
  <si>
    <t xml:space="preserve">여전히 기면 증상 유지     다른아이들과 놀다가도 잠자는 경우 있음  식욕 좋고 대소변 좋음     다른아이들과 비슷하게 체형이 커지고 있음   끝까지는 잘 못 놀음     평상시 행동 등이 약간 느림        [복부초음파_full scan by Hyuna]  Findings  1. 간 크기, 텍스쳐 양호, PV/Ao ratio 정상, PV flow 정상  2. 양측 신장의 미약한 에코 증가  Comment  - 신장의 크기 및 모양은 양호하나 피질의 에코가 증가되어 있어 Congenital renal dysplasia의 가능성이 있으니 주기적인 초음파 재검이 추천됩니다.     O)  혈액검사상 마일드한 간수치 이상  ALT 127    백혈구 증가증  1400 정도    간에 특이 문제는 없음     P)  주기적인 신장 재진 예정   2주 뒤 접종 설명 후 퇴원   </t>
  </si>
  <si>
    <t xml:space="preserve">장미                                    </t>
  </si>
  <si>
    <t xml:space="preserve">400,000원 결제하심_기호연     Dr.조서현    Subjective)    중성화 수술 위해 내원.    금식 완료.    Objective)    Laboratory examination  CBC : NRF  S-chem : NRF      Assessment)  NRF      Plan)  Sx) OHE     Hospitalizion    Fluid therapy = N/S    </t>
  </si>
  <si>
    <t xml:space="preserve">황정현                                  </t>
  </si>
  <si>
    <t>Congenital renal dysplasia, Acute pancreatitis, Gastroenteritis</t>
    <phoneticPr fontId="1" type="noConversion"/>
  </si>
  <si>
    <t>구토 식욕저하</t>
    <phoneticPr fontId="1" type="noConversion"/>
  </si>
  <si>
    <t xml:space="preserve">369,300원 결제하심 - 정원  사물함 18번 - 개인담요(하얀색 이불)    S)  - 열흘 전 실온에 둔 시저 급이 후 구토 하루 1회씩   : 이때는 활력은 크게 떨어지지 않았음  - 이틀전, 간식 + 소고기 등 급이 후 구토 4-5회, 설사 1회 -&gt; 활력 저하 시작  - 건사료 급이중이셨으나 현재 식욕 저하   : a/d 캔 소량 먹었고, 오늘은 거의 안먹음 / 구토는 없었음    O)  - PE  : 8% 탈수  : HR 136bpm, BT 38.0도    - 혈검  : HCT 34.2  : severe azotemia (BUN 312, CREA 4.7)  : hyperP 21.4, hyperCa 15.5  : CRP 28.8    - 복초  [복부초음파 by Hyuna]  Findings  1. 췌장의 비후 (9.5 mm) 및 심한 에코 저하  2. 공장림프절, 장간막림프절의 에코저하 있으나 비후 관찰되지 않음  3. 소장 내 액체 저류 및 소장의 운동성 저하 (운동성 거의 관찰되지 않음)  4. 양측 신장 크기 저하, 피질 에코의 심한 상승, 수질 에코의 상승, 불규칙한 변연, 혈류반응 저하, 우신 신우의 확장 (1.5 mm)  Imaging Dx &amp; DDx  - Congenital renal dysplasia  - Acute pancreatitis  - Gastroenteritis with lymphadenopathy    A) Renal dysplasia, pancreatitis, enteritis  - 신장이형성증으로 인한 심한 질소혈증, 이차적 췌장염/장염 동반된 것으로 판단됨  - 선천적 질병으로 수액에 대한 반응 좋지 않을 경우 예후 불량할 수 있음    Tx.   Fluid therapy : N/S + KCl 10mEq + 봉봉 (유지x2.5, 탈수 12시간 교정)     Metro 10mg/kg IV BID   Meto 0.4mg/kg IV BID   Rani 2mg/kg IV BID    Rx.   Renal can 25g TID     Sucral 2ml PO TID   AlHx 30mg/kg PO TID   Renal Ad 1tsp + Ipakitine 1tsp BID   크레메진 250mg TID    P)  - 입원 최소 3일 이상  *조윤경선생님께 인계  - 익일 CBC, BUN/CREA/iP/Ca, 정맥가스 체크   </t>
  </si>
  <si>
    <t xml:space="preserve">박정아                                  </t>
  </si>
  <si>
    <t>드레싱교체</t>
    <phoneticPr fontId="1" type="noConversion"/>
  </si>
  <si>
    <t>삼출물</t>
    <phoneticPr fontId="1" type="noConversion"/>
  </si>
  <si>
    <t xml:space="preserve">[주간 by 환]  - Depressed  - 보호자분 면회시 식이 섭취/ 핫팩 마사지 진행    - 드레싱교체 (AM 10:00)  : Y자 봉합부위 honey 드레싱 진행  - 하복부 incision line 혈액농성 삼출물 다량 (거즈거의 다 적실 정도), 압박으로 최대한 배농 실시. (주로 왼쪽 서혜부 압박 진행함)  - CHX10 소독 및 실마진 도포 후 드레싱 실시.    - 드레싱교체 (PM 07:00)   : 하복부쪽 거즈에 혈농성 삼출물 및 거즈 많이 젖어 잇음 (오늘 첫 드레싱 교체 시 보다 적은 양이긴 하지만 여전히 왼쪽 서혜부 압박 시 적지 않은 양의 혈농성 삼출물 배농됨.)    첫 드레싱 교체와 마찬가지 방법으로 드레싱 교체함.    - T(38.6)    - 화요일까지 현재처럼 배농 및 압박 드레싱 하루 2회로 관리 예정. 혈액농성 삼출물 지속시, 배액관 장착 고려해야 할 것으로 재안내 드림  </t>
  </si>
  <si>
    <t xml:space="preserve">전유진                                  </t>
  </si>
  <si>
    <t xml:space="preserve">백설이                                  </t>
  </si>
  <si>
    <t>심장사상충</t>
    <phoneticPr fontId="1" type="noConversion"/>
  </si>
  <si>
    <t>기력감소, 식욕감소</t>
    <phoneticPr fontId="1" type="noConversion"/>
  </si>
  <si>
    <t xml:space="preserve">  S)  - 유선종양 치료 위해 타동물병원에 내원하셔서 사상충치료를 받으셨고, 몇일전에 사상충검사상 음성확인.  - 마당에서 잘 뛰어놓던 아이가 3주전목욕 후 털은 자연건조시킨 후 기력감소.  - 식욕은 절반정도 감소.  - 배변, 배뇨 정상. 배뇨 색깔은 양호함.   - 구토 없음.   - 예전에 증상 있었던 유선 위의다른유선이 부종.  - 호흡기 증상은 특별히 관찰되지 않음.   - 음수량은 제한시키심.     O)  - 우측 유선 4번 종대 / 유즙분비   : 도말 상 특이사항 없음. 세균이나 염증세포 관찰되지 않음.   - 생식기 분비물   : 도말 상 과분엽화된 호중구 위주.  - 종검 : NRF  - CBC : mild anemia  - CRP : normal  - 4DX : HW positive (bionote kit positive)    A)  - 4월초 검사시에는 미성숙 사상충이었다가 성숙 사상충으로 되면서 오늘 검사상 양성 나온것으로 추정.  - 작년 치료시 모두 박멸되지 않은 것으로 보임.  - 5월 15일부터 사상충 치료 시작예정.  - 현재 호흡기 증상 없고, 빈혈증상등이 심하지 않은 것으로 보아 사상충에 대한 증상은 발현되지 않은 것으로 보이나 혈전검사를 진행하지 않아 모니터링 필요합니다.  - 기력저하되는 것은 작년에도 비슷한 시기에 있었고, 유선 종대 시기도 비슷하여 발정과 관련되어 위임신 증상 가능성도 보임. 이에 대한 내복약 위주 + 사상충감염증 관련 내복약 함께 처방.     ** 5/15  - 사상충 치료 시작  </t>
  </si>
  <si>
    <t xml:space="preserve">박미진                                  </t>
  </si>
  <si>
    <t xml:space="preserve">오몽이                                  </t>
  </si>
  <si>
    <t>renal cyst</t>
    <phoneticPr fontId="1" type="noConversion"/>
  </si>
  <si>
    <t>술전검사(중성화)</t>
  </si>
  <si>
    <t xml:space="preserve">  S)  - 특이사항 없음.   - 중성화 위해 내원하심.     O)  - Chem : ALT &gt; 600  - CBC : NRF  - NH : normal range  - CXR : NRF  [복부초음파_full scan by Hyuna]  Findings  1. 간문 위치의 간문맥 크기 정상적으로 관찰됨  2. 간 에코 및 크기 양호  3. 좌측 신장의 다발성 낭포 및 미세결석  Imaging Dx &amp; DDx  - Renal cyst  - Urolithiasis    A)  - 당일 여아중성화 수술 위해서 마취전 검사 진행.     간수치 높아 PSS등의 간질환 관련 검사 진행했으나 일단 뚜렷한 증거 없어 내복약 2주처방 후 재검 예정.   단, 신장내 결석이 관찰되어 PSS를 완전 배제되지 않은 상태이므로 수치 증가, 소화기 증상 발현시 추가검사 진행 가능합니다. (CT)    P)  - 2주뒤 재검    ** 10/13    </t>
  </si>
  <si>
    <t xml:space="preserve">누르샷                                  </t>
  </si>
  <si>
    <t xml:space="preserve">피치                                    </t>
  </si>
  <si>
    <t xml:space="preserve">1. 남아중성화  - 특별한 임상증상 없음.     - 마취 전 검사 양호함.   - 혈액검사 상 A/G ratio 0.5  - 항체가 검사 : FPV 6.5, FHV 5, FCV 5.5 양호함.    - 남아중성화 수술 실시하였고, 마취 양호하게 회복됨.   - 익일 후처치 위해 내원.  </t>
  </si>
  <si>
    <t xml:space="preserve">  - 마취 전 검사 양호.  - 아이 활력 양호함.  - 여아 중성화 실시  - 마취 회복 양호함.   - 하루 입원 후 내일 퇴원 실시 예정.     ** 김혜정 선생님.  내일 환묘복으로 입혀서 나갑니다.  일주일 뒤 예약 잡아주세요. 차차 29번에 케이지 있어요  </t>
  </si>
  <si>
    <t xml:space="preserve">이진민                                  </t>
  </si>
  <si>
    <t>스케일링</t>
    <phoneticPr fontId="1" type="noConversion"/>
  </si>
  <si>
    <t xml:space="preserve">CC)스케일링, 유치발치    S)  -금식 확인    O)  -CI1  -603, 607 잔존    A)  -스케일링 후 폴리싱  -잔존유치 발치  -7일간 양치질 하지 않기, 이후 홈케어 필요함. 양치질 방법 교육해드림    P)  -6개월 뒤 치과검진  </t>
  </si>
  <si>
    <t xml:space="preserve">김혜정                                  </t>
  </si>
  <si>
    <t>구토, 설사</t>
    <phoneticPr fontId="1" type="noConversion"/>
  </si>
  <si>
    <t xml:space="preserve">보호자님 연락처 : 010-9690-0390     CC : 구토/설사    S]  - 설사 : 오늘 오후 5시경 조금  - 구토 많이 함.  오늘부터 시작됨. 노란색 구토.   - 사료 : 건사료. 로얄캐닌 일반사료 먹이심.   - 새로운 것 먹은 것 없음.   - 지난주 일요일에 햄버거 먹음. 치킨패티/양파.     -&gt; 다른병원에서 구토 유발. 상태양호해서 바로 퇴원했음.  - 작년에도 불고기햄버거 먹고 혈변보기 시작한 것.   - 나이도 있고 지속적으로 설사/구토 반복되므로 혈액검사 및 방사선/초음파 검사 진행해보기로 함.     O]  - Alert  - MMC Pink, CRT&lt; 1.5sec  - T(38.5) P(174)  - 복부 촉진시 복압항진있음.     - 혈액검사      : WBC 13700     : Na 152, K 3.89     : ALP 344, ALT 136  - CRP 82.0  - cPL : (-)    - 복부 방사선 검사 : NRF  - 복부 초음파 검사 진행     [복부초음파_full scan by Hyuna]  Findings  1. 위장관의 벽 비후 또는 corrugation, 췌장염 관찰되지 않음  2. 공장림프절 및 요추하림프절의 에코 저하와 요추하림프절의 미약한 종대 관찰됨  Imaging Dx &amp; DDx  - Gastroenteritis / IBD      A] 식이성 위장염 의심    P]  - Maropitant SC  - 내복약 5일분  - 락토벳 유산균 가지고 계신것 먹여주실 것.     - 5일 후 재진 예정.     </t>
  </si>
  <si>
    <t xml:space="preserve">정은영*7                                </t>
  </si>
  <si>
    <t>초콜렛, 젤리섭취</t>
    <phoneticPr fontId="1" type="noConversion"/>
  </si>
  <si>
    <t xml:space="preserve">- 어제 저녁 초콜릿이랑 젤리 섭취  - 오늘 아침 물 먹은 후 사래 들린건지, 꺽꺽대고 헛구역질  - 오늘 배변 확인 -&gt; 정상변  - 산책 나갔을때 뜀뛰기 식으로 보행 관찰 : 계속 절거나 들거나 하는 양상은 아님  - 일주일에 1회씩 귀세정 해주셨었는데 최근 안해주고 난 이후 양쪽 귀에서 냄새 약간    - BT 39.0  - 복압 항진 약간  - 양쪽 외이 양호    - 방사선상 위내 음식물 저류 외 특이사항 없음  - WBC 16700     </t>
  </si>
  <si>
    <t xml:space="preserve">김용욱                                  </t>
  </si>
  <si>
    <t xml:space="preserve">카키                                    </t>
  </si>
  <si>
    <t>식욕부진,설사</t>
    <phoneticPr fontId="1" type="noConversion"/>
  </si>
  <si>
    <t xml:space="preserve">S)  - 항구토제 투여 후 구토는 없었음  - 식욕부진 심하게 존재  - 어제보다 더 활력저하 관찰됨  - 금일 설사 봤음  - 이물이 없고, 항체가검사 진행되지 않아 전염병 키트 검사 진행    O)  - Depressed  - T(40.5) / P(168) / R(42)  - FPV(+), CPV(+)    - CBC : Leukopenia / WBC(0)  - S-chem : NRF  - Electolyte : Hyper Na/K    A)  - FPV    Rx)  - 식이 : i/d can + a/d can 급여 / 안먹을시 강급   + 유산균제    Tx)  - Cefazoline 25mg/kg IV tid  - Famotidine 0.5mg/kg IV bid  - Metoclopramide 0.4mg/kg IV bid  - Metronidazole 10mg/kg IV bid  - G-CSF 5ug/kg SC sid  - 단푸론 SC bolus :  39.5도 이상시  - 고양이 항혈청 2ml IV for 15mins  - Maropitant 1mg/kg SC sid    P)  - FPV에 의한 소화기 증상  - 2차적 감염 예방 및 백혈구자극을 도와주며 회복 기대  - 예후는 좋지 않을 수 있음 / 입원기간 5-7일 안내  </t>
  </si>
  <si>
    <t xml:space="preserve">강명화                                  </t>
  </si>
  <si>
    <t xml:space="preserve">토로                                    </t>
  </si>
  <si>
    <t>DJD, sarcopenia</t>
    <phoneticPr fontId="1" type="noConversion"/>
  </si>
  <si>
    <t>후지마비, 기력감소</t>
    <phoneticPr fontId="1" type="noConversion"/>
  </si>
  <si>
    <t xml:space="preserve">S) 전화상담  - 식욕은 있으나 몸이 뻣뻣하고 기력이 없음  - 다리도 좋지 않음    P)  - 비용 부담 심하신 편이나 일단 내원하여 상태 확인 후 필요한 검사 진행하실 것 권고    A) 내원시  - 양측 후지 부전~완전 마비 상태  - Deep pain은 있으나 CP 등 전반적인 신경반사 없음  - 그 외 통체적으로 심한 악액질(BCS 2/9) 및 관리부재(눈꼽, poor hair coat), 양측 전지의 근육량 역시 크게 감소 및 DJD 의심  - 최소 흉요추의 다발성 IVDD 및 DJD, sarcopenia 병발상태로 판단되며 잠재적인 경추 이상도 가능한 상태  : CT나 MRI 용의는 없으심  - 기존 주치의와 주증과 무관한 심장 관련 문제로 불필요한 실랑이가 오고 갔던 상태로 보이며, 현 상태에 대해 논의하고 향후 관리 하기로 함    C/E)  - 혈행 증가 및 근육량 보존 위한 집에서의 꾸준한 맛사지, 온열요법 등 교육    P)  - 약떨어지기 전 전화주실 것  - PDS 떨어진 이후에도 상태 좋다면 제외 후 나머지 약 지속처방      </t>
  </si>
  <si>
    <t xml:space="preserve">김성자(Ref.강북)                        </t>
  </si>
  <si>
    <t xml:space="preserve">심이                                    </t>
  </si>
  <si>
    <t>인지장애</t>
    <phoneticPr fontId="1" type="noConversion"/>
  </si>
  <si>
    <t>심장재진, 인지장애</t>
    <phoneticPr fontId="1" type="noConversion"/>
  </si>
  <si>
    <t xml:space="preserve">  [재진]    S)  - 파행이 여름에 산책시 잠깐 의심된 적은 있었고, 그 이후로는 산책을 많이 하지 않아 관찰된적 없음.   - 호흡상태 양호함.  - 기침 없음.  - 반응이 느리고, 가끔 멍하니 보거나, 수면시간 증가 상태  지속.    O)  1. 신체검사   - T38.5 , HR 144  - BP 140mmHg    2. 혈액검사  - CBC : mild anemia (HCT 34.9%)  - Chemistry : 신수치 상승 / 간수치 미약하게 상승 / 경도의 혈당,알부민 상승  - Electrolyte : NRF  - D-dimer : normal range    3. 영상검사  - CXR : 11.5 ( 전과 유사) / 폐침윤 없음.   - 심초  [심장초음파 by Hyuna 16.11.26과 비교]  Findings  1. MR : moderate to severe (유사)  2. MV, TV remodeling : moderate (유사)  3. TR : 2.6 → 2.3 m/s   4. 이완기능, 수축기능, LA 압력 : 양호  5. LA/Ao ratio : 1.52 → 1.33  6. LVd/Ao ratio : 2.3 → 2.0    A)  - 빈혈에 대한 모니터링 필요합니다.   - 신장상태 파악을 위한 SDMA 검사 의뢰합니다.  - 간 수치는 좀 더 모니터링 필요하나, 일단 수치 변화가 크기 않아 토코페롤은 제외해봅니다.   - 요근래 둔한 행동변화는 인지장애 가능성도 있어 액티베이트 처방합니다.     Rx)  - 내복약   Enalapril 0.5mg/kg bid  Pimobendan 0.3mg/kg bid  Furosemide 1mg/kg bid  Spironolactone 1mg/kg bid  UDCA 10mg/kg bid  Silymarine 5mg/kg bid  젠토닐 1T sid  AKTIVAIT sid       P)  - 2주뒤 신장수치, 빈혈검사 (필요시 철분제 추가)    SDMA 검사 결과에 따라 이뇨제 용량 조절합니다.     ** 다음내원일 2/4  - 재검.      </t>
  </si>
  <si>
    <t xml:space="preserve">황선아                                  </t>
  </si>
  <si>
    <t xml:space="preserve">금동이                                  </t>
  </si>
  <si>
    <t xml:space="preserve">남아중성화수술 진행함    - 마취전검사 이상없음    내일 후처치 받으러 오세요  </t>
  </si>
  <si>
    <t xml:space="preserve">최슬기(ref.쿠키)                        </t>
  </si>
  <si>
    <t xml:space="preserve">봄*7                                    </t>
  </si>
  <si>
    <t>간헐적 구토, 소화기 정체</t>
    <phoneticPr fontId="1" type="noConversion"/>
  </si>
  <si>
    <t xml:space="preserve">등 피부염 - 연고 BID 적용지시.    1. 후두  간헐적인 구토, 소화기 가스정체 심해짐  혹시모를 추가적인 소화기 질환 감별위해 cPL 검사 : 음성.     - pds 0.3EOD 감량후부터 증상나타나서 다시 pds 증량합니다.   - 일주일간 0.3 bid 복용후 증상 줄어들면 0.3sid 로 꾸준히 유지할 예정.   - mosa, meto tid로 증량.   - ranitidine tid 투약 시작.    2. 갑상선   - 2개월후 T4 농도검사 재검.(재검 : 5/19)    3. 간수치(2017.4.10)   - 정상으로 돌아옴.   - 약 휴약하고 2개월후 리첵(2017.7.10 재검)      4/22 재진 : 상담후 약처방  </t>
  </si>
  <si>
    <t xml:space="preserve">강수정                                  </t>
  </si>
  <si>
    <t xml:space="preserve">무무                                    </t>
  </si>
  <si>
    <t xml:space="preserve">오늘 아침 목욕하고 내원.     Dr.조서현    Sx) Castration    : 술중 특이사항 없었음.  : 양측 고환 제거 완료.  : Routine closure    마취 회복시 유연증상 심하게 관찰됐으나 추후 양호한 상태에서 퇴원. 퇴원시 술부 양호함. 출혈소견 보이지 않음.     ** 5/21 - 후처치 (송지은선생님)   ** 5/27 - 실밥제거  </t>
  </si>
  <si>
    <t xml:space="preserve">이재은                                  </t>
  </si>
  <si>
    <t xml:space="preserve">느루                                    </t>
  </si>
  <si>
    <t>식욕감소, 무른변, 구토</t>
    <phoneticPr fontId="1" type="noConversion"/>
  </si>
  <si>
    <t xml:space="preserve">S)  어제 새벽에 마지막 배변에 거의 정상.   식욕 감소.   앞으로 12시에 내복약 투약 예정.   오늘 3시에 오전약 안먹이심.   어제 아침 위액 구토 1회.   전에도 건사료때문에 무른변 있었음.   [현재 남아있는 내복약]  프로맥스 충분.  인터페론 4일분.  내복약 4일분.   토코페롤 9개    O)  - BT normal  - 양측 눈 정상  - 종검 : ALP 경미한 증가 / ALB 비슷하게 유지 / Glob 유지.  - CBC : 빈혈수치 증가     A&amp;P)  - 사료로 인한 설사로 추정됨.  - 내복약에 식욕 촉진제 추가 처방하고 설사 지속 여부 체크 예정.    ** 다음내원일 1/17  - 재진   </t>
  </si>
  <si>
    <t xml:space="preserve">남궁요한                                </t>
  </si>
  <si>
    <t xml:space="preserve">s) - 오전 7시경에 사료 약간 먹음.         o) - alert      - 청진상 no murmur      - cbc 검사상, 특이사항 없음      - chem 검사상, 특이사항 없음      - 방사선 검사상, 위 내 음식물 없는것 확인함    op) - OHE    p) - 내일 6pm 퇴원(김혜정선생님 인계)      - 5/7일 봉합사제거예약  </t>
  </si>
  <si>
    <t xml:space="preserve">최정윤                                  </t>
  </si>
  <si>
    <t xml:space="preserve">가오                                    </t>
  </si>
  <si>
    <t>잠복고환</t>
    <phoneticPr fontId="1" type="noConversion"/>
  </si>
  <si>
    <t xml:space="preserve">CC: 남아중성화    [S]  - 금식 완료  - 유아기가 지나 식욕이 조금 떨어지는 시기가 된 것 같음    : 사료는 저녁에만 먹음    : 점심 때 북어 주신다고 함  - 유치발치 원함    [O]  - 오른쪽 고환 피하잠복  - 유치: 위턱 양쪽송곳니, 아래턱 왼쪽송곳니, 작은어금니  - 치석 crown의 30%    [P]  - 위턱 송곳니 유치만 제거    : 어금니는 나지 않은 부분이 있어, 영구치 나면서 빠지는지 지켜보시도록 안내  - 남아중성화 진행    : 피하잠복 고지가 늦어 할인 해드림  - 내일 후처치 예정    : 시간 언제 날지 알 수 없어 편한 시간에 내원하시도록 안내  </t>
  </si>
  <si>
    <t xml:space="preserve">평이                                    </t>
  </si>
  <si>
    <t xml:space="preserve">s) - 금식하고 오심      - 최근에 식욕, 활력 양호.         o) - alert      - 항체가검사결과: parvo +6, herpes +3, calici +2      - 혈액검사상, 특이소견 없음    OP)  고양이 수컷 중성화 실시    cefa tra iv   DZ main  atipamezole IM after surgery    p) - 보호자님이 내일 못오신다고 하셔서, 혹시 수술부위 발적이나 부종생기거나 딱딱해지면 내원 말씀드림      - 하루2회 술부위 소독      - 4/22일 봉합사제거예정.   </t>
  </si>
  <si>
    <t xml:space="preserve">Dr.조서현    Subjective)    다른 이상은 없었음.     잘놀고 지내는 편.    Objective)    Laboratory examination  CBC : hypercythemia.  S-chem : NRF      Assessment)    OHE    Plan)  Sx) OHE    Routine OHE performed.     내일 아침 퇴원예정.      </t>
  </si>
  <si>
    <t xml:space="preserve">냉이                                    </t>
  </si>
  <si>
    <t xml:space="preserve">510,000원 선결하심 - 미리  (카드 50만원, 현금 1만원)      CC : 항체가검사/여아중성화    - 동거묘 양이도 함께 예약했으나, 양이는 오늘 못 데리고 오심.   - 금식 확인.     - 항체가 검사 : P (+6), H (+3), C(+2)  - TPR 양호    Sx]  ------------------------------------------------  Dr. 조서현    Sx) OHE     Surgical procedure)   Routine OHE performed.  intra-dermal suture with maxon 4-0   Skin closed with Vet-bond.    종료. 내과로 인계.    P]  - 1일 입원.   - 익일 2시 퇴원 예정.   </t>
  </si>
  <si>
    <t xml:space="preserve">황위섭(ref,중앙-본원귀속)               </t>
  </si>
  <si>
    <t>신경증상재진</t>
    <phoneticPr fontId="1" type="noConversion"/>
  </si>
  <si>
    <t xml:space="preserve">s) - 그동안 신경증상 보이지 않음.       - 최근들어서 피부에 병변들 보이고 있다고 하심.       - 지난 2주동안 3번정도 배뇨실금 증상 보임.         o) - alert      - BP 130mmHg. HR 121. BT 38.7C      - CRT &lt; 2sec      - no skin turgo delay      - 피부 전반적으로 multiple 피지샘종들. 사타구니 및 양쪽 허벅지 안쪽에 multiple papules and yellow crusts      - 양안 결막의 mild 충혈      - CBC검사상, WBC 33,000-&gt;18,600. HCT 41-&gt;40% 으로 염증수치 많이 감소. 빈혈수치 이전과 비슷한 정도로 유지됨      - 간수치검사상, ALP 229-&gt;443. ALT 52-&gt;641로 간수치들 상승      - 신경계검사결과, NRF    P) - PDS 중단후에도 신경계증상 보이지 않습니다. 하지만 급격한 간수치 상승소견 보였으며, 장기간의 항암제(Imatinib) 복용으로 인한 hepatotoxicity 때문일 가능성 높아보입니다.       - 따라서 imatinib 8mg/kg -&gt; 6mg/kg sid로 tapering 하며, SAM-E 간보호제 추가처방합니다.        - 2주후에 간수치 검사결과에 따라 중앙AH으로 귀연여부 결정예정입니다.   </t>
  </si>
  <si>
    <t xml:space="preserve">함의재                                  </t>
  </si>
  <si>
    <t xml:space="preserve">대박                                    </t>
  </si>
  <si>
    <t xml:space="preserve">CC : 남아중성화  S)   - 컨디션 양호  - 금식하고 옴    O)  - ALP 경미한 상승    Sx)  - 마취 도입시 청색증 보임  - 회복은 양호    - 위액구토 1회    - 익일 후처치 (12pm)  </t>
  </si>
  <si>
    <t xml:space="preserve">김정현                                  </t>
  </si>
  <si>
    <t xml:space="preserve">밀키                                    </t>
  </si>
  <si>
    <t>유치발치</t>
    <phoneticPr fontId="1" type="noConversion"/>
  </si>
  <si>
    <t>유치발치, 잠복고환</t>
    <phoneticPr fontId="1" type="noConversion"/>
  </si>
  <si>
    <t xml:space="preserve">400,000원 선결하심_기호연     CC : 남중(잠복)/유치발치      - 금식 확인함.     - BW 3.65kg  - no murmur, no crackle  - MMC pink, CRT&lt;1.5sec  - HR 156, BT 39.2    - 혈액검사 : 특이사항 없음  - 복부 초음파 : 편측 준잠복 확인됨.     [초음파_잠복고환 by Hyuna]  Findings  - 우측 서혜부 피하 잠복고환 관찰됨  Imaging Dx &amp; DDx  - Cryptorchidism     - 마취 유도 및 회복시 컨디션 양호  - 피하 출혈 있어서 드레싱 실시.     : 내일 술부상태 체크 예정.    - 유치발치 : 송곳니 4, 어금니 4, 앞니 8    - 금일 비용 수납하셨으며 유치발치 비용 추가되는 것 안내드림.  - 내일 오후 4:00 퇴원 예정.   </t>
  </si>
  <si>
    <t xml:space="preserve">이승희                                  </t>
  </si>
  <si>
    <t xml:space="preserve">남아중성화    - 금식 확인함.   - 컨디션 양호.    - TPR 양호.  - 주사마취하 중성화 진행함.   - 마취 유도 및 회복시 컨디션 양호.    - 내일 퇴원 원하심. 1일 입원비 추가됨 안내드림.  - 퇴원시간은 2시이후 : 오전에 전화주시기로 함.   - 비용 수납 : 내일 퇴원시 예정.    - 내일 주치의 휴무인것 안내드렸고, 조윤경선생님께 인계합니다.     : 소독약/청구서/퇴원 안내문은 의국 뒤에 두었습니다.     </t>
  </si>
  <si>
    <t xml:space="preserve">김수연                                  </t>
  </si>
  <si>
    <t xml:space="preserve">나루                                    </t>
  </si>
  <si>
    <t xml:space="preserve">MVI, </t>
    <phoneticPr fontId="1" type="noConversion"/>
  </si>
  <si>
    <t>발작, 기침</t>
    <phoneticPr fontId="1" type="noConversion"/>
  </si>
  <si>
    <t xml:space="preserve">S)   4/1 - 발작   9/22 - 2차발작      TC, 심비대 진단 받으심.    요즘 밤에 기침을 많이함.    음수량이 전보다 증가했지만 총량이 그렇게 많이 않은듯.    사상충예방은 4월 이후로 안하심(병원에서 안해주심)      전신탈모가 있었는데, 전에 수술하고 난 뒤 몸통부위는 털이 나고 지금도 피모재생 진행중.      O)  HR (96)/ BP 110)  RR (104)  temp (39.1)  alopecia (둔부, 목둘레)  Chem : NRF  CBC : NRF  HW kit : neg.  CXR : cardiac enlargement / LA bulging / MPA bulging  [심장초음파 by Joohee]  Findings  1. MR : moderate, MV remodeling mild  2. TR :  1.3 m/s   3. MPA/Ao : 1.21 (bulging of pulmonic valve, AT/ET 0.36)  4. PR : 1.28 m/s   5. 이완기능 저하 : stage 1b (E/A ratio 1.27 , E'/A' ratio 1.01, EDVI 33.5 (Ref.34.0 ))  6. LA 압력 증가 (E peak  1.13 m/s, E/E' 16.53)  7. LA/Ao ratio : 1.4  DDx  - Degenerative mitral valve disease   - Pulmonary arterial hypertension    A)  - 아직 심전도 (부정맥) 및 TC에 대해서 완전히 배제되지는 못하였으나 오늘 검사상에서는 발작의 원인이 관찰되지 않습니다.   - 뇌내성 질환의 가능성이 높으며 / 경우에 따라 실신증상 관찰시 또는 이상증상 관찰시 심전도나 방사선 검사를 진행할 수도 있습니다.   - 심장에 대한 꾸준한 복약 처방 안내 / 뇌내성 질환에 대한 액티베이트 처방.     P)  - 발작, 실신, 기침에 대한 재진.     ** 10/21  </t>
  </si>
  <si>
    <t>설사</t>
    <phoneticPr fontId="1" type="noConversion"/>
  </si>
  <si>
    <t>- 2월에 방사선 촬영 예정일 이었으나, 진행 못함     CC : 설사 진행됨    - 식욕은 비슷, 야채종류, 당근 같은건 잘 먹음 / 물을 좀 더 많이 섭취하는 편  - 소량씩만 1시간 간격으로 주심  - 배뇨 양호 / 기침, 콧물 : None  - 설사는 대개 일주일전부터 시작   : 황토색 변 / 점도가 많이 걸쭉한 점액성 변  - 주로 새벽에 변 보고, 새벽에 30분 간격으로 3번   - 낮에는 변 본것은 없고, 9시경 설사 : 설사는 비슷하</t>
  </si>
  <si>
    <t xml:space="preserve">박지은                                  </t>
  </si>
  <si>
    <t xml:space="preserve">카린이                                  </t>
  </si>
  <si>
    <t xml:space="preserve">s) - 금식은 하고 오심       - 최근에 식욕, 활력 양호       - 구토나 설사 증상 없음    o) - alert       - 청진상 no murmur      - 혈액검사상, 약간의 탈수 이외에 특이소견 보이지 않음    op) - castration    p) - 내일 수술부위 확인 후, 특이사항 없으면 일주일후에 봉합사 제거예정      - 하루 2번 수술부위 소독  </t>
  </si>
  <si>
    <t xml:space="preserve">뚱자                                    </t>
  </si>
  <si>
    <t>탈모</t>
    <phoneticPr fontId="1" type="noConversion"/>
  </si>
  <si>
    <t xml:space="preserve">[야간 by 홍]  - 식욕양호  - 산책 많이 시켜도 배변배뇨하지 않음    [주간 by 고]  - 식욕 양호.  - 산책배뇨 밖으로 해도 배뇨하지 않아 초음파 유도 하 방광천자 실시함.  - 좌측 유선 MGT 많이 종대됨. L3-5 모두 촉진. 수술 다시 말씀드렸고 수술여부는 전이 평가 후 진행 원하심. 내일 CT 촬영 할 예정.  - 약욕 및 터비덤 스프레이 실시.   </t>
  </si>
  <si>
    <t>항체가검사</t>
    <phoneticPr fontId="1" type="noConversion"/>
  </si>
  <si>
    <t xml:space="preserve">- 일주일전쯤부터 눈물량 조금 많아짐 / 눈밑 약간 충혈  - 콧물은 없음  - 활력/식욕 양호  - 정상변    - 항체가  : FPV 6+  : FHV 2+  : FCV 5+    Sx. 남중    - 애드보킷  </t>
  </si>
  <si>
    <t xml:space="preserve">송준호                                  </t>
  </si>
  <si>
    <t xml:space="preserve">모카                                    </t>
  </si>
  <si>
    <t>유치, 중성화</t>
    <phoneticPr fontId="1" type="noConversion"/>
  </si>
  <si>
    <t xml:space="preserve">CC : 남아중성화/유치발치    - 금식 진행하심.    - TPR 양호.  - 혈액검사 결과 특이사항 없음    - 마취 유도 및 회복시 컨디션 양호.   - 유치 2개 발치 진행함. : 양측 상악 송곳니 2개.     - 마취 회복 후 구토 1회. 이후 컨디션 양호.       - 퇴원시 안내문 설명드림.     : 내일 후처치 위해 내원예정.      - 발사 : 2/25(토) 2시 내원 예약.   </t>
  </si>
  <si>
    <t xml:space="preserve">김범준                                  </t>
  </si>
  <si>
    <t xml:space="preserve">250,000원 선납하심 - 미리    CC : 남아중성화    - 금식 진행하심.    - BW : 2.64kg  - TPR 양호   - 혈액검사 특이사항 없음.     - 마취 유도 및 회복시 컨디션 양호.   - 퇴원시 주의사항 안내드림.    : 퇴원시 매우 흥분한 상태 였음. (개들이 많이 짖어서 흥분)       아이 흥분상태 말씀드렸고 안정할 수 있도록 신경써주시도록 안내드림.      - 내일 후처치 예약 : 오전 11시 30분 내원 예정.  - 실밥제거 : 일요일 오후 4시 예약.     </t>
  </si>
  <si>
    <t xml:space="preserve">쿤                                      </t>
  </si>
  <si>
    <t>Olde English Bulldog(올드 잉글리쉬 불독)</t>
  </si>
  <si>
    <t xml:space="preserve">S) 남아중성화수술    O)  - 고환사이즈가 커서 충혈 심한편  - 내일 하루 후처치 받으러 오시라고 안내드림  - 양쪽귀 발적있어서 이소틱 처방해드림    P) 일주일후에 실밥제거  </t>
  </si>
  <si>
    <t xml:space="preserve">여아중성화수술 진행함    Sx) OHE (by 안)  1. Routine한 방법으로 OHE 진행. 특이사항 없었음.  2. 마취 중 특이사항 없었음.  3. 정상적으로 마취에서 각성 후 케이지로 이동.  </t>
  </si>
  <si>
    <t xml:space="preserve">이한별(카카오ref.)                      </t>
  </si>
  <si>
    <t>연변, 외음부 농성</t>
    <phoneticPr fontId="1" type="noConversion"/>
  </si>
  <si>
    <t xml:space="preserve">[재진]  S)  외음부에서 농이 어제부터 나와요.   며칠 전부터 식욕 없음. 약간 연변 보임. 구토는 없음.   생리 지난 주 목요일에 끝남.     O)  1. P/E  - T 38.9, HR 150, R panting  - BP 190 (과흥분)  - 청진 시 Lt. murmur G2, 폐음 양호.  - Rt 2-3 사이에 0.3cm 가량의 MGT 촉진  - 외음부에서 유백색의 농성 분비물 보임.    2. 혈액검사  - CBC : WBC 37000, PCV 30%  - S/C : ALP 277  - electrolytes : hypoCl  - CRP : 168    3. 영상검사  - 흉부 방사선 : 폐야의 석회화 및 노령성 간질침윤 전반적으로 확인됨. 우심의 미약한 종대 확인됨.     [복부초음파_reproductive system by Hyuna]  Findings  1. 자궁경부의 비후 (12.0 mm)  2. 양측 자궁각의 확장 및 내부의 무에코 액체 저류 (좌측 최대 17.0 mm, 우측 최대 18.5 mm)  Imaging Dx &amp; DDx  - Uterine complex (pyometra, hydrometra, mucometra)    A) Pyometra  - 자궁축농증이 확인되며 금일 바로 OHE 실시. OHE 실시하며 lumpectomy와 등쪽 mass 제거 동시에 진행하였음.   - 등쪽 mass는 피지샘종으로 의심되어 조직검사 보류. 유선 mass 조직검사 의뢰하였음.   - 입원하여 모니터링 예정.    Tx)  - NS 3.75ml/kg/hrs CRI  - cefazolin 22mg/kg IV BID  - metronidazole 15mg/kg IV BID  - famotidine 0.5mg/kg IV BID  - tramadol 4mg/kg IV BID    P) 입원 - 익일 CBC 체크 예정.   </t>
  </si>
  <si>
    <t xml:space="preserve">최창열                                  </t>
  </si>
  <si>
    <t xml:space="preserve">여리                                    </t>
  </si>
  <si>
    <t xml:space="preserve">300,000원 결제하심_기호연  나머지 금액은 아이 퇴원할때 결제하신다고하심.      s) - 안약 넣어주고 눈꼽량은 많이 줄었다고 하심.       - 오전에 금식하고 오심.         o)- alert      - 혈액검사상, 특이소견 없음       op) - OHE    p) - 익일 퇴원예정.   </t>
  </si>
  <si>
    <t xml:space="preserve">한우리                                  </t>
  </si>
  <si>
    <t xml:space="preserve">라마                                    </t>
  </si>
  <si>
    <t>입안출혈</t>
    <phoneticPr fontId="1" type="noConversion"/>
  </si>
  <si>
    <t xml:space="preserve">s) - 오늘 오전에 구강에서 출혈 처음 확인하심      - 오늘 저녁까지 계속 출혈있음      - 최근들어서 식욕도 약간 줄음.       - 사료는 건사료만 급여하심.       - 구강내에서 구취있음.       - 최근들어서 치아관리 못해주심.       - 최근들어서 유연증상도 약간 보임.     o) - alert      - 치아 전반적으로 moderate tartar + 치은염 2기이상 + bad odor      - cbc검사상, wbc 11,500으로 염증수치 mild 상승      - chem검사상, crt 2.1로 mild 신수치상승    p) - 내일 치과치료예약.       - 내일 SDMA 검사 예정.   </t>
  </si>
  <si>
    <t xml:space="preserve">고은주                                  </t>
  </si>
  <si>
    <t xml:space="preserve">똥꼬                                    </t>
  </si>
  <si>
    <t>구토, 묽은변</t>
    <phoneticPr fontId="1" type="noConversion"/>
  </si>
  <si>
    <t xml:space="preserve">S)  - 원래 입이 짧고, 이물먹었을 가능성은 별로 없다 함  - 어제부터 식욕이 아예없고, 구토를 10번도 넘게 하고 있음  - 특별한 이벤트 없음  - 변도 조금 보았는데 좀 묽은변    O)  - 기력없음  - aus : NRF  - MMC: pink  - CRT : &lt;1.5sec  - BT 38.2, SRR(18)  - blood test : ALP(102), Cl(107)  - CRP : 114  - cPL : nega.  - 분변검사상 특이사항없음  - x-ray : NRF  - 복압상승없음    [복부초음파_GI tract by Hyuna]  Findings  1. 위, 십이지장의 확장 및 액체 저류  2. 소장의 전반적인 심한 corrugation  3. 췌장의 비후 (10.2 mm) 및 심한 에코 저하  4. 복막의 전반적인 미약한 에코 상승  Imaging Dx &amp; DDx  - Gastroenteritis (severe)  - Acute pancreatitis  - Peritonitis    A) - Enteritis       - Peritonitis    p) - 심한 장염 및 복막염/췌장염에 대해 대증치료 진행합니다. 보호자님꼐 최소 3일이상 입원 필요하며, 아이 자발식이 돌아오고 소화기증상 호전되면 퇴원 말씀드림      - 익일 CRP 재검   </t>
  </si>
  <si>
    <t xml:space="preserve">송재준                                  </t>
  </si>
  <si>
    <t xml:space="preserve">밤비                                    </t>
  </si>
  <si>
    <t>제대허니아, 유치</t>
    <phoneticPr fontId="1" type="noConversion"/>
  </si>
  <si>
    <t xml:space="preserve">여아중성화수술 및 제대허니아교정술, 유치발치 3개 확인됨    Dr. 조서현    Sx) OHE + Umblical hernia    Surgical findings  : Large umblical hernia detected.  : midline incision included round incision of umblical hernia site  : Routine OHE performed  : Splenic color change detected. omental adhesion on the lesion  : Routine closure.    지혈이 잘 안되는 경향이 있는 환자입니다. 압박붕대 후 술부 관리 필요할 것으로 보입니다.  비장의 병변은 이전 rupture 혹은 염증성 변화가 동반된 부위로 의심됩니다.    &lt;수술시 발견된사항&gt;  1. 비장이 이전에 손상된적이 있었던 것으로 보입니다. (비장에 omentum이 유착되어 있음)    - 리첵은 굳이 필요없어 보입니다. 그냥 알려주시면 될것 같네요  2. 치아의 enamel의 저형성이 보입니다.    - 어렸을때 홍역등에 감염됐었을 가능성이 있습니다. (특별한 임상증상 없이,, 혹은 가볍게)    - 이런경우 enamel층이 없어서 치석이 다량 형성될수 있습니다. 특히 치아관리 잘해주세요  3. 지혈이 잘 안됩니다. 추후 지혈에 문제가 있다면 간에 대한 정밀검사 필요합니다.   4. 송곳니 유치가 4개가 아닌 3개였습니다.   </t>
  </si>
  <si>
    <t xml:space="preserve">류혜림                                  </t>
  </si>
  <si>
    <t xml:space="preserve">동건                                    </t>
  </si>
  <si>
    <t>신장이형성</t>
    <phoneticPr fontId="1" type="noConversion"/>
  </si>
  <si>
    <t>다음다뇨</t>
    <phoneticPr fontId="1" type="noConversion"/>
  </si>
  <si>
    <t xml:space="preserve">* 471.800원 수납하셨습니다 - 기호연      S)  - 금일 남중 예약 : 컨디션 양호 / 금식 완료  - 다른 아이들과 달리 동건이만 소변을 못가림, 다음/다뇨 있고 말간 소변     O)  - 신체검사  : BW 3kg  : T 37.6, HR 138bpm    - 혈검  : Azotemia BUN 122, CREA 2.3  : hyperNa, hyperCl    - 방사선    [복부초음파_full scan by Hyuna]  Findings  1. 양측 신장의 정상 모양 소실, 피/수질 에코 구분되지 않으며 심하게 상승, 신장 내 다발성 낭종 (최대 12.4 mm)  2. 신장 낭종과 신우의 경계가 모호하여 신우 크기가 명확하게 측정되지 않음 (근위 요관의 확장이 관찰되지 않으므로 폐색에 의한 신우 확장 가능성은 낮습니다)  Imaging Dx &amp; DDx  - Congenital renal dysplasia    A)  - 선천적 신장이형성으로 인한 질소혈증 : 예후 불량 가능성..    Rx)  - 식이 : Renal can 30g BID (RER 유지)  - 내복약   레날어드 1tsp   크레메진 500mg bid    Tx)  - 수액 : 0.45 N/S 2 fold    P)  - 입원    </t>
  </si>
  <si>
    <t xml:space="preserve">박나리                                  </t>
  </si>
  <si>
    <t xml:space="preserve">S)  - 눈은 당일 호전됨.   - 애드 파랑색 6개 / 수딩스프레이 / 오리존 연고 지인분께 받아오심.     O)  - 마취전검사 : 간수치 상승.     Sx)  - 양측 전구치, 구치 치주염 중증도 및 buccal쪽 궤양성 염증 동반.   - 전반적 PM, M 치조골 상태 불량하나 치첨농양 소견 보이지 않아 발치 진행 안함. 많이 흔들리는 앞니 2개 발치.  - 가슴 지방종 제거 후 밴디지.   - 마취 도입, 회복시 원활함.     A&amp;P)  - 치주염 중증도.. 1주단위 체크  - 간수치 상승으로 2주단위 간 모니터링. 상승 지속시 간에 대한 재평가 진행예정.     ** 2/9 술부후처치 (고한아선생님)      2/15 실밥제거      2/22 간수치 재검.   </t>
  </si>
  <si>
    <t xml:space="preserve">민지혜                                  </t>
  </si>
  <si>
    <t xml:space="preserve">오억이                                  </t>
  </si>
  <si>
    <t xml:space="preserve">신다영                                  </t>
  </si>
  <si>
    <t xml:space="preserve">s) - 금식하고 오심      - 최근에 식욕, 활력 양호      - 최근에 구토나 설사 없음.     o) - alert      - 청진상 no murmur      - 양쪽 고환 하강.      - 혈액검사상, 특이소견 보이지 않음    op) - castration    p) - 내일 10:30am 술부위 확인(이환희 선생님예약)      - 보호자님께 대형견의 경우, 수술후 고환집막안에 혈종 발생 가능성 소형견보다 높으므로 고환의 발적이나 부종생길시에는 바로 내원 필요함 말씀드림      - 오늘저녁부터 하루 2번 내복약 급여.      - 내일부터 술부위 하루 2번 소독.       - 2/19일 봉합사제거예정.     </t>
  </si>
  <si>
    <t xml:space="preserve">정혜라                                  </t>
  </si>
  <si>
    <t xml:space="preserve">초키                                    </t>
  </si>
  <si>
    <t xml:space="preserve">262,000원 선납하심_기호연    - 남아중성화 수술 차 내원.    O)  CBC: Thrombocytopenia  S-chem: N.R.F    A) Normal    Sx) Castration  - 수술중 특이사항 없음.    내일 술부 확인 차 내원 예정.  </t>
  </si>
  <si>
    <t xml:space="preserve">박신영(ref.서울종합)                    </t>
  </si>
  <si>
    <t>구토, 활력저하, 흑변</t>
    <phoneticPr fontId="1" type="noConversion"/>
  </si>
  <si>
    <t xml:space="preserve">S)  - 며칠전(2~3일전) 육포먹고 구토  - 그후로 활력식욕 떨어짐  - 오늘도 음식물 구토   - 식욕은 왕성했는데 조금씩만 먹음  - 배변을 흑변(형태는 좋음) 보행이 조금 부자연스럽고 식욕도 - 이틀전부터 조금 떨어져요.    O)  - alert  - aus : no murmur   - MMC : pink  - BT : 38.9  - 방사선 : 양측 신장 결석  - 혈검 : BUN 210, Cr 3.7,  P 17.3    Tx) N/S 150ml 피하수액        ranitidine, cerenia sc    P)  - 비용과 사정상 통원치료 원하심  - 자세한 상담은 주간에 담당선생님과 하기로 함    * 야간 진료내역 서울종합 발송완료 - 서원장(5/22 10:30)  </t>
  </si>
  <si>
    <t xml:space="preserve">최보나*7                                </t>
  </si>
  <si>
    <t xml:space="preserve">보스                                    </t>
  </si>
  <si>
    <t>경련재진</t>
    <phoneticPr fontId="1" type="noConversion"/>
  </si>
  <si>
    <t xml:space="preserve">S)  - 경련을 안한지 오래 되어서 용량을 좀 줄여야하지 않나 상담 원하심  - 7월 3일부터 지금까지 seizure event 한번도 없었음 (2017년 3월에 약 1차로 끊고 당해 7월에 발작 재발 후 현재까지의 처방을 지금까지 유지함)   - 식욕/활력/배변/배뇨 양호 매우 활달함  - 기타 신경계 증상 없음    O)  1. 신체 검사  - BAR  - CRT, MM : Normal    2. 신경계 검사  - NRF    3. 혈액 스크리닝 검사  - CBC : NRF  - S/Chem. : NRF    A)  - 금일 용량 감량  Phenobarbital은 휴약  Zonisamide 5mg/kg bid  Levetiracetam 20mg/kg bid    P)  - 3~4개월 간격으로 약물 조절할 필요 있음  - 1주일 후 recheck  </t>
  </si>
  <si>
    <t xml:space="preserve">최규옥(ref.이솝-본원귀원)               </t>
  </si>
  <si>
    <t xml:space="preserve">하이루                                  </t>
  </si>
  <si>
    <t>IMT 재진, 약간기운떨어짐</t>
    <phoneticPr fontId="1" type="noConversion"/>
  </si>
  <si>
    <t xml:space="preserve">1. 재진  S)  잘 지냄. 식욕 왕성.   좌측 후지 가끔 아파할 때 있음.  평소 약간 기운 떨어지는 듯이 있음.     O)  - B/A : CBC - WBC 34200, PCV 32.2, PLT 338.  - S/C : 간관련 수치들 전반적으로 증가. TBIL 증가  - blodd smear : mild toxic ( seg 87, lym 5, mono 3, band 5). PLT 다수 확인됨.    - 방사선 : 간 이전보다 종대. 방광 내 결석 보이지 않음.     [복부초음파_GB,Liver,UB by Hyuna]  Findings  1. 담낭 확장 관찰되나 폐색 관찰되지 않음  2. 전반적인 간 에코의 상승, 간 종대  3. 췌장 에코 저하 및 종대 (11.2 mm)  4. 방광 벽 양호, 방광 내 소량의 슬러지   Imaging Dx &amp; DDx  - Steroid hepatopathy  - Acute pancreatitis    A) IMT, UB calculi  - 혈소판 수치는 양호하나 간관련 수치 매우 증가함. 따라서 SAMe 증량 및 아티오닐로 변경하였음.   - 초음파 결과 토대로 steroid induced hepatitis로 인한 수치 상승으로 생각됨. PDS 감량하면서 수치 지켜보기로 함.   - 방광 내 결석 보이지 않음. 모두 용해되었을 가능성 높음. 사료 c/d로 교체하고 관리하도록 하였음.     Rx)  - PDS 0.5mg/kg BID PO (감량)  - Famotidine 0.5mg/kg BID PO  - Silymarine 15mg/kg BID PO 증량  - UDCA 10mg/kg BID PO  - 베스타제 추가  - SAMe(아티오닐) 20mg/kg SID PO(1T/dose sid po) (추가)    P) 2주 후 내원하여 CBC 및 혈액도말, 간수치 체크 예정.  (1/27)  </t>
  </si>
  <si>
    <t xml:space="preserve">조현우                                  </t>
  </si>
  <si>
    <t xml:space="preserve">300,000원 선납-승희    몸무게 재는데 실패했습니다. 안정되면 재주세요      CC: 남아중성화    [S]  - 금식 완료  - 활력 양호  - 배변, 배뇨 양호    [O]  - 체온: 39.3도  - 심박수: 176회/분  - 혈액검사: HCT 40.3%  - 항체가검사: CPV 2, CDV 4    [P]  - 수술 전후 수액 유지속도로 처치 진행  - 남아중성화 주의사항 전달  - 항체가가 충분하지 않기 때문에 다음 주 실밥제거 때 추가접종 고려할 예정    - 내일 후처치 예정    : 김혜정 선생님께 인계 예정      </t>
  </si>
  <si>
    <t xml:space="preserve">조혜지                                  </t>
  </si>
  <si>
    <t>비공성형</t>
    <phoneticPr fontId="1" type="noConversion"/>
  </si>
  <si>
    <t>남중, 비공성형</t>
    <phoneticPr fontId="1" type="noConversion"/>
  </si>
  <si>
    <t xml:space="preserve">S)  - 컨디션 양호  - 금식완료  - 익일 저녁 8시 퇴원예정    O)  - PE  : HR BT    - 혈액검사  : HCT 39.7    ---------------------------------------------------------  Dr.조서현    Subjective)  중성화 수술 및 비공 성형술 위해 내과에서 transferred.        Plan)  수술적 교정 완료.    하루 입원 후 비공 및 중성화 수술부위 리첵 위해 일주일 후 내원 요망.          </t>
  </si>
  <si>
    <t xml:space="preserve">강석종                                  </t>
  </si>
  <si>
    <t xml:space="preserve"> head turn, circling</t>
    <phoneticPr fontId="1" type="noConversion"/>
  </si>
  <si>
    <t xml:space="preserve">S)  - 다리 힘 조금 더 생김  - 구르는 증상은 없는 상태    O)  - 신경검사  : rolling은 없음  : Lt. head turn, circling (스스로 보행하려고 하나 버둥거리는 양상)  : 고유반사 mild delay    - 혈검  : HCT 37로 감소  : 간수치 약간 증가 (ALT 138, GGT 29)    A, P)  - 스테로이드 및 페노 감량하면서 증상 악화 여부 관찰합니다  - 철분제 추가 투약    </t>
  </si>
  <si>
    <t xml:space="preserve">엄하용                                  </t>
  </si>
  <si>
    <t xml:space="preserve">순심                                    </t>
  </si>
  <si>
    <t>하악골절</t>
    <phoneticPr fontId="1" type="noConversion"/>
  </si>
  <si>
    <t xml:space="preserve">[야간 by 홍]  - 호흡수 18-&gt; 42(07시)  - 컨디션 양호   - NPO    [주간 by 환]  - Alert  - T(38.5) / P(120) / R(24~30)   - 술전검사 : NRF    - 마취 도입 양호, 회복 양호    - 하악골절부 Wiring 진행 완료   : 2-3주 후 방사선 촬영 후 골유합 확인 필요하며, 추후 Wire 제거 필요 안내 / 다시 마취 진행 안내완료  - Lt. forearm laceration 2기유합 충분히 진행된 상태로, debridement 제거는 필요치않음   : 듀오덤 부착으로 드레싱 지속 진행 예정임  </t>
  </si>
  <si>
    <t xml:space="preserve">염지윤                                  </t>
  </si>
  <si>
    <t xml:space="preserve">s) - 오전에 금식하고 오심      - 식욕, 활력 양호      - 구토나 설사 없음    o) - alert      - cbc검사상, wbc 15,000. PCV 44.3% 으로 백혈구 수치 약간 상승.        - chem검사상, 특이소견 보이지 않음    ------------------------------------------------------------------------Dr.조서현    Subjective)    중성화 수술 위해 내과에서 Transferred      Objective)    Laboratory examination   : NRF      Assessment)  Castration      Plan)  Sx) Castration    수술시 특이사항 없었음.    - 내일 술부위재진예정.     </t>
  </si>
  <si>
    <t xml:space="preserve">윤숙이                                  </t>
  </si>
  <si>
    <t xml:space="preserve">또봉                                    </t>
  </si>
  <si>
    <t>외고정제거(수술후)</t>
    <phoneticPr fontId="1" type="noConversion"/>
  </si>
  <si>
    <t xml:space="preserve">- 식욕, 활력 양호 / 배변, 배뇨 양호  - 요즘은 들고 뛴다고 함  - 내복약 : 5봉 남아있음    - T(39.9)    - Propofol 마취 후 외고정 핀 제거 완료   : RJ 드레싱으로 유지    - 추후 내원하여 상태체크(방사선 촬영) 후에 IM pin 제거일 결정 해볼 수 있겟습니다.    ** 2월 12일 (일) 15:00 골절 재진  </t>
  </si>
  <si>
    <t xml:space="preserve">김혜옥                                  </t>
  </si>
  <si>
    <t xml:space="preserve">다솔                                    </t>
  </si>
  <si>
    <t xml:space="preserve">* 1,937,350원 결제하셨습니다 - 그림    1/8 (일)  00:00 a/d 섭식 후 (손으로 집어줘야 됨) 음수도 정상적으로 실시  00:05 보호자 문자 메세지 발송    [야간 by 홍]  - 흉수 시간당 0.15(am3)-&gt; 0.1(am4,5)-&gt; 0(am6)-&gt; 0.2ml(am7,8)  - 호흡은 SRR 18회/분 , RR 30회/분으로 안정적.  - 밤새 잠 잘잤음  - 06:00 펜타닐 교체  - 식욕은 핸드피딩하면 잘 먹음(급여량 다 먹음)  - 07시 밥먹은 후에는 앉아서 있음  - 혈압     수축기       이완기    00:00      129            81    01:00       135           82    06:00       108           61    08:30       127           79    11:00 T38, P108, BP126/77, active/alert, no more pleural hemorrhage (drain removal)  11:15 Dressing / bandage  11:30 보호자 면회 (외부면회실/수액라인 유지)  16:00 배뇨 / 다량  16:30 CXR / Echo  18:00 내복약 재처방 negative inotropy  19:10 Fentanyl CRI finished  </t>
  </si>
  <si>
    <t xml:space="preserve">조영석*7                                </t>
  </si>
  <si>
    <t xml:space="preserve">다정                                    </t>
  </si>
  <si>
    <t xml:space="preserve">MVI, </t>
    <phoneticPr fontId="1" type="noConversion"/>
  </si>
  <si>
    <t>발작재검</t>
    <phoneticPr fontId="1" type="noConversion"/>
  </si>
  <si>
    <t xml:space="preserve">재진일 설정만 되어있고. 시간예약 안되있음.  담당의 오늘 진료일정 설명드림.(2:30분까지의 예약은 차있으므로 3시 이후에 오시라고 함)  예약해달라고 하심.  당일예약 불가능하다고 설명드림/ 화내심. 매우 화내심/기다리기 싫다고하심./매우 화내심    매니저에게는 의사의 스케줄을 당일 변경할 권한이 없음  김수정과장님과 상담하시라고 함.-김승희 오전 9:40    S)  - 호흡 양호  - 기침 없음.  - 목요일에 배변 1회. / 설사 없음.   - 발작 증상 없음.   - 시력, 청력, 활력 모두 전보다 양호    O)  - BP  180  - obstacle : normal (시력 호전)  - menance r : OU positive  - CBC : HCT 유지. (빈혈유지)  - 전해질 : NRF  - 신장수치 : BUN 상승   - 간수치 : ALP, ALT 모두 상승    A)  - hypertension : amlo 0.2 sid 추가  - 신수치 상승하여 furo 2 -&gt; 1.5로 감량  - 간수치 큰 폭 상승하여 PDS 1 -&gt; 0.5로 감량하고, 간보호제 추가처방.     P)  - CBC, 전해질은 4주후 재검  - 다음 내원시 혈압, 간, 신장수치 재검.    ** 다음내원일 : 1/9  - 재검.   </t>
  </si>
  <si>
    <t xml:space="preserve">천소영                                  </t>
  </si>
  <si>
    <t xml:space="preserve">  S)  - 몇일전부터 후지 불편함.  - 어제 오빠하고 많이 놀고나서 더 심해짐.  - 오늘 후지를 사용하지 못함.   - 소화기 호흡기 증상 없음.     O)  - 신경검사  : Proprioception delayed    Wheelborrow hindlimb pos.    hemiwalk pos.    Deep pain weak pos.  - Rad.  : L4~5 narrowing    L1~2/L4~6 disc opacity increased &amp; protrusion(?)  - 혈검 양호 / CRP normal    A)  - ThoracicLumbar IVDD susp.  - MPSS therapy 진행.     P.  - 2/8 11시 이안 흉요추 촬영 예약    오전 10시 보호자님 동반하여 출발.   </t>
  </si>
  <si>
    <t xml:space="preserve">박경재                                  </t>
  </si>
  <si>
    <t xml:space="preserve">블랙                                    </t>
  </si>
  <si>
    <t xml:space="preserve">  술전검사  : 혈검 양호  : 방사선상 약간의 기관지 침윤 양상이 보이나 현재 호흡기 증상 없어 예전에 호흡기 질환있었을 가능성 보임.    Sx  : Castration  : 마취 도입부터 회복까지 매우 순조로웠음.   : 회복과정에서 약간의 연변.     ** 1/26  - 후처치  ** 2/1  - 실밥제거.  </t>
  </si>
  <si>
    <t xml:space="preserve">홍은서                                  </t>
  </si>
  <si>
    <t xml:space="preserve">- 컨디션 양호  - 금식 완료    - TPR 양호    - CBC  : PLT 60 (10/OIF), megakaryocyte 다수  - S/C  : NRF    Sx. 남중  010-6742-0790  언니분 번호로 전화주세요    - 술부 양호 -&gt; 퇴원합니다  - 익일 후처치 : 김혜정선생님 8pm  </t>
  </si>
  <si>
    <t xml:space="preserve">조은진(refer. 호담)                     </t>
  </si>
  <si>
    <t xml:space="preserve">찌루                                    </t>
  </si>
  <si>
    <t>빈혈, 고질소혈증</t>
    <phoneticPr fontId="1" type="noConversion"/>
  </si>
  <si>
    <t xml:space="preserve">[refer.] 호담AH    주호소)  만성신부전 CRRT 위해 내원.    현증경과)  최근 서울대에서 수액치료를 했으나 수치가 전혀 안떨어져서 퇴원한지 10일차 되었음. 이후 호담동물병원에서 관리중.  신장관련 다양한 보조치료제, DPO, 혈압약등 복용중.    O)  1. 혈액검사  심한 고질소혈증, 심한 대사성 산증, 빈혈  BP : 120    2. 영상검사  서울대검사로 갈음    A)  1. 내일 수혈후 모레 crrt 진행예정   ; 수혈부작용 있었던 환자라 주의해서 수혈요망  2. 청진상 G5 심잡음   ; 서울대에서 판막질환 진단받았으나 약 쓰는게 더 부담된다고 ramipril, amlodipine 만 투약중이라고 함.   ; 심장초음파후 심장관리 함께 진행되어야 함을 설명드렸으나 보류하심.    * 내일 수혈은 김수정과장님 연결바랍니다.      </t>
  </si>
  <si>
    <t xml:space="preserve">허은미(Ref.서울종합)                    </t>
  </si>
  <si>
    <t xml:space="preserve">루팡                                    </t>
  </si>
  <si>
    <t>설사, 식욕부진</t>
    <phoneticPr fontId="1" type="noConversion"/>
  </si>
  <si>
    <t xml:space="preserve">[야간 by 환]  - Alert - Depressed  - 소변 1회 확인 배변 없음  - 식욕 Poor  - 이외 특이사항 없음    [입원]  S)  - condition : 양호  - 식욕 : 보호자가 H/F 및 집에서 먹던 사료도 잘 먹지 않음.   - 배변/배뇨/소화기증상 유무 : 설사 1회, 정상뇨 2회 관찰됨    O)  - BW : 3.5kg  - 혈액검사 : 신장수치 정상범위로 유지중  - 초음파검사 ; 신우사이즈 22mm, 수술직후와 아직 비슷함    Rx)  - 식이 : 개인 캔사료 및 건사료  - 내복약 : 크레메진 200mg PO BID    Tx)  - 수액 0.45% N/S 유지 1.5배   - 주사제 : cefazoline 20mg/kg                 famotidine 0.5mg/kg                tramadol 0.4mg/kg   - 술부 소독 진행 : 술부상태 양호.     보호자상담)  - 전반적인 혈액수치 양호, 수신증상태는 아직 진행중  - 식욕은 없지만 컨디션등은 크게 나쁘지않음  - 강급시 받아는 먹음. 별다른 특이소견 없으면 내일쯤 퇴원해서 관리해볼 예정    P)  - 술부 상태 확인, 퇴원예정    </t>
  </si>
  <si>
    <t xml:space="preserve">최수진                                  </t>
  </si>
  <si>
    <t xml:space="preserve">S)  - 금식 완료  -어제 저녁 10시가 마지막  - 오늘 아침 안경테 물어뜯음 먹은 정도는 경미    A)  - 마취 위험도 ASA grade 1  ;; 사망확률 0.1%         Dr. 조서현    Sx) Castration    수술 완료. 유치발치 완료.    상대적으로 지혈이 잘 되지 않는 편.    우측 상악의 canine tooth 발치부 출혈이 계속되어 검판봉합 완료.      P)  - 익일 후처치 및 일주일 후 발사 예정  </t>
  </si>
  <si>
    <t xml:space="preserve">권미경(ref,길음)                        </t>
  </si>
  <si>
    <t xml:space="preserve">쉐리                                    </t>
  </si>
  <si>
    <t xml:space="preserve">[야간by 홍]  - 식욕 없음  - 설사 2회  - 체온 37.8, 심박수 12, 호흡수 18    [입원]  S)  - condition : depressed ; 어제보다 기력 떨어짐  - 식욕 : 자발식욕 없음. 강급 실시  - 배변/배뇨/소화기증상 유무 : 주간에 구토 없었으나, 저녁에 regurgitation 및 설사 1회 보임.    O)  - BW: 0.68kg  - T 38.8, HR 150, RR 30  - 혈액검사   HCT 32.3%   WBC 1.3K/uL   Na+ 137mmol/L   K+ 3.1mmol/L   Cl- 102mmol/L     A) CPV/ Giardia  - 금일 severe leukopenia 보임. sepsis 예방 위해 3세대 cephalosporin으로 교체 및 G-CSF 추가하였음.     Rx)  - 식이 : i/d RER : 자발식욕 금일은 없음.    Tx)  - 수액교체(PM 03:00): 5DS+20KCL 1.5 fold  - 주사제   cefotaxime 30mg/kg IV TID 변경 및 증량   famotidine 0.5mg/kg IV BID   metronidazole 15mg/kg IV BID   hyperimmune serum B 10ml/kg IV    metoclopramide 0.4mg/kg IV BID   maropitant 1mg/kg SC SID   dycenteral 0.1ml/kg IV BID   G-CSF 5ug/kg SC SID    P) 입원 - 익일 CBC, 체온, TP/ALB 모니터링.  </t>
  </si>
  <si>
    <t xml:space="preserve">통순                                    </t>
  </si>
  <si>
    <t xml:space="preserve">S) - 저녁 10시경에 아이 하나 낳은후부터 2시간반이상이 지났는데도 둘쨰아이가 나오지 않고 통순이 계속 헥헥 거리기만하여 제왕절개수술위해 내원함    O) - Alert       - 혈액검사상, 약간의 빈혈이외에 특이소견 보이지 않음    tx) - propofol로 진정 후, 호흡마취 유도하에 바로 개복하여 제왕절개 진행함    - 제왕절개해서 꺼낸 3아이 모두 체온,심박수 양호.   ** 첫쨰: 250g 여아./ 둘쨰: 285g 여아/ 셋쨰: 285g 남아./ 넷째: 250g 여아    - 수술후 통순이 수액처치받으면서 마취 회복. 오전에 식이 급여시 잘 먹음.   - 4마리 모두 젖물려줄시 잘 빨아먹음.     p) - 보호자님께 오전에 아원장님 나오시면 퇴원관련해서 전화주실거라고 말씀드림      - 총비용은 150만원정도 말씀드림.     퇴원함  10일후에 실밥제거하러 내원해주세요        </t>
  </si>
  <si>
    <t xml:space="preserve">김명희(ref. 미소)                       </t>
  </si>
  <si>
    <t>지루증(Seborrhea)</t>
  </si>
  <si>
    <t xml:space="preserve">* 759,400원 금일 결제금액 11/4 재진일에 취소 후 재결제 하실 예정입니다    2017/10/21  승인번호 55472163 할부 5개월    S)  - 이 전 병원에서 심장이 좋지 앟다고 듣긴 했음  - 본원 Dr. 안에게 심장검진 추천 받음  - 간혹 켁켁, 잠은 원래 많이 잠  - 식욕이나 활력은 양호  - 식이 : 일반식 프리미엄 급, 고구마/감자  - 보조제 : 안주심    PE)  - 흥분 잘하는 성격, 점막색 어두움  - 전신적인 지루성 피부 및 발적, 비듬 : 알러지 apperance  - Apical beat moderately increased  - GIII/VI hololsystolic murmur in Lt apex  - GII/VI hololsystolic murmur in Rt apex    O)  [심장초음파 by Joohee]   Findings  1. MR : moderate, MV remodeling : moderate   2. TR : 3.23 m/s   3. PR : 2.64 m/s, bulging of pulmonary valve  4. 이완기능 저하 : stage 2 (E/A ratio 1.45 , E'/A' ratio 1.6, EDVI 56.7 (Ref.39.8 ))  5. LA 압력 증가 : E peak 1.3 m/s  6. LA/Ao ratio : 2.0  DDx  - Degenerative mitral valve disease   - Pulmonary arterial hypertension    A)  - 중증도의 MMVD, TVI 확인  - ACVIM B2로 판단됨  - 금일은 보호자분 시간이 없으셔서 일반적인 상담 후 pimo 단독 처방  - 다음 재검시 심장에 대한 중장기 관리(보조제), 갑기저 등에 대한 상담 및 추가검사 권고    P)  - 2주 후 재검  </t>
  </si>
  <si>
    <t xml:space="preserve">임미희                                  </t>
  </si>
  <si>
    <t xml:space="preserve">비주                                    </t>
  </si>
  <si>
    <t>빈호흡, 통증호소</t>
    <phoneticPr fontId="1" type="noConversion"/>
  </si>
  <si>
    <t xml:space="preserve">CC)  - 누워있다가 일어나서 입맛을 다시다가 부들부들  - 그러다가 헥헥대다가 누었다가  부들부들 반복    S)  - 오늘 부분미용  - 산책을 자주하는데 최근부터는 잘 걸으려 하지도 않고 안아 달라고 하는것 많음  - 집에서도 활동량이 많이 줄고, 잘 움직이려 하지 않음  - 최근에 몸무게가 늘어남(3.7-&gt; 4.1kg)  - 앞에서 안으려고 할때 깽거림  - 식탐있음(식이 주로 W/d 쌀밥 조금)  - 신장결석있어 모니터링하고 있음  - 심잘판막질환은 없는데 혈압이 높아 혈압약을 먹고 있음(1년반에서 2년정도 됨)  - 혈압이 높은 원인은 모른다고 했다함  - 다니는 동물병원에서 주기적으로(3개월에서 1년)전반적인 검사 하고 있음     최근에는 1년전에 검사했음  - 예민해서 집에서는 괜찮은데 밖에나오거나 차를 타거나 사람이 많으면 많이 헥헥댄다함      O)  - alert  - aus : no murmur, no crackle  - BT 39.4  - MMC : pink  - 방사선                 TC의심소견 : 평상시 기침은 없음                VD상 T9-T13 추간격 좁아짐                양측 신장결석  - 촉진시 흉추쪽 통증 느낌  - 혈액검사 : ALP 914 이외의 특이사항 없음                    ACTH검사상 border line이라 했다함  - cPL : neg.    DDx) 근골격관절질환, &gt;장기질환, &gt;신경계증상    Tx) tramadol  meloxicam  sc  Rx) firocoxib 5mg/kh po sid for 5days(저녁)    CE)   - 내과적으로 증세를 나타낼만한 검사결과는 없고, 문진상 안을때 깽거리는것과      움직임이 줄어들고, 평상시보다 조심스럽게 움직이는것으로 보아       흉추쪽 통증을 먼저 관리해보도록 합니다.   - 이번 처치로 호전이 되면 앞으로 관리를 해나가면 될것이고 확진은 MRI로 합니다.   - 호전되지 않고 증세 계속시에는 신경계질환과 심장질환등 추가적인 검사를 통하여      찾아 나가야 할것입니다.       </t>
  </si>
  <si>
    <t xml:space="preserve">박소정                                  </t>
  </si>
  <si>
    <t>좌측 하악 부종</t>
    <phoneticPr fontId="1" type="noConversion"/>
  </si>
  <si>
    <t xml:space="preserve">CC :  좌측 하악 부종    S)  - 길고양이 -가게 앞에서 밥주며 키우시고 있음  - 왼쪽 얼굴이 부었다 함  - 많이 싸우고 돌아다님  - TNR묘로 중성화하고 두배로 살이 찜  - 지난번 범백 밤톨이네임    일단 기본적인 검사만 하고 추가적인 검사필요하면 담당선생님께서 판단하여  여쭤보고 진행하기로 함    O)   - 원내에서 배변 1회 : 노란색 연변 다량.   - 혈액검사 : 대체로 양호함.  (WBC 26400)  - 병변 부위 삭모 후 배농 실시. 혈액화농성 삼출물 13ml.   - 방사선 검사 : 뼈 상태 양호. 연부조직의 부종 확인됨.   - 초음파 검사 : hyperechoic fluid로 확인됨.  - 배농 후 항생제감수성 검사 의뢰.    Tx]  - 수액 : N/S 유지속도  - 주사처치 : cefa 20mg/kg, famo 0.5mg/kg, tra 0.4mg/kg, metro 10mg/kg iv bid.  - 식이 : 맛있는 캔    P]  - 식욕/배변/배뇨 상태 체크 예정.   - 하루~이틀 컨디션 체크하고 외과적 시술 실시예정.  - 내일 주치의 휴무일인것 안내드림.  이환희선생님께 인계함.   - 내일 오후(3~5시경) 보호자님 면회오셔서 마취동의서 등 작성 예정.    : 특이사항 없을시 화요일에 수술 예정.   </t>
  </si>
  <si>
    <t xml:space="preserve">임규리                                  </t>
  </si>
  <si>
    <t xml:space="preserve">마로                                    </t>
  </si>
  <si>
    <t xml:space="preserve">471,000원 결제하셨습니다 - 미리    5층에서 떨어져 내원, 방충망 열어 놓은 틈을 타 떨어진 듯  3층에 차양막이 있어 한번 충격이 흡수된 것으로 보임  내원 당시 BAR, 그러나 비공에서 출혈 있던 상태  경구개 중간 갈라진 것으로 보이는 부분 있고 그부분에서 출혈 보임    -방사선 : NRF  -혈액검사, SAA : NRF    폐출혈, 급성복증, 비갑개손상 등등의 가능성 안내  낙상 후 48 시간 정도가 고비가 될 수 있음 설명    별 증상 없으면 하루 입원 후 내일 7시반 이남경 선생님 앞 퇴원 예정이고 항생제, 소염진통제 3일 정도 처방하고 내복약값 + 입원비 55,000 원 정도만 더 받고 보내시면 될 듯 합니다. 문의사항 있으시면 김석완 원장 (010-3110-6547) 에게 전화주시기 바랍니다 - 완  </t>
  </si>
  <si>
    <t xml:space="preserve">박성호                                  </t>
  </si>
  <si>
    <t xml:space="preserve">깜상이                                  </t>
  </si>
  <si>
    <t xml:space="preserve">25만원 결제완료_효정    - 금식 확인함.  (아침에 물만 조금 먹음)  - 식욕/활력 양호.  - 배변/배뇨 양호  - 기침/콧물 없음     - 혈액검사 결과 특이사항 없음.      - 마취 유도 및 회복시 컨디션 양호.   - 경미한 포피염 있음.  포피세정진행함.     - 내일 후처치 안내드림.  - 일주일 후 발사안내드림. 일정은 금/토 중 확인할 것.   </t>
  </si>
  <si>
    <t xml:space="preserve">고성민                                  </t>
  </si>
  <si>
    <t xml:space="preserve">양송이                                  </t>
  </si>
  <si>
    <t>유치, 제대허니아, 중성화</t>
    <phoneticPr fontId="1" type="noConversion"/>
  </si>
  <si>
    <t xml:space="preserve">400,000원 선납-김승희    S)  - 6시30분 종이컵 1/5정도 사료 먹었어요.  물도 먹었어요.  - 다른 특이사항 없음,.    O)  - no murmur  - 방사선상 위내 음식물 정체 없어 당일 수술 진행.  - 혈액검사상 특이사항 없음.     A)  - OHE  - 유치발치 (2개)  - umblilical hernia  - 마취 회복시 심한 유연증상 관찰됨.     P)  - 내일 2시30분 퇴원 예정.     </t>
  </si>
  <si>
    <t xml:space="preserve">이후자(ref.성현-본원귀속)               </t>
  </si>
  <si>
    <t xml:space="preserve">유키                                    </t>
  </si>
  <si>
    <t>2122 (외상성 뇌 질환)</t>
    <phoneticPr fontId="1" type="noConversion"/>
  </si>
  <si>
    <t>신경 증상</t>
    <phoneticPr fontId="1" type="noConversion"/>
  </si>
  <si>
    <t xml:space="preserve">  [refer.]    주호소)  - HBC    현증경과)  - 가게 앞 산책배뇨 위해 산책하다가 고양이를 쫓아가면서 오토바이에 사고남.   예방접종)  - 접종은 모두 진행하심    O)  1. 신체검사  - Mental : Obtundation  - T 38.9 / P 140 / R panting    - BP 140mmHg  - BCS 4/9  - MMC pale pink , CRT delay  - OD 공막, 결막 심한 충혈 및 부종 / 안구 외전  - paddling / rolling    2. 혈액검사  - Lactate high (12.1)  - Blood gas analysis : hypernatremia, hypokalemia  - CBC : NRF  - Chemistry : hyperglycemia / ALT increased  - D-dimer : high (1.7)    3. 영상검사  - Skull : 미세한 fissure line이 관찰되나 확실하지 않음.   - CXR : NRF  - AXR : NRF    4. 신경계검사  - bilateral vertical nystagmus  - Non PLR reflex  - Deep pain : fore limb neg. / hindlimb pos.    Dx/Ddx)  - Brain injury by trauma    A)  - 교통사고에 의한 심한 뇌손상에 따른 신경증상이 지속적으로 관찰되고, 이에 준한 치료를 진행할 예정이나 예후가 좋지는 않을 것으로 판단됩니다.     Tx)  - ECG monitoring  - Oxygen supply  - 수액처치 : Plasma sol. + KCl 25mEq  - 주사제   : Fentanyl CRI / Fentanyl patch  : Dexamethason  : Mannitol 0.5g/kg CRI qid  : Diazepam 1mg/kg iv - rolling 심할 경우  : Cefotaxim 20mg/kg bid iv  : Metronidazole 15mg/kg bid iv  : Metoclopramide 0.4mg/kg bid iv  : Famotidine 0.5mg/kg bid iv   : Furosemide 0.05mg/kg/hr CRI  : Dalteparin 150IU/kg bid sc  : Ofloxacin eye drop every 3 hrs  : PDS eye drop qid  : 리포직 안연고 qid    P)  - brain injury에 준한 치료를 진행하면서 신경증상 모니터링.   - 전해질 교정 및 검사  - 안검 및 공막 부종 감소 후 안구 평가.    [입원 모니터링]  - BP 130~150mmHg로 유지  - Lactate 12 -&gt; 1.4로 감소  - 심한 paddling &amp; rolling 증상 관찰   17:00 -&gt; diazepam 1mg/kg iv   22:00 -&gt; diazepam 1mg/kg iv   =&gt; 진정제 투여후에는 장시간 안정된 상태 유지되나 HR가 50~70/min로 낮게 유지되어 cranial pressure 상승에 의한 cushing reflex가 충분히 의심됩니다.     </t>
  </si>
  <si>
    <t xml:space="preserve">연진옥                                  </t>
  </si>
  <si>
    <t xml:space="preserve">곰순이                                  </t>
  </si>
  <si>
    <t>2087 (만성 신장 질환)</t>
    <phoneticPr fontId="1" type="noConversion"/>
  </si>
  <si>
    <t>실신, 부정맥</t>
    <phoneticPr fontId="1" type="noConversion"/>
  </si>
  <si>
    <t xml:space="preserve">Hx  식욕부진 2/1 부터 점점 심해지는 느낌.  오늘 구토 2회 ( 어제 그제 1회 ) 먹고 나서 단시간내 구토 (regurgitation) / 식욕은 있는 듯  불린 사료도 모두 regurgitate (어제 저녁에는 잘 먹음)  배변 양호 (오늘 봤음)  배뇨 양호 (3-4회)  SRR 25     PEx  T38.4, P144, R36  CRT ~3sec, normal skin turgor  Abdominal pain    BTx  Moderate-severe azotemia  Increased ALP (chronic)    Tx  피하수액 plasma sol 360ml sq    Rx  2-3일간 통원 치료로 진행해 보고 추후 혈액검사/상태 확인 후 입원 여부 결정. (예전에 같은 증세 보였을 때 피하수액처치만으로 해소 되었다고 하심)   일단 이전에 먹던 약은 2-3일 정도 중지 / CKD 준한 처방 1주일 분.  전신 상태가 많이 양호한 편이지만, 갑자기 안좋아 질 수 있는 것 안내 후 급할 때 바로 내원 부탁드림.    **다음 내원일 : 2월 7일 (화)  Hx, PEx, BTx, Rx  </t>
  </si>
  <si>
    <t xml:space="preserve">이길진                                  </t>
  </si>
  <si>
    <t xml:space="preserve">콩돌이                                  </t>
  </si>
  <si>
    <t>탈모</t>
    <phoneticPr fontId="1" type="noConversion"/>
  </si>
  <si>
    <t xml:space="preserve">300,000원 선결-김승희    CC : 항체가검사/남아중성화    - 금식 확인함.   - 컨디션 양호했다고 하심.     - TPR 양호  - 항체가검사 : CPV(6), CDV(6)  - 혈액검사 : 특이사항 없음.   - 양측고환 하강 완료.  - 치아 상태 양호.     - 마취 유도 및 회복시 컨디션 양호.   - 퇴원 안내문 설명드림.      - 내일 12시 후처치 예약.       </t>
  </si>
  <si>
    <t xml:space="preserve">요끼                                    </t>
  </si>
  <si>
    <t>중성화수술</t>
    <phoneticPr fontId="1" type="noConversion"/>
  </si>
  <si>
    <t xml:space="preserve">1. 남아중성화 수술    금식 진행.  활력 양호. 식욕 양호. 2주에 한번 혈변 봄. 최근엔 양호.   호흡기계 양호.   종합백신 모두 진행. 광견병은 진행하진 않음.   심하게 놀때 제외하곤 개구호흡 보이지 않음.     - T 38.3, HR 174, RR 30  - 마취 전 검사 양호. 개구호흡 하는 바, 흉부 방사선 촬영 진행. 특이시항 없음.     - 남아중성화 수술 실시.  - 익일 후처치 차 내원 예정.  </t>
  </si>
  <si>
    <t xml:space="preserve">오복(길고양이)                          </t>
  </si>
  <si>
    <t>저체온증</t>
    <phoneticPr fontId="1" type="noConversion"/>
  </si>
  <si>
    <t xml:space="preserve">188,860원 결제하심 - 정원    성북천 산책로에서 엎드려있었음   캔 들고 가보니 옆으로 쓰러져 있었음    O: 내원시 체온 측정 불가, 혈당은 100이상   전해질 정상  내원 당시 stupor    T: 가온 처치후 의식 회복    N/S 2 fold    캔 급여  내일부터 항생제 IV 예정    P: 상태 안정시 엑스레이 등 추가 검사 예정   - 내일은 상태 모니터링 (항생제 주사, 캔or 건사료 급여)만 해주시면 됩니다.   상태 악화시 주치의 콜!  </t>
  </si>
  <si>
    <t xml:space="preserve">CC : 남아중성화    - 금식 확인함.  - 컨디션 양호.    - TPR 양호.  - 항체가 검사 진행 :  P(+3) H(+5) C(+5)  - 혈액검사 : 특이사항 없음. (ALP 조금 높음 - 130)    - 주사 마취 진행.   - 마취 유도 및 회복시 컨디션 양호.  - 퇴원전 배뇨로 술부 및 하지 모두 젖음. 물로만 씻은 후 술부 소독 진행.   - 퇴원 안내문 및 소독약 챙겨드림.     - 내일 후처치 및 일주일 후 1/26(목) 발사 안내드림.    [전화상담]  - 집에 가서 배변/배뇨로 온몸이 더러워짐. 씻겨도 되는지 문의.  - 물로만 씻기시고 소독약으로 술부 소독진행해주시라고 안내드렸다고 합니다.   - 내일 술부 소독시 꼼꼼히 봐주세요.   </t>
  </si>
  <si>
    <t xml:space="preserve">조희주                                  </t>
  </si>
  <si>
    <t xml:space="preserve">몽몽이                                  </t>
  </si>
  <si>
    <t xml:space="preserve">  S)  - 간헐적 소화기 증상이 그다지 관찰된적 없음.   - 유기견이었던 아이여서 보호자님도 데려오셔서 키우신지 얼마 안됨.     O)  - BT normal  - 신체검사상 특이사항 없음. BCS 4/9  - 마취전 검사 : ALP high (정상범위 3배)    A)  - 중성화 및 유치발치 / 내외부 예정이었으나 마취전 검사상 간수치 상승하여 일단보류.  - 평소 입이 짧고 식욕 없는 것이 증상일 수도 있음. 간질환 (PSS) 가능성 있음.     다음주 재진시 간 수치 감소폭이 적거나 증가할 경우 간 평가 진행합니다.    P)  - 1주뒤 간재검.    ** 3/29  </t>
  </si>
  <si>
    <t xml:space="preserve">지종현                                  </t>
  </si>
  <si>
    <t>호흡곤란, 기력저하</t>
    <phoneticPr fontId="1" type="noConversion"/>
  </si>
  <si>
    <t xml:space="preserve">  S)  - 북악동물병원에서 홍역 진단만 받고 예후 불량이라는 말씀만 들으심.  - 1주전부터 호흡기 증상 있어 내복약 먹이시다가 식욕, 기력감소 보여 본원에 내원하심.  - 3차접종까지 진행되어있음.    O)  - BT 38.5  - mucosal nasal discharge / sneezing ++  - 틱증상 유사증상 보임. (몸 전체적으로)  - CBC : mild anemia  - Chem &amp; Electrolyte : NRF  - CXR : 좌측 전엽 폐렴 의심소견 보임.    A)  - 홍역은 장기간의 치료가 필요하고, 일단 신경증상 발현후에는 급속도로 신경증상이 진행되어 예후가 좋지 않을 수 있습니다.  현재 신경증상이 이미 발현되어있을 가능성이 있어 일단 3일간 할 수 있는 모든 치료를 진행하면서 3일동안 신경증상, 소화기증상, 심한 골수억압, 폐렴 등의 증상 없을 경우 식욕만 있으면 퇴원 후 통원치료 진행할 예정입니다.     P)  - 내일 CBC 재검  - 오늘 주사처치 특히 famotidine 처치 직후 구토 있어 famo 제외. 그러나 항혈장때문일 수도 있어 내일 구토에 대한 모니터링 필요합니다.  - 신경증상 발현 유무도 함께 모니터링 해주세요.  </t>
  </si>
  <si>
    <t xml:space="preserve">봉이                                    </t>
  </si>
  <si>
    <t>2178 (구내염)</t>
    <phoneticPr fontId="1" type="noConversion"/>
  </si>
  <si>
    <t>후지무력증</t>
    <phoneticPr fontId="1" type="noConversion"/>
  </si>
  <si>
    <t>후지무력증</t>
    <phoneticPr fontId="1" type="noConversion"/>
  </si>
  <si>
    <t xml:space="preserve">다리에 힘이 없고 자꾸 쓰러지며 식욕도 없다고 합니다.    다리자체의 문제라기 보다는 전신질환이 있을가능성이 높아서 혈액검사 진행합니다.    BUN,CRE, IP 수치 모두 정상범위 벗어남  신부전이 매우 심한 상태  전해질 불균형 심함    영상검사 진행하려다가 일시적인 쇼크가 와서 진행하지는 못했습니다.    입원치료 진행, 회복여부는 일단 지켜보셔야한다고 말씀드렸습니다  </t>
  </si>
  <si>
    <t xml:space="preserve">장대형                                  </t>
  </si>
  <si>
    <t xml:space="preserve">츄파                                    </t>
  </si>
  <si>
    <t>후지파행</t>
    <phoneticPr fontId="1" type="noConversion"/>
  </si>
  <si>
    <t xml:space="preserve">전신 가위컷 비숑얼컷     목욕 중 넘어진 후 우측 후지 non weight bearing lameness  방사 : 결출골절 확인.     오늘 수술 진행 예정.   </t>
  </si>
  <si>
    <t xml:space="preserve">최고은                                  </t>
  </si>
  <si>
    <t xml:space="preserve">Dr.조서현    Subjective)    남자 중성화 위해 내원하심.  별다른 이상 없었음.    Objective)    Laboratory examination  CBC : NRF  S-chem : NRF    Assessment)  visit for castration      Plan)  Sx) Castration        [퇴원기록]  - 수액 처치 하다가 6시 퇴원  - 술부 소독 하다가 7일 후 발사 예정  </t>
  </si>
  <si>
    <t xml:space="preserve">천용숙(ref.서울종합)                    </t>
  </si>
  <si>
    <t>2181 (IVDD)</t>
    <phoneticPr fontId="1" type="noConversion"/>
  </si>
  <si>
    <t>후지파행, 식욕저하</t>
    <phoneticPr fontId="1" type="noConversion"/>
  </si>
  <si>
    <t xml:space="preserve">서울동물병원에서자궁축농증의심으로큰병원가라고하셨다고하심   어제저녁부터 식욕없음    [refer.]    주호소)  - 보행실조     현증경과)  - 12/23일 주저앉고 걷지 못해서 허리에 대한 약물치료 진행하심.  - 28일에는 양호해져서 내복약 먹이심.   - 30일에 더 안좋아져서 내복약 바꾼 후에도 보행 어려움   - 오늘 다시 혈액검사 받으심.     췌장염 음성 / 백혈구 상승 / 그 외 특이사항 없음.  - 올 여름에 생리를 오래하고, 외음부에서 삼출물 있어 자궁축농증 의심되어 치료받으셨으나 영상에서는 특이사항 없었음.   - 오늘 후지 주저앉고, 호흡상태 원활치 못함.   - 구토 설사 없었음. 2일전까지 정상배변 그 이후 배변 없음.  - 2일전부터 식욕 전혀 없음.     O)  1. 신체검사  - Mental : alert  - T 39.6 / no murmur  - MMC pink, CRT normal  - 탈수평가 : 5% dehydration  - 촉진시 T10~L2정도 통증호소  - 사지 deep pain normal  - 좌측 후지 proprioception delayed    2. 혈액검사  - CRP high (153.9)  - CBC leukocytosis (35.8)    3. 영상검사  - Rad   1. Vert : NRf  2. AXR : NRF  [복부초음파 by Hyuna]  Findings  1. 간 내 다발성 저에코, 혼합에코 결절들 (1 cm 이하)  2. 좌측 신장 피질 에코의 상승, 불규칙한 변연  3. 양측 부신의 종대 (좌측 7.7 mm, 우측 10.1 mm)  4. 방광벽 비후 (4.0 mm) 및 불규칙한 내벽 증식  5. 양측 신장 및 자궁 양호   Imaging Dx &amp; DDx  - Hepatic nodular hyperplasia / Hepatitis  - Nephritis / CKD  - Hyperadrenocorticism  - Cystitis  Comment  - 초음파 검사시 우측 신장 관찰되지 않으나 엑스레이 검사에서 우측 신장의 변연으로 판단되는 구조물이 관찰되므로 우측 간엽의 앞쪽 변위 또는 깊은 흉곽에 의한 것으로 판단됩니다.       Dx/Ddx)  - IVDD  - SLE    A)  - IVDD 감별위해 MRI 검사 진행 안내  - 면역매개성 질병 검사 위해 ANA test 추천되나, 검사결과가 애매하게 나오는 경우가 많음.  - 검사 원치 않을시 면역질환에 준한 고용량 steroid 치료 진행 안내. 단, 간내 결절이 많이 관찰되어 양성과 악성 감별위해 치료 전 초음파 조영 추천드림.   - 일단 치료는 집에서 상의 후 결정하신다고 하시어 진통제 주사만 처방해드림.    Tx)  - 주사제 : Meloxicam SC    P)  - 상의 끝나면 내원하시어 MRI 검사 진행하실지, 바로 치료적 진단으로 진행하실지 결정하시고 치료 진행 예정. MPSS로 치료 진행위해서는 2일간 입원치료 필요.  입원 원치 않으시면 고용량 PDS 처방 예정.        </t>
  </si>
  <si>
    <t xml:space="preserve">서정이(ref.서울종합)                    </t>
  </si>
  <si>
    <t>후지마비</t>
    <phoneticPr fontId="1" type="noConversion"/>
  </si>
  <si>
    <t xml:space="preserve">S)  - 어제 다니는 동물병원에서 주사 한대 맞았다함  - 밤새 아파서 자기 발을 물어 뜯어 자상입음  - 며칠 입원시켜 치료 하시길 원하심  - 호두가 많이 아파고 예민해져 있어서 물릴수 있으니 조심    CE)  - 우선 기본적인 혈액검사와 MPSS처치 하기로 합니다.   - 금일 기본적인 검사비용과 입원처치비는 완납하셨고, 주치의 판단에 따라 추가적인 검사  - 필요할수 있음을 고지 하였습니다.   - 주치의 선생님 오후 2-3시쯤 연락 드리겠습니다.   - 입원동의서 작성    Tx)  09:00  cepha(30mg/kg), MPSS(30mg/kg), famo(0.5mg/kg) iv    [입원]  S)  - condition : Depressed  - 배변/배뇨/소화기증상 유무 : 자발배뇨 확인    O)  - T(38.5) , HR( , RR  - 양측 후지마비 / Proprioception (-)  - Deep pain Rt.(+), Lt.(-)  - 자기가 물어뜯은 왼쪽 앞발 드레싱 진행    Tx)  - 수액 : N/S x 1 fold  - 주사제   : Cepha 30mg/kg bid, Famo 0.5mg/kg   : MPSS IV 4hr 간격   : 30mg/kg - 15mg/kg - 10mg/kg - 5mg/kg Tapering 진행    P)  - 입원치료하며, 신경반사 모니터링 진행함  - 정확한 진단 위해 MRI 촬영 필요할  수 있음    &lt;보호자분 상담&gt;  - 치료를 더이상 진행하고 싶어하시지 않으심  - 서울종합 원장님과 상의후에 안락사 진행함      &lt;comment&gt;  호두는 양측 후지마비로 내원하였습니다. 처음내원시 양측의 운동신경은 모두 없는 상태였고 deep pain은 있는 상태여서 MRI 혹은 입원치료등을 권해드렸으나 서울종합병원에서 내과적인 치료를 우선 진행하였습니다.하지만 그날 밤에 후지마비 및 통증으로 다시 내원하셨습니다. 검사상 deep pain도 소실되어있었고, 자가손상에 의해 발가락의 상태도 심한상황이였습니다.  보호자분과의 상담진행시 더이상의 치료의지가 없으셨고, 후지마비로 인한 care도 원치않으셔서 안락사 진행하게 되었습니다.  소중한 의뢰환자 감사합니다.                                                                                       - 원장 아재곤 드림   </t>
  </si>
  <si>
    <t>Domestic short hair(코숏)</t>
  </si>
  <si>
    <t>방광결석(Urolithiasis)</t>
  </si>
  <si>
    <t>배뇨장애</t>
    <phoneticPr fontId="1" type="noConversion"/>
  </si>
  <si>
    <t xml:space="preserve">1,976,000원 선결제 -준민    - 수술몇시에 들어가는지 문의하심. 4시안내드림.  - 수술전 면회할수 있는지 문의주심. 확인 후 연락드린다고 하였으나, 다시전화주신다고하심.  - 전화오시면 3시-4시 사이에만 가능하시다고 안내해주세요          12:43수민    - 수술방 스케쥴 변경으로 수술 들어가는 시간 3시30분정도로 앞당김. 보호자와 통화하였고, 수술 끝나고 연락드리기로 했으며, 면회 시간 상관없이 오셔서 얼굴 잠깐 보고 가실 예정. PM 3:00  Dr. 안        [야간 by 홍]  - 식욕없음  - 배변 없음  - 배뇨 1회(am7:30)-&gt;손바닥크기      * 입원 중 주요 관리 사항  - 배뇨 체크      S)  - 입원장에서 엎드린채 움직임이 많지는 않음.      O)  기본상태: Alert, responsive  식욕: NPO  배변/배뇨:     1. 술전 혈액검사  * CBC: N.R.F  * S-chem (10EA): Decreased BUN  * Coag.: Decreased coagulation time  * SAA: Normal    2. 방사선검사  * Thorax: N.R.F      A)  - 금일 수술 진행에 있어 특이사항 없음.    - 수술 전 Meloxicam 0.2 mg/kg SC    Sx) Cystotomy  1. Anesthesia   1) Premedication      - Butorphanol 0.2 mg/kg IV      - Midazolam 0.1 mg/kg IV      - Cefazolin 30 mg/kg IV   2) Induction: Propofol 6 mg/kg IV   3) Maintenance: Isoflurane    2. Surgical procedure  - Dorsal recumbency positioning.  - Umbilicus부터 pubis 사이의 중간 1/3 지점 피부 절개 및 피하 둔성 분리.  - 같은 길이 따라 복벽 절개 후 확인된 방광 pack-off.  - 방광의 ventral면에서 stab incision 후 metzenbaum scissor로 incision 연장  - 약 14 mm 크기의 방광 결석 1개 제거. 방광 역세척하면서 살펴보았으나 그 외의 결석은 확인되지 않음.  - 2 layer (simple continuous + cushing)로 방광 봉합 w/ PDS 4-0  - Routine한 방법으로 복벽 봉합 w/ PDS 3-0  - Routine한 방법으로 피하 및 피부 봉합.    3. Surgical findings  - 방광 점막층의 부종 및 발적  - 방광 내 결석은 1개. 결석 촉진 시 표면이 거칠고 뾰족함 (충분히 방광 점막 자극되었을 것으로 추정)    4. Comments  - 방광절개술 과정에서 특이사항 없었으며, 입원기간동안 요도카테터 장착 3일 유지 필요. 추후 염증 수치 변화 추적 필요.      Operator)  안승엽, DVM, PhD  VIP동물의료센터 외과 과장  Direct: 02-953-0075 (내선 203)  E-mail: vip_surgery@vipah.co.kr      P)  - 입원주사처치  1. Cefazolin 30 mg/kg IV bid  2. Famotidine 0.5 mg/kg IV bid  3. Taurine 1 cc IV bid  4. Meloxicam 0.1 mg/kg SC sid (내일까지만)    - IV fluid: H/S FR: 13.5 ml/hr      보호자 상담내용)  - 수술 잘 마무리 되었습니다. 3일 입원 후 금요일에 퇴원 예정입니다. 결석은 성분 검사 보낼 예정입니다.        </t>
  </si>
  <si>
    <t xml:space="preserve">민지홍                                  </t>
  </si>
  <si>
    <t>AHDS</t>
    <phoneticPr fontId="1" type="noConversion"/>
  </si>
  <si>
    <t>혈변</t>
    <phoneticPr fontId="1" type="noConversion"/>
  </si>
  <si>
    <t xml:space="preserve">CC : 남아중성화    - 금식 진행하심.     - BW : 1.9kg  - T 38.7 , P 210, R 30  - 혈액검사 특이사항 없음.    - 마취 유도 및 회복시 컨디션 양호.    - 수술 후 보호자님께 문자발송    : 안녕하세요. VIP동물병원 수의사 김혜정입니다. 우리 초코 수술 잘 끝났어요. 마취도 잘 깨고있습니다.  아직은 회복중이므로 저녁 7시쯤 데리러오시면 좋을것같습니다.      - 퇴원진행함. 내일 후처치 안내드림. 식이는 내일 아침부터.   - 일주일 후 발사 안내드림.   </t>
  </si>
  <si>
    <t xml:space="preserve">정혜경                                  </t>
  </si>
  <si>
    <t>식욕저하, 기력저하</t>
    <phoneticPr fontId="1" type="noConversion"/>
  </si>
  <si>
    <t xml:space="preserve">길거리 유기묘를 데려다가 키우시는 상황    - 원래 식욕이 왕성하지는 않았던 상태임    - 최근들어 식욕이 더 없고 기력이 점점 떨어지더니 오늘은 아예 누워서 일어나지를 못함    방사선상 신장으로 의심되는 음영의 심한 비대 관찰됨  혈액검사상 A/G ratio 0.3으로 globulin 매우 상승되어있고, 저혈당에 심한 빈혈까지 관찰됩니다.    FIP가 강하게 의심되는 상태입니다.    보호자분과 상담후 안락사 진행  단체화장 진행합니다.   </t>
  </si>
  <si>
    <t xml:space="preserve">538,000원 선결제 -송이    2차 생리 시작하는듯...  발정중에 수술 진행하는 경우 혈관발달로 출혈 위험성 있음.   잔존유치 6개 확인.     마취전검사 : NRF    여아중성화 &amp; 유치발치.   </t>
  </si>
  <si>
    <t>안구 내 출혈</t>
    <phoneticPr fontId="1" type="noConversion"/>
  </si>
  <si>
    <t xml:space="preserve">CC : 안구출혈    S)  - 2주전부터 안구내 출혈 관찰됨  - 지금 안약 다른 병원 가셨는데, 안약만 투여 햇음  - 진단 받으신 것은 없고, 검사도 한번도 진행하시진 않음  - 식욕, 활력 양호 / 배변, 배뇨 양호  - 양측 귀에 염증있어서 치료 진행  - 소변색 양호 / 배변 양호  - V/D : None / 기침, 콧물 : None  - 외상병력 전혀 없고, 출혈만 지속적으로 진행됨  - 양측 백내장 계속 있다가, 출혈 보인것  - 양쪽 다 눈이 보이지 않는다고 하심    O)  - Alert  - OS : flare(+), 안압(8), 각막&amp;공막 혈관신생, 안내출혈, 백내장, PLR (-), 시력 없음  - OD : flare(-), 안압(20), 백내장, PLR(+), 시력 없음  - CBC : PLT(344)  - 혈당(82)     [안구초음파 by Hyuna]  Findings  - OS : 전안방 내 고에코 슬러지 관찰됨, 유리체 내 고에코 물질들 관찰됨 (안구 등쪽), 유리체 내에서 swirling 하지 않음  - OU : 렌즈의 고에코성 변화, 양측 유사하게 관찰됨  DDx  - Hyphema (OS)  - Cataract (OD, OS)  - Blood clot (OS)    A&amp;P)  - sus. Uveitis에의한 속발성 Hyphema  - Gatiflo, Prednisolone 1일 6회 투약 / 큐아렌 bid 투약 안내  - 포도막염 속발성 안구내출혈인지, Trauma 후 안구내출혈에 의한 포도막염의 속발성인지, 명확하지 않으므로, Atropine 및 Pilocarpine의 결정은 진행하지 못한 상태  - 통원치료 진행하며, 익일 내원시 안구상태 확인후, 위 안약 결정할 예정임  - 유리체의 clot이나, 외부로 보여지는 출혈점이 정상으로 보이려면 시기가 오래 걸림 안내드림    ** 익일 내원하시면, Atropine TID 진행 안내해주시면 됩니다.    ** 1월 9일 (월) 20:00 안과 재진  </t>
  </si>
  <si>
    <t xml:space="preserve">이자영                                  </t>
  </si>
  <si>
    <t xml:space="preserve">루디                                    </t>
  </si>
  <si>
    <t>2032 (흉수)</t>
    <phoneticPr fontId="1" type="noConversion"/>
  </si>
  <si>
    <t xml:space="preserve">  [복부초음파_임신 by Hyuna]  - 태아 1마리 정상심박 확인됨  - Head size 25.3 mm (65일령 추정)    정확한 마리수 확인하러 오셨는데 1마리있고, 이미 양수도 거의 없는상태여서 제왕절개 및 중성화수술같이 진행하자고 말씀드리고 진행하였습니다.    마취회복때 갑자기 CPA 있어서 응급처치후 회복하였습니다.    내일 오후 2시이후에 퇴원시키러 오실예정이고, 비용은 그냥 100만원 받아주시면 됩니다.    </t>
  </si>
  <si>
    <t>2204 (표재성 농피증)</t>
    <phoneticPr fontId="1" type="noConversion"/>
  </si>
  <si>
    <t>이도 부종, 발적</t>
    <phoneticPr fontId="1" type="noConversion"/>
  </si>
  <si>
    <t xml:space="preserve">한지영                                  </t>
  </si>
  <si>
    <t xml:space="preserve">450,000원 결제하셨습니다. - 미리    S)  활력 식욕 양호  배변 배뇨 양호  금식완료    O)  T 38.8   Aus no murmur  혈액검사 특이사항 없음    A)  OHE    Sx) OHE (performed by Dr.조)    Surgical procedure  : Midline incision  : Identified Lt. Ovary.   : Transected suspensory ligament  : Ovarian atery and vein ligated by     P)  11월 22일 2시 퇴원  </t>
  </si>
  <si>
    <t xml:space="preserve">서희라                                  </t>
  </si>
  <si>
    <t xml:space="preserve">물방울                                  </t>
  </si>
  <si>
    <t xml:space="preserve">320,000원 선결-김승희    - 금식 체크 : 케이지에 안들어가서 츄르 조금 먹이면서 넣어오심.     11:30~12 사잉에 츄르 1/3개 먹인 상태.    - BW : 4.24kg   - T/P/R 양호    - 혈액검사 : ALP121 (경미하게 상승되었으나 치료를 요하는 수준 아님)  - 흉부 방사선검사 : 폐엽 density 증가.     -&gt; 임상증상 보이지 않음.          길고양이 출신 아이들에게서 임상증상 없이 폐야 density 증가하는 경우 있음 안내드림.     - 마취 유도 및 회복시 컨디션 양호하나 사나워졌었음.  - 술부는 Vetbond로 마무리함.     : 실밥제거 필요없음.     : 내일 부터 하루 2회 소독 및 일주일 후 술부체크 필요함 안내드림.   - 턱드름 부위 삭모/소독 부탁하셔서 마취 시 삭모만 먼저 진행한 상태.        - 퇴원 : 내일 오후 5시. 송지은 선생님 예약해드림.    ** 아이가 살살 만지면 괜찮았었는데 마취회복시 사나워졌었대요. 조심하세요 ~~    1) 퇴원 안내문/소독약/턱드름용 연고는 의국뒤에 두었습니다.    2) 수술부위는 Vetbond 로 마무리되었답니다. 퇴원준비시 소독 및 술부체크 해주세요.      : 발사는 필요없으나 하루2회 소독은 동일하게 진행해야 하며 일주일 후 술부체크 위해 내원필요합니다. 일주일 후 내원시간 예약잡아주세요~    3) 턱드름 부위는 삭모되어있습니다. 퇴원전 소독 후 연고살짝 발라주세요.        : 소독약과 연고는 챙겨두었습니다. 오늘 중성화비용은 결재하셨거든요. 연고비용만 받으셔도 되고 그냥 드려도 될꺼 같네요. ^^    4) 보호자님께서 원하시면 흉부방사선사진 보여드리시면 됩니다.     5) 환묘복입고 퇴원요. 감사감사감사쿠~~~    </t>
  </si>
  <si>
    <t xml:space="preserve">장인철(ref.대학로)                      </t>
  </si>
  <si>
    <t xml:space="preserve">쫑이                                    </t>
  </si>
  <si>
    <t>생식기 삼출물</t>
    <phoneticPr fontId="1" type="noConversion"/>
  </si>
  <si>
    <t xml:space="preserve">  [refer.]    주호소)  - 생식기 혈액성 삼출물 / anorexia    현증경과)  - 하혈 오늘부터 시작.  - 이틀동안 식욕 없음.    O)  1. 신체검사  - Mental : Depression  - T 38.9  - BP 150mmHg  - BCS 4/9  - MMC Pink, CRT normal  - 탈수평가 : 5%     2. 혈액검사  - Chemistry : NRF  - Electrolyte : mild hypokalemia  - CBC : mild leukocytosis, moderate anemia (30%)  - CRP : High (141.05)    3. 영상검사  [방사선]  - CXR : 특이사항이 관찰되지 않습니다.   [복부초음파 by Hyuna]  Findings  1. 담낭 내 다량의 슬러지 및 뭉친 결석사  2. 양측 신장 피질 에코 미약하게 증가하였으며 양측 신장의 결석들 관찰됨  3. 양측 자궁각의 심한 확장 및 고에코 슬러지 관찰됨, 자궁각 내 혈괴로 판단되는 부분도 관찰됨  Imaging Dx &amp; DDx  - Pyometra  - Urolithiasis  - Nephritis  - Cholelithiasis  Comment  - 방사선검사로의 신장 크기 평가가 추천됩니다.  - 복압 항진이 심하여 우측 부신은 평가하지 않았습니다.    Dx/Ddx)  - Pyometra    A)  - 익일 OHE 수술 진행하며, 술 후 심한 빈혈 발생 가능성 높아, 수혈이 필요할 수도 있습니다.   - 심한 염증으로 인하여 입원 치료 중 췌장염 발생 가능성 있습니다.    Rx)  - 식이 : NPO    Tx)  - 수액처치 : Plasma solution * 2 fold  - 주사제   : Cefotaxim 25mg/kg iv tid    Metronidazole 10mg/kg bid    Famotidine 0.5mg/kg bid    P)  - OHE 수술 진행.  - 술 후 CBC 결과에 따라 수혈 진행.    </t>
  </si>
  <si>
    <t xml:space="preserve">배준하                                  </t>
  </si>
  <si>
    <t xml:space="preserve">멍구                                    </t>
  </si>
  <si>
    <t xml:space="preserve">S)  - 포인세티아 식물 섭취  - 독성이 있다 들었다함  - 저녁 9시부터 구토하여 00시까지 많이 했다함  - 어미랑 애기(멍구) 유기견 보호센터에서 데려다 키우심(2016,12.16)  - 지난 월요일 1차접종함  - 기생충도 많이 나와서 최근까지 구충했다함    O)   - BT : 38.2  HR : 144, RR : 60  - PLR : +  - 약간의 유연  - MMC : pink  - 복압없음  - 방사선  - 혈액검사     Tx) meto  famo iv          N/S     ce)  - 포인세티아라는 식물이 치명적인 독성이 있지는 않지만 점막 및 위장장애, 복통등을 일으킬수 있다합니다.      멍구는 많이 어리고 먹은양에 따라 그러한 자극에 대해 크게 받아들일수도 있기에 위험한 순간까지도      생각을 해야 할수도 있습니다. 우선 1-2일정도 모니터링 합니다.   </t>
  </si>
  <si>
    <t xml:space="preserve">최미화*7                                </t>
  </si>
  <si>
    <t>지간 발적</t>
    <phoneticPr fontId="1" type="noConversion"/>
  </si>
  <si>
    <t xml:space="preserve">임남규(Ref.Q)                           </t>
  </si>
  <si>
    <t xml:space="preserve">쥐순이                                  </t>
  </si>
  <si>
    <t xml:space="preserve">[refer.] Q AH    주호소) 외음부 부종 및 삼출물    현증경과)  - 2주 전, 외음부 부종 &amp; 삼출물 발견    -&gt; 보호자분이 항생제 주사 및 내복약 투약  - 이후 외음부 삼출물 나왔다 안나왔다 반복, 양상은 우윳빛으로 변함  - 묽은변 보여서 지사제도 먹이심  - 활력/식욕은 약간 저하    - 출산 1회 (제왕절개)  - 2014년도 부분 유선적출 / 현재 유선 혹 하나 있음    사육환경)  - 동거견 1마리  사료)   - 건사료  / 간식 위주로 먹이시고 있음      O)  1. 신체검사  - Mental : alert  - T 38.9, HR 156bpm, RR   - BP 110mmHg  - BCS 3/5  - CRT 1.5s  - 탈수평가 : 5%   - 왼쪽 5번 유선 mass (직경 약 1cm 내외)    2. 혈액검사  - CBC  : WBC 17900, HCT 32.6  - S/C   : BUN 경미한 상승 외 특이사항 없음  - CRP : &gt;250    3. 영상검사  - 양측 자궁각의 확장 및 고에코 슬러지 관찰됨  - 양측 신장 양측 신장의 결석들 관찰됨      Dx) 자궁축농증, 신장결석      A)  - 술후 pcv 모니터링 필요 -&gt; 수혈 필요성 존재  - 최소 3일 입원, 수혈/합병증 없을시 4일 후 퇴원 고려    Sx)  - OHE   : 자궁내 농성 삼출물 / 장간막 유착  - Lumpectomy (Lt. mammary #5)  : 조직검사 의뢰  - 자궁경 좌측에 종괴 관찰되나 요도 개구부와 인접해있어 제거 진행하지 않음 (종괴 조직검사까지는 하지 않겠다고 하심)     Tx)  - 수액처치 : H/S 유지   - 주사제    Cefazolin 22mg/kg IV BID   Metronidazole 15mg/kg IV BID   Famotidine 0.5mg/kg IV BID   Tramadol 4mg/kg IV BID     P)  - 입원치료  : 익일 CBC, CRP 체크  - 의뢰병원 통화완료  </t>
  </si>
  <si>
    <t xml:space="preserve">김지선(ref.대학로)                      </t>
  </si>
  <si>
    <t xml:space="preserve">별우                                    </t>
  </si>
  <si>
    <t>후지 파행</t>
    <phoneticPr fontId="1" type="noConversion"/>
  </si>
  <si>
    <t xml:space="preserve">[refer.대학로]    주호소) 우측 대퇴골두 탈구    현증경과) 오늘부터 갑자기 통증반응 호소보이며 우측 뒷다리를 만지지도 못 하게 하며 파행 보임. 등산 하고 난 뒤로부터 이런 모습 보임.   아프기 전에 다른 이상증상은 전혀 없었음.   예방접종) all done. 하트가드 복용 중  사육환경) indoor. alone.      O)  1. 신체검사  - Mental : alert  - T 38.3, HR 96, RR 30  - BP 150  - BCS 5/9  - MMC pink, CRT &lt;1s  - 탈수평가 &lt;5%  - 청진 시 NRF  - 우측 후지 들고 다님.    2. 혈액검사  - CBC : NRF  - S/C : NRF    3. 영상검사  - 흉부 방사선 : NRF  - 우측 고관절의 완전탈구 확인됨. 좌측 고관절도 아탈구 확인됨.    Dx/Ddx)  - femoral luxation    A) Rt. femoral luxation/ Lt. femoral subluxation  - 우측 고관절의 완전 탈구 확인됨. Femoral Head and Neck Ostectomy 실시 필요함. 익일 수술 예정.   - 마취전 검사 양호.  - 좌측 고관절도 아탈구 있는 바, 선천적으로 가지고 있었을 가능성 있음. 추후 좌측도 문제 발생할 수 있음.    Rx)  - 식이 : NPO    Tx)  - 수액처치 : NS 2.5ml/kg/hrs  - 주사제 :    meloxicam 0.2mg/kg SC SID    P) 입원 - 익일 FHNO 진행 예정.      </t>
  </si>
  <si>
    <t xml:space="preserve">유지은                                  </t>
  </si>
  <si>
    <t xml:space="preserve">처럼이                                  </t>
  </si>
  <si>
    <t xml:space="preserve">s)  - 컨디션 양호  - 금식 완료    o)  - BT 38.6  - 혈검 양호    [스켈링 및 유치발치 by 송]  - 위턱 앞니 구강쪽, 왼쪽 위턱 어금니 구강쪽, 송곳니들 유치와 영구치 사이에 치석 소량  - 704 제거시 유치 볼쪽 치조골 손상    : 방사선 촬영상 아래턱뼈에 영향 없으며, 304 또한 흔들리거나 하지 않음  - 504, 604, 704, 804 발치  - 스켈링 후 폴리싱 실시  - 마취회복 양호  </t>
  </si>
  <si>
    <t xml:space="preserve">김서은                                  </t>
  </si>
  <si>
    <t xml:space="preserve">복동이                                  </t>
  </si>
  <si>
    <t xml:space="preserve">유치 잔존 많음. 고환 하강 완료됨.   컨디션 양호함.     - 체온 38.6    - 기본관리 후 접종 진행. 눈 밑 관리해드림.  - 과민반응 가능성 안내함.  - 항체가 검사 : CPV 6, CDV 7  - 남중을 위한 마취전검사 시 특이사항 없음. PCV 39.7    ** 다음주 남중 예약, 그때 유치발치도 같이 진행.     </t>
  </si>
  <si>
    <t xml:space="preserve">이두경                                  </t>
  </si>
  <si>
    <t>2157 (외이염)</t>
    <phoneticPr fontId="1" type="noConversion"/>
  </si>
  <si>
    <t>설사, 구토</t>
    <phoneticPr fontId="1" type="noConversion"/>
  </si>
  <si>
    <t xml:space="preserve">S)  - 어제 아침은 먹음  - 그후로 설사시작  - 저녁은 주지 않음(하루종일 설사는 2-3회)  - 자정무렵 구토 2-3회, 설사(혈액섞임)  - 활력은 괜찮음  - ANF사료만 먹임  - 전에 다른강아지를 췌장염으로 보낸 경험이 있으심  - 사상충은 꾸준히 해주었고, 예방접종은 오래전 중담  - 귀 피부염이 심해서 현재 치료는 하지않고 넥칼라만     씌워놓고 있음    O)   - aus : NRF  - 심박 호흡수 양호  - 체온 39  - alert  - MMC : pink  - 복압없음  - 혈검/방사선상 특이사항없음  - cPL kit : 양성    Tx) 입원치료         metro(15mg/kg),         cepha 25mg/kg,         famo0.5mg/kg        meto 0.5mg/kg        tra 2mg/kg  iv        수액 : 하트만+ 붕붕+헤파멜즈        항혈청 : 30ml iv    CE)  1. 예후는 경미하게 지나갈수도 있고 위험할수있는      상황까지 생각해 볼수 있고, 치료하며 경과봐가며      판단하겠습니다.   2. 치료기간은 최소 3-4일에서 7-10일 걸릴수도 있습니다.  3. 내일  복부초음 검사 끝나는대로       주치의 선생님이  오후에 (2-3시경)에       연락드리겠습니다.    4. 자세한 치료과정과 상담은 주치의 선생님과 하게 됩니다.     *** 짱구 췌장염  보호자분은 동거견을 전에 췌장염으로 잃은경험이 있으셔서 많이 걱정하십니다. 비용에 대한 부담은 있으시지만 할수있는것은 다 해주시고 싶으십니다.   예후는 경미하게 지나가는것으로 부터 위험할수도 있고  경과를 봐가며 판단한다 했습니다.   첫날 청구된비용은 완납하였습니다.   새벽에 가까운 시간이라 별일이 없는이상 오전에 따로 연락드리지 않고 오후에 주치의 선생님께서 연락드린다고 했습니다.     전화안받을시 이번호로 : 010-3651-0428    [주간 by 환]  - Alert  - V/D : None   - 식욕, 활력 양호 : low fat can 식욕 A  - 복부초음파    : LK의 결석 1개 (3 mm 이하)   : 췌장의 비후 (11.3 mm) 및 에코 저하   - Dx   : Acute Pancreatitis   : Renal Urolith    - 췌장염에 준한 치료 지속  - 수액처치 : N/S + Taurine + Vit Com. x 2 folds  - 주사제   : Cephalexin 25mg/kg IV BID   : Famotidine 0.5mg/kg IV BID   : Metoclopramide 0.6mg/kg IV BID   : Tramadol 4mg/kg IV BID   : Metronidazole 10mg/kg IV BID  - 항혈청(FFP) 10mg/kg/day로 10ml/hr 투여 2차 진행  </t>
  </si>
  <si>
    <t xml:space="preserve">전희원                                  </t>
  </si>
  <si>
    <t xml:space="preserve">뿌뿌                                    </t>
  </si>
  <si>
    <t xml:space="preserve">CC)치과검진    S)  -홈케어 저녁에 한번  -치약껌 하루 1개    O)  -CI 2, GI 1  -흉부 방사선검사: bronchointerstitial pattern, 기관허탈 확인됨  -B/W: PLT 감소, 도말상에서도 매우 적게 관찰됨    CE)  -스케일링 필요함, 마취전 검사상 기관허탈과 폐야가 깨끗하지 못한 부분 설명드리고 마취모니터링을 철저히 하고 삽관 및 발관 시 주의 필요하며 문제가 생길 시 입원치료가 필요해질 수도 있음 말씀드림  -스켈링 + 몸무게 추가+ 치과치료 시 추가비용 발생 가능 설명드림  -10%정도의 체중감량 필요    P)  -6/16 10:00 스켈링 예약  -CBC 재검  </t>
  </si>
  <si>
    <t xml:space="preserve">박혜진                                  </t>
  </si>
  <si>
    <t xml:space="preserve">구글                                    </t>
  </si>
  <si>
    <t xml:space="preserve">s) - 금식하고 오심      - 식욕이나 활력 양호      - 최근에 구토나 설사증상 보이지 않음.     o) - alert      - 양쪽고환하강      - 혈액검사상, 특이소견 보이지 않음.     op) - castration    p) - 내일 11am, 술부위확인(송지은선생님)      - 일주일후에 봉합사제거 예정.       - 내일부터, 하루 2번 술부위 소독.      </t>
  </si>
  <si>
    <t xml:space="preserve">310,000원 선납-승희  s)  - 금식 완료  - 정상변  - 동거묘 태풍이 중성화때 지혈 잘 안됐어서 응고계검사 함께 진행 원하심    o)  - HR 144bpm, BT 38.8  - 마취전 검사 : NRF  - 응고계 검사    Sx. 남중  - 마취 회복 느린편    - 술부 양호  - 내일 후처치 받으러 오세요~  </t>
  </si>
  <si>
    <t xml:space="preserve">최연선(Ref.서울종합)                    </t>
  </si>
  <si>
    <t>2082 (췌장염)</t>
    <phoneticPr fontId="1" type="noConversion"/>
  </si>
  <si>
    <t>2082 (췌장염)</t>
    <phoneticPr fontId="1" type="noConversion"/>
  </si>
  <si>
    <t>식욕부진, 구토</t>
    <phoneticPr fontId="1" type="noConversion"/>
  </si>
  <si>
    <t xml:space="preserve">[refer.]    주호소) 신부전, 췌장염    현증경과)  - 몇일전부터 식욕부진, 구토증상 있어서 대증치료를 진행하였는데 호전이 없어 혈액검사, 췌장염검사 진행하였더니 신부전과 췌장염이 확인됨    예방접종)  - all done    사육환경)  - indoor    사료)  - 일반사료와 간식      O)  1. 신체검사  - Mental : mild depression  - T : 38.4 , HR ; 110회/min , RR : 22회/min  - BP : 130mmHg  - BCS : 3/5  - MMC , CRT : 2~3초  - 탈수평가 : 8%탈수    2. 혈액검사  - 타병원 검사자료에서 확인시 심한 요독증   - mild anemia    3. 영상검사  [복부초음파 by Hyuna]  Findings  1. 전반적으로 비균질하게 관찰되는 간 에코   2. 비장 실질의 다발성, 다양한 크기의 혼합에코 결절 (최대 12 mm)  3. 양측 신장 피질 에코의 증가, 좌측 신우 확장(3.4 mm) &amp; 근위요관 확장(1.8 mm) 있으나 폐색 원인체 관찰되지 않음, 좌신 실질의 결절 (9.2 x 11.9 mm)  4. 방광 벽 비후 (3.4 mm) 및 불규칙한 내벽 증식  Imaging Dx &amp; DDx  - Hepatitis / Cirrhosis / Fibrosis  - Splenic nodular hyperplasia / Primary splenic neoplasia  - Chronic kidney disease  - Cystitis    Dx/Ddx)  - 만성신부전, 췌장염      Rx)  - 식이 : renal can  - 내복약 : 크레메진 500mg    Tx)  - 수액처치 : N/S 20ml/hr  - 주사제 : metoclopramide 0.4mg/kg                famotidine 0.5mg/kg                metronidazole 10mg/kg      P) 신장수치 재평가, 퇴원상담      </t>
  </si>
  <si>
    <t xml:space="preserve">최충분(ref.대형)                        </t>
  </si>
  <si>
    <t xml:space="preserve">라띠                                    </t>
  </si>
  <si>
    <t>식욕부진, 기력저하</t>
    <phoneticPr fontId="1" type="noConversion"/>
  </si>
  <si>
    <t xml:space="preserve">    [refer.]    주호소)  - ANOREXIA    현증경과)  - 배뇨 원활 / 1회 배뇨량 양호하나 배뇨 횟수 많음.  - 약간 무른변  - 구토 : 오늘 1회 / 일요일 1회 ~ 모구만 나옴.   - 식이 : 새로운 식이 조금씩 먹고 말아버림. 오늘 사료 2~3알 먹음.   - 체중감소  - 중성화수술 후 3~4일은 매우 잘먹었고, 그 이후부터 식욕부진 발생.   예방접종)  - 작년부터 추가접종 진행안되어있고, 그 전에는 접종 완료.  사료)  - 로얄캐닌 건사료만 급여.       O)  1. 신체검사  - Mental : Depression  - T 38.5   - BCS 4/9  - MMC pink, CRT delayed  - 탈수평가 : 5% dehydration    2. 혈액검사  - Chemistry   : severe azotemia, mild hyperglobulinemia  - CBC, Electrolyte : NRF  - fPL : negative    3. 영상검사  - Rad : NRF (VD 촬영시 많이 흥분하는 관계로 판독어려움)  [복부초음파_full scan by Hyuna]  Findings  1. 자궁 경부의 심한 확장 (14.4 mm) 및 양측 난소 위치의 oval shape soft tissue 관찰됨.   2. 양측 신장 피질 에코 심한 상승  Imaging Dx &amp; DDx  - Stump pyometra  - Glomerular or interstitial nephritis / Acute tubular necrosis / Diffuse renal lymphoma      Dx)  - CKD  Ddx)  - stump pyometra    A)  - 신장수치 감소될때까지 입원치료 진행하고, 식욕 회복되지 않아도 일단 확인된 원인 제외되면 퇴원해볼 예정.  - 자궁, 난소문제는 나중에 다시 모니터링 해 볼 예정.       Rx)  - 식이 : Royal canin Renal pouch  - 내복약   : Mirtazapine 1/4T once  : Renal advance 1tsp bid  : sucralfate 2ml tid    Tx)  - 수액처치 : 0.45% NS 2 fold  - 주사제   : Metronidazole 10mg/kg bid  : Famotidine 0.5mg/kg bid  : Metoclopramide 0.4mg/kg bid     P)  - 매일 신장수치 체크 / 내일 전해질 재검  - 1주뒤 자궁 초음파 예정.  - 내일까지 식욕 없을시 NE tube 장착 예정.      </t>
  </si>
  <si>
    <t xml:space="preserve">남택윤                                  </t>
  </si>
  <si>
    <t>고열, 안검돌출, 결막부종</t>
    <phoneticPr fontId="1" type="noConversion"/>
  </si>
  <si>
    <t xml:space="preserve">200,300원 결제하심 _ 정원    - 사자/호랑이 박소진님 구조묘. 이름변경. 남택윤님 여친.    여자친구분(공동 보호자) : 010-5023-9819    CC : 눈진료    S]  - 접종 아직 시작 안됨.  - 11/22 내원 후 안약넣어주니 눈 상태 좋아졌음.   - 어제부터 눈이 안좋아보여서 내원하심.    - 식욕/활력 양호했으나 오늘부터 갑자기 사료 안먹음. 캔사료는 먹음.  (어제까지는 건사료도 잘 먹음)  - 배변/배뇨 양호  - 이틀전부터 활력 감소. 이틀간 주로 많이 자고 가만히 있음.  - 오늘아침 물 많이 먹음.    O]  - 체온 40.5도  - 청진 양호. no crackle.  - MMC pale, 탈수 5%  - 양안 제3안검 돌출. 결막부종 확인됨.  - 금일 입원 및 추가검사 진행하기로 함.    - FeLV/FIV : all negative  - FCoV : Positive  - 혈액검사     : WBC 20800, PCV 14.8%, PLT 35, Lympocyte 감소.    : 전해질 양호    : Cret 0.4 ALP10, Alb2.3 T.Bil 2.3  - 방사선 검사 : 특이사항 관찰되지 않음.  - 복부 초음파 진행.    [복부초음파_full scan by Hyuna]  Findings  1. 간 실질의 다수의 혼합에코성 결절들  2. 좌측 신장 후극의 부분적 종대  3. 장간막림프절, 공장림프절의 심한 종대  Imaging Dx &amp; DDx  - FIP  - Congenital renal dysplasia  - Lymphoma    A]   - FIP  - Congenital renal dysplasia  - Lymphoma    Tx]  - 수액 : N/S + Vit.B,C, 타우린, Ornipural, 카토살 : 유지 1.5배  - Cefo iv TID  - Famo iv BID  - 인공눈물/Tobra OU TID  - 인터페론 알파 1ml/cat PO SID  - 식이 : 맛난 것 TID    P]  - 체온 및 식욕/활력 모니터링 예정.      - PM 11:30 체온 39.3도.   - 식욕 양호. (a/d 캔 매우 잘 먹음)    - 보호자님께 전화상담 드림.    : 내일 12시 내원하셔서 상담 예정.       [비삼출혈 FIP 증상]  - 어린고양이 (2살이하)  - 다두사육, Stress  - 미열, 체중감소, Dull, 식욕부진  - FCoV Ab 양성  - 혈검    : 고빌리루빈혈증, 재생불량성 빈혈, 림프구감소증, 고글로불린(A/G ratio 감소)  - 황달  - 장간막 림프절 종대.     - 예후 : 100% 폐사    : 삼출형진단시 2주이내. 비삼출형은 최장 8개월 생존.  - 치료 : 불가.  증상완화 및 수명 연장을 위한 대증치료만 가능.    - 체온 정상회복 및 식욕/활력 양호하면 퇴원 후 대증치료 안내예정    : 내복약 PDS, 항생제(Cefa, metro), famo, pentolyfylline      + interferon alpha, interferon omega 1MU/kg    [보호자님께 안부문자]  안녕하세요. VIP동물병원 수의사 김혜정입니다. 늦은시간이지만 걱정 많이 하실것 같아서 핑쿠 상태 말씀드릴려고 문자드립니다.  아이 열은 많이 떨어졌어요. 40.5도 였는데 현재 39.3도 이구요. 열 떨어지고 나니 활력도 조금 더 돌아오고 식욕도 있는지 맛있는 캔도 잘 먹었습니다.  내일 내원하시면 아이 상태 및 향후 치료방향을 다시 말씀드리겠습니다. 밤사이 우리 핑쿠 잘 돌보고, 특이사항 있으면 연락드릴 것이니 너무 걱정마시고 쉬세요. 그럼 내일 뵙겠습니다.       </t>
  </si>
  <si>
    <t xml:space="preserve">진시우                                  </t>
  </si>
  <si>
    <t xml:space="preserve">지민                                    </t>
  </si>
  <si>
    <t xml:space="preserve">S)  - 아침부터 금식중  - 물은 마시고 왔음    [Sx. by 송지은]  - 전마취제 투여 후 위액구토    : Metoclopramide 투여 후 모니터링 진행    : 추가 구토 없어서 마취 진행함  - 통상적인 수술과정 진행  - 피하출혈 있어서 보비로 지혈 진행  - 송곳니 유치 2개 발치 진행    : 치태가 끼기 시작하고 있었음    P)  - 익일 후처치  </t>
  </si>
  <si>
    <t xml:space="preserve">최진옥                                  </t>
  </si>
  <si>
    <t xml:space="preserve">대견이                                  </t>
  </si>
  <si>
    <t>Samoyed(사모예드)</t>
  </si>
  <si>
    <t xml:space="preserve">- 식욕, 활력 양호 / 배변, 배뇨 양호  - V/D : None / 기침, 콧물 : None   - 멀미는 없었음    - 눈주위 빨개짐 : 안검염 의심   : 안검염은 면역매개성으로 진행되므로, 소염제 처치가 들어가야 하나, 수술시 소염제는 들어가기 곤란함.   : 포러스 점안액으로만 관리하며, 실밥제거 후 안검염 치료 진행예정    - 금식 진행 완료    - Alert  - T(39.0) / P(148) / R(36)  - 혈액검사 : NRF </t>
  </si>
  <si>
    <t xml:space="preserve">이민옥(ref.성현)                        </t>
  </si>
  <si>
    <t>구토, 복부팽만, 통증</t>
    <phoneticPr fontId="1" type="noConversion"/>
  </si>
  <si>
    <t xml:space="preserve">[refer.] 성현동물병원    주호소) 호흡곤란    현증경과) 첫 증세 10월 15일 : 호흡 소리가 다름. 2기 정도의 잡음이라 안내 받으심. 2주전 복부 초음파 상 특이 사항 없었으나 2주만에 호흡이 가빠지고 복부팽만 정도가 심해짐. 일부 식욕부진 증세.  Med) lasix 0.5/ enalapril / silymarine/ amiophyline/ pentoxilin  예방접종) 모두 실시  사육환경) indoor    O)  1. 신체검사  - Mental : Alert / afraid   - T38.1, HR 140, RR 80  - BCS 3  - Mild pinkish grey, CRT 3~4sec but normal skin turgor  - G4 systolic regurgitant CM on both side of thorax  - Normal lung sound    2. 영상검사  CXR  - Moderate pleural effusion occupying thoraxic cavity   - Subjectively Rt-side enlarged cardiomegaly  - Mild ascites    Echo  - Moderate degenerated and prolapsed MV leaflets with flailing chordae tendini  - Moderate to severe MR / severe TR with PR  - Mildly prolapsed and degenerated TV leaflet  - Preserved myocardial wall movement   - Mild accumulated pericaridal fluid    *Measureing  LVIDDn=1.01  FS=85.23%  EF(Teich)=99.54%  LA/Ao=2.08  E peak=107.7cm/s  TR=5.31m/s    3. 혈액검사  - d-dimer : 1.9    Dx/Ddx)  Primary / Secondary pulmonary hypertension (Severe)  Pulmonary thromboembolism  Degenerative mitral valve disease    Tx)  - Thoracocentesis : ~50ml : extravasational transduate fluid  - Dalteparin 200IU/kg    Rx)  - 내복약 :  Ramilpril 0.125mg/kg sid  Spironolactone 1mg/kg bid  Furosemide 0.5mg/kg bid  Sildenafil 1mg/kg bid  Ozagrel 6mg/kg bid  Clopidogrel 2mg/kg sid  Cephalexin 25mg/kg bid    - 내복약 먹고 관리 중 호흡이 가빠지거나 혀가 파래지는 증세 등이 나타나는 등 응급상황이 또 발생할 수 있습니다. 그런 경우 바로 내원해주세요.    ** 다음내원일: 1월 21일  Hx, PEx, BP, CXR, CBC/CHEM, (Echo), Rx  </t>
  </si>
  <si>
    <t xml:space="preserve">오재호                                  </t>
  </si>
  <si>
    <t xml:space="preserve">깜이                                    </t>
  </si>
  <si>
    <t>2203 (발가락탈구)</t>
    <phoneticPr fontId="1" type="noConversion"/>
  </si>
  <si>
    <t>후지 통증</t>
    <phoneticPr fontId="1" type="noConversion"/>
  </si>
  <si>
    <t xml:space="preserve">s)]  - 아이들과 놀다가 왼쪽 후지 새끼발가락 꺾임    -&gt;수술적으로 발가락 한마디정도 절단 할수도 있음 설명    익일 11:00  외과 과장님과 치료/비용 상담하기로 함  입원동의서만 받아 놓았습니다.   비용은 미납입니다.   </t>
  </si>
  <si>
    <t xml:space="preserve">베토벤(광명)                            </t>
  </si>
  <si>
    <t>전신 교상, 식욕부진</t>
    <phoneticPr fontId="1" type="noConversion"/>
  </si>
  <si>
    <t xml:space="preserve">투견장에서 진정제 투약하 구조함.  심한 전신 교상, 영양부족.  </t>
  </si>
  <si>
    <t xml:space="preserve">노랑                                    </t>
  </si>
  <si>
    <t>결장염 및 직장염(Colitis and Proctitis)</t>
  </si>
  <si>
    <t>2043 (대장염), 2061 (항문낭염)</t>
    <phoneticPr fontId="1" type="noConversion"/>
  </si>
  <si>
    <t>탈모, 통증</t>
    <phoneticPr fontId="1" type="noConversion"/>
  </si>
  <si>
    <t xml:space="preserve">CC)  어제 아침부터 혈변   식욕이랑 기력은있음    S)  - 어제 아침부터 혈변, 오후에 네 번 정도 아침에 한 번 여기 와서 한 번  - 빨간 혈액 성 점액성 (핸드폰 사진 확인)  - 최근에 식이 바뀐적 없음. 늘 먹던 것 (후코이단 간식, 개껌)  - 얼마전에 장판을 뜯어먹은 적이 있음 (일주일 사이에 조금씩 뜯어먹은 적 있음)  - 구토는 없음.   - 밥, 간식 잘 먹음. 기력도 괜찮음. 물도 잘 마심    O)  1. B/A  CBC  - WBC 24600  - PCV 47.7  - PLT 15.9    CRP 154    2. Blood smear  - WBC: no toxic change, no left shift  - RBC, PLT: NRF    3. Fecal examination  - direct: many RBCs  - indirect: many neutrophils &amp; phagocyted rods, many epitherila cell, many short rods    4. Abdominal radiogrpahy &amp; sonography  [복부초음파_Local scan]  Imaging Dx &amp; DDx  - Colitis with reactive lymphadenopathy  Comment  1. 위, 췌장, 소장의 이상소견 관찰되지 않음  2. 결장의 부분적인 벽 비후 (2.5 mm) 및 결장림프절의 종대, 에코저하 명확함  Radiologist: 이현아, DVM, MS      A) Bacterial colitis  - 장판 이물 섭식 이력 있어 위장관 내 이물 의심되어 CBC 및 복부영상검사 진행  - CBC 상에서 WBC 증가 및 CRP 상승 보이고 있어 심한 염증상태 확인됨  - PCV, PLT 양호함  - 복부 영상 검사 상 위 및 소장 특이사항 보이지 않으며, 결장 벽 비후 및 결장 림프절 심한 종대 화인됨. 어린 나이 감안하였을 때 종양가능성 낮음  - 분변 검사 상 염증세포 다수 확인되고 탐식 호중구 확인되며 심장 장염으로 추정됨  - 항생제 처방 및 지사제 처방 후 상태 모니터링    Rx) for 7 days  - amoxicillin-clavulanic acid 22.5 mg/kg PO bid  - enrofloxacin 10 mg/kg PO sid  - 스멕타 4 ml/dose PO bid    P)  - 일주일 후 내원하여 임상증상 확인 및 CBC, CRP 측정. 복부 초음파 검사 (결장림프절 recheck; 필요 시 FNA)    </t>
  </si>
  <si>
    <t xml:space="preserve">새콤이                                  </t>
  </si>
  <si>
    <t xml:space="preserve">40만원 선결_효정    CC: 여아중성화/유치발치    S)  - 7월쯤 입양하심  - 9월경 생리 1회 관찰 (이전에도 했었는지는 모르심)  - 유치 발치도 같이 진행    O)  - PE  : HR BT  : 왼쪽 상악 송곳니 유치    - 혈검  : HCT 경미한 감소     Sx)  OHE + 유치발치    P)  - 익일 송지은선생님께 인계  : 퇴원 안내문 + 소독약 + 내복약 내어주시고 유치발치 비용 22000원 추가로 받아주세요!  </t>
  </si>
  <si>
    <t xml:space="preserve">임하택                                  </t>
  </si>
  <si>
    <t>전지 파행</t>
    <phoneticPr fontId="1" type="noConversion"/>
  </si>
  <si>
    <t xml:space="preserve">262,800원 선결제하심_정원    Dr.조서현    Subjective)  좌측 전지 골절환자.    Objective)  Radiographic examination  : Lt Radius ulnar fracture    Assessment)  Lt. Radius ulnar fracture      Plan)  해당부위의 치료를 위해서는 수술적 교정이 필수적임.    내일 아침 안승엽과장님께 자세한 수술적 설명 및 향후 치료계획 설명 들으시길 부탁드림.    수술은 Plate &amp; Screw 장착으로 진행될것이라 설명드렸으며, 수술비는 술전검사, 마취비, 입원비, 수술재료비. Total 180~200 정도 청구될것이라 고지.    내일 아침 안승엽과장님 진료 및 수술예정.      </t>
  </si>
  <si>
    <t xml:space="preserve">이금희                                  </t>
  </si>
  <si>
    <t xml:space="preserve">으리                                    </t>
  </si>
  <si>
    <t xml:space="preserve">CC : 혈뇨    S]  - 2주전부터 혈뇨.  한방울씩 여기저기. 양 적음.     화장실에서 배뇨자세 취하다 그냥 나옴.  - 고양이 카페. 고양이 총 네마리 있었음. 한달 전에 두마리 다른데로 가고 한마리 새로 옴. 그때 스트레스받아서 혈뇨 시작됨. 진료 없이 며칠 후 괜찮아졌으나 2주후부터 다시 시작됨.   - 식욕/활력 양호  - 배변 상태 양호    O]   - 체중 : 3.5kg  - 청진 양호. 체온 38.5도  - Skin turgor delay 없음.  CRT&lt;2 sec.   - 비염증상 확인됨.     - 혈액검사 :  NRF (WBC 경미하게 증가)  - 방사선 : 방광내 결석 2개 확인됨.  - 비뇨기 초음파 진행.                    [복부초음파_Urinary system by Hyuna]  Findings  1. 양측 신장 양호  2. 방광 내 2개의 결석 관찰됨 (7.6 mm, 10.2 mm)  3. 방광 벽의 심한 비후 (8.1 mm)  Imaging Dx &amp; DDx  - Urolithiasis  - Cystitis    A] 방광결석. 방광염.    Tx]  - 수액 : N/S 유지 1.5배  - 주사 : Cefa, Famo, Tra iv bid  - 식이 : 금일저녁 맛난것. 내일 NPO  - 배뇨 상태 모니터링.   - 향후 입원기간동안 비염 처치 진행예정.     P]  - 금일 입원 및 내일 수술(방광절개술) 진행 예정.      : 이사님과 통화 진행함.     : 변동사항 발생시 내일 낮에 전화주기로 하심.     : 입원비 포함 수술비 150만원 안내드림.      -&gt; 계좌로 입금예정.      : 결석 성분검사 의뢰 진행예정.   - 수술 동의서 및 마취동의서 받음.    [안부문자]  안녕하세요? VIP동물의료센터 수의사 김혜정입니다. 우리 으리 오늘 병원에서 첫날이라 걱정했는데 저녁밥 아주 잘먹네요. 저녁부터 주사제 들어가고 있구요. 내일은 수술예정이라 금식 진행됩니다.  참. 으리가 비염이 있는것 같은데요. 병원에 있는동안 비염에 대한 처치도 함께 들어가겠습니다.  우리 아이의 건강을 위해 항상 최선을 다하겠습니다. 그럼 내일 다시 연락드리겠습니다. 감사합니다.         </t>
  </si>
  <si>
    <t xml:space="preserve">한상식(ref.강북)                        </t>
  </si>
  <si>
    <t>혈변, 설사, 기력저하, 통증</t>
    <phoneticPr fontId="1" type="noConversion"/>
  </si>
  <si>
    <t xml:space="preserve">  [refer.]    주호소)  - 어제 족발뼈 큰거 2개먹고 구토, 혈액성 설사 증상 보임.  - 활력 저하 및 자발식이 없음  - 배 만졌을떄 통증호소.       O)  1. 신체검사  - Mental : Alert  - 청진상 murmur G3  - T 39.0C, HR 146 , RR 40  - BP 150mmHg  - BCS 4/5  - Pink mucous membrane, CRT &lt; 2sec  - 탈수평가 : skin turgo delay  - 상하복부 촉진시, 강한 통증반응 보임.     2. 혈액검사  - 혈구검사 결과: WBC 10,800. HCT 48.8%. PLT 217,000 으로 NRF  - 혈청검사 결과: ALP 310, ALT 143 으로 간수치 상승. TP 8.4, Alb 3.7, Glob 4.7으로 탈수소견 보임  - CRP 수치: 118.8로 정상보다 6배이상 상승     3. 영상검사  - 복부방사선 검사 결과:  1. 회장공장 연접부위세 뼈 이물 확인되며, 이물 앞쪽 소장의 확장 및 fluid opacity 음영확인됨.  2. 방광 내 다수의 결석들 확인됨.       [복부초음파_GI by Hyuna]  Findings  1. 회장 원위부 (회장공장연접부까지) 의 강한 shadowing을 보이는 이물 관찰됨  2. 이물 앞쪽으로 회장 및 공장의 확장 및 액체 저류 관찰됨  3. 대장 내 다량의 무에코 액체 저류      A) - Intestinal foreign body      Rx)  - 식이 : 수술후 24시간동안 NPO    Sx) Enterotomy and FB removal  1. 복부정중절개 (xiphoid process to just cranial to prepuce)  2. 같은 길이 만큼 복벽 절개  3. 회맹연접부에서 이물 확인  4. Enterotomy 후 다수의 뼈조각 모두 제거해냄  5. Longitudinal to transverse로 simple interrupted suture w/ Maxon 4-0  6. omentum patch  7. 복강세척 w/ warm saline  8. 복벽 closure w/ Maxon 3-0  9. 피하 closure w/ Maxon 3-0  10. 피부 closure w/ Nylon 3-0    *Surgical findings  - 장천공이나 장괴사 등의 소견은 확인되지 않음.  - Blunt한 spleen margin  - Normal appearance of Pancreas      Tx)  - 수액처치 : 0.9%N/S (+ KCl 10mEqL, Taurine, Vit B/C, Catosal) 2 fold   - 주사제 : Cefazoline 25mg/kg iv bid                Metronidazole 15mg/kg iv bid                Famotidine 0.5mg/kg iv bid                Tramadol 4mg/kg iv bid                   - 수술부위 소독 w/ CHX 10 bid    P) - 수술후, 24hr동안은 금식 후 2틀째부터 i/d캔 1/2 RER 용량으로 급여예정입니다. 사료 섭취 후 정상배변보고, CRP 수치 정상범위 가까이 감소할 때까지 입원치료 예정입니다.       </t>
  </si>
  <si>
    <t>허리 통증</t>
    <phoneticPr fontId="1" type="noConversion"/>
  </si>
  <si>
    <t xml:space="preserve">&lt;history&gt;  1. 2015년 4월 : 심장사상충 치료  2. 처음 데리고 오실때부터 만성적인 설사증상을 보임    - 증상이 좋았다가 않좋았다가 피가 나왔다가 안나왔다가를 반복함  3. 간혹 깽거리는 증상을 보임    &lt;검사진행&gt;  1. 혈액검사상 특이소견 없음  2. 췌장염검사 mild 췌장염  3. 영상검사에서 disc의 석회증, 퇴행성변화 의심됨  4. 분변검사상 정상 세균총 변화됨    &lt;상담&gt;  1. 만성췌장염 소견이 보입니다. 만성췌장염의 경우는 급성처럼 심한 복통이나 식욕부진, 구토등의 증상은 없지만 간헐적이고 지속적인 설사 및 정상세균총의 변화를 보일수 있습니다. 현재 식욕이 떨어지거나 하지는 않는 상태이기때문에 식이적인 조절 및 유산균등으로 조절해주세요    - GI panel 의뢰합니다. 투약여부는 검사결과보고 판단하겠습니다    - 사료는 로얄케닌 intestinal low fat 급여    - 락토벳 하루에 두포씩 급여    2. 디스크의 변성소견이 보입니다. 허리통증이 언제든 재발할수 있고, 심한경우 보행실조등의 이상이 나타날수 있습니다. 만약 증상 심하면 바로 내원해주세요    </t>
  </si>
  <si>
    <t xml:space="preserve">이세희                                  </t>
  </si>
  <si>
    <t xml:space="preserve">레옹                                    </t>
  </si>
  <si>
    <t>신장 림프종</t>
    <phoneticPr fontId="1" type="noConversion"/>
  </si>
  <si>
    <t>기력저하, 식욕 부진</t>
    <phoneticPr fontId="1" type="noConversion"/>
  </si>
  <si>
    <t xml:space="preserve">S)  - 아침 6시쯤 밥먹음    ------------------------------------------    Dr. 조서현    Sx) Castration  - Routine castration 완료.  - 술부 소독    p)  - 익일 후 처치  </t>
  </si>
  <si>
    <t xml:space="preserve">라우                                    </t>
  </si>
  <si>
    <t>사산</t>
    <phoneticPr fontId="1" type="noConversion"/>
  </si>
  <si>
    <t xml:space="preserve">  S)  - 2마리 사산 후 데려오심.  - 분만 후 아이 키우시기도 힘든상황이라 수술 원하심    O)  - depression  - 코막힘 증상 매우 심함.  - 혈검 : mild hyponatremia, mild hyperglobulinemia, Low A/G ratio, Leukocytosis  - Rad : 자궁확장  - 복초 : 5두 임신확인 / 비정상적인 착상 및 임신 (자궁 한 방에 2~3마리가 임신되어 있음)     A)  - 현재 혈액검사 및 사산되는 상태로 보아 FIP 가능성을 배제할 수 없습니다. FIP일 경우 술 후 급격히 상태가 안좋아질 수도 있고, 복수 및 술부 유합부전이 발생할 수도 있습니다.  - 보호자님과 상담 후 수술 결정.   - 상태 좋지 않으면 술 후 입원기간이 길어질 수 있음 안내드림.    P)  - 호흡기 치료 및 설사 모니터링.     </t>
  </si>
  <si>
    <t>제왕절개 후 자궁파열</t>
    <phoneticPr fontId="1" type="noConversion"/>
  </si>
  <si>
    <t xml:space="preserve">    수액맞으며 면회실에 있습니다.  필요시 몸무게는안에서 재주세요    일요일에 제왕절개 수술진행함(이천에 있는 병원)  오늘 갑자기 기운이 없고 힘들어 한다고 해서 병원에 갔더니 염증수치가 너무 높아서 내일까지 떨어지지 않으면 위험할수도 있다는 말씀들었다고 합니다.    본원내원    - CRP 250 이상    - 혈당 54    - WBC 0.6 으로 패혈증의 소견입니다.      초음파검사상 자궁부위 심한 복막염 및 복수검사상 심한 세균감염 확인되어 수술이후 자궁파열의 가능성이 높은상태입니다.    수술이 불가피한 상황이라 수술 진행하였지만 결국 마취회복을 하지 못하고 사망하였습니다.   </t>
  </si>
  <si>
    <t xml:space="preserve">이동주                                  </t>
  </si>
  <si>
    <t>기력저하, 호흡곤란</t>
    <phoneticPr fontId="1" type="noConversion"/>
  </si>
  <si>
    <t xml:space="preserve">* 500,000원 선납-승희      [야간 by 홍]  - 호흡수      126(1am)-&gt; 102(2am)-&gt; 96(3am)-&gt; 72(4am)엎드림     -&gt;78(5am)-&gt; 66(7am)  - 소변 원활  - 07:00 체온 37.9, 심박 162회/분  - 전반적으로 호흡수 줄어들고 있는 양상이며 엎드려     자는시간이 많음  - 식욕은 좋고 치킨캔 다먹고 물도 잘 먹음    03:00 Urination (3)  06:00 Urination (3), RRR78  10:00 Urination (3), RRR60  11:00 내복약  13:00 RRR36  15:00 RRR60  19:00 Urination (3)  21:00 내복약  </t>
  </si>
  <si>
    <t xml:space="preserve">전초영(Ref.바른AH)                      </t>
  </si>
  <si>
    <t xml:space="preserve">로미오                                  </t>
  </si>
  <si>
    <t>기침, 구토</t>
    <phoneticPr fontId="1" type="noConversion"/>
  </si>
  <si>
    <t xml:space="preserve">[refer. 바른]    주호소) 구토, 기침    현증경과) 오늘 아침부터 기침과 구토 보여 바른AH에 내원함. 어제 이후 계속 panting 보이며 계속 기침하면서 구토 보임. 기침때문에 흉부방사선 촬영 시 식도확장 확인되어 원인 감별위해 조영검사 진행하였음. 조영검사 상 이물은 보이지 않으나 이물 가능성 있다 판단되어 본원 refer 되었음. 식도에서 위로 조영제가 넘어가지 않음.   보호자 분은 무엇을 먹었는지 모르심. 아침엔 사료와 소세지 먹었음.  예방접종) all done, HW (+)  사육환경) indoor. 동거견 1마리.    O)  1. 신체검사  - Mental : alert.  - T 38.9, HR 114, RR panting  - BCS 7/9  - MMC pink, CRT &lt;1s  - 탈수평가 : &lt;5%  - femoral pulse : normokinetics  - 기관자극 시 기침반사    2. 혈액검사  - CBC : NRF  - S/C : NRF  - electrolytes : NRF    3. 영상검사  - 흉부 방사선  조영제 여전히 식도 및 위 내 정체.  식도 확장 계속 보이며 이물은 확인되지 않음.  조영제 오연 확인됨.     -&gt; 내시경 6시간 후 흉부 방사선 재촬영 시 식도확장은 보이지 않음. 조영제 위 내 계속 저류. gastric emptying time 지연된 것으로 생각됨.    [복부초음파_GI by Hyuna]  - 위/식도 경계부의 이물 관찰되지 않음  - 위내 조영제에 의해 위 전체의 영상화가 어려움    4. 내시경  - 식도 내 이물은 확인되지 않음.  - 식도 내강의 상태는 양호함. 확장 보이지 않음. 정상 점막조직.  - 위식도연접부 양호.  - 위 내강의 심한 충혈, edematous, thicken 확인됨. 궤양은 보이지 않음. 음식물 다량 정체. 이물 보이지 않음. 위 내강의 심한 충혈 보이는 바 biopsy 진행하였음.    Dx/Ddx)  - gasritis  - esophagitis  - aspiratory pneumonia    A) gasritis, esophagitis, aspiratory pneumonia  - 위 내강 상태를 보았을 때 위염 기존에 존재했을 가능성 높음. 심한 위염에 의한 역류성식도염 발생했을 것으로 생각되며, 이로인해 식도확장 보였을 것으로 생각됨. 위염과 역류성 식도염에 준해 처치 진행.  - 하루 입원하고 구토 계속 보이는 지 체크 진행 예정.   - 조영제 오연에 의한 폐렴 확인됨. 영구적으로 손상을 가할 수 있음. 또한 기침증상은 호전되지 않을 수 있음.     Rx)  - 식이 : 일반식이  - 내복약 :   sucralfate 1ml/kg TID PO    Tx)  - 수액처치 : H/S 2.5ml/kg/hrs CRI  - 주사제 :    maropitant 0.1ml/kg SC SID   famotidine 0.5mg/kg IV BID   metoclopramide 0.4mg/kg IV BID    P) 입원 - 구토 등 증상 체크 후 양호 시 퇴원 고려 예정.  주간 입원 시 자발 식욕 양호. 구토 없음.     </t>
  </si>
  <si>
    <t xml:space="preserve">7역 얼컷 꼬리 귀 길게밀기     미용후 아원장님 선진료( 귀진료, 물을많이먹고 소변을 자주봄, 점프를 많이함)    3:40에 혈액검사결과 나온다고 안내드렸습니다.-김승희    S) 미용후 혈액검사    O)  - 최근들어 다음다뇨 있음  - 식욕은 양호, 그외에 다른 증상 없음  - 혈액검사 : 간수치 전반적인 상승(ALP, ALT)    A)  - 간수치의 상승의 원인은 다양하여 정확한 감별을위해서는 정밀검사 필요함  - 2주간 간보호제 처방.   - 2주후에도 지속적으로 높다면 정밀검사 필요함    P) 2주후 간수치재검사(ALP, ALT, T.bil)  </t>
  </si>
  <si>
    <t xml:space="preserve">S)  - 보행에는 문제 없음. 관절 보조제 먹고 있음.  - 집에서 귀 청소, 미용할 때 귀청소 하는 정도로 귀 관리  - 귀가 안 좋아서 만지면 싫어하고 가끔 고개를 기울이는 모습을 보임.    O)  1. 신체 검사  - B.A.R, Normal skin turgor.  - No cardiac murmur  - No lameness  - Yellowish-brown ear wax (Rt.: Mild, Lt.: Severe)  - 검이경 검사 상 ear wax 및 귀점막 미약한 발적 외 특이 소견 없음.    2. 혈액 검사  - CBC: Mild anemia  - S-chem: N.R.F    3. 현미경 검사  - Ear wax 도말검사  * Rt.: Normal to mild 한 수준의 cocci  * Lt.: Severe cocci &amp; rod bacteria    (보호자분 요청 상 CT 검사 진행하지 않고 정기적인 방사선 촬영으로 follow up으로 계획 전환; 혹시 종양이라고 하더라도 수술적 치료 원하지 않으심. CT 촬영에 대한 비용 부담도 영향 있음)    4. 방사선 검사  - Pelvis: 우측 고관절의 불균질한 hip joint radiopacity (한달전 검사와 거의 동일한 소견)        A)  - 한달 전 관찰됐던 우측 고관절의 이상 소견은 종양성 변화와, 퇴행성 변화의 감별이 필요한 병변이나, 한달 전 진료 이후 (당시에도 파행증이 명확하지는 않았으나) 파행 증상 없고 오히려 활동량이 좋아졌다는 점을 감안하였을 때 종양성 병변보다는 퇴행성 변화 쪽으로 더 무게를 두어 생각할 수 있을 것 같음. 추 후 방사선 촬영 통한 재평가 필요.     - 좌측 세균성 외이염 치료 대상.    P)  Rx:  1. Amo/Cla 12.5 mg/kg PO bid  2. Famotidine 0.5 mg/kg PO bid  3. Clemastine 0.1 mg/kg PO bid  4. Itraconazole 5 mg/kg PO sid    for 7 days    - 보호자분께서 2-3일 한번씩 집에서 가까운 병원에서 귀 세정 받으시라 안내드림 (본원은 거리가 있어서 2-3일 마다 내원하시기 어렵다고 하심)  - 상태 재평가는 일주일 후 박주형 과장님 앞으로 예약 설정.    CE)  - 골반 엑스레이 검사상 한달전과 큰 변화는 없습니다. 또한 파행증 또한 진행되는 부분이 없어 현재로서는 퇴행성 변화일 가능성이 더 무게가 실리지만 종양 가능성을 완전 배제는 할 수 없습니다. (추후 종양성 변화에 해당하는 결과가 나온다고 하더라도 보호자분께서는 충분히 받아드릴 의향이 있다고 말하심. 종양이라 하더라도 수술적 치료보다는 호스피스 케어를 할 것이라 분명히 말씀을 해주심.)    - 귀와 관련해서 현재 왼쪽 귀는 세균 감염이 심한 상태입니다. 내복약 복용과 더불어 잦은 귀세정이 필요합니다. 내원이 어려우실 경우 가까운 병원에서라도 귀세정을 꼭 해주시기 바라며 일주일 뒤에 재평가하도록 하겠습니다.      </t>
  </si>
  <si>
    <t xml:space="preserve">동이                                    </t>
  </si>
  <si>
    <t>탈모, 소양감</t>
    <phoneticPr fontId="1" type="noConversion"/>
  </si>
  <si>
    <t xml:space="preserve">s) - 가끔가다가 재채기 증상 보이고, 간헐적으로 콧물도 나옴       - 활력 양호. 최근들어서 식욕이 왕성해졌다고 하심         o) - alert      - 혈액검사상, 특이소견 보이지 않음      - 고양이 항체가 검사결과, parvo 5, herpes 3, calici 4      - 방사선 검사상, 특이소견 보이지 않음    op) - OHE             </t>
  </si>
  <si>
    <t xml:space="preserve">방유선                                  </t>
  </si>
  <si>
    <t xml:space="preserve">CC: 남아중성화    [S]  - 금식완료  - 활력, 식욕 양호  - 배변, 배뇨 양호    [O]  - 한 쪽 고환이 다른 쪽보다 작으며, 고환하강 확인하기 위해 초음파 실시함    : 털 밀었더니 보다 비슷한 사이즈로 명확하게 보임  - 청진상 특이사항 없음  - 혈액검사상 특이사항 없음    [P]  - 남아중성화 진행    - 오전 10시 후처치 예약  </t>
  </si>
  <si>
    <t xml:space="preserve">허인섭                                  </t>
  </si>
  <si>
    <t>피부가피, 소양증</t>
    <phoneticPr fontId="1" type="noConversion"/>
  </si>
  <si>
    <t xml:space="preserve">  S)  - 특이사항 없고 오전 금식 완료.    O)  - 마취전검사상 특이사항 없음.  - 전반적으로 잔존유치가 많고, 특히 하악 송곳니 유치는 치열상 문제가 있음.   - 고환 하강 확인.    A)  - 잔존유치가 많아 일단 10월까지 기다려보기로함.     단, 하악 송곳니 유치는 치열문제 가능성 있어 발치하기로.   - 당일 8시 이전 퇴원 예정.     P)  - 오늘 퇴원후 30분 후 음수. 그 후 구토 없으면 30분 후 불린 사료 절반양정도만 급여 안내.   - 내일 후처치 예정.       ------------------------------------------------  Dr.조서현    Subjective)  중성화수술 및 유치 발치 위해 내과에서 인계.      Objective)    Laboratory examination  CBC : Mild Anemia  S-chem : NRF      Assessment)  잔존 유치      Plan)  Sx) Castration  하악의 Canine 유치만 발치.    Surgical findings  - 유치의 뿌리가 깊게 남아 우측 하악 유치의 경우 일부 잇몸을 절제하여 발치 완료. 2 stitched. 녹는 실이기 때문에 따로 발사는 필요 없음.  - 전반적인 응고계 지연이 의심됨.  추후 수술적 교정시 응고계 검사가 권유되어야 할 것으로 보임.    별다른 이상 없는 경우 치료종료.  </t>
  </si>
  <si>
    <t xml:space="preserve">권인숙(ref.라임)                        </t>
  </si>
  <si>
    <t>복수 (혈복)</t>
    <phoneticPr fontId="1" type="noConversion"/>
  </si>
  <si>
    <t>연변</t>
    <phoneticPr fontId="1" type="noConversion"/>
  </si>
  <si>
    <t xml:space="preserve">[refer.] 라임동물병원     주호소) 빈혈, 복수    현증경과)    - 3일전부터 연변증상을 보여 대증처치 진행함   - 약에 대한 반응이 없어 금일 검사 진행시 복수와 알부민 저하, 심한 빈혈 확인됨    예방접종) all done    사육환경) indoor    사료) hypoallegenic 사료급여      O)  1. 신체검사  - Mental : mild dull  - T : 37.8도,   HR : 200회/min,  RR ; 16회/min  - BP : 100mmHg  - BCS : 3/5  - MMC , CRT : 3초  - 탈수평가 : 5% 탈수    2. 혈액검사   - 심한 빈혈(PCV 16%)   - 알부민 저하(2.3)   - 도말검사상 재생성으로 판단됨   - 혈액응집은 없음    3. 영상검사  [복부초음파_full scan by Hyuna]  Findings  1. 간 크기의 저하 및 불규칙한 경계, 간 실질의 혼합에코성 변화 및 다발성 낭포  2. 비장의 다발성 혼합에코성 결절 (최대 2.7 cm), 결절의 부분적인 파열이 의심됨  3. 복강 내 다량의 복수 (천자시 혈복), 비장 주변에서 가장 많이 관찰됨  DDx  - Hepatic cirrhosis / Hepatitis  - Splenic neoplasia with rupture  - Hemoabdomen      Dx/Ddx)   - 간질환(종양성변화, 간경화)   - 비장종양 및 파열로 인한 혈복(ex. hemangiosarcoma)    A)  - 수혈후 CT 촬영, 비장적출 및 간조직검사, 비장조직검사 필요함  - 현재 병원에 가지고 있는 혈액량(160ml)으로는 목표 PCV의 도달이 어렵기때문에 월요일에 2차수혈이 필요함  - 금일 1차수혈, 월요일에 2차수혈, 화요일에 CT 및 수술예정    Rx)  - 식이 : 저알러지 캔사료    Tx)  - 수액처치 : 수혈이후 N/S 1.5 fold  - 주사제 : cefazolin 25mg/kg                 famotidine 0.5mg/kg    P)   - 익일 PCV 확인, 혈압, 컨디션등 체크필요함      </t>
  </si>
  <si>
    <t xml:space="preserve">김연실                                  </t>
  </si>
  <si>
    <t>American Pit Bull Terrier(아메리칸 핏 불 테리어)</t>
  </si>
  <si>
    <t>원충성 장염</t>
    <phoneticPr fontId="1" type="noConversion"/>
  </si>
  <si>
    <t xml:space="preserve">[전화상담]  이틀전 마당에서 놀다 감나무에서 떨어진 감을 먹음.  후에 설사시작. 인터넷에서 설사하면 뼈를 먹이면 좋다는 글을 보시고  족발뼈 작은걸 먹이심. 후에 구토시작..  데리고 내원 힘드시다 하여 내복약 처방만 원하셨으나  데려오시는게 좋을것 같다 안내드림.  수정과장님 휴무 안내드림.  수의사 선생님과 전화상담후 내원예정.    * 마취 전 혈액검사 진행하지 않고 마취 진행(위험성 고지드림)    cc: 구토 설사    S)  - 어제 저녁 미니족발 뼈 섭취  - 오늘 아침부터 사료 구토 후 수차례 물구토  - 원내에서도 물구토 2회    O)  - T: 39.0  - 방사선촬영  :NRF  - 혈액검사  : NRF  [복부초음파_GI tract by Hyuna]  Findings  1. 췌장 비후 (12.7 mm) 및 에코 저하  2. 췌십이지장림프절 종대 및 에코 저하  3. 위장관의 벽 비후, 폐색 또는 corrugation 은 관찰되지 않음  Imaging Dx &amp; DDx  - Acute pancreatitis  - Reactive lymphadenopathy    tx.  - 마취진행  : DZ 0.03ml/kg IM(20kg 기준 용량 투여)/atipamezole(반용량 투여)  - cerenia 0.1ml/kg SC    CE)  - 영상검사 상 췌장염 소견 보임. 다른 혈액검사 상 큰 이상없으나 지속적인 구토로 인한 위장관 손상 및 탈수증상 있음.  - 지속형 항구토제 투여되었으나 귀가하셔서 추가적인 구토 여부 모니터링 필요.  - 3시간정도 구토없을 시 따뜻한 물먼저 먹여주시고 괜찮을 시 식이 먹이기 1시간 전 위장보호제 먹여주세요  - 식이는 소화가 잘되는 것 위주로(저지방식이)주시는 것 안내드림  - 추가적인 구토 지속되며 내복약으로 관리되지 않을 시 재내원 안내드림.  </t>
  </si>
  <si>
    <t xml:space="preserve">조윤빈                                  </t>
  </si>
  <si>
    <t xml:space="preserve">415,000원 선납-승희    S)  중성화 수술원하심     예방접종 다 끝내심    SX)  아원장님 수술하심        </t>
  </si>
  <si>
    <t xml:space="preserve">유제동                                  </t>
  </si>
  <si>
    <t xml:space="preserve">남아중성화    - 금식 진행 확인.     - 청진 양호  - 체온 39.1도   - 혈액검사 : 특이사항 없음.     1차 검사때 PCV 38.9%. 수술 후 2차 검사시 정상.     - 마취 유도 및 회복시 컨디션 양호.  - 수술부위 지혈늦었음. 보호자님께 안내드림.     - 내일 후처치 안내드림.     - 내외부는 실밥제거시 진행하기로 함.   - 광견병은 10월 관납기간에.    </t>
  </si>
  <si>
    <t xml:space="preserve">퍼플캣                                  </t>
  </si>
  <si>
    <t xml:space="preserve">밤미                                    </t>
  </si>
  <si>
    <t xml:space="preserve">호텔을 맡기러 오셨는데 아이가 너무 말라있고, 탈수가 심해서 걱정되셔서 내원하셨습니다.  최근 3~4일간 밥을 잘 안먹었다고 하셨고, 최근 종이를 먹었는데 그게 혹시 문제가 되는지 여부를 확인해달라고 하셨음    1. 혈액검사    - 고혈당 160    - BUN 56으로 상승.     - A/G ratio 0.7    - 황달수치 약간 상승    2. 영상검사상 위내에 다량의 사료확인됨. 변도 정상으로 확인    식욕부진이 뚜렷치 않고, 체중감소의 원인또한 뚜렷치 않습니다.  약간 mental이 정상이 아닌것처럼 보여 dry FIP의 가능성이 있어보입니다.    일단 하루 입원하면서 경과 보기로 하였구요. 만약 밤새 특이한 증상 있으면 연락드린다고 했습니다.   </t>
  </si>
  <si>
    <t xml:space="preserve">진희용                                  </t>
  </si>
  <si>
    <t xml:space="preserve">소회                                    </t>
  </si>
  <si>
    <t>발가락 절단</t>
    <phoneticPr fontId="1" type="noConversion"/>
  </si>
  <si>
    <t xml:space="preserve">중국분    S)  - 어디서 어떻게 그런것인지 모름  - 왼쪽 뒷다리 새끼발가락 절단  - 본인의 고양이가 아니고 여행간 친구 고양이  - 예방접종 완료    O)  - alert  - aus :NRF  - 심박/호흡수 안정적  - 출혈 거의 없음        A) 왼쪽 새끼발가락과 패드부분이 도려낸것 처럼 아예        잘려 나감    Tx) 주사마취후 소독후 남아이쓴 발가락뼈 짧게 자른후         피부봉합실시        cepha, famo tra iv  ------------------------------------------  - 중국분이긴 한데 한국말은 잘 이해하심  - 어제 청구비용은 완납  - 오후 2-3시에 연락 드린다 했고, 드레싱 한번 하시면서 보시고  저녁쯤에 내복약 지어서   퇴원시키면 될것 같습니다.   </t>
  </si>
  <si>
    <t xml:space="preserve">유은자                                  </t>
  </si>
  <si>
    <t xml:space="preserve">1,090,300원 결제완료_효정    증상은 20일전부터  정릉 이솝동물병원에서 지난주토요일에 진료받고오심    s) - 지난 2주정도 전부터 식욕부진 및 구토 증상 심하게 보여, 지난주 토요일에 이솝에서 진료 받으심.  그 이후 약 먹고 구토 증상 안보이다가 오늘 새벽에 한번 위액 토함.       - 복부 팽만 및 호흡 가쁜 증상동반.      - 한달정도 전에 마지막으로 생리시, 외음부에서 투명한 물같은 삼출물이 소량 나옴.       - 변은 약간 묽게 보는 편.       - 물은 많이 마시는 편은 아님      - 산책 배변/배뇨하는 아이라서 하루 3-4회정도 소변봄.       - 증상을 보이기 전후로 식이적인 변화는 크지는 않음. 사료 이외에 가끔씩 소고기나 돼지고기 삶은거 소량 급여하심.    o) - alert      - mild skin turgo delay (5% 탈수)      - pale pink mucous membrane      - BT 38.1C BP 90mmHg.       - 청진상 no murmur      - 혈구검사 결과, WBC 126,500. PCV 30% PLT 149,000      - 혈청검사 결과, ALP 401. TP 9.5 Alb 2.2 Glob 7.3      - CRP 검사결과: 186             </t>
  </si>
  <si>
    <t xml:space="preserve">이유림                                  </t>
  </si>
  <si>
    <t xml:space="preserve">지나                                    </t>
  </si>
  <si>
    <t>초콜렛 섭취 (대증처치로 종료)</t>
    <phoneticPr fontId="1" type="noConversion"/>
  </si>
  <si>
    <t xml:space="preserve">* 264,800원 선결제하셨습니다 - 그림    CC: 초코과자 섭취    [S]  - 1시간 전쯤 발견    : 다이제 1/3조각 먹음  - 3시간 외출했기 때문에 섭취는 최소 1시간~최대 4시간  - 11월 말에 임신    : 1월 27일 이후 며칠이 출산예정일임    [O]  - 활력 양호  - 혈액검사: 특이사항 없음    : HCT 41%    [A]  - 초콜렛 섭취    [P]  - 임신 상태이기 때문에 자극적인 인위적 구토는 유발하지 않기로 함  - 수액처치 진행: N/S + 수용성 Vitamin 유지 2배  - 내일 1~2시 사이에 혈액검사 후 양호하면 2~3시 사이에 전화 드리고 퇴원 예정    * 내일 김혜정 선생님께 인계 예정  - 출산 예정일이 2일 후라고 합니다.  - 혈액검사는 신장수치만 검사해주세요  - 혈검 결과 2~3시 사이에 보호자께 전화 주세요    : 바쁘면 시간 오버될 수 있다고는 양해 구해놓았습니다.  - 큰 문제 없으면 퇴원시켜 주세요!  </t>
  </si>
  <si>
    <t xml:space="preserve">문선영(ref.라임)                        </t>
  </si>
  <si>
    <t>식욕부진, 황달</t>
    <phoneticPr fontId="1" type="noConversion"/>
  </si>
  <si>
    <t xml:space="preserve">[refer.라임]    주호소) 식욕부진, 체중감소.    현증경과) 일주일 전부터 구토, 설사 증상 보임. 밥도 잘 안 먹고 기운 없어서 1/17 처음 라임AH 내원. 입원 후 병원에서 자발식욕 보여 퇴원. 퇴원 이후에 집에서 다시 식욕부진 및 구토 보임. 더 기운 없어짐. 다시 재입원하고 2일 후 바로 본원으로 오심.  집에서 계속 웅크리고 아파하는 것 같다고 하심.  병원에서 최근 강제급여 진행했고, 배변상태는 양호했음.   작년 10월에 이사하심. 가족들과 분가하심.   평소 이물 먹는 아이는 아니나 아플 떄 쯔음 음식물 쓰레기나 사람밥에 관심을 많이 가졌다고 함. 이물 가능성 있음.   원래 7kg 되던 아이.체중 감량 시도 했고 5-6kg 사이가 되었을 거라 하심.    라임 AH 검사결과  1/17 : FeLV, FIV, fPL, FPV - 음성, CBC 상 2200  1/18 : proBNP, FcoV kit, FHW - 음성, ALT, TBIL 증가  - PCV, PLT 양호. WBC 이후 정상범위.  - BUN 8, TCHOL 5.3, BIL 3.0으로 증가. ALT 160으로 증가. ALB 2.1으로 지속적인 감소. 나머지 수치 양호. GLU/AMYL/LIPA 정상범위.     예방접종) 어렸을 때만 예방접종.  사육환경) 동거묘 3마리.  사료) fishporket + 로얄캐닌 indoor. 기존 캔만 간식으로 급여.      O)  1. 신체검사  - Mental : depressed  - T 38.1, HR 186, RR 30  - BP (#2) : 85  - BCS : 6/9  - MMC yellow, CRT 1s  - 탈수평가 : 5% dehydration  - femoral pulse : normokinetics    2. 혈액검사  - CBC : PCV 23.2  - S/C : BUN 8, TBIL 5.2, TCHOL 59, IP 2.1, AST 72  - electrolytes : hypoK, hypoCl  - feline SAA: 5 미만    3. 영상검사  - 방사선 검사 : NRF    [복부초음파_full scan by Hyuna]  Findings  1. 간 실질의 에코 심한 상승  2. 췌장의 미약한 비후 (7.1 mm) 및 에코 저하, 췌장 주변 지방 에코 상승  3. 십이지장의 약간의 corrugation  4. 우측 신장 후극의 결손 및 피질의 고에코 wedge shape  DDx  - Hepatic lipidosis  - Cholangitis / Cholangiohepatitis  - Acute pancreatitis  - Entertis  - Renal infaction    Dx/Ddx)  - Cholangiohepatitis   - hepatic lipidosis   - pancreatitis  - renal infaction    A)  - 담낭간염, 지방간, 췌장염 의심되는 상황으로 간담도계에 준하여 수액처치 및 주사처치 진행할 예정.  - refeeding syndrome 발생가능하므로 천천히 식이 증량 예정.    Rx)  - 식이 feline i/d 1/5 RER    Tx)  - 수액 N/S + KCl 20mEq + taurine + ornipural + vit B + vit C + vit B12  - 주사제 :   metronidazole 15mg/kg IV BID   famotidine 0.5mg/kg IV BID    P) 입원 - 내일 CBC, TBIL 재검.    </t>
  </si>
  <si>
    <t xml:space="preserve">김현수                                  </t>
  </si>
  <si>
    <t>저체온증, 폐렴</t>
    <phoneticPr fontId="1" type="noConversion"/>
  </si>
  <si>
    <t xml:space="preserve">* 145,180원 결제하셨습니다 - 그림    CC: 기침    [S]  - 응가를 하고 끝에 응가가 걸려 있음  - 자꾸 재채기 함  - 기관지에서 안 좋은 소리 들림  - 식욕 양호  - 정상변 배변  - 활력 떨어짐    [O]  - 체온: 진료실 내 Lo. 처치대에서 조작 후 39.6도  - 호흡: panting  - 탈수: 8% 이상  - MMC 창백  - 항문부: 발적, 부종 심함. 바깥조임근 반응 미약    : 주변부에 설사변 묻어서 굳어 있음  - 방사선촬영    : 왼쪽 후엽 폐음영 심하게 올라감    : 전반적으로 폐음영 올라가 있음  - 혈액검사    : K 3.2    : HCT 14.9%    [A]  - 폐렴  - 빈혈    [P]  - 입원하에 수액처치 및 네뷸처치  - 내복약 TID로 진행  - 보호자가 알고 있는 것과는 달리 아이 설사 지속하여 항문주변에 염증 왔을 가능성 큼    : 내복약에 항생제 추가  - 수액교정으로 인해 상대적으로 HCT 더 하락하면 위함할 수 있음    : 수혈 필요한 수치이나, 보호자의 금전적 부담으로 진행하기 힘들 것으로 사료        --------------------------------------------------------------------------    [사망]  - 당일 PM 09:40 사망 확인  - 단체화장 요청함  </t>
  </si>
  <si>
    <t xml:space="preserve">권신영                                  </t>
  </si>
  <si>
    <t xml:space="preserve">S)  - 오늘 갑자기 숨을 가쁘게 쉼  - 평소 심장에 문제가 있다는 얘기 못들음  - 구토 설사 없었고 잘 지냈다고 함  - 평소 기침없고 호흡기질환없음      O)  - aus : murmur G3-4,  crackle sound +  - BT : 37.6  - RR : 90  - 방사선 : 폐후엽침윤(DV)  - lactate: 2.4  - d-dimer : 0.3  - 혈액검사  - 사상충 킷 : nega.    A) 폐수종    Tx)   - 00:00: furo 2mg/kg iv  RR90  - 01:00 : furo 2mg/kg iv  RR86  - 02:00 : 1mg/kg/hr CRI (5dw18ml+furo 2ml) RR72               속도 3,3ml/hr,  배뇨  -04:00 : 배뇨   - 06:30 : RR90,  기침(객혈)               furo  cri 중단  bolus로 4mg/kg               pimo 0.3mg/kg,  엔지덤패치               배뇨  - 08:00 : furo 2mg/kg iv RR84  - 09:00 : furo 2mg/kg iv RR72    CE)  - 급사위험성 고지  - 1-3일정도 입원하여 폐수종 제거된후 지속적인 관리필요  - 내일 가능하면 심초음파 진행합니다.     -----------------------------------------------  - 보호자분은 필요한 검사와 치료는 하는데 만일     잘못될경우심폐소생술은 원치 않으십니다.   - 금일 가능하면 심초 진행하고 오후에 2-3시 연락하기로함  - 오전에 통화 :  치료중 객혈등 진행양상보여 공격적인 처치 하고 모니터링합니다. 급사가능성은 항상 있습니다.   심초음파는 상태 봐가며 진행하것이고 오후에 주치의 연락드리겠습니다.     </t>
  </si>
  <si>
    <t>후두골 이형성</t>
    <phoneticPr fontId="1" type="noConversion"/>
  </si>
  <si>
    <t>신경증상</t>
    <phoneticPr fontId="1" type="noConversion"/>
  </si>
  <si>
    <t xml:space="preserve">S)   - 12월말 1월초부터 비틀거리고 잘 못걸음  - 처음 두곳의 병원에서는 디스크라고 진단. 약을 먹고나서 호전이 없음.   - 나중에 다른 병원(혜민AH)에서 뇌쪽 문제라고 해서 한방으로 침맞고, 한방약먹고 많이 좋아졌었음.    이곳에서 뇌 쪽 문제가 확실하니 MRI를 찍을 필요는 없다고 하심.    왼쪽에 힘을 못 써서 우측으로 쓰러짐. 고개가 우측으로 비틀어져 있음. Rt. head tilt 보였음. 한방 치료 받기 전에는 knuckling 증상만 있음.   - 괜찮다가 3일전부터 누워서 잘 일어나지 못하고 오늘은 눈에 띄게 목이 돌아가고 사지가 쭉뻗는증상이 없어지지 않음  - 내원전 받아놓은 항경련제 먹이고 내원 (혜민동물병원에서 처방받음.). levetiracetam 10mg/kg 처방받으심. 1봉 먹인 경력 있음.    - 평상시 잔병치레 없고, 예방접종, 사상충 꾸준히 해줌.     - 식욕 : 입이 짧은편    O)  - 내원시 목돌아가고 사지강직증상  - PLR : -  - MMC:pink  - 안구진탕(수직)  - 유연  - T(38.2),P(138),R(panting)  - 방사선 : key hole sign  - 혈액검사    A) 후두골 이형성    Tx)   - 00:00 N/S+ 붕붕+KCL(30당량:7.5ml)            pheno 2mg/kg iv(개봉되어있는것)            butorphanol 0.1mg/kg (개봉된것)            MPSS(30mg/kg)  iv            cime(10mg/kg)  iv            mannitol  1g/kg  iv            vit-c  30mg/kg iv  - 01:30     약물에 반응없어 propofol CRI      0.6ml(2mg/kg) bolus      -&gt; 0.9ml/hr(0.05mg/kg/min)으로 시작    CE)   - 수면마취깨고 경과 지켜봅니다.   - 지속적인 경련으로 마취를 할수밖에 없고, 이로인한 위험성에 대해 고지  - 마취에서 깨워 경과보고 주치의 선생님과 향후 자세한 치료계획 세우게 됩니다.     [주간 by 고]  - propofol 중단 이후 Rt. head turn은 그대로 보임. 전지의 강직은 여전하나 후지의 강직은 없음.   - nystagmus는 보이지 않음. PLR 존재함.  - 로얄동물메디컬센터로 환자 이동하였음.   - mannitol 1g/kg BID IV 투여.   - phenobarbital 2.5mg/kg IV 추가 투약.    royal2016@naver.com    </t>
  </si>
  <si>
    <t xml:space="preserve">케이                                    </t>
  </si>
  <si>
    <t xml:space="preserve">몸무게는 처치실에서 재주세요     s) - 3일전부터 밤에만 우는 증상 보임.       - 주로 현관문 보면서 울음.       - 중성화는 되어있음.       - 동거묘 아이 들이고나서 좀 스트레스 받는 것 같다고 하심.       - 식욕이나 활력은 약간 떨어진것 같다고 하심.       - 변 상태 양호. 소변도 잘 봄.        O) - alert      - 청진상 no murmur      - 체온 38.9C.      - no skin turgo delay      - 치아 전반적으로 mild tartar+ 치주염2기      - cbc 검사상, wbc 18,700 pcv 37.2%로 mild leukocytosis      - chemisty 검사상, Crt 2.1 Glob 5.9로 경미한 수준의 신수치 상승 및 염증수치 상승     [복부초음파 by Hyuna]  - No remarkable findings    p) - 검사결과, 경미한 염증수치 상승 및 신수치 상승 이외에는 특이소견 보이지 않으며, 염증수치 상승의 원인은 치주염떄문일 가능성이 높아보입니다.     - 케이가 3일전부터 밤마다 우는 증상을 보인 원인은 동겨묘로 인한 심리적인 원인일 가능성이 높아보이므로 스트레스 완화제 처방해드립니다.     - 하루 2회 4방울씩 급여해주세요    </t>
  </si>
  <si>
    <t xml:space="preserve">208,950원 결제하심_기호연     CC : 식욕없음. 기력없음.    S]  - 그제 FPV 진단받고 사망한 '빙고'와 동거묘.  - 오늘 아치부터 식욕없음. 츄르 간식도 안먹음.   - 어제는 잘먹었음. 어제 밤 늦게 정상변. 오늘 배변 없음.  - 구토 : 오늘아침에 구토 1회. 조금.     O]  - 청진양호.  - BW : 1.6Kg  - BT : 40.5도  - 탈수 평가 양호.   - 활력 없음.    - FPV kit : positivie  - 혈액검사     : Lekopenia (WBC 0)      Anemia (PCV 26.8%)       Na 139, K 3.1      BUN 41    A] FPV    P]  - 주간입원으로 급한 치료 먼저 진행하기로 하심.  - 수액 : N/S + KCl20mEq + 봉봉 : 유지 2배.  - 주사 : Cefotaxim 25mg/kg, Famotidine 0.5mg/kg iv  - G-CSF : 0.02ml/kg SC  - Feline plasma : 2ml slowly iv     - 수액처치 후 체온 감소 : 38.6도    - 구정 연휴기간 시작이라 퇴원하여 집에서 케어 원하심.  - 퇴원 진행함.       </t>
  </si>
  <si>
    <t>FURD</t>
    <phoneticPr fontId="1" type="noConversion"/>
  </si>
  <si>
    <t>콧물, 개구호흡</t>
    <phoneticPr fontId="1" type="noConversion"/>
  </si>
  <si>
    <t xml:space="preserve">- 컨디션 잘 유지  - 금식 후 내원    - 혈검  : HCT 48.9  : BUN low    Sx. 남중 (호흡마취로 진행)    - 술부양호  - 다음주 실밥제거 (3/26 11am)  </t>
  </si>
  <si>
    <t xml:space="preserve">이정희(ref.서울)                        </t>
  </si>
  <si>
    <t>호흡곤란, 비루, 빈호흡</t>
    <phoneticPr fontId="1" type="noConversion"/>
  </si>
  <si>
    <t xml:space="preserve">refer) 서울종합    CC)   호흡곤란, panting, 편측성 비루    History)  서울종합에서 중성화 수술위해 방문했었는데 심장병이 선천적으로 있다고 함.  코골이 있었음. 기침은 없음.  일주일전쯤 숨쉬는게 힘듬. 유난히 헥헥거리고 청색증 자주 발현됨  한달전부터 오른쪽에서만 흰색콧물, 노란색 콧물 나옴   - 콧물관련 약 먹여도 그때문 약반응 별로 없었다고 함.    8개월령에 낙상으로 목을 잘 못가눔.  혈액을 통한 심장검사에서 수치 높게 나왔음.  오늘만 식욕이 좀 떨어짐.  운동불내성 - 최근 한달전부터.  심장사상충예방 : 2개월전 음성.  혈액검사 특이사항없다고 함.    오늘배가 부른것같음.  최근 음수량 많아진것 같음.    O)  방사선 :   - 장내 가스 다량.   - 간 종대   - 전립선 비대   - mild TC    혈검 :   - 간수치 상승   - lipemia 있어서 D-dimer 못함.   - Latate : upper limit     심장초음파 :   Findings  1. cardiac remodeling 없음  2. MR, PR 관찰되지 않음  3. TR : 3.07 m/s   DDx  - Pulmonary arterial hypertension (mild to moderate)      A)  호흡에 관련된 증상은 폐고혈압 증상으로 판단됩니다. 꾸준한 약물처치 필요합니다. 다만 혈전평가를 못해서 다음내원시 금식후 내원바랍니다.  비강문제는 일단 항감수부터 진행합니다. 항감수 결과에 따라 추후 약처방 변경될 예정이고, 필요시 CT 촬영 지시될 수 있습니다.    Dx)   - 폐고혈압 : 확진   - 비염 : 검사진행중    Tx)   - doxycycline 5mg/kg bid   - enalapril 0.5mg/kg bid   - sildenafil 2mg/kg bid   - ozagrel 3mg/kg bid   - metoclopramide 0.4mg/kg bid    ; 가스제거 목적으로 처방   - silymarine 7mg/kg bid   - UDCA 7mg/kg bid   - 액티피드 0.4ml tid    P)   - TC : 투시촬영필요   - 간 초음파 필요   - 비강 CT 필요.     - 2/5 12시(금식후 내원)    ; 혈전수치.     ; 항생제감수성검사결과.    ; 복부방사선 재검        </t>
  </si>
  <si>
    <t xml:space="preserve">정민지(ref.장안점)                      </t>
  </si>
  <si>
    <t>요관 결석, 수신증</t>
    <phoneticPr fontId="1" type="noConversion"/>
  </si>
  <si>
    <t xml:space="preserve">[Refer]  - 장안점에서 초음파검사시 우신 Congenital renal dysplasia, 좌신 Hydronephrosis 진단됨 (주치의 김석완원장님)  - Hydronephrosis의 원인을 찾기 위해 본원에서 마취전 혈액검사, 방사선검사 및 초음파, CT검사 진행 원하심    O)  - 혈액검사 : Creatinine 2.7  - 요검사 : UPC 0.64  - 방사선 검사 : 흉부 양호, 결석 관찰되지 않음  - 초음파 검사 : 우신 위축되어 있으며 좌신의 심한 수신증 (신우 21.2 mm) 관찰됨, 좌측 요관 내 결석 관찰되며 결석 앞쪽으로의 요관 확장 관찰됨  - CT 검사 : 초음파 검사시 관찰된 1개의 결석 외 추가로 발견된 결석은 없음 (상세 소견서는 사내공유 내 2차진료보고서 폴더에 저장)    A)  - Hydronephrosis (LK)  - Hydroureter (Lt.)  - Urolithiasis (Lt. ureter)  - Congenital renal dysplasia / Chronic kidney disease (RK)    P)  - 요관 내 결석 제거 수술 진행    수술기록     op 장화석  asis 김다래     cefa buto iv   propofol induction  isoflurane main     정중절개 후 좌측 요관접근   요관 신장 쪽 확장부위 찾아서 결석 의심되는 부분 확보  후복강 열고 요관 접근   움직이는 결석은 아님  촉진시  단단하지만 결석의 느낌은 아님 관내에서 같이 붙어 있음     요관 폐색부 절제 후 요관 문합 진행   폐색부 포함 비스듬이 서로 상반되게 절제    단단봉합 7-0 프롤렌 실시     후복강 닫고 폐복     요관에 대한 직간접 조작도 많았기에 협착 가능성 많음   모니터링 필요   </t>
  </si>
  <si>
    <t xml:space="preserve">임다솔(ref.중앙(강북))                  </t>
  </si>
  <si>
    <t>요도 결석</t>
    <phoneticPr fontId="1" type="noConversion"/>
  </si>
  <si>
    <t>핍뇨, 빈뇨, 혈뇨</t>
    <phoneticPr fontId="1" type="noConversion"/>
  </si>
  <si>
    <t xml:space="preserve">  [refer.]    주호소)  - 방광결석    현증경과)  - 의뢰병원에서 방사선 검사상 방광, 요도내 결석 발견.  - 핍뇨, 빈뇨, 혈뇨  - 오래전 관찰되기 시작했고, 최근 혈뇨 심해짐.  - 구토, 설사 증상 없음.   - 알러지성 피부염 있어 알러지 사료 급여중.   - 고구마, 양배추, 브로콜리 정도 급여중.     예방접종)  - 부스팅 접종 되어 있지 않음.   - 사상충예방 안되어 있으심.     사료)  - 연어사료 (one)    O)  1. 신체검사  - Mental : alert  - T 39.6, HR 150/min  - BCS 4/9  - MMC pink, CRT  - 탈수평가 : &lt; 5%     2. 혈액검사  - Chemistry : ALT mild elevated  - CBC : NRF  - HW : Negative    3. 영상검사  - CXR : NRF  - AXR : 방광내 결석 약 4개, 요도내 1개 관찰됨.  [복부초음파 by Hyuna]  Findings  1. 양측 신장 실질 양호, 다발성 미세 결석  2. 방광 벽 비후는 심하지 않으나 (2.5 mm) 방광 배쪽벽에서 다수의 폴립 관찰됨  3. 방광 내 다수의 결석 관찰됨 (최대 7.7 mm)  Imaging Dx &amp; DDx  - Urolithiasis  - Polypoid cystitis    Dx/Ddx)  - Urolithiasis    A)  - 결석제거 수술 내일 예정.  - 결석제거 수술시 방광 mass 체크하여 필요시 조직검사 예정.  - 결석성분검사 진행합니다.      Rx)  - 식이 : z/d can 60g bid    Tx)  - 수액처치 : NS 유지  - 주사제   : Cephalexin 25mg/kg iv bid    Famotidine 0.5mg/kg iv bid    Tramadol 3mg/kg iv bid     P)  - 내일 수술 진행.     </t>
  </si>
  <si>
    <t xml:space="preserve">최수정                                  </t>
  </si>
  <si>
    <t>탈모, 소양증</t>
    <phoneticPr fontId="1" type="noConversion"/>
  </si>
  <si>
    <t xml:space="preserve">    술전 검사 양호.  술 후 마취 회복 순조롭게 진행.  퇴원시 술부 양호.    내일 오전 후처치. 4/26  1주뒤 발사. 5/2  </t>
  </si>
  <si>
    <t xml:space="preserve">양유나                                  </t>
  </si>
  <si>
    <t xml:space="preserve">연시                                    </t>
  </si>
  <si>
    <t xml:space="preserve">310,000원 선결- 김승희    CC : 항체가검사 후 남아중성화    - 식욕/활력 양호  - 배변/배뇨 양호  - 금식 진행하심.    - 항체가 검사 : P(6) H(4) C(1)    ---------------------------------------------------  Dr.조서현    Subjective)  중성화 수술 위해 내원.    Objective)  Laboratory examination  CBC : NRF  S-chem : NRF    Plan)  Sx) Castration    수술적 교정 완료.    [문자안내 by 혜]   010-9927-0526 남자분    안녕하세요. VIP동물의료센터 수의사 김혜정입니다. 우리 연시 수술 잘끝났습니다. 걱정하실까봐 문자남겨드려요. 저녁 6시쯤 데리러오시면 될것 같습니다.  오시면 데스크에 말씀해주세요~ 그럼 이따 뵙겠습니다. 감사합니다.       - 금일 6시경 퇴원.    : 술부 발적/부종있음. 출혈은 없음. 소독진행함.    : 퇴원 안내문 챙겨드림.     : 내일 후처치 안내.  내일 주치의 휴무 안내드림.    : 일주일 후 발사 안내드림. 발사시 AD 진행예정.                          </t>
  </si>
  <si>
    <t xml:space="preserve">길석현                                  </t>
  </si>
  <si>
    <t xml:space="preserve">백설기                                  </t>
  </si>
  <si>
    <t xml:space="preserve">1. FIP  S)  일주일 전에 광화문 쪽에 병원에서 (늘봄AH) FIP 진단받았고 복수가 더 차는 것 같아서 내원함.   2주 전에 예방접종 하고 나서 식욕부진, 활동성 저하되어 내원하였음. 그곳에서 혈액검사, 키트, 초음파 검사 하였고 FIP 진단 받았음.   일주일 지났는데 복부가 더 부어오르고 호흡이 가빠진 것 같아서 내원함.  fcoV kit : positive    원래도 잘 먹진 않았고, 간식은 먹는 편. 배변은 설사와 정상 변 왔다갔다함. 지금도 활력은 쳐져 있음. 명절에 장거리 다녀오심.   백신 접종 2차까지 완료하였음.    O)  - T 38.9, RR 42  - BP 110    1. B/A  - CBC : mild leukocytosis, mild anemia  - S/C : A/G ratio 0.4    2. X-ray   - 흉수는 보이지 않으나, 복수 확인됨.     3. 복부초음파  [복부초음파 by Hyuna]  Findings  1. 비장 실질의 honey comb sign  2. 전반적 복막 에코 상승 및 췌장의 비후 (9.0 mm) 와 에코 저하  3. 복강 내 다량의 echogenic fluid  4. 장간막림프절의 심한 종대 (33.7 x 19.2 mm)  Imaging Dx &amp; DDx  - FIP  - Lymphoma  - Peritoneal effusion  - Peritonitis  - Acute pancreatitis  - Lymphadenopathy    4. 복수 성상검사  - 복수천자 : 310ml, yellow sticky.  - TNCC 2500, TP 3.4, ALB 1.5, GLU 1.9, A/G ratio 0.8 : modified transudate.  - 복수 세포 검사 : 다수의 macrophage와 neutrophil 확인됨. 감염체의 증거는 확인되지 않음.    A) FIP  - 금일 검사 상 FIP가 가장 의심됨. 예후는 극히 불량할 수 있음.   - FIP에 준하여 내복약 처방하였음.     P) 1주일 뒤에 내원하여 임상증상 및 복수 체크 진행 예정. (2/7)  </t>
  </si>
  <si>
    <t xml:space="preserve">배현진                                  </t>
  </si>
  <si>
    <t xml:space="preserve">* 460,000원 결제하셨습니다 - 그림    체중은 처치실에서 재야해요/케이지에서 안나옴      - 이틀전 밤에 목욕. 다음날 오전에 혈변. 이후 괜찮아짐.  - 식욕/활력 양호.  - 배변/배뇨 양호.    - 금식 진행하심.     - 체중 : 3.05kg  - T() P() R()  - 항체가검사 : P(6) H(0) C(6)  - 혈액검사 : 특이사항 없음.  - 방사선 : 특이사항 없음.     - 마취 도입/회복시 컨디션 양호.   - 컨베니아 sc 진행함.     - 내일 저녁 7시반경 데리러오실 예정.    Sx) OHE  - routine하게 수술 진행  - 수술 중 특이사항 없었습니다.  </t>
  </si>
  <si>
    <t xml:space="preserve">전영희(ref.나래)                        </t>
  </si>
  <si>
    <t>폐렴, 신부전</t>
    <phoneticPr fontId="1" type="noConversion"/>
  </si>
  <si>
    <t xml:space="preserve">데스크 : "기침을 하면서 구토하고 (약도 구토,,) 약간의 혈액을 보이면서 식욕이 떨어졌어요. 약은 이틀분 남았어요"    [입원]    Hx  누워서 기력 없는 상태 지속.   약 먹고 구토해서 제대로 복용이 안된 듯 한 상황.   구토한 토사물에 일부 혈액성 방울 (객혈?) 확인하시고 급히 내원.  기침 양상은 별로 차이 없게 보임.  소변은 오늘 오후 6시경에 마지막 확인    PEx  Good hydration status (CRT &lt;2sec, normal skin turgor)  T40.4, P126, R panting, mild linguinal cyanosis  Consistent dry coughing and retching   Alert / active    BTx  Leukocytosis, eosinophila (no smear), severe thrombocytopenia   Azotemia  Mild hyperkalemia  Sus. Thrombosis (DIC)  Heart worm infection     Problem list  - Respiratory distress / pneumonia: tachypnea, cyanosis  - Renal failure: azotemia  - Thrombosis: increased value of d-Dimer     Tx  Furosemide 1.5mg/kg SQ one shot  Dalteparin 200iu/kg SQ one shot  Plasma sol 150ml/hr IV initiation    Rx  Prednisolone 0.5mg/kg bid PO   Ozagrel 5mg/kg bid PO  Sildenafil 1mg/kg bid PO    - 방사선 사진 상 radiolucent 폐야 확보가 어려울 만큼 침윤이 심합니다. 일단 심장사상충 감염이 확인되었으므로 eosinophilic pneumonia로 판단되지만 종양이나 기타 폐야에 병발된 질병이 있을 가능성이 있습니다. 심장사사충 프로토콜 시작하면서 폐렴에 준해 같이 치료 진행합니다. 추후 폐야 상태가 개선 되면 추가 CXR, CT등 영상검사를 통해 기타 질병 rule out이 필요합니다.  - 신부전 상태와 혈전증 의증의 경우 현재까지는 심장사상충 감염에 의한 속발성 현증으로 설명이 가능하지만, 마찬가지로 경과 추이를 지켜 보며 기저질환 감별이 필요합니다.  </t>
  </si>
  <si>
    <t xml:space="preserve">손필형                                  </t>
  </si>
  <si>
    <t xml:space="preserve">풀잎                                    </t>
  </si>
  <si>
    <t xml:space="preserve">450,000원 수납-김승희        - 어제 저녁 12시경에 마지막으로 밥 주셨음 (물도 안먹이셨음)    - 3일 동안 대변을 못봤음 (사료를 잘 안먹음)    [고한아선생님께]  - 풀잎이 내일 오전 10시에 데리러 오신다고 하셨고 수술 후에는 최이돈 원장님께서 수술 잘 끝났다고 설명 드렸습니다. 오전 9시에 진통 주사 처치가 들어가 있고 나머지는 일반적으로 행해지는 여아 중성화 수술 후 처치에 대해 설명해주시면 될 것 같습니다. 위 아이는 여포성 결막염이 있고 프레디포르테 처방해드리면 될 것 같습니다! 중성화 비용은 완납 되었고 프레디포르테만 추가해서 청구 해주시면 됩니다! 감사합니다~  </t>
  </si>
  <si>
    <t xml:space="preserve">윤옥이                                  </t>
  </si>
  <si>
    <t xml:space="preserve">오함마                                  </t>
  </si>
  <si>
    <t xml:space="preserve">물조금 먹었다고 합니다.    CC: 여아중성화    [S]  - 어제 무른변 봄  - 식욕, 활력은 양호    [O]  - 청진시 심음 특이사항 없음  - 혈액검사: HCT 57.5%    [Sx. by 송]  - Routine abdominal midline incision  - Ovariohysterectomy w/ Maxon 2-0  - Abdominal closure w/ Maxon 0  - Subcutaneous double layer closure w/ Maxon 3-0  - Skin closure w/ Blue-nylon 3-0    - 외음부 삼출물 관찰됨    [P]  - 익일 저녁 7시 퇴원 예정  </t>
  </si>
  <si>
    <t xml:space="preserve">김리나                                  </t>
  </si>
  <si>
    <t xml:space="preserve">푸스                                    </t>
  </si>
  <si>
    <t xml:space="preserve">약 6개월전부터 만성구토를 보임. 처음에는 하루에 두세번씩 횟수가 잦았는데 요새는 메타볼릭 사료를 먹고나서 구토횟수는 줄었지만 그래도 일주일에 두세번의 구토를 보입니다.  구토를 할때는 다량의 양을 분출식으로 한답니다.  식욕, 활력등은 모두 양호한상태    혈액검사 ; 특이소견 없음  방사선, 초음파검사 : 새벽에 밥을 먹고 먹은게 없다고는 하시는데 위안과 장안에 음식물이 다량 정체되어있음. 특히 위안에는 음식물과 액체가 많이 확장된상태임    [복부초음파_full scan by Hyuna]  Findings  1. 양측 신장 피질 에코 높음  2. 위 및 십이지장 내 액체 및 음식물의 저류 관찰되며 확장 심함  3. 장간막림프절의 종대 관찰됨  Imaging Dx &amp; DDx  - Functional ileus  - Gastroenteritis  - IBD  Comment  - 소장의 확장된 부분이 관찰되나 음식물의 소화 과정일 수 있으며 운동성의 정확한 평가가 요구되므로 금식 후 초음파 재검이 추천됩니다.    금식후에 다시 초음파검사 필요합니다.  금식을 8시간정도 진행하고나서도 비슷한 양상이라면 위조직검사나 장 조직검사가 필요할수 있습니다.    다음주 화요일 11시로 예약하셨습니다.     </t>
  </si>
  <si>
    <t xml:space="preserve">문성경                                  </t>
  </si>
  <si>
    <t xml:space="preserve">개순                                    </t>
  </si>
  <si>
    <t xml:space="preserve">스켈링 및 치아방사선 진행    어렸을때 여아중성화수술후에 췌장염이 생겼었다고 합니다.  그이후 low fat사료로 유지중이라고 합니다.    마취에 의한 급성 췌장손상이 동반될수 있습니다.  이번치료에도 췌장손상이 나타날수 있기때문에 술전, 술후에 충분한 수액처치후 진행하자고 했습니다.    혈액검사상 특이소견없음  방사선에서도 특이소견 없음    치아방사선 : 특이소견 없음    수액충분히 맞춘후 퇴원합니다.   </t>
  </si>
  <si>
    <t xml:space="preserve">이미희                                  </t>
  </si>
  <si>
    <t xml:space="preserve">미츠                                    </t>
  </si>
  <si>
    <t xml:space="preserve">외상성 횡경막허니아 교정술. (최,장)  nylon simple interrupted suture + continuous suture  </t>
  </si>
  <si>
    <t xml:space="preserve">조동신                                  </t>
  </si>
  <si>
    <t xml:space="preserve">춘자                                    </t>
  </si>
  <si>
    <t>유선 종괴</t>
    <phoneticPr fontId="1" type="noConversion"/>
  </si>
  <si>
    <t xml:space="preserve">CC : 유선종양    S]  - 중성화 시기: 아기때 첫생리 직후에 진행하심.  - 7개월 전에 종합검진/접종 진행하심.    : 큰 이상은 없었음.   - 약 5개월 전 가슴에 조그만 것이 생겨서 다니시던 병원에 내원하심. 별것 아닐 수 있으니 일단 지켜보자고 들으셨음.  - 3개월 사이 크기가 많이 커지고 바로 위에도 하나 더 생기는 것 같아서 확인차 내원하심.     O]  - BCS 5/5  - T 38.4  P 120  R 36  - No murmur, No crackle    - 우측 유선 1번 안쪽 21mm                    2번 안쪽 31mm                   3~4번 사이 안쪽 16mm  - 신체검사시 국소림프절 종대 촉진 안됨.     - 혈액검사 : ALP 331, Alb 2.4 외 특이사항 없음.   - 흉부 방사선 : 7th rib 위치에서 직격 7mm 가량의 nodule 음영이 확인되나 국소 림프절 종대 등 다른 특이사항이 보이지 않으므로 전이 소견으로 판단하지 않음.                        단, 계속적으로 모니터링 예정 안내드림.   - 복부 방사선 : DISH(Diffue Idiopathic Skeletal Hyperostosis) 소견 확인됨.                        임상증상은 보이지 않으나 계속 지켜봐주실 것 당부드림.   - 전이평가 위한 복부 초음파 진행     [복부초음파 by Hyuna]  - No remarkable findings  - 복강 내 유선종양으로부터의 전이 의심 소견 없음    A] 유선종양:  Stage 2 (T2 N0 M0)       DISH(Diffue Idiopathic Skeletal Hyperostosis)     P]  - Right Unilateral Mastectomy 예정.     : 3~4번 유선 사이의 mass가 중앙부위로 치우쳐있어서 좌측 유선부위까지 절제 필요한지 확인 필요함 안내드림.    - 수술 예약 : 2/12(일요일) 수술 예정.  오전 11시 내원예약. 금식안내.   - 수술 비용 : 3일입원비용 및 조직검사 포함 150 안내드림. (서원장님 협의사항)                    </t>
  </si>
  <si>
    <t xml:space="preserve">김현주                                  </t>
  </si>
  <si>
    <t>후지 지방종</t>
    <phoneticPr fontId="1" type="noConversion"/>
  </si>
  <si>
    <t xml:space="preserve">다음주 치과 치료전 검진. 마취전 검사 대신 건강검진으로...    [복부초음파_full scan by Hyuna]  - No remarkable findings    검사 결과 큰 문제 없어서 다음주 목요일 치과 치료 예정.   앞니과 송곳니는 테니스공으로 인한 worn teeth라 방사선 찍어보고 치수염 없으면 스켈링만...    스켈링 후 치주염 약 치료 요함. 다음주 비용은 40만원 정도 안내드림.   목요일 12시 내원하시면 동의서 받고 심청진 후 수액 연결만 부탁드립니다. 최원장이 와서 3시에 치과 치료 들어가고 6시쯤 퇴원 시킬 예정이예요~  </t>
  </si>
  <si>
    <t xml:space="preserve">박금복 (ref.큐)                         </t>
  </si>
  <si>
    <t>종양, 담낭염, 부분 담도 폐색</t>
    <phoneticPr fontId="1" type="noConversion"/>
  </si>
  <si>
    <t>구토, 식욕부진, 호흡 이상</t>
    <phoneticPr fontId="1" type="noConversion"/>
  </si>
  <si>
    <t xml:space="preserve">최미화(ref.강북)                        </t>
  </si>
  <si>
    <t xml:space="preserve"> 호흡기 질환 </t>
  </si>
  <si>
    <t>판막증</t>
    <phoneticPr fontId="1" type="noConversion"/>
  </si>
  <si>
    <t>기침</t>
    <phoneticPr fontId="1" type="noConversion"/>
  </si>
  <si>
    <t xml:space="preserve">이강일                                  </t>
  </si>
  <si>
    <t>신경 질환</t>
    <phoneticPr fontId="1" type="noConversion"/>
  </si>
  <si>
    <t>췌장염</t>
    <phoneticPr fontId="1" type="noConversion"/>
  </si>
  <si>
    <t>빈호흡, 설사</t>
    <phoneticPr fontId="1" type="noConversion"/>
  </si>
  <si>
    <t>비심인성 폐수종, 판막증, 만성췌장염</t>
    <phoneticPr fontId="1" type="noConversion"/>
  </si>
  <si>
    <t xml:space="preserve">아론                                    </t>
  </si>
  <si>
    <t xml:space="preserve">이하늘(ref. 유현)                       </t>
  </si>
  <si>
    <t xml:space="preserve">호수                                    </t>
  </si>
  <si>
    <t>소화기 질환</t>
    <phoneticPr fontId="1" type="noConversion"/>
  </si>
  <si>
    <t>식욕저하, 구토, 빈호흡</t>
    <phoneticPr fontId="1" type="noConversion"/>
  </si>
  <si>
    <t xml:space="preserve">신정민                                  </t>
  </si>
  <si>
    <t xml:space="preserve">카노                                    </t>
  </si>
  <si>
    <t>치아 및 구강 질환</t>
    <phoneticPr fontId="1" type="noConversion"/>
  </si>
  <si>
    <t>치주 질환</t>
    <phoneticPr fontId="1" type="noConversion"/>
  </si>
  <si>
    <t xml:space="preserve">왕인수                                  </t>
  </si>
  <si>
    <t xml:space="preserve">왕공주                                  </t>
  </si>
  <si>
    <t xml:space="preserve">이평온                                  </t>
  </si>
  <si>
    <t xml:space="preserve">샬롬                                    </t>
  </si>
  <si>
    <t xml:space="preserve">이혜승                                  </t>
  </si>
  <si>
    <t xml:space="preserve">히라                                    </t>
  </si>
  <si>
    <t>전신성의 질환</t>
    <phoneticPr fontId="1" type="noConversion"/>
  </si>
  <si>
    <t>목부위 종괴</t>
    <phoneticPr fontId="1" type="noConversion"/>
  </si>
  <si>
    <t xml:space="preserve">최우진                                  </t>
  </si>
  <si>
    <t xml:space="preserve">명규                                    </t>
  </si>
  <si>
    <t>비뇨기과 질환</t>
    <phoneticPr fontId="1" type="noConversion"/>
  </si>
  <si>
    <t xml:space="preserve">최유정                                  </t>
  </si>
  <si>
    <t>간 · 담도계 및 췌장 질환</t>
    <phoneticPr fontId="1" type="noConversion"/>
  </si>
  <si>
    <t>탈모 간수치 상승</t>
    <phoneticPr fontId="1" type="noConversion"/>
  </si>
  <si>
    <t xml:space="preserve">정은희                                  </t>
  </si>
  <si>
    <t xml:space="preserve">차지희(ref.중앙(강북))                  </t>
  </si>
  <si>
    <t xml:space="preserve">쿠리                                    </t>
  </si>
  <si>
    <t xml:space="preserve"> 비뇨기과 질환 </t>
  </si>
  <si>
    <t xml:space="preserve">성낙수(ref.해)                          </t>
  </si>
  <si>
    <t xml:space="preserve"> 신경 질환 </t>
  </si>
  <si>
    <t>인지능력저하 시력저하 이상행동</t>
    <phoneticPr fontId="1" type="noConversion"/>
  </si>
  <si>
    <t xml:space="preserve">송미라                                  </t>
  </si>
  <si>
    <t>유선 부근 혹</t>
    <phoneticPr fontId="1" type="noConversion"/>
  </si>
  <si>
    <t xml:space="preserve">최헌주                                  </t>
  </si>
  <si>
    <t xml:space="preserve">몽땅이                                  </t>
  </si>
  <si>
    <t xml:space="preserve">정주용(ref. 주AH)                       </t>
  </si>
  <si>
    <t xml:space="preserve">근육 골격 질환 </t>
    <phoneticPr fontId="1" type="noConversion"/>
  </si>
  <si>
    <t>낙상 후 파행</t>
    <phoneticPr fontId="1" type="noConversion"/>
  </si>
  <si>
    <t xml:space="preserve">김은혜                                  </t>
  </si>
  <si>
    <t>전신성의 질환</t>
    <phoneticPr fontId="1" type="noConversion"/>
  </si>
  <si>
    <t xml:space="preserve">송정현(ref.Q)                           </t>
  </si>
  <si>
    <t>head turn, 보행이상</t>
    <phoneticPr fontId="1" type="noConversion"/>
  </si>
  <si>
    <t xml:space="preserve"> 소화기 질환 </t>
  </si>
  <si>
    <t>위액구토</t>
    <phoneticPr fontId="1" type="noConversion"/>
  </si>
  <si>
    <t xml:space="preserve">진재복                                  </t>
  </si>
  <si>
    <t xml:space="preserve">홍윤지                                  </t>
  </si>
  <si>
    <t xml:space="preserve">차슈                                    </t>
  </si>
  <si>
    <t xml:space="preserve">김종연(ref.강북)                        </t>
  </si>
  <si>
    <t>신부전, 위내 이물</t>
    <phoneticPr fontId="1" type="noConversion"/>
  </si>
  <si>
    <t xml:space="preserve">다음 다뇨 식욕부진 기력저하 </t>
    <phoneticPr fontId="1" type="noConversion"/>
  </si>
  <si>
    <t xml:space="preserve">연정화                                  </t>
  </si>
  <si>
    <t>기력저하 식욕부진 콧물 재채기</t>
    <phoneticPr fontId="1" type="noConversion"/>
  </si>
  <si>
    <t xml:space="preserve">오수현                                  </t>
  </si>
  <si>
    <t>부들부들 떠는 증상 쓰러짐</t>
    <phoneticPr fontId="1" type="noConversion"/>
  </si>
  <si>
    <t xml:space="preserve">Wila Lin (Ref.광화문)                   </t>
  </si>
  <si>
    <t xml:space="preserve">발렌타인(티니)                          </t>
  </si>
  <si>
    <t xml:space="preserve">피부 질환 </t>
    <phoneticPr fontId="1" type="noConversion"/>
  </si>
  <si>
    <t>피부창상</t>
    <phoneticPr fontId="1" type="noConversion"/>
  </si>
  <si>
    <t xml:space="preserve">조다형*7                                </t>
  </si>
  <si>
    <t xml:space="preserve">자몽이                                  </t>
  </si>
  <si>
    <t xml:space="preserve">김수현                                  </t>
  </si>
  <si>
    <t xml:space="preserve">설기                                    </t>
  </si>
  <si>
    <t xml:space="preserve"> 눈 및 부속 기관의 질환</t>
    <phoneticPr fontId="1" type="noConversion"/>
  </si>
  <si>
    <t>좌안 충혈 상하안검 발적, 부종, 결막 충혈</t>
    <phoneticPr fontId="1" type="noConversion"/>
  </si>
  <si>
    <t xml:space="preserve">방유민                                  </t>
  </si>
  <si>
    <t xml:space="preserve">새벽                                    </t>
  </si>
  <si>
    <t xml:space="preserve">박성남                                  </t>
  </si>
  <si>
    <t xml:space="preserve">로로                                    </t>
  </si>
  <si>
    <t xml:space="preserve">미자                                    </t>
  </si>
  <si>
    <t>낑낑거림</t>
    <phoneticPr fontId="1" type="noConversion"/>
  </si>
  <si>
    <t xml:space="preserve">김정희(ref.호)                          </t>
  </si>
  <si>
    <t xml:space="preserve">어리                                    </t>
  </si>
  <si>
    <t>식욕부진, 구토, 졸도</t>
    <phoneticPr fontId="1" type="noConversion"/>
  </si>
  <si>
    <t xml:space="preserve">로랑이                                  </t>
  </si>
  <si>
    <t>구토, 식욕부진, 호흡 이상</t>
    <phoneticPr fontId="1" type="noConversion"/>
  </si>
  <si>
    <t xml:space="preserve">김나영                                  </t>
  </si>
  <si>
    <t>낙상 후 앞다리 파행</t>
    <phoneticPr fontId="1" type="noConversion"/>
  </si>
  <si>
    <t xml:space="preserve">아비                                    </t>
  </si>
  <si>
    <t xml:space="preserve"> 간 · 담도계 및 췌장 질환</t>
    <phoneticPr fontId="1" type="noConversion"/>
  </si>
  <si>
    <t>구토, 식욕부진, 기력저하</t>
    <phoneticPr fontId="1" type="noConversion"/>
  </si>
  <si>
    <t xml:space="preserve">이하린                                  </t>
  </si>
  <si>
    <t xml:space="preserve">김지혜                                  </t>
  </si>
  <si>
    <t xml:space="preserve">이정주                                  </t>
  </si>
  <si>
    <t xml:space="preserve">회색이                                  </t>
  </si>
  <si>
    <t>구토 배뇨곤란, 배변, 곤란</t>
    <phoneticPr fontId="1" type="noConversion"/>
  </si>
  <si>
    <t xml:space="preserve">이미진(ref.대학로)                      </t>
  </si>
  <si>
    <t xml:space="preserve">꾹이                                    </t>
  </si>
  <si>
    <t>낙상 후 후지 파행, 후지부종</t>
    <phoneticPr fontId="1" type="noConversion"/>
  </si>
  <si>
    <t xml:space="preserve">한은주                                  </t>
  </si>
  <si>
    <t xml:space="preserve">또치                                    </t>
  </si>
  <si>
    <t xml:space="preserve">나은경                                  </t>
  </si>
  <si>
    <t xml:space="preserve">가을이                                  </t>
  </si>
  <si>
    <t>구토, 침흘림, 흥분 (초콜릿 섭취 후)</t>
    <phoneticPr fontId="1" type="noConversion"/>
  </si>
  <si>
    <t xml:space="preserve">박영숙(Ref.서울종합)                    </t>
  </si>
  <si>
    <t xml:space="preserve">클레오                                  </t>
  </si>
  <si>
    <t>기력저하 신수치 상승</t>
    <phoneticPr fontId="1" type="noConversion"/>
  </si>
  <si>
    <t xml:space="preserve">양옥                                    </t>
  </si>
  <si>
    <t xml:space="preserve">샤오커이(Xiao Kui)                      </t>
  </si>
  <si>
    <t xml:space="preserve">이유나*6                                </t>
  </si>
  <si>
    <t xml:space="preserve">임혜지                                  </t>
  </si>
  <si>
    <t xml:space="preserve">설탕이                                  </t>
  </si>
  <si>
    <t>코로나바이러스</t>
    <phoneticPr fontId="1" type="noConversion"/>
  </si>
  <si>
    <t>구토, 기력저하, 식욕부진</t>
    <phoneticPr fontId="1" type="noConversion"/>
  </si>
  <si>
    <t xml:space="preserve">김예리                                  </t>
  </si>
  <si>
    <t xml:space="preserve">뒷다리 파행 </t>
    <phoneticPr fontId="1" type="noConversion"/>
  </si>
  <si>
    <t xml:space="preserve">강은지(Ref.이솝)                        </t>
  </si>
  <si>
    <t xml:space="preserve">개                                      </t>
  </si>
  <si>
    <t>구토, 공복성 구토, 식분증</t>
    <phoneticPr fontId="1" type="noConversion"/>
  </si>
  <si>
    <t xml:space="preserve">쥬디                                    </t>
  </si>
  <si>
    <t xml:space="preserve">박민지                                  </t>
  </si>
  <si>
    <t xml:space="preserve">김진주                                  </t>
  </si>
  <si>
    <t>외음부 삼출물, 다음다뇨, 설사, 기력저하</t>
    <phoneticPr fontId="1" type="noConversion"/>
  </si>
  <si>
    <t xml:space="preserve">정인영(ref.바른)                        </t>
  </si>
  <si>
    <t xml:space="preserve">삼삼이                                  </t>
  </si>
  <si>
    <t>왼쪽 눈 밑 부종</t>
    <phoneticPr fontId="1" type="noConversion"/>
  </si>
  <si>
    <t xml:space="preserve">최윤지                                  </t>
  </si>
  <si>
    <t>개한테 물림</t>
    <phoneticPr fontId="1" type="noConversion"/>
  </si>
  <si>
    <t xml:space="preserve">구이2-삼색                              </t>
  </si>
  <si>
    <t>U</t>
  </si>
  <si>
    <t>Unknow</t>
  </si>
  <si>
    <t>영양결핍</t>
    <phoneticPr fontId="1" type="noConversion"/>
  </si>
  <si>
    <t>유연, 개구호흡, 구강내 혈액농성삼출물</t>
    <phoneticPr fontId="1" type="noConversion"/>
  </si>
  <si>
    <t xml:space="preserve">구일1-노랑이                            </t>
  </si>
  <si>
    <t xml:space="preserve">양정희                                  </t>
  </si>
  <si>
    <t xml:space="preserve">김미화(Ref.꿈의숲)                      </t>
  </si>
  <si>
    <t>좌측 앞다리 종괴로 인한 파행</t>
    <phoneticPr fontId="1" type="noConversion"/>
  </si>
  <si>
    <t xml:space="preserve">전재철(ref.강북)                        </t>
  </si>
  <si>
    <t>낙상 후  좌측 앞다리 파행</t>
    <phoneticPr fontId="1" type="noConversion"/>
  </si>
  <si>
    <t xml:space="preserve">오기신                                  </t>
  </si>
  <si>
    <t xml:space="preserve">바커                                    </t>
  </si>
  <si>
    <t>Siberian Husky(시베리안 허스키)</t>
  </si>
  <si>
    <t xml:space="preserve">한영옥(ref.정다운)                      </t>
  </si>
  <si>
    <t xml:space="preserve">일돌이                                  </t>
  </si>
  <si>
    <t xml:space="preserve">비뇨기과 질환 </t>
    <phoneticPr fontId="1" type="noConversion"/>
  </si>
  <si>
    <t xml:space="preserve">로렌                                    </t>
  </si>
  <si>
    <t xml:space="preserve">소담                                    </t>
  </si>
  <si>
    <t xml:space="preserve">소화기 질환 </t>
    <phoneticPr fontId="1" type="noConversion"/>
  </si>
  <si>
    <t xml:space="preserve">김귀영                                  </t>
  </si>
  <si>
    <t xml:space="preserve">동구                                    </t>
  </si>
  <si>
    <t xml:space="preserve">구토 </t>
    <phoneticPr fontId="1" type="noConversion"/>
  </si>
  <si>
    <t xml:space="preserve">황지현                                  </t>
  </si>
  <si>
    <t xml:space="preserve">지오                                    </t>
  </si>
  <si>
    <t xml:space="preserve"> 순환기 질환 </t>
  </si>
  <si>
    <t>빈호흡, 설사</t>
    <phoneticPr fontId="1" type="noConversion"/>
  </si>
  <si>
    <t xml:space="preserve">정지선                                  </t>
  </si>
  <si>
    <t xml:space="preserve">똘망                                    </t>
  </si>
  <si>
    <t>복막염, 방광염, 복수</t>
    <phoneticPr fontId="1" type="noConversion"/>
  </si>
  <si>
    <t>구토, 혈변, 식욕부진</t>
    <phoneticPr fontId="1" type="noConversion"/>
  </si>
  <si>
    <t xml:space="preserve">이서현(ref.광화문)                      </t>
  </si>
  <si>
    <t xml:space="preserve">공정희                                  </t>
  </si>
  <si>
    <t xml:space="preserve">콩콩이                                  </t>
  </si>
  <si>
    <t xml:space="preserve"> 귀 질환 </t>
  </si>
  <si>
    <t>사경, head turn, 보행이상</t>
    <phoneticPr fontId="1" type="noConversion"/>
  </si>
  <si>
    <t xml:space="preserve">안세현                                  </t>
  </si>
  <si>
    <t xml:space="preserve">우희정                                  </t>
  </si>
  <si>
    <t xml:space="preserve">이예령(ref. 서울종합)                   </t>
  </si>
  <si>
    <t xml:space="preserve">주주                                    </t>
  </si>
  <si>
    <t>혈변, 식욕부진</t>
    <phoneticPr fontId="1" type="noConversion"/>
  </si>
  <si>
    <t>고환이 하나만 만져짐</t>
    <phoneticPr fontId="1" type="noConversion"/>
  </si>
  <si>
    <t xml:space="preserve">아만다(Amanad meriwetrer)               </t>
  </si>
  <si>
    <t xml:space="preserve">Guin evere(귄에비어)                    </t>
  </si>
  <si>
    <t xml:space="preserve">손은미                                  </t>
  </si>
  <si>
    <t>얼굴 상처</t>
    <phoneticPr fontId="1" type="noConversion"/>
  </si>
  <si>
    <t xml:space="preserve">정가영                                  </t>
  </si>
  <si>
    <t>진료 무</t>
    <phoneticPr fontId="1" type="noConversion"/>
  </si>
  <si>
    <t xml:space="preserve">김현숙(ref.드림)                        </t>
  </si>
  <si>
    <t xml:space="preserve">래미                                    </t>
  </si>
  <si>
    <t>경련, 체중감소, 악액질</t>
    <phoneticPr fontId="1" type="noConversion"/>
  </si>
  <si>
    <t xml:space="preserve">정혜인                                  </t>
  </si>
  <si>
    <t>쓰러짐, 빈호흡, 잠만잠</t>
    <phoneticPr fontId="1" type="noConversion"/>
  </si>
  <si>
    <t xml:space="preserve">이미지(앙리ref.)                        </t>
  </si>
  <si>
    <t xml:space="preserve">말랑                                    </t>
  </si>
  <si>
    <t xml:space="preserve">김요산(refer.앙리)                      </t>
  </si>
  <si>
    <t>기력저하, 재채기, 콧물</t>
    <phoneticPr fontId="1" type="noConversion"/>
  </si>
  <si>
    <t xml:space="preserve">양순안                                  </t>
  </si>
  <si>
    <t xml:space="preserve">냥냥이                                  </t>
  </si>
  <si>
    <t xml:space="preserve">조경진                                  </t>
  </si>
  <si>
    <t>Medial patellar luxation, Uterine complex</t>
  </si>
  <si>
    <t>침흘림, 구토</t>
  </si>
  <si>
    <t xml:space="preserve">CC)  - 조금전 저녁8시반부터 갑자기    침을 많이 흘리고 , 구토 2회, 기운이 없음(현재시간 저녁 9시20분)    S)  - 오늘은 식욕이 없었음  - 어제 보쌈을 좀 먹기는 했음  - 어제는 좀 평소보다 많이 헥헥대기는 했었음  - 어릴적 접종 다 했고, 사상충은 최근 두달정도만 못했음  - 설사 없음    O)  - aus : NRF  - BT : 37.9  - PLR : +  - CRT : &lt;1.5sec  - 복압없음  - 혈액검사 : BG(309) -&gt; 추가 모니터링 필요  - 방사선 : key-hole sign  - 왼쪽 뒷다리도 살짝 절음    - 양측슬개골탈구 G1  DDx)  - 뇌질환에 의한 신경증상, 장기 질환, 소화기 질환(이물, 폐색등)    Tx) dexa 0.1cc, mannitol 0.5g/kg, furo 1mg/kg, famo  iv    CE)  - 방사선상 키홀사인에 의한 후두골이형성증 발견으로 신경증상의 일환일수도 있습니다.      후두골이형성증에 의한 증상발현으로 생각되나  MRI로 확진합니다.      (부들부들떰, 식욕부진, 과도한 헥헥댐, 침흘림, 웅크림등은 신경증상의 전구증상)  - 혈검상 혈당 300넘는것 이외에는 특이사항없고, 혈당은 추가 모니터링 합니다.   - MRI검사전에는 현재 위의 감별진단 목록상의 정확한 감별은 힘들고,     혈검상 내부장기의 문제가     특이사항이 없는것으로 보아 우선 신경증상의 일환으로 보고 뇌감압처치 하고      상태 지켜봅니다.   - 소화기증세 지속시 정밀 복부초음파, 췌장염킷등 추가적인 검사 할 수도 있습니다.     ***   - 기청구금액 완납하였고, 치료 의지 있으십니다.   - 상태 지켜보고 퇴원여부, 치료방향결정후 오후 2-3시경에 주치의 연락하시면 됩니다.  - MRI 검사 의향 있으십니다.   - 오전통화 완료 : 침흘림 없고, 식욕 활력 좋고, 뒷다리 저는 증상도 많이 좋아졌습니다.                            오전동안 주치의 선생님이 상태보시고 오후에 연락드리겠습니다.                                                                        </t>
  </si>
  <si>
    <t xml:space="preserve">오소현                                  </t>
  </si>
  <si>
    <t>구토, 설사</t>
  </si>
  <si>
    <t xml:space="preserve">s) - 일주일전에 둘째 들이심.       - 어제 저녁이랑 오늘 아침에도 츄르 1개정도만 먹고, 약먹고 2시간 있다가 구토함.        - 설사 양상은 완전 수양성 설사.        - 구토는 계속 물토함.     [복부초음파_full scan by Hyuna]  Findings  1. 양측 신장의 다발성 낭포 (우측에서 더 많이 관찰됨)  2. 전반적인 소장의 corrugation 및 장간막림프절의 종대 및 에코 저하  Imaging Dx &amp; DDx  - Polycystic kidney disease  - Gastroenteritis  - Reactive lymphadenopathy / FIP / Lymphoma  </t>
  </si>
  <si>
    <t xml:space="preserve">장다빈                                  </t>
  </si>
  <si>
    <t>이물섭취</t>
  </si>
  <si>
    <t xml:space="preserve">1,500,000원 선결-김승희      [야간 by 홍]  - NPO  - 특이사항 없음      수술 끝난 후 전화는 010 7688 6615번으로 전화주세요.  -김다혜    op 장화석   asis 송지은     cefa buto iv   propofol induction  isoflurane main    제대에서 정중절개 후 확장   좌측 췌장 아래 혈관 확인   션트따라 cv 종착점 확인     ct 에서 측정한 4.5mm혈관 끝부에   아밀로이드 링 5.0mm 장착   링 접히거나 꺽이지 않는것 확인     통상적 폐복 후 마취각성     저혈당 , 발작 , 감염 간부전 , 신부전   주의요망   </t>
  </si>
  <si>
    <t xml:space="preserve">이인선                                  </t>
  </si>
  <si>
    <t>Conjunctivitis</t>
  </si>
  <si>
    <t>급성구토</t>
  </si>
  <si>
    <t xml:space="preserve">384,300원 선결제하심 - 정원    S)  - 어제 낮에 헤어볼 구토  - 저녁 2회 추가 구토 ; 투명한 물 2회  - 내원 직전에 투명한 물 구토  - 활동성 평소보다 감소, 잠이 많아짐  - 물은 평소보다 적게 마심  - 밥은 비슷하게 먹고 있음  ; 뉴트로 초이스 키튼, 현미와 닭고기  ; 사료 구입 1달 안되셨음  ; 줄곧 이 사료만 먹고 있음  - 이물 이라면 머리카락 같은 것 먹을 수 있음  - 평소보다 변이 무름, 연변 상태  - 입양 이후 구토 잦은 적은 지금이 처음    [복부초음파_GI tract by Hyuna]  Findings  1. 소장 내 14.8 mm 크기의 이물 관찰됨, 이물의 앞쪽 소장 내 액체 축적 관찰되며 위내 음식물 다량 관찰됨  2. 위 및 근위 십이지장의 점막하층 고에코성 변화 관찰됨  Imaging Dx &amp; DDx  - Intestinal foreign body  - Gastroenteritis  Comment  - 이물 위치의 변동 확인 및 위내 음식물 소화 여부를 판단하기 위해 내일 NPO 후 초음파 재검 추천됩니다.    A)  - 급성 구토로 내원한 환자로 영상검사상 소장 내 이물 소견 확인  - 혈액검사 시 뚜렷한 특이사항은 없음  - 소장의 부분적인 폐색 유발 하고 있는 것으로 고려되며 원론적으로 소장 절개 후 이물 제거가 필요하나, 장확장 크지 않아 하루정도 입원하면서 위치 재확인 하기로 함  - 완전 폐색 되는 경우 응급수술 필요하며 상태에 따라 장절제 등으로 확장 될 수 있음 고지함    P)  - 익일 NPO 후 2시 이후 초음파 재촬영 예정     </t>
  </si>
  <si>
    <t>Mitral valve disease</t>
  </si>
  <si>
    <t>소양감</t>
  </si>
  <si>
    <t xml:space="preserve">S)  - 기침 하는 증상이 간헐적으로 있음  - SRR 초반에는 20번 미만  - 체중은 유지  - 잠은 많아짐, 운동력도 조금씩 감소  ; 예전보다 확실히 빨리 지치는 것 같음    [심장초음파 by Hyuna]  Findings  1. MR : severe / MV remodeling : severe  2. PR : 1.6 m/s  3. 이완기능 : 양호 (EDVI 39.5 / Ref. 34)  4. 수축기능 : 양호 (ESVI 5.3 / Ref. 11.9)  5. LA 압력 : 양호 (E peak 1.07 m/s)  6. LA/Ao ratio : 1.5  7. LVd/Ao ratio : 2.4  DDx  - Degenerative mitral valve disease     A)  1. ACVIM stage B2 MVD  -  심장 검진 실시  - 당일 severe MVI 확인되었으나 현재 환자 증상 자체는 다소 모호한 편  - 가정내 관리와 수면시 호흡수 등 관리 사항 안내  - 현재 모호한 것으로 판단되나 forward failure  증상의 심화 되면 ACVIM C로 투약 예정    P)  - 3개월 후 BNP/방사선 재검   - 6개월 후 영상 검사 재검  </t>
  </si>
  <si>
    <t>발 핥음, 얼굴 부종</t>
  </si>
  <si>
    <t xml:space="preserve">450,000원 수납-김승희      CC: 스켈링    [S]  - 금식완료  - 집에서 2~3일에 한 번 양치  - 일주일에 한 번 미용실에서 양치  - 이전에 스켈링 받은 적 없음  - 오른아랫니 부러진 이 있어서 치아방사선 원함    [O]  - 혈액검사    : 특이사항 없음  - 치아: 작은어금니/어금니 쪽에 mild한 치은염    : 치석은 작은어금니/어금니 부위 crown의 50%  - 치아방사선: 408 골절 확인    : 보다 뒤쪽에 있는 뿌리의 노출부에 치은염 심함    [A]  - 치아골절    [P]  - 스켈링 진행    : 폴리싱 및 소독 진행  - 408의 뒤쪽 뿌리 발치 및 해당 부위 봉합    : 앞쪽 뿌리는 잇몸에 염증 야기하지 않고 방사선상에서도 염증소견 없기 때문에 굳이 발치하지 않고 지켜보시도록 안내  - 구강소독제 소독 안내  - 저녁부터 부드러운 식이 먹여주시되, 칫솔질 해주시라 안내    : 아이가 싫어하면 무리해서 하지 않으시도록 안내  </t>
  </si>
  <si>
    <t xml:space="preserve">이지혜(ref.이솝)                        </t>
  </si>
  <si>
    <t xml:space="preserve">후추                                    </t>
  </si>
  <si>
    <t>여아중성화</t>
  </si>
  <si>
    <t xml:space="preserve">여아중성화수술 진행함    - 수술 후 보호자님 면회 진행하심.  내일 저녁 7-9시 사이에 퇴원 예정입니다.  혜정.     - 일주일후에 실밥제거      </t>
  </si>
  <si>
    <t xml:space="preserve">송미령                                  </t>
  </si>
  <si>
    <t xml:space="preserve">두유                                    </t>
  </si>
  <si>
    <t>후지파행</t>
  </si>
  <si>
    <t xml:space="preserve">중성화 직전 이물(AAA 사이즈 건전지) 섭취    -이물 안전하게 제거됨      [Sx. by 송]  - Routine midline incision  - Circumferential ligation and transfix ligation cranial to ovarian pedicles w/ Maxon 2-0  - Circumferential ligation and transfix ligation on uterine body w/ Maxon 2-0  - Routine abdominal closure w/ Maxon 0  - Routine skin closure w/ Blue-Nylon 3-0  - NRF          -혜정선생님! 두유는 금일 여아중성화 시킨 아이이고 당일 병원에 내원하기 전에 AAA사이즈 건전지를 삼켰어요  -수술 하기 전에 엑스레이 촬영에서 건전지 확인 했고 내시경상에서 건전지 겉 껍데기가 좀 벗겨진 듯이 보였고 (소화액 떄문인 듯..) 다른 고무나 아주 작은 이물들이 좀 보여서 이물 섭취에 대해 주의를 좀 주시기 바랍니다.  -체온이나 다른 사항들은 모두 양호했고 아주 좋았어요  -이물 섭취와 수술 등으로 인해 항생제와 위장관 보호제는 7주일치 처방하겠습니다. (약은 소독약과 함께 약제실 보관대에 있어요)  -내일 퇴원 시키기 전에 드레싱 한번만 부탁드릴게요 ㅠ.ㅠ  -그 다음부터는 병원 프로토콜대로 진행해주시면 감사하겠습니다!!  -혹시 궁금하신 점이 있으면 저한테 언제든 전화 주세요!!  </t>
  </si>
  <si>
    <t xml:space="preserve">친친                                    </t>
  </si>
  <si>
    <t xml:space="preserve">571,800원 결제하셨습니다. - 미리  동거견 초롱이 진료비(143,500원) 포함하여 총709,300원 결제하심.    S)  - 오늘은 위액구토 여러회.  - 음수후에도 구토 / 구토시 혈액도 나옴.  - 설사 : 몇일전부터... 무른변이었다가 오늘은 매우 심하게 나옴.   - 식이 변화 없음.   - 사료를 잘 안먹고, 고기위주 식이.   - 호흡기 증상 없음.   - 사상충예방 안하고 계심.     O)  - Chem : BUN 상승 (41.1), AMYL high (2500)  - CBC : HCT high (61.2%), mild polycythemia  - Elect : mild hypokalemia  - CRP : normal range  - cPL : abnormal  - d dimer : normal range    [복부초음파_full scan+GI by Hyuna]  Findings  1. 담낭 내 다수의 슬러지볼   2. 주변 지방에코, 비장 에코와 비교하여 간 에코 상승  3. 간 내 다발성으로 관찰되는 작은 저에코 결절들   4. 양측 신장 피질 에코의 상승, 신장 내 다수의 미세결석 및 석회화  5. 췌장의 크기는 양호하나 에코 저하되어있고 췌장 주변의 복막 에코 심하게 상승됨  6. 위 및 소장 내 다량의 액체 저류되어 있으며 운동성 저하되어 있고 소장의 전반적인 심한 corrugation 관찰됨  Imaging Dx &amp; DDx  - Degenerative vacuolar hepatopathy / Hepatic lipidosis / Steroid hepatopathy  - Hepatic nodular hyperplasia  - Chronic kidney disease  - Urolithiasis  - Acute pancreatitis with peritonitis  - Gastroenteritis          </t>
  </si>
  <si>
    <t xml:space="preserve">배하나(ref.호ah)                        </t>
  </si>
  <si>
    <t xml:space="preserve">사과                                    </t>
  </si>
  <si>
    <t>Ranula</t>
  </si>
  <si>
    <t>구취, 구강내 출혈</t>
  </si>
  <si>
    <t xml:space="preserve">  [refer.]    주호소)    s) - 작년에 사료먹다가 구강내에서 출혈이있어서 검사시, 양쪽 ranula를 진단받으셨다고하심.      - 구취 심한상태이고, 어제 앞니하나가 빠졌다고 하심.       - 음식을 삼키는데는 크게 문제는 없는편임.    O)  1. 신체검사  - Mental : Alert  - T 38.9C, HR 120 , RR 24  - BP 100mmHg  - 청진상 murmur G3  - BCS 2.5/5  - Pink mucous membrane, CRT &lt; 2sec  - 탈수평가 : skin turgo delay (&lt;5% 탈수)  - 치과검사결과: 201,202 mobilization. 치아 전반적으로 enamel 2/3정도 moderate tartar. (Esp. 108,208,309,409)  - 구강검사결과, 이전에 발병했던 ranula rupture후 남은 조직의 증생 확인됨.       2. 혈액검사  - CBC 검사결과, wbc 8,700. pcv 42.4% plt 761,000 으로 경미한 수준의 빈혈수치 확인됨.   - Chemistry 검사결과, Crt 0.4, ALP 231으로 경미한 수준의 간수치 상승 확인됨       3. 영상검사  - 흉부 방사선 검사상, VHS 10.1로 심장크기는 정상범위 내 있으나 tracheal elevation 확인됨.      Dx/Ddx)  - Ranula  - Periodontitis  - Gingivitis  - Gingiva Hyperplasia      P)   - 3/12(일), 마취하에 정밀한 치아상태 및 ranula조직에 대한 평가 후 치과치료 및 ranula marsupialization 수술예정입니다.       </t>
  </si>
  <si>
    <t xml:space="preserve">조윤지                                  </t>
  </si>
  <si>
    <t xml:space="preserve">백구                                    </t>
  </si>
  <si>
    <t>배뇨곤란</t>
  </si>
  <si>
    <t xml:space="preserve">S)  - 2일전부터 배뇨 곤란(3/6~)  - 조금전 다른 동물병원에서 가서 방사선 초음파검사했고, 어떻게 해야할지 확실하게     말을 해주지 않아서 오셨다함  - 2년전에도 한번 이런적이 있어서 치료받았었다 함  - 한달전부터 약간 배뇨하는것이 불편해보여 사료에 물을타서 급여했다가     3일전에 괜찮겠거니하고 주지 않았는데 바로 배뇨곤란 옴  - 식욕활력 양호하고 , 구토설사 없음    O)  - aus : NRF  - BT : 38.5  - 혈액검사 : wbc 17,200으로 염증수치 상승  - 소변검사: rbc+++, wbc +++.   - 침사결과, cocci, rod ++ 확인됨  - 초음파 검사상, 방광 내벽 두께(2.0mm)는 정상이나 방광 내 다량의 미세결석 및 슬러지들 확인됨.   - 중간에 계속 요도카테터 plug 막힘.      Tx) - Cefa, Metro, famo iv bid        - 방광 flushing        - 0.9NS 1.5 fold    p) - 현재 방광 내 다량의 슬러지 확인되며, 검사상, 세균들도 확인되어 금요일에 요도카테터 제거후 정상뇨보면 토요일쯤 퇴원 말씀드림.             </t>
  </si>
  <si>
    <t>Melanoma</t>
  </si>
  <si>
    <t>피부종괴</t>
  </si>
  <si>
    <t xml:space="preserve">1. 피부종괴 제거수술/폐 종괴  컨디션 양호.  육포 2시간 전에 1조각 먹음. 이 외 금식.     - 마취 전 검사 시 혈액검사 양호하나 흉부 방사선 상 우측 폐 후엽의 2cm 가량의 nodule 확인됨. 다른 부분의 전이성 병변은 보이지 않음.  - 폐 종괴 보이는 바 CT 촬영 후 마취 계속 유도하에 피부종괴 제거 수술 진행. 조직검사 의뢰.  - 수술 잘 진행되었고 마취 양호하게 회복하여 퇴원 조치.  - 내일 내원하여 후처치 진행.        조서현   Subjective)  복부 피부종괴로 수술적 제거 및 조직검사 의뢰.  BUN 40, Crea 1.5 신부전 초기 환자.        Objective)  복부 피부에 궤양성 종양병변. (Solitary, movable, Size 1.5x1.5cm)    Incidental findings by throcic x-ray  : Pulmonary nodule identified on caudal lung field.         Assessment)  Abdominal skin mass   Pumonary mass      Plan)  CT scan 외뢰.    복부 mass : Surgical removal     Histopathologic examination pending.    술부소독 및 항생제 투약 부탁드립니다.    주치의에게 transferred.    [CT검사 by Hyuna]  Findings  1. 폐 우측 후엽의 변연이 불규칙하고 조영 증강되는 하나의 종괴 관찰됨 (21.3 x 20.9 x 21.4 mm)  2. 총담관의 전반적인 확장 (최대 6.3 mm) 관찰되나 담석에 의한 폐색 관찰되지 않음  3. 양측 신장의 다발성 미세 낭포, 불규칙한 조영 증강, 미세결석들 관찰됨  4. 췌장의 비후 (13.2 mm)  5. 좌측 복부 피하의 조영증강을 보이는 종괴 (15.3 x 15.4 mm)  Imaging Dx &amp; DDx  - Lung mass (Primary lung tumor / Metastatic mass)  - Cholecystitis / Major duodenal papilla stricture  - Interstitial or glomerular nephritis  - Urolithiasis  - Pancreatitis  - Subcutaneous mass  Comment  - 폐 실질의 종괴는 단발성으로 관찰되며 흉부 및 복부 림프절, 실질 장기로의 전이는 의심되지 않습니다. 단발성으로 관찰되므로 복부 피하의 종괴로부터 (조직검사상 악성으로 진단 시) 전이 보다는 폐 원발의 가능성이 높습니다.    </t>
  </si>
  <si>
    <t xml:space="preserve">홍종복                                  </t>
  </si>
  <si>
    <t xml:space="preserve">뭉크                                    </t>
  </si>
  <si>
    <t>Old English Sheepdog(올드 잉글리쉬 쉽도그)</t>
  </si>
  <si>
    <t>전지파행</t>
  </si>
  <si>
    <t xml:space="preserve">S)- 오늘 오전에 오토바이에 우측 앞발이 깔린것 같다고 하심. 보호자님이 직접 목격하신건 아니고,오토바이 치신분이 전화하심.       - 그 이후로 우측 전지를 제대로 딛지 못함      - 목줄 안하고 있엇음      - 이전에 사상충양성 진단받고 계속 약 먹이셨다고 하심      - 회사 마당에서 키우는 아이    o) - alert      - Gait: Rt. forelimb partial lameness      - 우측 전지 촉진시 강한 통증반응 및 열감.       - 사상충검사결과: 음성      - 혈액검사상, 특이소견 보이지 않음      - 방사선 검사상, 좌측 5th metacarpal bone 중앙부의 복합골절 및 주위 피부 부종 확인됨.   (DZ로 주사마취 후 검사 진행함    TX) - 좌측 전지 털 삭모 후, RJ bandage    p) - 보호자님께 수술적 교정 필요함 말씀드렸으나 비용(250만원) 부담때문에 수술은 못할것 같다고 하심.      - 일단 한달동안 일주일간격으로 내원하여 드레싱 및 방사선 검사. 이후 잘 아무는 양상이면 한달 후 재검      - 내원시마다 뭉크가 공격성 나타내면 진정 필요함 말씀드림      - 진정비용(12.5만원)+방사선(7.7만원)+bandage(9.9만원) 말씀드림.       - 일주일후에 재검예정.   </t>
  </si>
  <si>
    <t xml:space="preserve">산이                                    </t>
  </si>
  <si>
    <t>피부상처</t>
  </si>
  <si>
    <t xml:space="preserve">마당에서 밥주는 아이.    몇일전 옆구리 교상으로 의심되는 구멍 보시고  포획하여 데리고오심    옆구리부위에 심한 피부, 피하층에 걸친 피부손상관찰됨  전체적으로 제거후 봉합 진행합니다.    내일 오후에 퇴원예정입니다.   </t>
  </si>
  <si>
    <t>Canine parvo virus infection</t>
  </si>
  <si>
    <t>경련, 기침, 구토</t>
  </si>
  <si>
    <t xml:space="preserve">502,800원 선결제하심- 정원    S) - 2주전에 아이 입양하고 상태안좋아서 파보 양성 진단받으심. 이후 다른병원에서 파보에 대한 치료받고 거의 나아가고 있던 상태에서 기침증상 보여서 검사했을때 홍역 양성 진단 받으심.       - 어제 구토했을때 약간 플라스틱 이물 나오고, 그 이후부터 활력 저하.        - 오늘 새벽에 사료 마지막으로 먹고, 이후 구토함.        - 활력이나 식욕 양호. 구토는 거의 6회정도함.        - 현재 숨쉴때 코막힌 소리 나고, 기침증상 보임.        - 2-3일전부터 눈꼽도 조금씩 생기기 시작하는편.        - 홍역에 대해서는 4일정도 통원치료하시면서 항혈청 4회정도 들어감.   </t>
  </si>
  <si>
    <t xml:space="preserve">강연지(ref,솔샘-본원귀속)               </t>
  </si>
  <si>
    <t xml:space="preserve">금금이                                  </t>
  </si>
  <si>
    <t>Mitral valve disease, pulmonary hypertension, Perineal hernia</t>
  </si>
  <si>
    <t xml:space="preserve">[refer.] 솔샘 동물병원    주호소) 배가불러오고 회음부쪽이 튀어나옴    현증경과)   - 원래 회음부쪽은 간헐적으로 튀어나왔었다고 함   - 일주일전부터 배가 점점 불러오면서 회음부돌출이 더 심해짐   - 구토, 설사등의 특이증상은 없었으나 식욕은 약간 떨어짐   - 원래 심장병이 있어서 심장약은 복용하고있다 하심    예방접종) 나이들면서 진행하지 않음    사육환경) indoor        O)  1. 신체검사  - Mental : alert(예민함)  - T: 38.4,  HR : 120회/min, RR : 22회/min  - BP ; 130mmHg  - BCS : 2/5  - MMC , CRT : normal  - 탈수평가 : 5%탈수    2. 혈액검사   - wbc 상승   - mild anemia(40%)   - Alb 저하(2.4), globulin 상승      3. 영상검사   - 방사선상 복강중간에 커다란 mass 음영 확인됨  [복부초음파_full scan by Hyuna]  Findings  1. 양측 자궁의 심한 확장 (약 3.5 cm)  2. 양측 신장 피질 에코 약간 높으나 크기, 모양 정상  3. 좌측 회음 탈장부에서 소장 및 지방 조직 관찰됨  Imaging Dx &amp; DDx  - Uterine complex (pyometra)  - Nephritis  - Perineal hernia      Dx/Ddx)   - pyometra   - perineal hernia      A)   - 자궁축농증이 심해지면서 복강안 압박에 의해 회음허니아가 더 심해진것으로 보임   - 자궁축농증과 회음허니아 수술을 함께 진행하기에는 마취의 위험성이 높아 응급질환인 자궁축농증 먼저 진행    Tx) 자궁축농증 수술 진행   - 매우 심하게 확장된 양측 자궁각 확인됨   - 우측자궁각부위 장간막부위에 출혈로 의심되는 혈종 확인됨   - 정상적으로 난소자궁적출술 진행함    - 수액처치 : N/S 유지속도  - 주사제 : metronidazole 10mg/kg bid                cefazolin 25mg/kg                famotidine 0.5mg/kg                tramadol 3mg/kg      P) CBC, CRP, Alb, 혈압 모니터링        </t>
  </si>
  <si>
    <t xml:space="preserve">S)  - 우측 눈물량 많음.   - 소양증 없음.   - 뭉친털 스스로 뜯어냄.     O)  - 보행검사 : 좌측 전지 파행  - 촉진상에서는 특이적으로 통증 호소부위 없음. 다 싫어함.  - 방사선   : 우측 주관절 골음영증가 및 변성  : 좌측 손목관절쪽 (carpal) 음영증가 의심소견 보이나 불분명함.   - 항체가 검사 : 6/1/0  - 혈액검사 : crea 1.8  그 외 특이사항 없음.     A)  - 오늘 당일 유기묘할인 해드림... 다리에 관련해서는 1달간 할인예정.   - 다리는 내복약 투약하면서 모니터링  - 진통소염제 먹으면서 구토, 설사, 식욕부진 관찰시 바로 내원.  - 항체가검사상 장염항체가 충분하여 다리 어느정도 안정화되면 접종 진행하기로.   - crea 높아 1달뒤 또는 증상 보이면 재검진행. 재검시에도 높으면 SDMA 진행합니다.   - 미용시 마취전 검사는 모두 진행되어 다음주 다리 상태봐서 미용 여부 결정.     P)  - 1달뒤 신장수치재검  - 1주뒤 다리상태 재검  - 1주뒤 다리상태 봐서 미용예약  - 백신전검사, 사상충검사 아직 필요합니다. 오늘은 비용부담으로 함께 진행하지 못함.   </t>
  </si>
  <si>
    <t xml:space="preserve">박소현                                  </t>
  </si>
  <si>
    <t xml:space="preserve">시저                                    </t>
  </si>
  <si>
    <t>접종환자</t>
  </si>
  <si>
    <t xml:space="preserve">S)  - 컨디션 좋음  - 정상변이나 정상 배뇨를 화장실을 잘 못가림  - 화장실 약간 맘에 안드는듯  - 네츄럴 발란스    Dr. 조서현    Sx) Castration    : Routine castration complete  : Routine closure    마취 및 수술시 이상소견 없었음.    종료.    항체가 칼리시 부족한 점 알려드림  ; 추가 보강 접종  좀 당겨서 하세요!      P)  - 익일 후처치   - 이후 3회 소독/일   - 7일 후 발사   </t>
  </si>
  <si>
    <t xml:space="preserve">박상준                                  </t>
  </si>
  <si>
    <t>귀 소양감, 발적</t>
  </si>
  <si>
    <t xml:space="preserve">324,800원 결제하셨습니다. - 미리    [전화상담 by 혜]  - 10분전 마카다미아 들어있는 초콜렛 섭취     : 엄지손톱만한것 3개이상 먹음.     : 이불에 다 칠해놓았고 입주위에도 묻어있음.  - 아직 구토나 신경증상은 보이지 않음.    - 내원하셔서 구토처치 받으시고 필요하면 수액처치 받으실 것 권해드림. 지금 바로 오시기로 함.       [전화상담 후 내원]    CC : 초콜렛/마카다미아 섭취    S]  - 전화상담 후 10분만에 내원하심.   - 15~20분 전 섭취.   - 섭취후 오시는 동안 구토/설사 등은 없었음.   - 원래 엄살많고 흥분하는 아이.    O]  - Alert  - T   P   R  - no murmur, no crackle  - MMC pink, CRT&lt;1.5sec  - 구토 처치 : H2O2 3ml PO 후 구토 1회 다량.    : 초콜렛/마카다미아 많이 나옴.  - 혈액검사 : K 3.70  - 혈액검사시 항체가검사 진행원하셔서 진행해드림.    : CPV (+6),  CDV(+6)    P]  - 1일입원 및 증상 모니터링 예정.  - 수액 : Plasma sol. 2fold  - 주사처치    : Metro, famo, cefa, meto iv bid  - Sucral 2ml PO   - 식이 : i/d can  (식욕체크)    ** 내일   - 검이경 검사/ 귀세정 예정.  - 특이사항 없을시 내일 4시30분 퇴원예정.     : 내복약 3일분(sucral도)    : i/d can 1개    : 유산균 처방.    </t>
  </si>
  <si>
    <t xml:space="preserve">박정미                                  </t>
  </si>
  <si>
    <t>기침, 호흡곤란</t>
  </si>
  <si>
    <t xml:space="preserve">CC) 기침을 많이하고 숨을 잘 못쉬어요    S)  - 올리브 동물병원에 다니심  - 4년전 처음 발견하여 심장약 먹이며 계속 관리하고 있음  - 1-2주에 한번씩 가서 검사하고 치료받고 하고 있음  - 최근에는 기침을 자주해서 병원에 자주가는데(어제낮에도 다녀옴) 네뷸하고 산소처치만 한다함  - 이뇨제 양을 많이 늘린 상태이고 신장수치도 높아 이뇨제 조절해가며 기침심하면 위와같이 처치하고 괜찮으면 집에 가고 반복하고 있음(24시 아님)  - 그런데 밤에 너무 기침도 많이 하고 숨쉬기도 힘들어 해서 내원함  - 전에도 이런증상으로 한마리 죽어서 바로 데려오셨다 함  - 기관협착도 심하다고 함    O)  - aus : murmurG3-4  - T(38.8),P(180), R(60)  - 심한 기침  - 방사선(DV): 우측 후엽 침윤소견    Tx) 산소처치, 이뇨제처치        Butorohanol 0.2mg/kg sc      CE)  - 기관협착, 폐부종등 복합적으로 힘들어 하는것 같고, 기관지 폐렴 감별도 필요합니다.   - 오랜기간 관리하는 와중에 폐부종이 오면 예후는 좋지 않을수도 있습니다.   - 안정화 되면 혈액검사, 심장초음파등 검사필요합니다.   - 오전까지 안정화 되는지 모니터링하고, 오후에 2-3시경 주치의 연락드리겠습니다.     ***  - 병원 이쪽으로 옮기시고 싶다고 자료 가져 오신답니다.   - 전에도 이런경우로 강아지를 보낸적이 있습니다.   - 오전통화로 호흡과 기침 안정화 되었다고 말씀드렸고, 검사는 전에 병원 자료 가지고 와서     주치의와 상담후 결정하신다고 함  - 오전약은 일단 enal 0.5mg/kg, pimo 0.3mg/kg 먹여놓음  - 아침 먹지 않았다고 하니까 주치의 만날시간 2-3시까지 기다리더라도 12시전에 오셔서      아침밥은 먹이신답니다.       [인계 by JLee] ---------------------------------------------    이전병원 진료내역  현재 처방내역  Rx1&gt; 심장약 아침저녁약  pimobendan 0.3mg/kg; sildenafil 1mg/kg; enal 0.3mg/kg; lasix 2mg/kg; spironolactone 1mg/kg  ; theophylline 17mg/kg; codein 0.5mg/kg; silymarin 1/2T/day; lefotil 1/2T/day bid for 7days (4.2kg 기준)     Rx)  기침심해지면 진통제 처방함  tra 2mg/kg  famo 0.5mg/kg  BID 3days, 4.2kg     이전에 응급내원후 퇴원시 일시적으로 TID로 약처방 나갔었습니다.  아침저녁약은 현재와 동일하고 점심약이 추가처방되었습니다.    Rx 점심약   furo 1mg/kg;  silymarin 1/2T/day sid for 2days (4.1kg)    PEx (G5)  T38.9 P156, R panting, BP110  Pink MM , CRT ~3sec/normal skin turgor  G4 systolic regurgitant CM  Mild crackle sound on the Rt caudal region  Abdominal pressure (painful +/-)    ECG  NSR  Mild cardiac axis deviation towart Rt    CXR  04:36  - Pulmonary infiltration on both lung sides (Rt&gt;Lt)  - Mild pulmonary hyperperfusion  15:50  - More radiolucent lung field than the CXR on 04:36  - Severe LMTC in expiration  - Mild tracheal pattern findings  - No~mild pleural effusion  - VHS=11.1 LAVHS=2.5(Rt), 2.4(Lt)_    BTx  Hct38.9, BUN 31, CRE1.3, Lac3.0    Echo  - Severe prolapse and degeneration of MV leaflet (esp. anterior) : partial rupture of CT  - Severer MR near anterior commisure  - Mild~moderate TR / mild PR  - Mild abnormal Ao leaflet movement : mild AS  - Mild LV enlargemt   **Measuring  LVIDDn=1.86  FS=69.51 / EF(Teich)=95.45 (A2C)=47.1  MV annulus=4.03  LA/Ao=2.73  E peak=133.58  LVOT=1.4  TR=2.52    Dx/DDx  ACVIM C HF : MVD with mild PH and AS    Rx  퇴원후 통원 치료합니다.  Re-targeting RAAS  PDS/Theo추가  -1주일 후 재진 (SRR, 기침 monitoring)    **다음내원일 : 3월 19일  Hx, PEx(BP), CXR, BTx(Renal), Rx    </t>
  </si>
  <si>
    <t>공혈묘</t>
  </si>
  <si>
    <t xml:space="preserve">동거묘 민이 수혈위해 45cc 채혈후 수액처치 함.     - 마취전검사에서 PLT 감소   - Cre 정상 상한치 보임.     * 최근 다시 내원해서 SDMA 및 PLT위한 CBC (필요시 도말검사) 진행하세요.    * 민이 퇴원시 데리고 와서 진행하신다고 함.  </t>
  </si>
  <si>
    <t xml:space="preserve">* 510,000원 결제 완료하셨습니다(금금이 비용 포함)    * 콩이 퇴원가능시간 여부 3/20 송지은선생님 전화 다시 드리는것으로 안내드렸습니다  * 금금이 검사결과 일주일 후 쯤 전화안내 드리는것으로 안내드렸습니다    [S]  - 금식완료  - 귀 소양감 아직 잔존    : 귀에 각질 보임    [O]  - 혈액검사    : PCV 61.7%  - 청진상 특이사항 없음    [Sx]  - 여아중성화 실시    [P]  - 하루 입원 후 내일 퇴원 예정    : 2시 30분 퇴원 예정  </t>
  </si>
  <si>
    <t xml:space="preserve">이광희                                  </t>
  </si>
  <si>
    <t>탈모</t>
  </si>
  <si>
    <t xml:space="preserve">s) - 지난 일주일간 식욕, 활력 좋음      - 변상태 양호.     O) - alert      - 혈액검사상, 특이소견 없음    p)  Castration  - 특이사항 없음    p) - 내일 3pm 김혜정선생님앞으로 술부위확인 예약      - 6/4일 2pm 봉합사제거예약  </t>
  </si>
  <si>
    <t xml:space="preserve">권희주(ref.라임)                        </t>
  </si>
  <si>
    <t xml:space="preserve">[refer.]라임AH    주호소) 감돈포경    현증경과)  - 오늘 두시반 정도 생식기부종 발견  - 간헐적으로 핥긴 했으나, 크게 불편해하진 않고 잠도 잤으나 가라앉지 않음  - 증상 후 배뇨 아직 없었음  - 처음엔 크게 의식하지 않았으나, 시간이 지나고 만지는 것에 예민해짐  예방접종)  - 작년 제외하고 접종 계속 진행 / 사상충완료  사육환경)  - 동거견 없음  사료)  - 식욕 양호  - 증상 이후 음수, 간식 OK    O)  1. 신체검사  - penis의 심한 부종 및 충혈  - T 38.9, HR 144bpm  - BCS 3/5    2. 혈액검사  - CBC : NRF  - S/C : NRF    Dx) Phimosis    A)  - 포피 내로 생식기 환납되었으나 부종 모니터링 필요 / 조직 괴사 가능성 또한 완전 배제할 수 없어 금일 입원하 처치  - 재발방지 위해 중성화 권장되나 보호자께서 수술 원치 않으심    Tx)  - Hypertonic saline으로 포피세정 후 환납  - 수액처치 : N/S 유지  - 주사제    Cefazolin 22mg/kg BID   Metronidazole 15mg/kg BID   Famotidine 0.5mg/kg BID   Tramadol 3mg/kg BID    P)  - 입원  </t>
  </si>
  <si>
    <t xml:space="preserve">조윤경(ref.서울종합)                    </t>
  </si>
  <si>
    <t xml:space="preserve">윤호                                    </t>
  </si>
  <si>
    <t>chronic renal failure, pancreatitis</t>
  </si>
  <si>
    <t>식욕부진, 호흡곤란</t>
  </si>
  <si>
    <t xml:space="preserve">[refer.서울종합]    주호소) 식욕부진    현증경과) 본원진료이후 서울종합에서 다른검사없이 약만 처방해서 그럭저럭 잘 유지되었다고 함.  피모 0.25, 라식스1, 스피로1, 에날0.5, 클로피18.65/cat 으로 투약중. 식욕부진, 산동 등 증상 악화되어 본원으로 다시 전원.  식욕부진 및 구내염은 작년부터 지속되었으며 지난 달 혈액검사(서울종합) 상 특이사항은 없었다고 전해들음.  식욕이 좋지는 않았으나 지금은 식욕이 없어지면서 처음에는 약간 설사를 보였고 2-3일 전 부터 구토를 시작 어제 오늘은 총 3번 함.   기침/실신 등은 없었고 호흡은 약먹고 조절. 체중감소 3.68 -&gt; 3.40   동거묘(형제)는 췌장염 및 복막염으로 안락사 진행  사료) 로얄 캐닌 어덜트 -&gt; 키튼으로 / 아침마다 45g씩 recovery하고 a/d 먹음.    O)  1. 신체검사  - Mental : lethargy / depress / alert  - T39, HR144, RR40  - BP 70 / Rt forelimb at sternal recumbency with size 2 cuff (Doppler)  - BCS 3  - MMC pink, CRT &lt;2sec  - G4 Holosystolic ejection murmur on the both thoraxes  - Normal lung sound    2. 혈액검사  - Mild erythropenia  - Severe Azotemia/Uremia     : BUN 235, CRE 22.6, IP 28.9  - Increases in T.protein, globulin  - Pancreatitis : positive  - Severe electrolytes imbalance and anion gap    : K6.57, Cl108, Ca0.95, HCO3 10.3    3. 영상검사  [CXR]  - Mild pleural effusion (almost none)  - Normoperfution in pulmonary circulation  - No cardiomegaly (under grey zone of VHS) / mild enlargement of right side chambers  - VHS=7.0 / Non-LA enlargement    [AXR]  - Mild decrease in hepatic size  - No specific findings    [Echo]  - Focal hypertrophy of LV  - LVOTO  - Mild to moderate hyperechoic change of endomyocardium  ** Measuring  LVPWd=4.59, LVPWs=9.47  FS=68.13 / EF=95.57(Teich), 86.51(A2C)  LA/Ao=1.57  PV peak=1.1  TR=2~3 (Should review GE setup)  LVOT=2.24 indentation  E peak=83.34    Dx/Ddx)  fLVOTO   Renal failure   Pancreatitis    Rx)  - 식이 : Enteral care 4월 12일 부터 급여 시작  - 내복약 :    : Aluminium hydroxide 30mg/kg    : Kremezine 500mg    : Ciprofloxacin 20mg/kg    : Misoprostol 5ug/kg  - Fe 제제    Tx) 입원처치  - 수액처치 : Plasma sol 22ml/hr  - 주사제 :     : Famotidine 0.5mg/kg iv    : Metoclopramide 0.4mg/kg iv    : Metronidazole 10mg/kg iv  - Sodium bicarbonate slow iv  - Calcium CRI    </t>
  </si>
  <si>
    <t xml:space="preserve">이진홍                                  </t>
  </si>
  <si>
    <t xml:space="preserve">우유                                    </t>
  </si>
  <si>
    <t xml:space="preserve">250,000원 결제하심 - 정원    - 남중 실시.   - 마취 전 검사 양호.  - 마취 회복 시 흥분 상태. 흥분으로 인한 개구호흡, 고체온 보임.  - 진통제 추가처치 이후 상태 호전되며 체온 안정화되어 퇴원 진행.  - 내일 후처치 진행 ; 조서현 과장님!  </t>
  </si>
  <si>
    <t xml:space="preserve">곽한근(ref.서울종합)                    </t>
  </si>
  <si>
    <t xml:space="preserve">금일비용 납부    [refer.] 서울종합동물병원    주호소) 구토, 췌장염    현증경과)   - 어제 새벽에 하이타이를 먹은것으로 추정(정확치는 않음)   - 구토 3회정도 보임(혈액성)   - 구토이후 간식 약간 먹은것 같지만 식욕이 별로 없는것 같아서 근처병원에서 방사선, 췌장염검사상 췌장염 양성진단받으심    사육환경) indoor    사료) 캔사료위주 급여중      O)  1. 신체검사  - Mental : normal  - T : 38.1, HR : 150회/min, RR : 25회/min  - BP : 측정하지 않음  - BCS : 3/5  - MMC , CRT : normal  - 탈수평가 : 5%탈수    2. 혈액검사   - cre 2.1 이외에는 특이소견 없음      3. 영상검사  [복부초음파_full scan by Hyuna]  Findings  1. 양측 신장 피질 에코 상승 / 우측 신장 후극 변연 불규칙하며 실질의 소실 관찰됨  2. 방광 벽 비후 (2.7 mm)  3. 췌장의 비후 (12.2 mm) 및 심한 에코 저하 관찰됨  4. 장간막 림프절의 에코 저하 및 미약한 비후  Imaging Dx &amp; DDx  - Interstitial or glomerular nephritis / Chronic kidney disease  - Cystitis  - Acute pancreatitis  - Gastroenteritis  - Reactive lymphadenopathy      Dx/Ddx)   - 급성 췌장염   - CKD 가능성    A)   - 급성췌장염에 의한 위장관트러블, 위장출혈 가능성 있음   - 현재 간담도까지는 영향을 받은것 같지는 않지만 추후 triaditis의 가능성 있기에 면밀한 관찰 필요함    Tx)  - 수액처치 : N/S 1.5 fold  - 주사제 :     - cefazoline 25mg/kg    - metoclopramide 0.4mg/kg    - famotidine 0.5mg/kg    - tramadol 1mg/kg  - 식이 : feline i/d can    P) SAA 수치평가, 입원치료 지속      </t>
  </si>
  <si>
    <t xml:space="preserve">윤은옥                                  </t>
  </si>
  <si>
    <t xml:space="preserve">히나                                    </t>
  </si>
  <si>
    <t>Pancreatitis</t>
  </si>
  <si>
    <t>발작</t>
  </si>
  <si>
    <t xml:space="preserve">10만원결제_효정    오늘 낮에 한번 발작했다가 바로 깨어남  오늘 오후 7시30분부터 계속 발작 상태  근처 동네병원 데려갔다가 본원으로 데려오심  오른쪽 눈은 원래부터 안보인다고 하십니다.    S)  - 오늘 오후 5시경 처음 발작 보임 (4-5분 정도 후 멈춤)   - 어제까지 식욕, 활력, 배변/배뇨 양호하였음  - 발작 이후 시력, 청력 많이 떨어지는 듯 했으나 이후 조금 회복 양상 -&gt; 스스로 돌아다니기도 함  - 저녁 7시쯤 발작 다시 시작되면서 한시간 가량 발작 지속    O)  1. 신체검사   - BT 42.2 -&gt; 안정화 후 38.4  - HR 130-150bpm   - RR 80-90/min  - BP 70mmHg -&gt; 150mmHg (HDO)  - 안검반사 확인 / PLR (-) -&gt; 돌아옴    2. 혈액검사  - CBC : HCT 36.8  - S/C : hyperGlo 4.9  - 전해질 : hyperK 6.4  - Lactate : 4.2  - CRP : 36    Tx. Diazepam (3kg 기준 1mg/kg 응급투약) 1.5mg/kg IV (8:45pm)   - Fluid therapy : plasma sol 유지 x1.5  - Mannitol 0.5g/kg IV QID    Rx.   phenobarbital 3mg/kg BID   KBr loading 50mg/kg QID for 2 days    DDx) Intracranial Dz.    A)  - 뇌내성 질환 가능성 높은 상태로 의식 회복됨에 따라 MRI 촬영 권장 / 뇌외성 완전 배제 위해 추가 영상 검사 또한 필요  - 추가적인 발작 가능성 또한 존재   : 비용부담 있으신 편으로 우선 3일 정도는 입원하며 상태모니터링 하는데까지는 동의     P)  - 입원치료  - 내일 의식 회복 안될시 요카, 콧줄 장착 고려  * 김수정 과장님께 인계  </t>
  </si>
  <si>
    <t xml:space="preserve">김효신                                  </t>
  </si>
  <si>
    <t xml:space="preserve">  스켈링 경험 없음.   양치 간혹 스프레이로 진행.   통증 없음.     알약으로 사상충 예방  예방접종 - 어릴때 맞추시고 더이사 ㅇ진해 ㅇ안하심.     호흡기 증상 관찰 안됨.  구토는 간혹. ~ 식습관 불규칙.     마취전 검사 선행  - 마취전 검사상 특이사항 없으나 체온이 매우 높은 상황.    (40.2)   - 항체가검사 : 홍역 1, 파보 5    접종 먼저 진행하시고, 스켈링 예정.   체온은 집에서안정시키셔서 체온 체크 후 지속적으로 고열 확인되면 추가검사 진행합니다.     ** 재진 또는 접종 5/8      </t>
  </si>
  <si>
    <t xml:space="preserve">정양운                                  </t>
  </si>
  <si>
    <t>Pododermatitis</t>
  </si>
  <si>
    <t>소양감, 피부 발적</t>
  </si>
  <si>
    <t xml:space="preserve">흥분상태여서 밖에서 체중못잼.    오전 금식 완료.   소화기 호흡기 증상 없음.       Dr. 조서현    Sx) OHE + Scailing    Surgical comment  : Routine OHE performed.  : No specific findings  : Routine closure    Scailing  : 치아에 치석 다량 (CI =2)  : 치과 방사선상 별다른 이상 없음.  : 스켈링 종료.    구강 옆 종괴 제거.   </t>
  </si>
  <si>
    <t xml:space="preserve">장경애(ref.신창)                        </t>
  </si>
  <si>
    <t xml:space="preserve">앙쥬                                    </t>
  </si>
  <si>
    <t>발바닥 핥음</t>
  </si>
  <si>
    <t xml:space="preserve">S)  - 공복성 위액성 구토 오전에 가끔 하긴 함  ; 일주일에 1번 정도 있는 편  - 설사가 따로 있지는 않음, 사람음식 먹거나 할 때 간헐적으로 함  -  사료 ; 오리젠 퍼피 , 그전에는 위시본 (식욕은 평소에도 없는 편)  ; 이물 먹는 스타일은 아님  - 집에서는 활력 양호    [복부초음파 by Hyuna]  - No remarkable findings    [Sx. by 송]  - Abdominal midline incision  - Ovary and uterine ligation w/ Maxon 3-0  - Abdominal close w/ Maxon 2-0  - Subcutaneous close w/ Maxon 3-0  - Skin suture w/ blue nylon 4-0  - Routine procedure    - Surgical findings    : 지혈이 잘 되지 않습니다.    P)  - 익일 퇴원 예정  </t>
  </si>
  <si>
    <t xml:space="preserve">송미정                                  </t>
  </si>
  <si>
    <t xml:space="preserve">라몽                                    </t>
  </si>
  <si>
    <t>재채기, 콧물</t>
  </si>
  <si>
    <t xml:space="preserve">250,000원 결제하심_기호연       콧물 덩어리가 나오지 않음.   맑은 콧물... 2~3일전부터 코앞에 묻는 정도.   : 술 후 점액성 화농성 콧물이 관찰되어 1회 코세정 진행.     [Sx.]  - 주사마취 후 호흡 양호  - Routine approach  - Castration  - 삭모가 오래 걸려 수술 중간에 마취회복    : 작은 ET tube 삽관 후 호흡마취 속행  - 마취회복 양호하게 완료됨    - 퇴원시 술부 양호한 것 확인됨.  - 지혈대 장착하고 퇴원. 내일 제거할 예정.    * 내일 후처치 / 시간예약 힘들어 오전중 대기 후 진료예정. 진료시 비루 체크.   </t>
  </si>
  <si>
    <t xml:space="preserve">남미혜(ref.금오-본원귀속)               </t>
  </si>
  <si>
    <t>Encephalitis</t>
  </si>
  <si>
    <t>경련</t>
  </si>
  <si>
    <t xml:space="preserve">[refer.금오]    주호소) 강직    현증경과)  작년 8월에 처음 경련증상을 보았음. 그땐 눈 떨림과 앞다리 강직증상만 보였음. 그 다음 부턴 앞다리 꺾이면서 고개도 꺾임. 최근에는 뒷발까지 강직증상 오는 것 같음. 의식 있음. 보통 30-40초 정도 지속됨. 이런 증상 보이기 전 보호자 분께 계속 낑낑거림.  이후 한달에 1-2번 정도 보였음. 최근 2개월 동안은 일주일에 2-3번 정도 보임. 스트레스 받았을 때 더 보이는 것 같음.  오늘 아침에도 경련 증상 보임. 오늘은 경련 끝나고 나서도 금방 회복 하지 못 했음. 요근래는 평소보다 활력이 떨어진 듯함.     작년 8월에 건강검진 상 문제 없음. 췌장 수치만 살짝 높다는 얘기 들었음. 그 당시 경련 관련 약 처방받았고 1-2번 정도 먹고 중단함. 최근에 약 먹여도 경련 보여서 며칠 먹이다 중단함.   두 군데에서 큰 문제 없다는 얘기 들었음.   기관 협착증 진단 받은 병력 있음.    O)  1. 신체검사  - Mental : alert  - HR 120, RR 24  - BCS 6/9  - MMC pink, CRT &lt;1s  - 탈수평가 : &lt;5%  - open pontanelle  - pot belly    2. 혈액검사  - CBC, S/C, electrolytes, NH3 : NRF    3. 영상검사  - 흉부 : 특이사항 없음.  - 복부 : 경미한 간종대(gastric axis 정상범위. sharpe margin) 확인됨. 이외 특이사항 없음.     4. 신경계검사  - brain, spinal reflex : NRF    Dx/Ddx)  - intracranial seizure sups.    A) 뇌내성 경련 의심  - 신경계 증상의 원인으로 extracranial은 감별되었음. intracranial에 준하여 MRI 촬영 예정임. 보호자 분 일정 상 바로 촬영할 수 없어 그 사이 항경련제 levetiracetam 처방하고 복용하도록 안내드림.  - 경미한 간종대와 pot belly 보여 부신피질기능항진증 가능성 존재하나 임상증상 없고 ALP 정상범위인 바 내복약 투약은 진행되지 않을 수 있음. 그럼에도 부신종대여부 체크 위해 복부초음파는 추천되는 상황임.   - MRI 촬영 후 내복약 추가할 예정.    Rx)  - 내복약 : levetiracetam 20mg/kg TID PO    P)  - 3/21 화. : 10시 이안영상센터 MRI 촬영 예정. MRI 결과에 따라 CSF 천자 진행여부 결정.   </t>
  </si>
  <si>
    <t xml:space="preserve">주우미(ref.대형)                        </t>
  </si>
  <si>
    <t xml:space="preserve">팔계                                    </t>
  </si>
  <si>
    <t xml:space="preserve">  [refer.]    주호소)  - vomiting / azotemia    현증경과)  - 오늘 구토 (위액) / 2일전 정상배변 후 배변은 없음.   - 배뇨 확인이 안되고 있음.   - 2/27일 심한 방광염 (혈뇨/농뇨) 으로 치료받으셨고, Cefovecin, Pirocoxib 처방받으심   : struvite crystal / 미세결석 / USG 1.070  - 오늘 구토증상 보여 검사 진행 결과 신수치 상승되어 입원치료가 요구되는 상황으로 본원에 의뢰됨.   - 결석 처방식은 안먹음. (건사료)  - 평소 입이 까다로운편.     사료)  - 오리젠 캣&amp;키톤  - 주로 생선 베이스 간식 &amp; 너무 비린것은 안먹음.     O)  1. 신체검사  - Mental : alert  - T 38.5, BP 160mmHg  - BCS 6/9  - MMC pink, mild gingivitis  - 탈수평가 : 5% dehydration    2. 혈액검사  - bun 63, crea 7.4, phos 5.7, bun/crea 8  - CBC : NRF  - Electrolyte : NRF (BEecf -7)  - fPL : negative    3. 소변검사  - No bacteria / USG 1.019 / UPC high    4. 영상검사  [복부초음파_urinary system by Hyuna]  Findings  1. 양측 신장 피질 에코 양호, 크기 양호, 약간 불규칙한 변연 관찰됨  2. 방광 내 결석 관찰되지 않음  Imaging Dx &amp; DDx  - Nephritis / Chronic kidney disease    Dx/Ddx)  - CKD / Acute on Chronic poss.    A)  - 배뇨유무 모니터링.    배뇨 없을 경우 예후 불량일수 있습니다.   - 구토 유무 모니터링  - 단백뇨 / 요독증에 대한 치료  - 체중관리    Rx)  - 식이 : metabolic+urinary can 3can/day  - 내복약   : 세민트라 po sid    Renal ad 1tsp po bid    Cremezin 500mg po bid    Tx)  - 수액: Plasma sol. (+ vit B/C, Taurine, Catosal) 3 fold  - 주사제  : Cephalexin 20mg/kg iv bid    Famotidine 0.5mg/kg iv bid    Metoclopramide 0.4mg/kg iv bid    Tramadol 3mg/kg iv bid    P)  - 신수치 &amp; 배뇨 구토 모니터링  - 배뇨 계속 없을시 뇨도카테터 장착 가능.       </t>
  </si>
  <si>
    <t xml:space="preserve">홍운기                                  </t>
  </si>
  <si>
    <t xml:space="preserve">뽀까                                    </t>
  </si>
  <si>
    <t>유연, 구토</t>
  </si>
  <si>
    <t xml:space="preserve">364,800원 결제하심 - 미리    1. 붕산 섭취  S)  40분 전에 붕산 섭취. 오백원 크기만큼 계란 노른자에 섞어서 바퀴벌레약으로 놔둠. 이후 다른 증상은 없으나 유연증상 보임. 먹은 직후에 구토 증상 보임.  현재 생리 중.    O)  - 내원 당시 유연증상보임.  - 내원 직후 과산화수소 구토 유발 진행. 붕산 먹기 전 음식물까지 구토 확인하였음.   - T 38.3, P 120, R panting  - 혈액검사 : NRF  - 외음부 발정출혈     A) 붕산섭취  - 붕산 섭취 시 신경계, 위장관계, 비뇨기계 문제 발생할 수 있음. 현재 구토유발은 완료했으나 유연증상 보이는 바 이미 중독되었을 가능성 있음. 따라서 하루 입원하고 증상 지켜보기로 함. 내일 양호 시 퇴원.  - 만일 이미 다량 중독 시엔 위험 할 수 있음. 급성 신부전 발생하면 혈액투석 진행해야할 수 있음.    Tx)  - H/S + 붕붕 : 2 fold.    P) 입원.    ** 이환희 선생님. 내일 임상증상, ALT, ALP, BUN, CREA 체크 후 양호하면 퇴원해주세요. 증상에 따라 위장관보호제 일부 지어서 보내주세요. 내일 다섯시에 면담 예약 잡아뒀습니다.   </t>
  </si>
  <si>
    <t xml:space="preserve">오용진                                  </t>
  </si>
  <si>
    <t xml:space="preserve">s) - 유기견 아이들 데려와서 키운지 한달안됬다고 하심      - 두 아이다 접종은 보호자님이 한번 맞추셨다고 하심      - 사상충 예방은 최근에 2회 해주심      - 식욕이나 활력은 양호        O) - 청진상 no murmur       - CPV Ag: 음성       - CDV Ag: 음성       - CHW Ag: 음성       - cbc검사상, 특이소견 보이지 않음       - chem검사상, 특이소견 보이지 않음      Sx) OHE (Dr. 안)  - Routine한 방법으로 실시  - 수술 중 특이사항 없었음.    p) - 보호자님꼐 나무는 접종이 다 되어있지 않는상태이기 때문에 중성화 수술후 전염병같은 2차감염위험 말씀드림      - 내일 퇴원예정(김혜정or송지은선생님이 해주실예정            </t>
  </si>
  <si>
    <t xml:space="preserve">나무                                    </t>
  </si>
  <si>
    <t xml:space="preserve">s) - 유기견 아이들 데려와서 키운지 한달안됬다고 하심      - 두 아이다 접종은 보호자님이 한번 맞추셨다고 하심      - 사상충 예방은 최근에 2회 해주심      - 식욕이나 활력은 양호        O) - 청진상 no murmur       - CPV Ag: 음성       - CDV Ag: 음성       - CHW Ag: 음성       - cbc검사상, wbc 15,200으로 약간 상승       - chem검사상, 특이소견 보이지 않음    op) - OHE    p) - 보호자님꼐 나무는 접종이 다 되어있지 않는상태이기 때문에 중성화 수술후 전염병같은 2차감염위험 말씀드림      - 내일 퇴원예정(김혜정or송지은선생님이 해주실예정)  </t>
  </si>
  <si>
    <t xml:space="preserve">고선희                                  </t>
  </si>
  <si>
    <t>혈액성 설사</t>
  </si>
  <si>
    <t xml:space="preserve">  S)  -추석연휴 지나고 나서 기력저하.   - 그 이후로 변이 점점 묽어지다가 혈액성설사.   - 불린 사료 급여하신 뒤 괜찮아졌음.   - 주말에 돼지고기 볶은것 급여하시고 혈액성 설사. 구토.   - 추석때 화장품 (쉐도우) 을 먹었을수도 있음.   - 추석기간 따로 먹이신건 없었음.   - 예방접종 (어릴때 이후로 진행 안됨)/사상충예방 안되어 있음.   - 호흡기 증상 없음.   - 식욕 좋음 / 식후구토는 없고, 위액구토.   - 저녁에 요즘 산책시키심. 동네집앞에   - 배뇨정상.     O)  - fecal exam : BOG+++  - cPL : neg.  - AXR : 자궁확장.   - Chem : NRF  - CBC : NRF  - 전해질 : mild hypokalemia  - 복부초음파  [복부초음파_full scan by Hyuna]  Findings  - 양측 자궁각의 심한 확장 및 무에코 액체 저류 (자궁벽 비후 없음)  Imaging Dx &amp; DDx  - Uterine complex (mucometra, hydrometra)    A)  - 설사 증상은 자궁질환에 의한 것으로 추정되며 수술적교정이 필요합니다. / 자궁점액종 가능성 있으나 자궁내 슬러지들 확인되는 것으로 보아 축농증으로 진행 가능성 높습니다.   - 비용부담으로 고민해봐야 하신다고 하셔서 일단 enro+kimbelin inj. 후 내복약 처방해드림.   - 수술할 경우 사상충검사 및 흉부방사선 검사 추가로 필요합니다.   - 시간이 지날수록 췌장염, 패혈증 가능성 높아집니다.     P)  - 고민해보시고 내원하실 예정.   </t>
  </si>
  <si>
    <t xml:space="preserve">민소영                                  </t>
  </si>
  <si>
    <t xml:space="preserve">순영이                                  </t>
  </si>
  <si>
    <t>기절</t>
  </si>
  <si>
    <t xml:space="preserve">응급내원/ 아이가 숨을안쉬고 혀가 나와있다고 말씀하셨습니다.    S &amp; O)  - No response / lethargy  - Mild hypothermia (35.0) / Severe bradycardia (30~40/min) / weak respiratory response (0~6/min) / weak BP (40mmHg by Doppler)  - CRT ~3sec / ~6% dehydration status based on skin turgor    Tx  - Slow heating  - Dobutamine CRI  - Fluid iv    Progress)  14:00 P130 대 회복  16:00 부터 SpO2 98~100 detectable  Dobutamine CRI / intermittent bolus iv  18:00 시 경 부터 BP 정상화   - 지속적으로 무기력/수면 상태로 SRR18 유지  - Fluid 30ml/hr 유지    20:00 경 Vital sign 양호 / 의식상태 개선 후 퇴원조치    </t>
  </si>
  <si>
    <t xml:space="preserve">심수현(ref.큐)                          </t>
  </si>
  <si>
    <t xml:space="preserve">봉봉                                    </t>
  </si>
  <si>
    <t>후지마비</t>
  </si>
  <si>
    <t>- 안구적출 수술 상담   : 늦은 8시경 내원하시어, 안구적출술 상담 진행 예정   : 장화석 박사님께 인계    ** 의뢰병원 연락완료   : 수술적교정 진행하는 것까지 안내드림    ----------------------------------------------------------  Dr. 장화석    S)  가족과 모두 상담하여 안구 적출술 결정 하심   최근 성대 수술 진행 하심 6개월 전   주치의와 이미 수술 결정이 되어 입원하러 오심</t>
  </si>
  <si>
    <t xml:space="preserve">전소영(ref.서울종합)                    </t>
  </si>
  <si>
    <t>요관결석(Ureterolithiasis)</t>
  </si>
  <si>
    <t>구토, 식욕부진</t>
  </si>
  <si>
    <t xml:space="preserve">[refer.] 서울종합동물병원    주호소) 구토, 식욕부진, 신부전    현증경과)   - 약 5일전 소변을 시원하게 보지를 못해서 요도카테터 장착후 퇴원함   - 잘 지내다가 어제 식욕부진 및 기력저하 발생하여 다른병원에서 응급진료 받으심    - 신장수치 올라가고 결석때문에 수술해야한다고 말씀들으심    예방접종) all done    사육환경) 여러고양이와 함께 생활중    사료) 사람음식, 캔사료      O)  1. 신체검사  - Mental : depression  - T : 38.1도, HR : 130회/min, RR : 22회/min  - BP : 135mmHg  - BCS : 2/5  - MMC , CRT : normal  - 탈수평가 : normal(수액처치 받고옴)    2. 혈액검사   - BUN, CRE, IP 모두 상승함   - CBC상 HCT수치는 정상하한치    3. 영상검사  [복부초음파_full scan by Hyuna]  Findings  1. 양측 신장의 크기 저하 (좌측 31.8 mm, 우측 33.7 mm), 매우 불규칙한 변연과 고에코/혼합에코성 피질 변화, 혈류반응 저하 (우측 신장이 더 심함), 실질의 작은 결석들 관찰됨 (폐색을 일으키고 있지 않음)  2. 우측 근위 요관의 확장 (4.2 mm) 및 요관 내의 슬러지 저류 관찰됨  Imaging Dx &amp; DDx  - Congenital renal dysplasia  - Urolithiasis  - Pyoureter / Hydroureter  Comment  - 우측 신우의 확장이 관찰되지 않으나 근위 요관의 부분적인 확장 및 슬러지의 저류가 관찰되는 것으로 보아 pyoureter의 가능성이 높습니다.      Dx/Ddx)   - 선천적인 신질환(renal dysplasia) 및 방광, 신장결석   - pyonethritis or pyoureter 가능성 있음    A)   - CKD에 준해 치료 시작   - 신결석 및 방광결석의 경우는 폐색을 유발하는경우는 수술적 교정 필요함    Rx)  - 식이 : renal can    Tx)  - 수액처치 : halfsol 1.5 fold  - 주사제     - cefazolin 25mg/kg     - metoclopramide 0.4mg/kg     - famotidine 0.5mg/kg  - 내복약     - kremezin 200mg     - renal advanced 1sp     - ipakitin 1sp    P) 신장수치재검사, 식욕체크, 요량확인후 카테터제거      </t>
  </si>
  <si>
    <t xml:space="preserve">김정태(ref.포유AH)                      </t>
  </si>
  <si>
    <t xml:space="preserve">단미                                    </t>
  </si>
  <si>
    <t>구토, 유연</t>
  </si>
  <si>
    <t xml:space="preserve">     [refer.]    주호소)  - vomit, hypersalivation    현증경과)  - 특별한 이벤트 없이 30분전쯤에 갑자기 구토한번후 침흘림이 멈추지 않음  - 원래 쓰레기통 잘 뒤지고, 가끔 토하는 애인데 오늘은 그런것 본적 없음  - 며칠전에는 방부제 뜯어 놓은것까지는 확인했는데 그후 문제는 없음  - 그전에 다른 증상 없었음  - 어릴적 예방접종, 사상충 다 하고 있음    O)  1. 신체검사   - Mental : alert  - T 38.1  - MMC pink  - PLR : +  - Proprioception normal, Deep pain normal  - Hypersalivation    2. 혈액검사  - CBC : NRF  - Chemistry : NRF  - cPL : Negative    3. 영상검사  - 방사선 : 두개 영상결과 key-hole sign이 확인되었습니다. 그 외 특이사항 관찰되지 않습니다.     [복부초음파_Hydrosonography by Hyuna]  - 위장관 내 이물 관찰되지 않습니다.    Dx/Ddx)  - 위장염으로 인한 구토 및 유연    A)  - 반복적 이물섭취로 인해 발생된 위장염이 발생하였고, 이로 인해 구토 및 유연 증상이 발현되었다고 생각합니다.  다만, 검사상 후두공 이형성 소견이 관찰되므로 앞으로 신경증상 발현될 가능성이 있으므로 주의깊은 관찰이 필요하겠습니다.      Rx)  - 내복약   : Metronidazole 25mg/kg bid    Famotidine 0.5mg/kg bid    Metoclopramide 0.4mg/kg bid    베스타제 bid  : Sucralfate 1~2ml tid  : 부드러운 식이 급여 안내.     [comment]   포유 동물병원 원장님, 소중한 환자 의뢰 감사드립니다.   단미는 구토 이후 심한 유연증상이 관찰되어 새벽에 야간응급으로 내원하였고, 검사결과 특이사항이 없어서 위장염에 준한 치료 진행하였습니다. 다행히 이른 아침부터 유연증상이 더 이상 관찰되지 않았고, 신경계 검사에서도 큰 이상 보이지 않아 치료 종료하고 소화기 내복약 처방하여 퇴원 진행하였습니다.    검사상 소화기계 내 특이 이물은 발견되지 않았으나 평소 사람약부터 시작해서 이것저것 많이 훔쳐먹는 아이여서 소화기 증상이 종종 발생하지 않을까 염려됩니다. 또한 검사 결과 후두골 이형성 소견이 관찰되어 앞으로 신경증상 발현 가능성 있어 이에 대해 안내드렸습니다.    원장님 단미 관련하여 문의사항 있으시면 언제든지 전화주세요. 성심성의껏 답변해드리겠습니다.    감사합니다. 좋은 하루 되세요~~~^^  - 내과 과장 김수정 수의사 드림-    </t>
  </si>
  <si>
    <t xml:space="preserve">김희우                                  </t>
  </si>
  <si>
    <t xml:space="preserve">고대                                    </t>
  </si>
  <si>
    <t xml:space="preserve">1,500,000원 선결제하심_정원 (고대,화이팅 총비용)    CC: 여아중성화    [S]  - 금식 완료  - 활력, 식욕 양호  - 배변, 배뇨 양호  - 야외에서 풀어서 키우시기 때문에, 술부 오염 우려 및 케어 힘드셔서 호텔 원함    [O]  - 혈액검사: NRF  - 방사선촬영: NRF    [Sx. by 송]  - Routine midline incision  - Ligations on Ovarian pedicles and uterine body w/ Maxon 3-0  - Abdominal closure w/ Maxon 0  - Subcutaneous closure w/ Maxon 3-0  - Intracutaneous closure w/ Maxon 3-0  - Skin closure w/ Blue-nylon 3-0  - NRF    [P]  - 익일 오전까지 주사처치 후 오후부터 내복약 복용 예정  - 익일 드레싱 제거 후 술부소독 BID  - 발사일까지 호텔링 원함    : 하루에 77,000원 안내  - 수액줄 빼놓기 때문에 익일 회복 후 수액 제거  </t>
  </si>
  <si>
    <t xml:space="preserve">화이팅                                  </t>
  </si>
  <si>
    <t xml:space="preserve">1,500,000원 선결제하심_정원 (고대,화이팅 총비용)    CC: 여아중성화    [S]  - 금식 완료  - 활력, 식욕 양호  - 배변, 배뇨 양호  - 야외에서 풀어서 키우시기 때문에, 술부 오염 우려 및 케어 힘드셔서 호텔 원함    [O]  - 혈액검사: NRF  - 방사선촬영: NRF    [Sx. by 조]  - Routine midline incision  - Ligations on Ovarian pedicles and uterine body w/ Maxon 3-0  - Abdominal closure w/ Maxon 2-0  - Intracutaneous closure w/ Maxon 4-0  - Skin closure w/ Blue-nylon 3-0  - NRF    [P]  - 익일 오전까지 주사처치 후 오후부터 내복약 복용 예정  - 익일 드레싱 제거 후 술부소독 BID  - 발사일까지 호텔링 원함    : 하루에 77,000원 안내  - 수액줄 빼놓기 때문에 익일 회복 후 수액 제거  </t>
  </si>
  <si>
    <t xml:space="preserve">레몬(길냥이)                            </t>
  </si>
  <si>
    <t>Cachexia</t>
  </si>
  <si>
    <t>기력저하, 기립불능</t>
  </si>
  <si>
    <t xml:space="preserve">s) - 일요일에 구조해오셔 돌보고계시는데 계속 누워만 있고, 전혀 사료를 안먹음.       - 변은 까만 딱딱한변 확인됨.       - 보호자님이 처음 보셨던 거는 일주일전.    o) - Cachexia      - Lateral recumbency      - depressed      - 사지 강직증상.      - skin turgo delay (&gt;8%탈수)      - HR 215. RR 42. BT 38.1C BP 100mmHg      - PLR : OU +/ Menace : OU +      - Deep pain reflex: LF 1+ RF 1+ LH 0 RH 0  (양쪽 전지 반응 매우 느리고 미약)      - FPV Ag : 음성      - cbc검사상, wbc 36,2000 으로 염증수치 3배이상 상승      - chem검사상, TP 9.8, Glob 6.9      - 전해질검사상, 특이소견 없음      - 방사선 검사상, 골절 소견 보이지 않음    a) - 검사결과 레몬이는 심한 전신 탈수+cachexia 및 사지강직 및 양쪽 후지마비 확인됩니다.양쪽 후지 마비 및  사지강직증상의 원인은 척수손상 때문일 가능성이 높아보이나 확진을 위해서는 MRI검사 필요합니다.      - 앞다리의 경우 아직 Deep pain 이 약간 남아있는 상태이므로 어느정도 마비증상 호전되고 자발식이 돌아오면 퇴원예정입니다.   </t>
  </si>
  <si>
    <t xml:space="preserve">아나이스                                </t>
  </si>
  <si>
    <t xml:space="preserve">S)  지난 주 금요일에 다른 병원에서 만성 신부전 진단받음. 집에서 현재 피하수액, 엔테랄케어 등으로 케어 중. 다른 병원에서 더이상 할 수 있는게 없다고 얘기들었음. 입원 처치 받은 적 없음. 차지우동물병원.  내복약은 지어주신 약만 먹었음. 물약에 조제하여 주심.   지난 주 토요일부터 걷지 못하고 누워만 있음.   구토는 없고, 배변은 아직 확인되지 않음. 배뇨는 누워서 하고 있음.   신경증상 : 고개 흔드는 증상.     한달 전에 스케일링 했고, 그떄 혈검 상 신장이 안 좋다는 얘기 들었고 처방식으로 교체.   지금까지 혈액검사, 요검사만 진행됨.     O)  1. P/E  - BP 105  - T 37.2, HR , RR 24  - 8% 탈수 : sunken eye, skin turgor 지연, sticky mucus. 사지 냉감  - femoral pulse : weak  - 청진 시 NRF  - BCS 1/9  - BW 1.7kg  - 구강 내 출혈, 궤양    2. B/A  - CBC : mild anemia  - S/C : azotemia, hyperNH3,   - blood gas : hyperNa, pH 7.14, HCO3 9.7    3. X-ray   - 양쪽 신장결석.  - 흉부 : NRF    [복부초음파_full scan by Hyuna]  Findings  1. 양측 신장의 크기 저하 및 피질 에코의 심한 증가, 변연의 불규칙한 변화, 혈류반응 양호  2. 양측 신장의 작은 결석들 관찰됨  3. 담낭의 확장 관찰되지 않으나 담낭 내 슬러지의 저류 관찰됨  Imaging Dx &amp; DDx  - Chronic kidney disease  - Urolithiasis  - Cholecystitis / Cholangiohepatitis    A) CKD, uremia, hypernatremia  - CKD에 의한 uremia, hyperammonemia, 오랜시간 탈수로 인해 hypernatremia가 발생함. 이로인해 신경증상 발생한 것으로 생각됨.  - CKD에 준해 처치 진행.  - 신경증상은 수치개선에도 개선되지 않을 수 있음.   - 위중한 상태로 사망가능성 안내드림.    P) 입원.      </t>
  </si>
  <si>
    <t xml:space="preserve">나북계 (ref.앙리)                       </t>
  </si>
  <si>
    <t>Dermatophytosis</t>
  </si>
  <si>
    <t>눈 빨개짐</t>
  </si>
  <si>
    <t xml:space="preserve">s) 앙리 동물병원 리퍼     8일전 갑자기 아침에 일어나니 눈이 빨개지고 없어지다가 다시 눈이 커지면서 궤양 발생     자가 혈청 나래 동물병원에서 처방 2시간에 한번씩 하심   매일 주사 3대씩 맞았다고 함     앙리 병원에서 보시자 마자 바로 리퍼 하심     O)  우안 각막천공 및 melting ulcer                     OD                        OS  IOP              7                           20  STT            15                           17  PLR            -                             +  PAL            +                             +  DAZZLE      -                             +  CORNEA    edema                     hyphema                  melting ulcer  P)    보호자와 수술상담   120만원 모든것 실시    입원 처치 2박 3일 토요일 퇴원 예정     수술 기록    op 장화석  asis  송지은     buto cefa famo iv   propofol induction  isoflurane main    결막 세정   각막 중앙천공 확인  하트만세정 실시  결막 브릿지 플랩 실시  광범위한 궤양 가장자리 까지 봉합    안검 부분 봉합 실시    2일간 입원 처치             </t>
  </si>
  <si>
    <t xml:space="preserve">이진경(ref.쿠키)                        </t>
  </si>
  <si>
    <t xml:space="preserve">오월                                    </t>
  </si>
  <si>
    <t xml:space="preserve">[refer.] 쿠키AH    주호소)   - 3일 전 송아지뼈껌 일부 먹음  현증경과)  - 오늘 쿠키동물병원에서 방사선 사진 찍고 식도 이물 확인  - 구토, 설사 등 소화기증상은 없었으나, 호흡은 간헐적으로 힘들어보임  예방접종)  - 모두 완료  사육환경)  - 동거견 1마리  사료)  - 건사료  - 어제 아침엔 식욕 약간 있어서 캔 급이 -&gt; 소량만 먹고 안먹음  - 오늘 음수만 소량 했고, 아무것도 안먹음    O)  1. 신체검사  - Mental : alert  - T 38.4, HR 156bpm, RR 60/min  - BP 90-100mmHg  - BCS 3/5  - MMC pink, CRT &lt;1.5s  - 탈수평가 : 5% 미만  - 치석 다량, incisor/premolar 흔들리는 치아 다수    2. 혈액검사  - CBC : NRF  - S/C : ALT 상승 (540)    3. 영상검사  - 흉부방사선 : caudal esophagus opacity 증가 (susp. FB)    Dx) 식도이물    Tx)  - 내시경 -&gt; 이물 제거 (소고기뼈껌 일부)  : 국소 식도염 확인됨  - 수액처치 : N/S    A)  - 국소적 식도염 준해 처치  - ALT 모니터링 및 복부 영상검사 권장  - 치과치료 또한 필요    Rx)  - 식이 : low fat  - 내복약    Metoclopramide 0.4mg/kg BID   Omeprazole 1mg/kg SID    P)  - 4일 후 재검 후 귀원          [Comment]  쿠키동물병원 원장님, 오월이는 식도이물로 본원에 의뢰되었습니다. 방사선상 후방식도의 이물 소견 확인하여 곧바로 내시경을 진행, 소고기뼈껌 조각을 제거하였습니다. 이물 주변으로 국소적 식도염 동반되어 이에 준한 내복약 처방하여 귀가하였고 follow-up시 상태는 매우 양호하였습니다.   추가적으로, 마취전 검사상 ALT의 상승이 관찰되어 간 관련하여 영상검사 및 혈액검사 모니터링이 권장됩니다. 또한 전반적인 치과치료의 필요성도 안내드렸습니다. 소중한 환자 의뢰 항상 감사합니다!  - 내과팀장 박주형 수의사 드림  </t>
  </si>
  <si>
    <t xml:space="preserve">설우진(ref. 장안점)                     </t>
  </si>
  <si>
    <t xml:space="preserve">1,113,300원 결제하심 - 미리    s)    장안점리퍼 김원장님 통화    3주전 수요일   눈이아픈상태였고 빨개졌었다 하심   산책후 더 상태가 나빠짐     수요일 병원에가서 눈의붓기를 뺴고 눈을 찡그지리 않게됨    각막에 염색시 반이상 형광염색됨     하늘색뚜껑 안약하나 처방   빨간색 뚜겅  튜브 연고   스테로이드처방 받으심     스테로이드먹고 넣기 6일 정도   수술 권유 받으심 안검첩모 있었음    O)  OS  각막궤양 및 혈관 육아종변화   지속적인 안검 내번으로 인한노출    OD  안검내번10`정도   심하지는않음    P)  보호자예방적 차원에서오른쪽 눈과 치료 차원 왼쪽눈 수술원하심    수술기록     op 장화석  asis송지은    좌안 밥콕 포셉으로 하안검 집어서안검연 정렬  표시된부분 절제  나일론 5-0 봉합6 군데    우안 하안검 정렬 후 절제 및 봉합    모든 절제는10%여유분  남기고 실시    내일 퇴원예정 3시   수납완료  송지은선생님인계             </t>
  </si>
  <si>
    <t xml:space="preserve">김근아                                  </t>
  </si>
  <si>
    <t xml:space="preserve">문수                                    </t>
  </si>
  <si>
    <t xml:space="preserve">[Sx. by 종]  - Routine midline incision  - Ovarian pedicles and uterine body double ligations w/ Maxon 3-0  - Abdominal closure w/ Maxon 3-0  - Subcutaneous closure w/ Maxon 4-0  - Skin closure w/ Blue-nylon 4-0    내일 7시 퇴원  </t>
  </si>
  <si>
    <t xml:space="preserve">보현                                    </t>
  </si>
  <si>
    <t>남아중성화</t>
  </si>
  <si>
    <t xml:space="preserve">[Sx. by 종]  - Routine scrotal midline incision  - Orchiectomy(over-habd hemostat technique)  - Skin closure w/ Blue-nylon 4-0  - DZ마취 후 호흡 불안정해 삽관진행    퇴원시 술부 양호.   칼라 적용해서 퇴원.     내일 7시 후처치 / 문수는 퇴원.   </t>
  </si>
  <si>
    <t xml:space="preserve">이혜영(ref.서울종합-본원귀속)           </t>
  </si>
  <si>
    <t xml:space="preserve">랜디                                    </t>
  </si>
  <si>
    <t>Cushing disease, Urolithiasis</t>
  </si>
  <si>
    <t>당뇨</t>
  </si>
  <si>
    <t xml:space="preserve">[refer.서울종합]    주호소) 당뇨 확인. 간 관련 질병 확인 차 내원함.    현증경과)  - 작년 8월에 스케일링 차 내원하였고, 살 빼고 오라고 얘기 들었음. ALP 상승되었고, 지질 혈증 있어서 살빼고 오며 간보조제 처방받았다고 하심. 1월에 TG 254, AMY 1992, ALP &gt;1000 확인되었고 당시엔 GLU 정상.   - 어제는 재검 차 내원.   - 소화기계 양호. PU/PD/PP 심하진 않음. 빈뇨 증상도 없음. 요취 심하지 않음.   - 피모 불량함. 건조하고 scale 많음.     - 3/25 혈액검사 결과 :    wbc 10.9, rbc 5.43, hB 14.1, PCV 37.0, PLT 9.44   ALB 3.5, ALT 94, BUN 17,CREA 0.8, PHOS 5.1, GLU 276, Na 138, K 5.0, TP 7.7, GLOB 4.1 (지질혈증)    예방접종) all done. HW (+)  사육환경) indoor. alone  사료) w/d + sanimed 관절용 사료 + 결석사료 섞여서 먹이고 있음.       O)  1. 신체검사  - Mental : alert  - HR 120, RR 36  - BCS 6/9  - MMC pink, CRT &lt;1s  - 탈수평가 : &lt;5%  - 항문 주위 우측에 1cm 가량의 mass   - 청진 시 NRF    2. 혈액검사  - S/C : ALP &gt;2000, TG &gt; 375, GLU 143, GGT 17  - electrolytes : hyperNa/K/Cl -&gt; 탈수 의심됨. 오늘 물 한번도 먹지 않고 내원함.  - 응고계 검사 : PT 12s, aPTT 60s -&gt; FNA 가능.    3. 영상검사  - 방사선 : 흉부는 전이소견은 보이지 않음. 복부는 간종대(blunt margin)가 확인됨.    [복부초음파_full scan by Hyuna]  Findings  1. 간 종대 및 전반적인 간의 심한 에코 상승, 다발성 저에코 결절 (최대 1.5 x1.0 cm)  2. 췌장의 심한 종대 (16.4 mm) 및 에코 저하  3. 간 및 췌장 주변의 복막 에코 심한 상승, 소량의 복수 관찰됨  4. 양측 신장의 피질 에코 상승, 신장 실질 내 다발성 결석  5. 방광 벽 비후 (4.5 mm) 및 불규칙한 내벽 증식  Imaging Dx &amp; DDx  - Vacuolar hepatopathy / Hepatitis / Steroid hepatopathy / Metastasis  - Acute pancreatitis  - Peritonitis &amp; Peritoneal effusion  - Nephritis, Urolithiasis  - Cystitis    4. 요검사 : 방광천자로 채뇨  - USG 1.009, pH 8, pro 2+, RBC 2+  - 요침사 상 소량의 적혈구만 확인되며 감염체의 증거는 확인되지 않음. 특이사항 없음.    5. 세침흡인검사  - 간 실질 및 간 내 결절 FNA 검사 진행 : vacuolar hepatopathy susp. 공포화된 간실질세포 다수 확인됨. 악성도 있어보이지 않음. -&gt; 전북대 의뢰.    Dx/Ddx)  - Vacuolar hepatopathy  - Hepatitis  - Hepatic nodule  - Cholestasis  - Pancreatitis  - Hypertriglyceridemia  - Urolithiasis    A) Hepatic nodule, Hepatitis susp. Cholestasis(GB sludge), Pancreatitis, Renal calculi.   - FNA 결과에 따라 CT촬영 및 수술 or 항암치료 진행될 수 있음.   - 양성의 경우 주기적인 초음파 재검하며 결절 모니터링 할 수 있으나, FNA 검사 한계 때문에 양성의 경우에도 악성은 배제할 수 없음. 따라서 보호자 분의 동의가 이뤄지면 양성인 경우에도 CT 촬영 추천될 수 있음.   - 간염과 담낭 내 슬러지에 준해 내복약 처방됨.  - 지질혈증의 경우 슈나우져 종특이적으로 생각됨. 현재 w/d 저지방 식이로 복용중이며 지속적으로 저지방 식이 유지해야함.     Rx)  - 내복약 :   silymarin 15mg/kg BID PO (3.5T씩 BID)   UDCA 10mg/kg BID PO (0.5T씩 BID)    P)  - 5일 뒤 내원하여 FNA 결과에 따라 향후 처치 방향 결정될 예정. 3/31 예약.    </t>
  </si>
  <si>
    <t xml:space="preserve">박예운                                  </t>
  </si>
  <si>
    <t>난산</t>
  </si>
  <si>
    <t xml:space="preserve">CC : 난산    S)  - 임신 예정일 65일로 치면, 3월 25일 이었음  - 애기 두마리 있는 걸로 확인하셨음 / 다른 이상은 없었음   : 3월 11일 경 방사선 및 초음파 진행  - 산실 및 안팎으로 왔다 갔다 하며, 산실안에만 주로 있었음  - 생식기에 크게 물 흘렸던것은 금요일 저녁에 진행됨, 토요일에도 흰이불에 노랗게 묻어났음 / 토요일 저녁에 피가 조금 맺혀있었음  - 식욕, 활력 양호 / 배변, 배뇨 양호    O)  - Alert - Depressed  - 외음부 생식기부분 출혈 관찰됨  - CBC : WBC(18.5)  - S-chem : NRF  - 방사선 : 골반강 입구(23.18mm) / 아이 1마리  - 초음파 : 아이 심박수 확인됨 HR(269) / 아이 머리크기 (24.8mm) / 양수 없는 상태    A&amp;P)  - Dystocia  - 골반강 입구 대비 머리크기 큰관계로 intervention 필요  - 현재 양수 터져있고, 옥시토신 등 유도분만의 어려움 존재 안내   : C-sec 도입 안내드렸으나, 비용문제(할인율 적용했으나 부담심하심)로 귀가   - 익일이라도 돈 구하면, 내원하여 치료 진행하신다고 합니다.  </t>
  </si>
  <si>
    <t xml:space="preserve">박태광(ref.카카오)                      </t>
  </si>
  <si>
    <t xml:space="preserve">땅콩이                                  </t>
  </si>
  <si>
    <t xml:space="preserve">[refer. 카카오]    주호소)   - 구토  현증경과)  - 구토 진행한지 10일 정도 넘었음  - 설사도 조금씩 관찰, 최근 3-4일 이전부터 변상태 양호해짐  - a/d 죽처럼 만들어서 먹이는데, 먹는게 거의 없음  - 격일로 간헐적으로 구토  - 구토할때, 밥먹고 한 4-5시간 이후에 구토 진행 (공복성)  - 오늘 오전 쿠키 간식, 1/4쪽 먹음, 식욕은 있어보임, 그 이후 구토는 없음  - 구토양상 : 오늘은 노란+하얀 거품 구토되었음  - 활력저하 관찰 / 최근 체중도 1kg 넘게 빠졌다고 함  - 어제 저녁(9시경)먹은거 새벽에 한번 구토  예방접종)  - All done  사육환경)  - 실내견  사료)  - 하이포 알러제닉 및 z/d 먹이는데, 계속 긁었음 /요새 밥을 잘 안먹으니 좋아짐   : 계속 알러지 약 먹었음   : 계속 가려워하고 긁었는데, 밥도 안먹은 후 좋아졌음    O)  1. 신체검사  - Mental : Alert  - T(37.8), HR(98), RR(36)  - BP(100)  - BCS(3/9)  - MMC : pale pink , CRT &lt;1.5sec  - Murmur G3 / No crackle sound  - 탈수평가 : &lt;5% Dehydration    2. 혈액검사  - CBC : WBC(12), HCT(37.9) / NRF  - S-chem : Amylase(1502)    3. 영상검사  - 방사선 : serosal detail 감소(너무 말라 지방이 없어서 감소되어 있을 가능성 높음.) 장분절 내 다량의 가스분절.     [복부초음파_full scan by Hyuna]  Findings  1. 담낭 내 다수의 작은 담석들 및 슬러지  2. 간 에코의 전반적인 심한 상승, 간 실질의 작은 저에코 결절들 관찰됨 (6.0 mm 이하)  3. 방광 벽 비후 (3.1 mm) 및 불규칙한 내벽 증식  4. 전반적인 장벽의 비후, 근육층의 비후 관찰됨  Imaging Dx &amp; DDx  - Cholelithiasis  - Steroid hepatopathy / Vacuolar hepatopathy  - Hepatic nodular hyperplasia  - Cystitis  - IBD / Lymphoma / Gastroenteritis    4. 장 조직검사 의뢰 ; IDEXX    Dx/Ddx)  - sus. IBD    Rx)  - 식이 : a/d 유동식 RER x 1/4씩 TID     Tx)  - 수액처치 : N/S x 1 fold  - 주사제   : Cefazoline 25mg/kg IV BID   : Famotidine 0.5mg/kg IV BID   : Metoclopramide 0.4mg/kg IV BID   : Metronidazole 10mg/kg IV BID   : Cyanocobalamine 250ug/dog SC Bolue per 1 week    P)  - 입원하 구토 및 설사 등의 임상증상 모니터  - RER 1/4씩 점차 증량하며, 식이 조절 예정   : a/d급여(보호자분 먹였을시, 특이사항 없었음), 아토피 소인 있는 아이기 때문에, 식이 급여 후 소양감등 임상증상 보일시 사료교체 진행합니다.   : 익일 40ml tid로 급여 진행  - 조직검사 의뢰 : 결과는 10-14일 정도 소요 예정  - 소양감 및 가려움증 시작될시, PDS 투여 필요  </t>
  </si>
  <si>
    <t xml:space="preserve">윤혜연                                  </t>
  </si>
  <si>
    <t xml:space="preserve">406,300 선납(by 홍)      S)  - 어제까지는 괜찮았는데 오늘낮부터 기력없고, 식욕도 없음  - 따로 주신것 없음  - 여행이나 산책 한적 없고, 집에만 있었음  - 자주 엎드린 자세 취함  - 구토1회, 설사 2회(피섞임)으로 내원  - 예방접종, 사상충 all done  -  입원후에 구토했는데 포도껍데기 1개가량 나옴:전화통화: 집에서 구토시 포도껍질 본적없음, 집에 포도는 있다고 함, 먹는것은 못보심    O)  - mmc : pink  - 원내에서도 걸어가다 엉덩이 올리고앞다리 쭉펴는 자세 많이 취함  - BT 39.5  - 복통호소  - 혈검상 특이사항없음  - cPL : normal    Tx) meto famo iv    CE)  - 처음 심한 장염으로 입원처리하였으나 이후 포도중독에 준해서 신부전 가능성과 심하면 그로인한 사망가능성 설명드리고 며칠동안 신수치와 배뇨 모니터링하기로 합니다.   - 복부초음파 검사 실시하고, 혈검도 추가적으로 실시합니다.   - 익일 주치의 선생님 1~3시사이 연락드리겠습니다.     </t>
  </si>
  <si>
    <t xml:space="preserve">이희진                                  </t>
  </si>
  <si>
    <t>귀지</t>
  </si>
  <si>
    <t xml:space="preserve">S)  식욕 활력 양호  배변 배뇨 양호  금식완료    O)  T 39 P 144  CBC : NRF  Chem : NRF    A)    [Sx by 종]  routine prescrotal midline incision  open type castration ligation w/ maxon 3-0  skin closure w/ nylon 3-0  extraction of deciduous teeth(504,604)    술후 구토 (실뭉치 등)로 cerenia 0.42ml    P)  9월 28일 10시 술부확인  10월 7일 11시 실밥제거  </t>
  </si>
  <si>
    <t>Stomatitis</t>
  </si>
  <si>
    <t>콧물, 재채기</t>
  </si>
  <si>
    <t xml:space="preserve">450,000원 선납-김승희      몸무게는 진료시 재주세요    여아중성화수술 진행함    </t>
  </si>
  <si>
    <t xml:space="preserve">박재영*7                                </t>
  </si>
  <si>
    <t>Pododermatitis, Otitis externa</t>
  </si>
  <si>
    <t>설사, 구토, 기력저하</t>
  </si>
  <si>
    <t xml:space="preserve">s) - 월요일에 감자 데리고 안면도가서 장어 구은거 반마리 이상 급여하심.       - 어제까지 설사증상다 보이다 오늘은 물마시고 계속 구토해서 8-9회정도 함.       - 활력도 쳐져있음.     o) - alert      - no skin turgo delayed      - BT 39.2C      - CBC 검사상, nrf      - Chemistry 검사상, nrf      - CRP: 92.7      - 전해질 검사상, mild hypokalemia      - 방사선 검사상, 장 확장 소견 보이나 뚜렷한 이물소견은 보이지 않음      - 초음파 검사상, 소장 전반적으로 심한 corrogation 보이며, 췌장 7.0mm 정도록 약간 비후.     a) - Enteritis    p) - CRP 감소하고, 구토증상 보이지 않을때까지 1-2틀정도 입원예정.   </t>
  </si>
  <si>
    <t xml:space="preserve">최준식                                  </t>
  </si>
  <si>
    <t xml:space="preserve">딴또                                    </t>
  </si>
  <si>
    <t xml:space="preserve">s) - 오늘 금식하고 오심      - 변상태 양호. 구토 없음      - 양쪽 고환 하강.     o) - alert      - 청진상 no murmur      - 체온 38.9C      - 항체가검사: CDV Ab: 6, CPV Ab 6      - cbc 검사결과: wbc 13,100으로 백혈구수치 약간 상승      - chem 검사결과: NRF    op ) castration    p) - 내일 술부재진(4:30pm)      - 일주일후에 봉합사제거예정.           </t>
  </si>
  <si>
    <t xml:space="preserve">김영숙(ref.태양)                        </t>
  </si>
  <si>
    <t>Uterine complex</t>
  </si>
  <si>
    <t>복부팽만</t>
  </si>
  <si>
    <t xml:space="preserve">  [refer.]  CC)  - 복강내 종양 의심.    현증경과)  - 식욕 양호 / 활력 양호 (평소 사료 잘 안먹고 사람 음식 종종 먹는편)  - 구토 설사 없음.   - 복부팽창은 이달에 처음 발견하심.   - 잘 걷다가 간혹 휘청대는 증상은 보임.   - 현재 알러지 때문에 안약 먹고 있음.   - 기침 약간 있음. : 전에도 간헐적 있었음.   예방접종)  - 심장사상충 예방 진행중.   사육환경)  사료)  - 관절사료 급여중.     O)  1. 신체검사  - Mental : alert  - T 38.7, HR 138 , RR 36/ no murmur  - BP 80  - BCS 3/9  - MMC pale pink   - 탈수평가 : 5~8% dehydration    2. 혈액검사  - Chemistry (의뢰병원) : NRF  - CBC (의뢰병원) : Leukocytosis, Mild anemia, Thrombocytosis  - Blood gas analysis : NRF  - CRP : 약간 상승 (53)  - cPL : positive  - D-dimer : normal  - 응고계검사 : normal    3. 영상검사  [복부초음파_full scan by Hyuna]  Findings  1. 양측 자궁의 확장 (좌측 31.3, 우측 7.5 mm) 및 무에코 액체 저류  2. 복강 전체에서 관찰되는 고에코/저에코 혼합성 종괴 (유래 명확하지 않음, 자궁으로부터의 누출에 의한 만성 복막염의 가능성 있음) / 종괴에 의해 대부분의 장기가 등쪽으로 변위되어 관찰되지 않음   Imaging Dx &amp; DDx  - Uterine complex (Hydrometra, mucometra, pyometra)  - Abdominal mass    Dx/Ddx)  - 자궁점액종 / 복강내종양 (자궁유래추정)  - 췌장염    A)  - 조직검사 진행.   - 어느 정도 회복되면 CT검사 진행하여 종양 전이평가 예정.   - 최소 5일간 입원치료 / 췌장염 치료 함께 진행  - 체중의 30% 가량의 종괴가 제거됨에 따라 급격한 혈액순환량감소 및 혈압감소에 따른 2차적인 신부전, 간손상, 췌장염악화 등에 대한 모니터링이 필요.    Rx)  - 식이 : NPO    Tx)  - 수액처치 : Plasma sol. + 영양제 * 2fold (술후)  - 주사제   : Gabexate CRI  : Cefotaxime 20mg/kg iv bid    Metronidazole 15mg/kg iv bid    Famotidine 0.5mg/kg iv bid    Tramadol 3mg/kg iv bid    P)  - CRP / 전해질 / CBC 재검.     ------------------------------------  Dr.조서현    Subjective)    자궁 충농증 및 자궁 주변 종괴로 외과로 수술 의뢰된 환자.      Plan)    Sx) OHE, Mass removal    Surgical findings)  - Dilated Uterus  - Soft, large uterine mass originated from cervix  - Large intestine adhesion to Uterine cervix  - mass complete exision.  - general abdominal organs atrophied due to compression by mass.      </t>
  </si>
  <si>
    <t xml:space="preserve">김말숙(ref.대형-본원귀원)               </t>
  </si>
  <si>
    <t xml:space="preserve">양양이                                  </t>
  </si>
  <si>
    <t xml:space="preserve">[refer.대형]    주호소) 신부전/구토, 식욕부진    현증경과) 11일 전에 유연증상 심해 대형AH에서 3개의 치아 발치 및 스케일링 진행하였음. 호흡마취로 진행. 이후 일주일 분 먹는 약 처방받아서 먹었음. 이후 식욕부진 보임. 캔사료로 급여했으나 계속된 구토 증상보이고 2-3일 전부턴 아에 식욕절폐 보임. 금일 다시 병원 내원하니 신부전 의심된다 하여 본원 refer.  다른 처치 없었고, 소화 잘 되고 구토 없는 주사 맞고 내원하였음.   지금은 유연증상은 없음. 설사는 없음. 최근 2일 간은 구토 없었음. 오늘 하루 종일 뭘 먹지 않음.   가끔 화초 먹는 아이.   다른 질병 관리 받은 적 없음.     - 대형AH 금일 검사결과 : BUN 57.6, crea 6.08 / 나머지 차트 입력.  - 3/15 검사결과 : BUN 31.4, crea 2.0    예방접종) all done. HW (-)  사육환경) indoor. 동거묘 1마리 있음.   사료) 로얄캐닌 라이트.       O)  1. 신체검사  - Mental : alert  - T 39.0, HR 180, RR 78  - BP 130  - BCS 7/9  - MMC pink, CRT &lt;1s  - 탈수평가 : 5%  - 청진 시 muffled sound. 폐음 양호.    2. 혈액검사  - CBC : NRF. 탈수 영향으로 내일 PCV 저하 가능성 있음.  - S/C : BUN 유사, crea 4.6  - blood gas : 산증 없음. 전해질 불균형 수액으로 교정.    3. 영상검사  - 복부 방사선 : 큰 이상 없음.      [복부초음파_full scan by Hyuna]  Findings  1. 양측 신장 피질 에코 미약한 증가를 보이나 우측 신장의 크기 저하 관찰됨  - LK 38.3 mm / RK 32.5 mm  Imaging Dx &amp; DDx  - Chronic kidney disease (RK)    4. 요검사  - USG 1.012, pH 6, pro 2+, RBC 3+, WBC 3+  - 요침사 상 특이사항 없음. 일부 적혈구 확인됨.     Dx/Ddx)  - Chronic kidney disease    A) CKD  - CKD에 의한 질소혈증 때문에 본 증상 보인 것으로 생각됨. 입원하여 처치 진행 예정.    Rx)  - 식이 : renal pouch  - 내복약 :    renal advaned 1 tsp BID   크레메진 500mg/dose BID PO   Bach flower 4방울 PO     Tx)  - 수액처치 : H/S 5ml/kg/hrs CRI + taurine + vit B/C  - 주사제 :    Famotidine 0.5mg/kg IV BID   Metoclopramide 0.4mg/kg IV BID    P)  입원 - 내일 BUN, CREA, 전해질 체크 예정.     </t>
  </si>
  <si>
    <t xml:space="preserve">해운스님                                </t>
  </si>
  <si>
    <t>호흡곤란, 식욕부진</t>
  </si>
  <si>
    <t xml:space="preserve">새끼낳은지 한달정도 지났고 4일전에 수유중단함    어제까지는 멀쩡했는데 오늘갑자기 호흡곤란과 식욕부진을 보임    방사선 : 기관지음영이 두드러지게 나타남(?)  혈액검사 : Ca 수치는 정상범위, 전해질도 정상  심장사상충검사 : 양성    호흡곤란의 원인이 심장사상충에 의한 폐색전증의 가능성이 있습니다.  더 정밀검사가 필요한 상황이지만 보호자분들 사정상 설명이나 치료가 힘든상태입니다.    내복약 일주일치 처방합니다.    언제든 위험할수 있는 상태가 될수 있으니 잘 지켜봐주세요  </t>
  </si>
  <si>
    <t xml:space="preserve">박희재                                  </t>
  </si>
  <si>
    <t xml:space="preserve">쿵푸                                    </t>
  </si>
  <si>
    <t>기침, 콧물</t>
  </si>
  <si>
    <t xml:space="preserve">490,000원 결제완료-기호연     Dr.조서현    Subjective)    기본 접종은 완료.    다른 이상은 없음.    금식 완료.    Objective)    Laboratory examination  CBC : NRF  S-chem : NRF      Assessment)  NRF      Plan)    Sx) Castration    Surgical procedure  : Prescrotal incision  : Open type castration performed  : Routine Closure    내일 술부 확인 위해 내원.  </t>
  </si>
  <si>
    <t xml:space="preserve">이세나(ref.호담)                        </t>
  </si>
  <si>
    <t xml:space="preserve">까까                                    </t>
  </si>
  <si>
    <t>Ureteral calculi, hydronephrosis</t>
  </si>
  <si>
    <t>통증, 혈뇨</t>
  </si>
  <si>
    <t xml:space="preserve">[야간 by 송]  - BT(37.9) HR(102) RR(30)  - 요량 150ml  - 배변 없음, 요도카테터 유지  - 식욕 없음    [입원]  S)  - condition : depressed. 우측 복부 통증 호소  - 식욕 : no/ 강급실시.  - 배변/배뇨/소화기증상 유무 : 배뇨 양호. 3.2ml/kg/hr. 구토 1회    O)  - BW 4.42kg  - T 38, HR 96, RR 18  - BP 120    1. 혈액검사  - CBC : WBC 24000, PCV 29(호담 결과 PCV 44)  - S/C : BUN, crea 감소. crea 정상범위  - CRP : 156  - blood smear : severe toxic change ( seg 80, lym 6, mono 1, band 13), RBC 재생성 없음. PLT clumping  - 혈액형 검사 : 1.1형    2. 영상검사  - 복부 초음파 : 어제와 동일. 우측 신우 사이즈 동일함.    A)  - 금일 PCV 더 감소하여 염증 심화되었기 때문일 수 있음. 신우신염 가능성 높을 것으로 생각됨. 내일 수술 전 수혈 진행할 예정. 보호자 분께 수혈 진행됨을 안내드렸고 과민반응 발생될 수 있음을 안내드림. 수혈 진행 못 하고 컨디션 좋지 않을 경우 수술 미뤄질 수도 있음은 설명드렸음.   - 항생제 cefotaxime으로 변경 예정.  - 내일 수술 진행 예정.     Rx)  - 식이 renal can : RER  - 내복약   Enrofloxacin 10mg/kg SID PO   Streptokinase 0.5mg/kg BID PO   크레메진 500mg/dose BID PO   renal advanced 1tsp/dose BID PO   이파키틴 1tsp/dose BID PO    Tx)  - 수액처치 : NS + taurine + ornipural + vit B/C  - 주사제 :    tramadol 3mg/kg IV BID   cefazolin 25mg/kg IV BID   metronidazole 15mg/kg IV BID   famotidine 0.5mg/kg IV BID    P) 입원 - 내일 BUN, CREA, IP, CBC 측정하고 수혈 예정. 이후 수술 예정됨.  </t>
  </si>
  <si>
    <t>실신, 유연</t>
  </si>
  <si>
    <t xml:space="preserve">[야간 by 송]  - 배뇨 1회  - 식욕 없음    &lt;주간모니터&gt;  - 금일 마취전검사 진행후 특이소견 없으면 수술예정  - 검사상 뱃속에 태아 확인됨    중성화수술  </t>
  </si>
  <si>
    <t xml:space="preserve">민보라                                  </t>
  </si>
  <si>
    <t xml:space="preserve">꼬비                                    </t>
  </si>
  <si>
    <t>구취</t>
  </si>
  <si>
    <t xml:space="preserve">S)  - 두달 전 동네병원에서 스켈링 : 2-3개 정도 발치 필요하다고 들음  - 1년 전부터 체중 조금씩 빠지기 시작     O)  - PE  : 심한 구취  : BT 39.0    - 혈검  : CREA 1.9 -&gt; SDMA 의뢰  : hyperGl 6.6    Sx)  - 치과치료  - FORL 104/204, 307/407, 309/409    A) FORL, susp. LPGS  - 조직검사 진행    Rx)  - PDS 1mg/kg BID  - 클라바목스 drop 1ml BID    P)  - 다음주 발치 예정   : 11am 고한아선생님께 인계  : FeLV/FIV, BUN/CREA 체크   </t>
  </si>
  <si>
    <t xml:space="preserve">김미양(ref.행복한)                      </t>
  </si>
  <si>
    <t>항문종괴</t>
  </si>
  <si>
    <t xml:space="preserve"> [refer.]    주호소)   - 2주전에 좌측 항문주위 종괴 다시 확인하심   - 변상태 양호. 보행도 정상.    - 양쪽 앞발 종괴는 이전부터 계속 재발하는 양상   - 식욕, 활력 좋음   - 음수량은 하루 200ml 정도 마심. 소변은 하루에 4-5회정도 봄. 소변색은 묽은 노랑색   - 최근에 구토 없음.    O)  1. 신체검사  - Mental : alert  - T 38.9C, HR 124 , RR 20  - 청진상 no murmur  - BP 130mmHg  - BCS 5/5  - Pink mucous membrane, CRT &lt; 2sec  - 탈수평가 : no skin turgo delay  - 좌측 항문옆에 원형의 2.57mm*1.76mm 크기의 경결감 있는 종괴. 종괴 주위 근육들 염증 동반되어있는 상태.   - 양쪽 전지 발바닥 등쪽피부 servere erythema, edema, lichenification. 좌측 피부에서는 혈액성 삼출물 동반.       2. 혈액검사  - cbc검사결과, 특이사항 없음  - chem.검사결과, ALP 1801으로 간수치 상승.  - 항문종괴 FNA 검사결과, hepatoid cell들 확인되며, 핵 대소부동증은 뚜렷하지 않음      3. 영상검사  - 방사선 검사결과, 요도 내 결석 확인됨.   - 초음파 검사 결과, 담낭 내 mlid sludge 및 방광 내 미세 결석 확인됨.    Dx/Ddx)  - Perianal gland adenoma  - Anal sac adenocarcinoma  - Urolithiasis  - Pedal furunculosis    Rx)  - 내복약 : Silymarin 7mg/kg po bid                 UDCA 10mg/kg po bid                 Cephalexin 25mg/kg po bid                 Streptokinase 0.5mg/kg po bid                 Pentoxifylline 10mg/kg po bid                 Famotidine 0.5mg/kg po bid    Tx)  - 양쪽 전지 발바닥 소독 후 bandage    P)  - 일주일간 간보호제 복용후, 간수치 재검 + CT검사예정          </t>
  </si>
  <si>
    <t xml:space="preserve">문성은                                  </t>
  </si>
  <si>
    <t xml:space="preserve">퐁퐁                                    </t>
  </si>
  <si>
    <t xml:space="preserve">S)  - 여아중성화 상담    O)  - 혈검(cbc/chem10): 미약한 leukocytosis 외 특이사항 없음    P)  - 5/12 11:00 내원 예정  </t>
  </si>
  <si>
    <t>간수치상승</t>
  </si>
  <si>
    <t xml:space="preserve">  1. 기본관리 후 애드 도포    2. 중성화 마취전 검사  : 방사선 - NRF  : CBC - 도말상 양호함 (혈소판 수치 양호)  : Chem - ALT 상승 (218)  -&gt; 젠토닐 2주 복용 후 간수치 재검 후 중성화 여부 결정.     8/13 : 간재검 및 중성화.  </t>
  </si>
  <si>
    <t xml:space="preserve">이혜란 (ref. 정다운-본원귀속)           </t>
  </si>
  <si>
    <t xml:space="preserve">[refer.]    주호소) 내원 직전 오른쪽 눈 부위 교상당함.      O)  1. 신체검사  - Mental : Normal, Alert  - T , HR , RR  - BP  - BCS : 3/5  - MMC , CRT : Normal  - 탈수평가 : Normal  - OD proptosis 및 내측 공막 laceration  - No vision of OD      2. 혈액검사  - CBC: Mild leukocytosis, Mild anemia, Mild thrombocytosis  - S-chem: No remarkable findings      3. 영상검사  - Thorax : No remarkable findings    Dx/Ddx)  OD proptosis and global rupture    - ER Surgery 진행  Sx) OD Enucleation      Tx)  - 수액처치 : N/S  - 주사제 :   1. Cefazolin 25 mg/kg IV tid  2. Enrofloxacin 5 mg/kg SC bid  3. Metronidazole 10 mg/kg IV bid  4. Famotidine 0.5 mg/kg IV bid  5. Meloxicam 0.2 mg/kg SC loading 이후 0.1 mg/kg SC sid      P)  입원 관리 및 매일 술부 드레싱    </t>
  </si>
  <si>
    <t xml:space="preserve">이선규*7                                </t>
  </si>
  <si>
    <t xml:space="preserve">군봉                                    </t>
  </si>
  <si>
    <t>결막충혈</t>
  </si>
  <si>
    <t xml:space="preserve">322,300원 결제하셨습니다. - 미리    S) 구토, 설사    O)  - 집에서 키우는 행운목을 먹은것 같다고 하심  - 행운목 섭취시 위장관 트러블 생길수 있음    &lt;혈액검사&gt;  - 염증수치 약간 상승    [복부초음파_GI tract by Hyuna]  Findings  1. 소장의 전반적인 심한 corrugation  2. 췌장 크기 양호하나 에코 심하게 저하됨  3. 공장 림프절 종대 (9.1 mm) 및 에코 저하  Imaging Dx &amp; DDx  - Gastroenteritis  - Acute pancreatitis  - Reactive lymphadenopathy / FIP / Lymphoma    A)  - 매우 심한 장염상태,   - 장간막 림프절의 종대가 관찰되어 장염으로 인한 확장일수도 있지만 FIP에 의한 증상일수도 있기에 장염증상 호전되면 다시한번 초음파검사가 필요함  - 당분간 입원치료     P) 식욕여부 확인, 구토, 설사여부 체크      </t>
  </si>
  <si>
    <t xml:space="preserve">세모(미요)                              </t>
  </si>
  <si>
    <t xml:space="preserve">고선영(ref.행복한-창동)                 </t>
  </si>
  <si>
    <t xml:space="preserve">굴뚝이                                  </t>
  </si>
  <si>
    <t>식욕저하</t>
  </si>
  <si>
    <t xml:space="preserve">[refer.] 행복한(창동)AH    주호소)  - 행복한ah에서 1주 전 자궁축농증 진단 받음  - 내복약 먹고 약간 상태 호전되고 생식기 농이 감소했었음    현증경과) 어제 부터 급격히 상태 악화, 식욕, 음수욕 절폐 상태    O)  1. 신체검사  - Mental : alert  - T 39.9, HR 150 , RR44  - BP 95  - BCS 2/9  - MMC pale, CRT delayed  - 탈수평가 : 8% susp.  - G 4/6 systolic murmur in M site w/ thrill    2. 혈액검사  - WBC 24k, mild anemia  - severe toxic change neutrophil  - CRP 200&lt;  - BUN 34, ALP 258  - lac 3.0      3. 영상검사  - 익일 실시 예정    Dx/Ddx)  - open pyometra  - early septic shock    A)  - 미중성화한 암컷 환자에서 1주전 자궁축농증 진단 후 내복약 관리중이었으나  질병 진행하면서 전신 염증성 쇼크 초기단계로 접어든 것으로 고려됨  - 입원 처치하면서 최대한 적극적인 처치 예정    Rx)  - 식이 : 식사할 수 있는 것으로 최대한 주세요.    Tx)  - 수액처치 : 8% 탈수 교정/ 0.9% NS 5ml/kg/hr 유지 2배 / 심장병 있는 개체로 주의  - 주사제      Metronidazole 15mg/kg IV TID  Cefazolin 22mg/kg IV TID   Marbofloxacin 5mg/kg SC BID     Tramadol 2mg/kg IV TID    P)  - 입원하면서 탈수 교정  - 탈수 교정 되면서 상태 모니터링  - 입원시 사망 가능성 있음  ; DNR 입니다.  - 수술 시 마취 위험도 ASA 4이상 / 사망가능성 10%이상  - 상태안정화 되면 최대 월요일에는 수술 결정     </t>
  </si>
  <si>
    <t>교통사고</t>
  </si>
  <si>
    <t xml:space="preserve">1,000,000원 선결제하심 _ 정원      S)  - 차는 지나갔고, 차 밑에있었음  - 식욕 양호  - 누워만 있음  - 다리를 들고 걸음  - 보자마자 달려오심     O)  - Alert  - T(38.5) / P(168) / R(36)  - No murmur / No crackle  - MM : pale pink / CRT &lt;1.5 sec  - 배쪽 생식기주위 피부 Petechiae 관찰  - 좌측 정강이 Scar/ 출혈 확인    - CBC : WBC(16.7)  - 전해질 : NRF  - S-chem : ALP(19), NRF  - US : NRF    A&amp;P)  - Pelvic Fx.  - 폐출혈 확인위해 8hr/24hr 후 방사선 촬영 및 CBC 예정  - 비용은 대략 수술 200~300 / 하루입원비 20~30만원 선으로 안내드림    ** 익일 12:30 수술상담 : 안승엽 과장님 예약  </t>
  </si>
  <si>
    <t xml:space="preserve">유태환                                  </t>
  </si>
  <si>
    <t xml:space="preserve">1. 눈  - 오늘 아침에 좌측 눈이 많이 빨갰었는데 지금은 약간 가라앉음  : 이전에 체리아이 병력  - 이불에 많이 비볐음  - 자꾸 깜빡임    - 양안 결막 충혈  - 눈물량 : 20/21  - 형광염색 : OS (+)    Rx.   솔코린 OU 1일 3회   항생안약 OU 1일 6회  궤양안약 OS 1일 3회    2. 발작  - 2년 전에 처음 발작 나타남 (처음엔 약 6개월 간격)  - 올해 주기 3개월로 조금 짧아짐 ; 최근 발작 일주일전  - 주로 자다가 새벽에 / 발작시간은 3~5분  - 전조증상으로 몸떨림, 심할땐 발작후증상 (대소변) / 사지 강직 증상  - 평상시 컨디션 양호 / 식욕, 배변 배뇨도 좋음    - 심음/폐음 양호; BT 38.9  - 신경검사 : 특이소견 없음  - 혈검 : HCT 약간 감소 외 특이소견 없음  - 방사선 : NRF    - 뇌내성 가능성 높습니다  - 이안 MRI 4/9 11am 예약, 촬영 후 본원 내원 (2시반으로 예약)  </t>
  </si>
  <si>
    <t xml:space="preserve">조은애                                  </t>
  </si>
  <si>
    <t xml:space="preserve">메리                                    </t>
  </si>
  <si>
    <t xml:space="preserve">540,000원 수납 승희    S)  - 식욕 활력 양호  - 배변 배뇨 양호  - 티어젠 휴약중  - 3개월 전쯤 첫생리    O)  - T : 39.1  - Aus : no murmur  - 혈액검사 : NRF  - 방사선 : NRF    A)  - 여아중성화  - 동물등록제(내장형)  - 동물등록번호 : 410160010421086    [Sx by 종]  - routine midline incision  - ovarian pedicles &amp; cervix ligation w/ maxon 3-0  - abdominal closure w/maxon 3-0  - intradermal closure w/ maxon 4-0  - skin closure w/ blue nylon 4-0    P)  - 2월 21일 12시 퇴원 Dr.종  </t>
  </si>
  <si>
    <t xml:space="preserve">유하영                                  </t>
  </si>
  <si>
    <t xml:space="preserve">도담이                                  </t>
  </si>
  <si>
    <t xml:space="preserve">** 446,800원 결재하심.    CC : 배뇨곤란    S]  - 한달전 요도결석으로 입원치료 받았음.(2~3일)    : 플러싱으로 제거 후 배뇨 양호했었다고 함. 퇴원 후 며칠간 내복약 먹음.  - 배뇨곤란 증상은 오늘 아침부터 다시 시작.     : 화장실에 들어가지만 배뇨없이 소리만 냄.  - 사료 : 지난번 요도 결석 이후로 병원에서 추천해준 결석 사료 먹이셨음.   - 원래 음수량 적음.   - 금일 구토 1회 : 사료/거품    : 내원 중 구토 1회 - 투명한 액체/거품 다량.  - 배변 상태 양호.  - 환경변화 : 내원하신 보호자님(따님) 어머니께서 지방에 내려가심.   - 동거묘 1마리 있음. 지난번 입원 이후로 둘이 자주 싸움.    O]  - Alert  - 탈수평가 : 5%  - MMC pink, CRT&lt;1.5sec  - T 38.9  P 198  R  - BP  - 복부 방사선 : 방광확장상태. 결석 확인안됨.   - 비뇨기 초음파 진행    : 방광내/요도내 결석사 다량.     : 방광벽 상태는 양호.  양측 신장 상태 양호.  - 뇨검사(방광천자)    : 혈뇨    : pH 8    : USG 1.025    : 도말검사 특이사항 없음.   - 혈액검사    : WBC 26500,  Hct 43.2%    : K 3.14    : BUN 61, Crt 3.9    A] FLUTD (Postrenal azotemia)      P]  - 요도카테터 장착 및 입원진행. (최소 3일 이상 안내드림)  - 국소마취 하 요도카테터 장착    : 페니스 입구부터 막힌상태로 카테터 장착 어려움있었음.       - 수액 : N/S + KCl 10mEq, 2 fold  - 주사제      : Maropitant 1mg/kg SC     - 크레메진 250mg PO BID  - Renal advanced cat  - 내복약 PO BID    : AMX 62.5mg/cat PO BID    : Famotidine 0.5mg/kg PO BID    : Metoclopramide 0.4mg/kg PO BID    : Sterptokinase 0.5mg/kg PO BID    : Amitriptyline 2.5mg/cat PO BID  - 배치플라워 4방울 PO BID  - 식이 :  c/d multicare stress 캔    - 뇨량 확인 및 방광플러싱 실시  </t>
  </si>
  <si>
    <t xml:space="preserve">[야간 by 홍]  - 식욕양호 특이사항없음    입원]  S)  - condition : good  - 식욕 : 좋음  - 배변/배뇨/화기증상 유무 : 특이사항 없음  - 체중 지지 잘 하면서 걸음.    A)  - 정상 회복 중    Rx)  - 식이 : 건사료 + 캔사료  - 내복약 : 항생제 + Tramadol    P)  - 보호자분 카드결제 사정으로인해 19일날 퇴원 원하심.  19일날까지 기본 입원 예정.  </t>
  </si>
  <si>
    <t xml:space="preserve">송자현                                  </t>
  </si>
  <si>
    <t xml:space="preserve">머루                                    </t>
  </si>
  <si>
    <t>구톡, 식욕저하</t>
  </si>
  <si>
    <t xml:space="preserve">한달전 동일증상으로 동네 병원내원해서 영양수액 맞췄고, 호전되었다가  오늘또 같은증상이어서 내원하심.    - 접종상태  - 구충제  - 환경변화  - 식욕/배변/배뇨    CC : 구토/식욕없음    S]  - 한달전(3/2_ 새벽에 갑자기 누워서 늘어진채로 배변(설사는 아님). 새벽내내 기력없었음.     : 아침에 병원갔더니 급체같다고 영양주사 맞고 집에옴.       내복약 없었음.  그 후 괜찮았었음.  - 동거묘 2마리.  엄마랑 형.  형이랑은 사이 좋음. 엄마는 본인이 사람인줄 알고 아이들 경계함.   - 구토 오늘 2회.  황갈색 구토/ 묽은 것.  그후로 기운없었음.   - 식욕 : 원래 식욕 매우 좋았음. 사료 바꾸긴 했으나 예전에 먹었던 것.   - 배변/배뇨상태 : 어제 저녁에 정상변.  소변은 체크 안됨.   - 환경변화     : 어제 보호자님께서 오래 집을 비우셨음.     : 한달 전 병원다녀온 후로 엄마가 머루를 심하게 경계함.     O]  - T 40.1, P 180, R 48  - 방사선 검사 : NRF  - 혈액검사 : BUN 10, WBC 16100    A] 스트레스성 위장염 의심.     P]  - 일단 스트레스성 위장염으로 보고 대증치료 진행하기로 함.  - Maropitant 1mg/kg SC  - 단푸론 1ml/kg SC  - 내복약 3일분  : 금일 저녁부터 먹여주세요.  펫필러 서비스드림.  - 증상 계속되거나 기력저하/식욕저하/설사 시작 등 다른 증상 보이면 다시 내원해주세요. 초음파 등 상위검사 진행 필요합니다.       </t>
  </si>
  <si>
    <t xml:space="preserve">박민아                                  </t>
  </si>
  <si>
    <t>콧물, 눈꼽</t>
  </si>
  <si>
    <t>- 3일전부터 콧물 나오고, 어제부터는 눈곱이 끼기 시작함  - 잠을 얕게 자는듯함  - 사료 양 약간 줄이셨는데 그 양만큼은 다 먹다가 엊그제부터 식욕 감소함    - PE  : HR 108bpm, BT 38.6  : RR 60/min  : yellowish ocular discharge     - CDV : positive    - 혈검  : HCT 22.3  : ALP 432  : hypoglycemia, hypoproteinemia   : CRP</t>
  </si>
  <si>
    <t xml:space="preserve">이소영(ref.호)                          </t>
  </si>
  <si>
    <t xml:space="preserve">chronic renal failure, chronic pancreatitis, </t>
  </si>
  <si>
    <t>방광결석재발</t>
  </si>
  <si>
    <t xml:space="preserve">[refer.]호ah    주호소)  S)  - 소변 시원하게 보고 왔음  - 2년 전에 배뇨곤란 으로 방광결석 수술 1회   - 최근에 혼자 누워서 울고, 안을 때 깽하는 증상  - 며칠 전부터는 몸이 강직된 것 처럼 못 움직임, 1~2분 있으면 정상화  ; 의식 있었음  ; neck pain 있음 (좌우)  ; 따로 외상 경력은 보신 적 없음  ; 3~4일 정도 하루 1,2번 증상 있다가 현재는 없음    - 방광 결석 수술 해야한다고 들으셨음  - 호ah 에서 혈액검사와 방사선 검사 하심   ; 뇨 스틱 검사도 하심  ; 방광 초음파만 확인  - 사료 : 로우펫 2년 (췌장수치가 높다고 들으심)  - 진통제 먹고 구토 3회 정도 있었음  - 변 상태는 양호  - 심장이 약간 비대하다고 들으셨고 삼첨판 문제가 있다고 들으셨음   ; HW(-)    IPL)  1. 요로기 결석  2. 강직증상, (목 /뇌)  3. 췌장 수치/ 간 수치   4. 단백뇨  5. 심장 판막?    - 방광 결석 수술 원하심  ; 마취전 심장평가  ; 심초/ BNP  ; 신경증상 검사 - 신체검사로, MRI 등 진단검사 보류  ; 췌장염 키트, 정량 평가   ; 뇨검사, 배양, 단백뇨 정량(술후 재 평가예정)    예방접종)  근래에는 안하심  사료) 로얄캐닌 로우펫 2년간 , 간식 먹지 않음      O)  1. 신체검사  - Mental : alert, 겁이 많은 편, 보호자에 공격적  - BCS 5/9  - MMC pink , CRT normal  - 탈수평가 : none  - G 2/6 systolic murmur in heart apex     2. 혈액검사  - CBC, chemistry 의뢰병원에서 실시하심  - 전해질, 췌장염 키트, BNP 실시  ; 전해질 normal  ; 췌장염 키트 (+) - specPLI pending  ; BNP pending       3. 영상검사  [심장초음파 by Hyuna]  - No remarkable findings  [복부초음파_full scan by Hyuna]  Findings  1. 비장 실질의 작은 결절 2개 관찰됨 (저에코, 혼합에코 결절)  2. 양측 신장 피질 에코 상승, 다발성 낭포 (최대 14.2 x 13.4 mm - 우신)  3. 방광 내 거대 결석들 관찰됨, 방광 벽 비후 (2.6 mm)  Imaging Dx &amp; DDx  - Splenic nodules (nodular hyperplasia / primary splenic neoplasia)  - Interstitial or glomarular nephritis / Renal cysts  - Urolithiasis  - Cystitis    Dx/Ddx)  - 방광결석  - 양측 신장 낭종  - 만성 췌장염  - 비장 결절  - 뇌내성 문제 혹은 경추    A)  1. 비뇨기   ㄱ. 신장 낭종  - 양측 신장 다수의 cytic change 확인됨  - 모니터링 하는 방법 과 alchol 주입법 설명 드리고 3개월 간격으로 모니터링 하시라고 안내드림.  ㄴ. 세균성 방광염  - 당일 direct 뇨침사, cytology에서 구균 심감염 확인되어 세균성 방광염 진단  - 세균 동정과 항생제 감수성 테스트 위하여 네오딘 의뢰중  - 결과 나오기 전까지 광범위 항생제 적용 (클라바목스) 하면서 결과에 따라 약교체/혹은 유지  - 최소 4~6주간 치료 필요  ㄷ.CKD  - 현재 환자 등장뇨 확인 되며 경미한 BUN 상승, 단백뇨등 확인되나 세균성 방광염 동반되어 있는 점 감안하여 CKD 1기 정도로 고려됨  - 세균성 방광염과 방광 결석 수술적인 제거 이후 UPC, 뇨검사 재실시 필요    2. 심장  - 흉부 방사선상 심비대는 크게 의심되지 않으며 심장 초음파상 판막 변성 및 MR, TR 등 확인되지 않음  - 심부전 상태로는 진단되지 않으며 정기적인 건강검진 통한 심장 관리 추천    3. 췌장 및 소화기  - 췌장염 키트 양성과 간헐적인 소화기 증상 등 만성췌장염으로 고려  - 정확한 상태 파악 위해 spec PLI 의뢰중  - 췌장염 추가적인 관리 위하여 오메가3 , 유산균 추천    4. 신경 증상  - 간헐적인 강직 증상에 대해 뇌내성/ 경추 문제 등의 문제 배제 할 수 없으나   신체검사에서 경미하게 복통 보이며 복압 항진등 확인되어 강직 증상 자체가 신경증상인지 확인 필요함    5. 비장 결절  - 3개월 마다 크기 모니터링 하며 추적 안내함.  - 2cm 이상 커지는 경우 양성이라도 파열 위험성 대비 제거 추천    Rx)  - 식이 : 로우펫 그대로 유지, 유산균/오메가3 추천  - 내복약 : 세균성 방광염 치료 개시 ; 클라바목스 드랍    Tx)  - 수액처치 : none, 소화기 증상 악화/배뇨곤란 증상 악화 시 응급 내원 지시  - 주사제 :  none    P)  1. 방광결석 수술 외과 컨설팅  2. 수술과 관련된 심장/ 췌장등의 기저 질환 내과 관리  </t>
  </si>
  <si>
    <t xml:space="preserve">조수연                                  </t>
  </si>
  <si>
    <t xml:space="preserve">치과 진료.     다음주 목요일 치과 치료.     105를 비롯해 상악 절치 3개 등 치주염 진행된 치아 발치 예정    </t>
  </si>
  <si>
    <t xml:space="preserve">한동석                                  </t>
  </si>
  <si>
    <t xml:space="preserve">양양                                    </t>
  </si>
  <si>
    <t>빈호흡, 기력저하</t>
  </si>
  <si>
    <t xml:space="preserve">겨울에아팠는데. 진료보지않으셨다고합니다.좋아진줄알았는데 갑자기 밥을 안먹기 시작했어요.   체중은 안에서 재주세요    호흡가쁨. 기력저하 심함    방사선 : 심한 흉수소견  혈액검사상 신부전, 빈혈 관찰됨    보호자분 요청하 안락사 진행함    엔젤스톤 데리고 가셨습니다.   </t>
  </si>
  <si>
    <t xml:space="preserve">김윤지                                  </t>
  </si>
  <si>
    <t xml:space="preserve">s) - 발정오기전에는 식욕 활력 양호.       - 최근에 구토나 설사 증상 없음      - 재채기나 콧물증상 없음      - 1차접종한지 꽤 된상태. 접종은 1차까지 되어있음      - 키우신지는 10개월정도 되시고 가정분양하심.     o) - alert      - cbc 검사상, 특이소견 없음      - chem 검사상, crt 2.0으로 정상 high margine    op) - OHE    p) - 내일 퇴원예정 (퇴원시, 환묘복 입해주세요)      - 신장수치 높은것에 대해서는 음수량 늘려주시고, 한달정도후에 recheck 말씀드림   </t>
  </si>
  <si>
    <t xml:space="preserve">홍미숙(Ref.서울종합)                    </t>
  </si>
  <si>
    <t>Immune mediated thrombocytopenia</t>
  </si>
  <si>
    <t>실신, 강직증상</t>
  </si>
  <si>
    <t xml:space="preserve">   [refer.]  s) - 오늘 오전에 간식 먹고 켁켁대는 증상 보이다 물마시러 간상태에서 비명지르며 옆으로 쓰러짐.       - 보호자님이 안고나서는 일시적으로 괜찮아졌다가 다시 기침 증상 보임.       - 어제부터 식욕 약간씩 저하.       - 소화기 증상은 보이지 않음.       - 오늘 서울종합 가서 바로 객혈 1회함.      O)  1. 신체검사  - Mental : Depressed  - Lateral recumbency  - T 37.8C, HR 144 , Panting  - BP 60mmHg  - CRT &gt; 3 sec  - 피부 전반적으로 multiple petechiae  - 구강 내 혈액성 삼출물 확인    2. 혈액검사  - CBC 검사결과, PCV 49% PLT 0 으로 혈소판 수치 측정안됨  - 혈액도말검사상에서도 혈소판 거의 확인되지 않음  - Chemistry 검사결과, BUN 33, ALP 790 ALT 118로 간수치 상승  - 전해질 검사상, mild hypernatremia  - D-dimer: 0.1  - Lactate : 2.2    3. 영상검사  - 흉부방사선 검사상, 폐 후엽의 폐침윤소견 확인됨. (아이 호흡상태 좋지않아 lateral 한장만 찍음)    A) - IMT      - CHF      - PAH    Rx)  - 내복약 : Pimobendan 0.5mg/kg po tid                 Sildenafil 2mg/kg po tid                 Spironolactone 1.5mg/kg po bid                 Torsemide 0.075mg/kg po tid    Tx)  - 수액처치 : Plasma sol. 9ml/hr                   Dobutamine + 5DW 5ml/hr -&gt; 10ml/hr    - 주사제 : Famotidine 0.5mg/kg iv bid                 Metoclopramide 0.4mg/kg iv bid                 Tranexamic acid 10mg/kg iv tid                 Dexamethasone 0.1mg/kg iv                      P) - 똘이는 심한 우심부전 및 폐고혈압으로 인한 호흡곤란 및 전신순환부전인 상태이고, 혈액검사결과 IMT(면역매계성 혈소판감소증) 확인되었습니다.      - 보호자님꼐 IMT에 대해서 수혈이 필요한 상태임 말씀드렸으나 비용부담때문에 진행하지 못하였고, vincristine의 경우 환자의 혈압이 너무낮은 상태여서 dexa만 투여하였습니다.      - 보호자님께 환자 상태 매우 위중함 설명해드리고, 응급상황 발생시, 심폐소생술여부 여쭤봤으나 DNR로 결정내리셨습니다.        </t>
  </si>
  <si>
    <t xml:space="preserve">황성식                                  </t>
  </si>
  <si>
    <t>식욕부진, 구토</t>
  </si>
  <si>
    <t xml:space="preserve">S)  - 1월에 처음 증상 나타나서 타병원 내원 -&gt; 방사선 / 혈액검사 : 디스크 의심  - 내복약 3주 -&gt; 호전   - 어제부터 다시 사료 안먹고, 잘 안움직이려고 함     - 이전에는 침대에서 뛰어내리는 등 많이 했었음    - 가끔씩 사료/간식 먹고 구토 있었음    O)  1. PE  - HR 136bpm, BT 38.7  - BCS 2.5/5  - 신경검사 : lower lumbar back pain (주저 앉음)    2. 혈검  - CBC : HCT 40.1  - S/C : ALT 360  - NH3 : 169    3. 영상검사  - 방사선  : L3-4 disc narrowing  : microhepatica (cranial deviation of gastric axis)     [복부초음파_full scan by Hyuna]  Findings  1. PV/Ao ratio 0.6  2. 간문의 뒤쪽에서 Extrahepatic PSS로 의심되는 혈관 관찰됨  Imaging Dx &amp; DDx  - Portosystemic shunt    A) IVDD susp. / PSS  - 디스크 질환의 경우 MRI 확진 필요  - 식욕부진, 구토 등 현증은 디스크보다 PSS에 의한 것일 가능성 높음 -&gt; CT 촬영 권장됨 : 내복약 투약하며 주말에 CT 촬영하는것 고려하시기로 함  Rx.   - 식이 : hepatic can RER (약 1/5 캔)  - 내복약   Metronidazole 15mg/kg BID   Famotidine 0.5mg/kg BID   UDCA 10mg/kg BID   Silymarine 15mg/kg BID   SAMe 1/2T        </t>
  </si>
  <si>
    <t>여아중성화</t>
    <phoneticPr fontId="1" type="noConversion"/>
  </si>
  <si>
    <t xml:space="preserve">마리&amp;뿡이 800,000원 선납하셨습니다. - 그림    금일 구토 2회 보임.   개껌 방금 먹음.    - 마취 전 검사 양호.  - 여아 중성화 실시.  - 마취 양호하게 회복함.  </t>
  </si>
  <si>
    <t xml:space="preserve">박세아                                  </t>
  </si>
  <si>
    <t>2001, 2280</t>
  </si>
  <si>
    <t>호흡곤란, 기절, 운동불내성, 식욕부진, 설사, 기력저하, 체중감소</t>
  </si>
  <si>
    <t xml:space="preserve">S)  - 2-3일 전부터 식욕부진, 설사, 기력저하. 극심한 체중감소. 3일전에 3kg. 원래 5.5kg 정도 되는 아이였음.   - 어제부터 호흡곤란 더 심해짐. 내원 전 syncope 보임. 처음 보임. 기침은 없음. 운동불내성 보임.     - 미아 쪽 강북동물병원 다니고 있었음.(중앙 동물병원 같음.) 여름에 혈액검사 시 NRF. 노환이라고 얘기 들음. 심장과 폐 이상 얘기 들었음.   - 혈압약 먹고 있었음. 어제 저녁까지 먹임.     O)  1. P/E  - 내원 당시 매우 심한 노력성 호흡.   - T 36.0, HR 90, RR 96  - BP (#2) : 65  - 청진 시 폐야 전반적으로 crackle sound. 노력성 호흡으로 인해 심잡음 잘 청진되지 않음.   - dehydration : 6-8%, 매우 심한 탈수.   - femoral pulse : normokinetics  - CRT 1s, MMC pink.    2, B/A  - CBC : WBC 19.1  - S/C : GLU 612, BUN 146, CREA 2.6, IP 15.7  - 전해질 : 심한 대사성 산증.  - CRP : 21  - lactate : 10.2  - d-dimer : &lt;0.1  - fructosamine 192    3. x-ray  - 흉부 : 심종대 확인되고 폐야 전체적으로 심한 침윤 확인됨. 시간 지나고 전엽의 침윤 더 심화됨.  - 복부 : 간의 심한 blunt margination. 간 종대로 인한 위와 장의 변위 확인됨.      A) cardiogenic pulmonary edema susp., 고혈당, hyperkalemia, hepatic mass??  - 호흡곤란의 원인으로 심원성 폐수종이 우선고려됨. 이에 준해 이뇨처치와 내복약 투약함. 심한 산증도 dyspnea에 영향있을 것. 산증교정도 같이 실시함.   - 혈당 높게 확인되고 산증 확인되는 바 당뇨일 가능성 존재하며, 산증보여 DKA 가능성도 존재함. 요검사 진행하지 못하여 케톤 여부 확인 못하였으나 가능성 있음. 또한 이로인해 고칼륨혈증 보일 가능성 높다 판단됨. 이에 regular 인슐린 처치 실시함.   - 복부 방사선 상 blunt한 간 경계 확인됨. 간종양일 가능성 높음.   - 극심한 체중 감소 보이는 것은 당뇨때문일 수도, 종양 때문일 수도 있음. 종양 여부 현재 추가 검사 실시할 수 없어 명확히 판단되지 않아 진단 어려움.   - regular insulin 처치 및 산증 교정 이후 혈당 130, 혈압 130, 체온 38.0 등 vital 교정 되었으나 점점 호흡곤란 심화됨. 방사선 상 전엽의 침윤 더 심화되었음. 이후 심정지 발생하였고 CPR 하였으나 소생하지 못 함. 보호자 분께 환자 인계되었고 개별화장 실시하심.     -&gt; 중앙(강북)AH 원장님께 상황 전화드렸고 자료 메일발송하였음.   </t>
  </si>
  <si>
    <t>하악탈구증상</t>
  </si>
  <si>
    <t xml:space="preserve">몸무게는 안에서 잰다고하십니다.    Dr.조서현    Subjective)  올해 2월에 탈구증상으로 지역병원에서 교정했던 병력이 있음.  하악탈구증상으로 내원.  다른 특이 사항없었음.  마취시 특이사항 없었음.    Objective)    CT상 laterocranial TMJ luxation 확인되었음.    해당부위 수복 완료.    수복후 CT scan 통해 리첵. 환납 완료.    Assessment)    TMJ luxation    Plan)  2~3주간 조심하시길 권유드림.    입 사용 금지.    장난감 제거 부탁드림.    연질사료 급여.    별다른 이상 없을경우 한달뒤 재진.      </t>
  </si>
  <si>
    <t xml:space="preserve">방추혜                                  </t>
  </si>
  <si>
    <t>제왕절개</t>
  </si>
  <si>
    <t xml:space="preserve">* 1,200,000원 선결제 하셨습니다 - 그림    CC : 제왕절개    S]  - 태아 총 4~5마리로 알고계심.   - 어제부터 아무것도 안먹음.    - 오늘 오후에 생식기 삼출물나오시 시작 (4:30)    양수 6:10    - 칼슘제 먹고있음. 1주전부터.  - OHE 같이 진행. 하루입원 및 비용 120 안내드림.    O]   - Alert  - T 39, P 138, R panting  - 흉복부 방사선 검사    : 태아 4마리 확인됨.  한마리 꼬리가 골반강 밖으로 나와있음.  - 복부 초음파(임신검사) 진행.    [복부초음파_임신 by Hyuna]  - 태아 4마리 정상 심박 확인됨  - 1마리 태아의 골반 및 꼬리가 산모 골반강 내에서 관찰됨     - 혈액검사    : WBC 22700,  PCV 22.6%    : BUN 37, Cret 0.2, Ca 6.9  - 혈액형검사 : DEA1.1  - 응고계검사 : PT 10, APTT 75    P]  - 긴급 제왕절개 수술 진행.  - 빈혈 소견 보이므로 수혈가능성 안내드림.    : 혈액형검사 및 응고계검사 진행.   - 빈혈때문에 수술시간 최소화 위하여 OHE 진행없이 태아만 꺼내기로 함.     : 총 4마리 출산.  아기들 컨디션 양호.  - 모견 유치발치 실시. (앞니/송곳니) - 보호자님 면회시 드림.   - 모견 컨디션 양호.     : 수술 직후 PCV 21.1%    : 아이들 케어 시작함.     - 수액 : N/S + (Vit B, C, 타우린, Ornipural, 카토살), 2 fold  - 주사 : Enro 5mg/kg SC(am3)             Cefa 20mg/kg IV(am6)    - 보호자님 면회진행함.  - 특이사항 없으면 내일 퇴원 예정.     : 칼슘제는 가지고 계십니다.  계속해서 먹여주실 것 안내드려주세요.    : 펫티닉은 챙겨주세요.    : 내복약 및 소독약도 챙겨주세요.    </t>
  </si>
  <si>
    <t xml:space="preserve">깜순                                    </t>
  </si>
  <si>
    <t>기력저하, 식욕저하, 유연</t>
  </si>
  <si>
    <t xml:space="preserve">s) 3주전에 4마리 출산이력있음  뭐든지 잘먹는 아이인데 오늘 식욕없고  보호자분 안보이는 곳에 계속 들어가 있어요  사지에 힘이없고, 유연있어요    o) - 흥분성 증가와 불안, 유연, 사지근육의 강직, 심한 과호흡 증상 보임      - cbc검사상, wbc 10,700 pcv 38.5%      - chem 검사상, Ca+ 4.8      - 전해질 검사상, 이온화칼슐 0.67로 severe hypocalemia 확인       - lactate : 3.9     tx) - 칼폰포르데 1ml/kg + 5 DW 2ml/kg iv 30 min       - Plasma sol +( vit B/C) 1.5 fold    a) - 산후 마비      - 대게 분만후 1-3주 사이에 발증하며, 모유수유로 인해 혈중 칼슘의 현저한저하로 신경의 피자극성이 높아짐으로 근육의 흥분 및 경련이 일어납니다. 심장의 수축력이 저하되어 심박수가 증가하고 대사성산증으로 발열과 과호흡이 나타날 수 있습니다.     p) - 내일 이온화칼슘 수치만 재검 후 퇴원예정     - 1달동안 Calcidelice 1T SID 급여.   ( 사료 급여 1시간 전에 급여. 고지방식이는 vit D의 흡수률저하시키므로 기름진 음식과 병용은 피해주세요.)       - 추후 중성화 수술예정.     </t>
  </si>
  <si>
    <t xml:space="preserve">김하얀                                  </t>
  </si>
  <si>
    <t xml:space="preserve">마카다미아(다미)                        </t>
  </si>
  <si>
    <t>낙상 후 코피</t>
  </si>
  <si>
    <t xml:space="preserve">3층 높이에서 떨어짐  다리를 절어요      O)  - 코에서 출혈  - aus : no crackle  - x-ray  -CBC    CE)  - 현재 괜찮더라도 1~2일정도 폐출혈, 발작, 장기출혈등 모니터링해야합니다.   - 상태 나빠질때 필요한 검사 있으면 연락드리겠습닏.   - 오전에 상태관찰후 오후 1-3시경 주치의 선생님 연락드리겠습니다.     ***  - 기청구비용완납  </t>
  </si>
  <si>
    <t xml:space="preserve">장정                                    </t>
  </si>
  <si>
    <t xml:space="preserve">반디                                    </t>
  </si>
  <si>
    <t>귀에서 출혈 및 고름</t>
  </si>
  <si>
    <t xml:space="preserve">S  - 4일전에 처음 귀에 핏물이 생김  - 동네 병원에서 4일전에 천자 후 카테터 삽입  - 그 이후 염증이 생김, 그리고 화농성 고름 생김    </t>
  </si>
  <si>
    <t xml:space="preserve">우지윤(ref.길음)                        </t>
  </si>
  <si>
    <t xml:space="preserve">소피                                    </t>
  </si>
  <si>
    <t xml:space="preserve">2,087,400원 결제하셨습니다 - 그림      [재진]    S)    슬개골 탈구 수술위해 내원.  오늘 새벽에 캑캑 거리는 증상.  좌측의 후지파행 증상은 여전히 있음.      O)  1. 신체검사   Bilateral patellar luxation   Lt. Grade 3  Rt. Grade 2    2. 혈액검사    Laboratory examination  CBC : NRF   Elec : NRF  S-chem : NRF  Coag : NRF      3. 영상검사  Bilateral patellar luxation      A)  MPL    Rx)  - 식이 : NPO       P)  Sx) Bilaterla patellar luxation corrective surgery  - trochlear plasty  - Medial retinacular releasing  - lateral imbrication suture  - Antirotational button suture    </t>
  </si>
  <si>
    <t>잇몸발적</t>
  </si>
  <si>
    <t xml:space="preserve">mbronco@amc.seoul.kr  치아방사선 발송요청      보호자 치과치료 내원    평소에 잘 먹고 착해서 양치를 2주에 한번정도는 가능  새끼때 아파드 화단에서 구조해서 기르심   그 당시 구내염이 심해서 치료 받았음     현재는 별다른 문제 없으나 입냄새가 오래전부터 지속되어 진료차 내원    &lt;구강검사&gt;   - 구강검사상 전반적인 치아의 발적 및 어금니부위 출혈   - 앞니부위 치아흔들림   - 치아방사선에서 양쪽어금니부위의 치조골 소실   - 아래 앞니 6개 발치, 윗니 1개발치   - 양쪽하악 어금니 3개씩 모두 발치 진행함    오늘 하루 입원치료후 내일 퇴원예정   - 2시이후에 내원예정   - 비용은 120전후 말씀드렸습니다.          </t>
  </si>
  <si>
    <t xml:space="preserve">김선미(ref.위드)                        </t>
  </si>
  <si>
    <t>육포삼킴</t>
  </si>
  <si>
    <t xml:space="preserve">[refer.] 위드AH    주호소) 식도이물    현증경과)  - 한시간 전 육포 덩어리째 삼킴    사료)  - 입 짧은 편    O)  1. 신체검사  - Mental : alert  - T 38.9, HR 156bpm, RR 60/min  - BP 110mmHg  - BCS 2.5/5  - MMC pink, CRT &lt; 1.5s  - 탈수평가 : 5% 미만    2. 혈액검사  - CBC : NRF  - S/C : hyperglycemia    3. 영상검사  - 방사선  : 경부식도 내 soft tissue opacity 증가 (susp. FB)  : aerophagia    Dx) 식도이물    Tx)  - 내시경 : 위 내로 이물 밀어넣음 / 식도 및 위 스캔     A)  - 이물 위치했던 경부식도에 경미한 식도염    Rx)  - 식이 : i/d can RER  - 내복약    Metoclopramide 0.4mg/kg BID   Omeprazole 1mg/kg SID   Sucralfate 0.5g BID    P)  - 5일 후 재검 / 이후 귀원 예정  </t>
  </si>
  <si>
    <t xml:space="preserve">정지원                                  </t>
  </si>
  <si>
    <t>2001, 2021, 2043, 2082, 2087, 2252</t>
  </si>
  <si>
    <t xml:space="preserve">O)  - T 37.9 / P 132 / BP 140(#3) / R 36    [방사선검사]  Finding &amp; DDx  - VHS 12.6 (180815) &lt;-- 12.4 (170712)  - tracheal collapse grade 3-4  - bronchial collapse  - shoulder DJD    Comment  - TC, BC 에 준한 관리 추천됨.     [심장초음파]  Finding   날짜 18-8-15   LA/Ao 1.8    MPA/AO 1.12    LVIDd inc% 18.01    LVIDs inc% -15.30    LVIDd/Ao 2.13    LVIDDN 1.81    LVIDSN 0.80    EDVI 108.31    ESVI 15.05    RWT 0.43    LVMI 133.81    E peak 97.57    E/A 0.92    E/IVRT 1.39    E/E' 25.02    E'/A' 0.39    Tei index 0.95    MR d,e MR vel 5.73    MV prolapse 3.50    MV prolapse/Ao 0.26    FS 53.90    EF 86.11    AV vel, profile 133.00    PV vel, profile 90.00    TR d,e TR vel 2.63    SPAP 32.67    RVIDDn 0.68    TAPSEn 0.40    LVD/RVD 2.49    RV FS 40.89    RAD 16.56        Echo DDx  - MMVD  - mild mitral prolapse  - moderate MR  - mild TR  - mild PAH  - physiologic AR PR (임상적 의미 없음)  - ACVIM stage B2-C    Comment  - 현재 좌심압의 증가는 확인되지 않으나, mitral prolapse 가 확인되어 추가적인 CTR이 추후 발생할 가능성이 높음.   - 현재 강심제 등의 용량 (17년 처방 용량)은 정용량에 못미처 조정이 필요할 수 있음.   - 혈압과 혈검 결과에 따라 처방 약물 변경이 필요할 수 있음.   - TC, BC에 준한 관리 역시 필요할 수 있음.   - 특이사항으로 초음파중 개구 호흡과 입을 막을때 숨을 잘 못쉬는 형태를 보여 naropharynx의 collapse나 연구개 이상등의 문제가 병발되어 있을 수 있음.       [복부초음파]  Finding &amp; DDx  - cholecystitis  - vacuolohepatopathy  - hepatic nodules (benign/malignant)  - CKD with small cysts and mild mineralization  - Lt ADG 4.6 mm   - Rt Adrenal tumor 21.5 mm   - chronic pancreatitis  - gastritis and gastric mucosal hyperplasia  - gastric FB 2 cm 이상 난원형 구조물.    Comment  - 구토의 원인은 위내 이물과 위염으로 인해 발생했을 가능성이 높고,   - 만성췌장염이 확인되어 꾸준한 식이 관리 필요할 수 있음.   - 양쪽 신장의 CKD 소견이 확인되어 grade 평가위한 SDMA, UPC, 신장수치, 등의 검사가 필요할 수도 있음.   - 우측 부신 종양이 확인되며, 현재 CVC 내로의 침습은 명확하지 않지만, CVC를 압박하고 있음. venous return을 저해할 수 있음.   - 공포성 간병변과 다발성 간결절들은 노령성 만성 간손상과 관련될 수 있고, 추후 종양으로의 발전을 배제할 수 없음.     Radiologist : 윤학영, DVM, PhD  </t>
  </si>
  <si>
    <t xml:space="preserve">전혜정(REF.성현)                        </t>
  </si>
  <si>
    <t xml:space="preserve">까리                                    </t>
  </si>
  <si>
    <t>운동실조</t>
  </si>
  <si>
    <t xml:space="preserve">[refer.] 성현ah    주호소)    S)  - 1주일 전에 사람 비타민 D 먹고 구토 많이 했음  ; 어머님이 먹는 비타민 D 단독 제제, 이미 집에 왔을 땐 얼마나 섭취했는 지 모를 정도로 흔적만 남아있었음.  - 영양제 먹고 통원 치료  - 구토는 멎었으나 식사는 하지 않음, 음수는 하는 중  - 유동식에 반응 있었으나 현재 없음  - 검사하신 것은 아직 없음  - 현재 ataxia 양상  - 저체온 이라고 들으셨음    - 신경계 검사  ; 사지 고유반응 (+)  ; hopping (-)  ; wheelbarrowing (-)    현증경과) 1주일 전 심한 구토, 3일전 부터 ataxia  사육환경) 거의 집안에서만 생활  사료) 일반사료      O)  1. 신체검사  - Mental : alert  - T 37.6 , HR 180 , RR 24  - BCS 3/9  - MMC 건조, CRT &gt;2초  - 탈수평가 : 8% 이상 탈수     2. 혈액검사  - hypercalcemia, 이온화 칼슘 상승   - high WBC, concentrated HCT, low PLT  - mild azotemia  - high ALT      3. 영상검사  [복부초음파_full scan by Hyuna]  Findings  1. 간 크기 정상에 비해 작음, 변연이 약간 불규칙하며 간 에코 불균질함  2. 양측 신장 크기의 저하 및 불규칙한 변연, 심한 피질 에코의 상승, 좌측 신우 확장 (3.5 mm), 우측 신장 실질의 결석들  Imaging Dx &amp; DDx  - Toxic hepatitis / Chronic hepatitis / Cirrhosis / Acquired PSS  - Chronic kidney disease  - Urolithiasis    Dx/Ddx)  1. vitamin D toxicosis  2. intracranial problem  3. CKD  4. chronic liver disease      A)  - 비타민 D 사람용 보조제 과량 섭취한 병력 확인된 환자  - 1주일 지난 시점에서도 여전히 이온화 칼슘은 상승되어 있으며 관련 증상으로 근위축, 근경련, 보행실조 등 현재 관찰 됨  ; 추후 관련 증상 관찰 필요  ; 고칼슘 혈증과 관련된 지표들 해소 후에도 지속된다면 소뇌관련성도 고려 필요함  - 입원하 심전도 모니터링 중   - 세뇨관에서 칼슘 흡수 증가, GFR 감소에 따른 신장 칼슘 배출 저하, HEMOCONCENTRATION 등 현재 최우선 적으로 탈수 교정은 필수  ; 적극적인 수액 공급하면서 VOLUME OVERLAD 주의깊게 모니터링 필요    Rx)  - 식이 : HEPATIC  - 내복약 : 젠토닐 1/2T bid    Tx)  - 수액처치 : 0.9% NS +KCL 5Eq (10ml/kg/hr)  - 주사제   ;Furosemide 1mg/kg IV TID   Dexametasone 0.1mg/kg IV BID   Famotidine 0.5mg/kg IV BID     P)  - 입원 처치 하면서 충분히 수화   - 입원중 발작 시작할 경우, 고칼슘혈증 해소 안되는 경우 사망할 수 있음   - 우선적으로 최소 2~3일 입원 필요  ; 하루 입원비 ~17만원  ; 매일 전해질 / 3일마다 CBC  </t>
  </si>
  <si>
    <t xml:space="preserve">정현희                                  </t>
  </si>
  <si>
    <t>중성화수술</t>
  </si>
  <si>
    <t xml:space="preserve">428,000원 결제완료하심(강이 6/18 진료비 포함되어있음)_정원    - 항체가검사 ; FPV 5.5/FHV 2/FCV 5  - 마취 전 검사 양호.    - 마취 유도 및 회복 다른 아이들에 비해 느렸음.   - DZ와 atipamezole 투약됨. 회복 과정에서 과흥분 및 고체온증(40.5) 확인됨.   - 쿨링 이후 체온 정상화되었고 안정화되었음.   - 보호자 분 데려가시려 하였으나 면회실에서 마지막 체온 39.8도로 높고 흥분 다시 하여 하루 입원 동의하심.   - 입원 후 내일 후처치하고 양호 시 퇴원 예정. 하루 입원비 받지 않기로 하였습니다.   </t>
  </si>
  <si>
    <t xml:space="preserve">강이                                    </t>
  </si>
  <si>
    <t xml:space="preserve">  CC) 여아중성화    S)  -아이 전반적으로 활력/식욕 양호함  -평소에 입이 짧은 편  -식이: 일반 키튼 사료 제공  -잘 먹지 않을 경우 추르추르와 함께 섞어서 제공  -배변/배뇨 양상 양호함  -새벽 12시 이후부터 금식 진행하심    O)  -ascultation(normal)/ temp (38.9)  -blood examination (NRF)  -radiology (NRF)      [Sx. by 송]  - Routine Abdominal midline incision  - Ovariohysterectomy w/ Maxon 3-0  - Abdominal wall closure w/ Maxon 3-0  - Subcutaneous closure w/ Maxon 4-0  - Intracutaneous closure w/ Maxon 4-0  - Skin closure w/ Blue-nylon 4-0    - 마취 회복에 시간이 걸림    A)  -마취 회복 과정에서 아이 다소 흥분 상태였으나 이후 상태 양호해짐  -수술 부위 추가적으로 출혈 소견 보이지 않았음  -수술 이후 TPR 모두 안정적으로 유지  -보호자 분 걱정 많으셔서 카카오톡으로 사진 및 동영상 전송 완료    P)  -다음 날 수술 부위 확인 후 퇴원 안내 예정    </t>
  </si>
  <si>
    <t xml:space="preserve">이은경(ref.카카오)                      </t>
  </si>
  <si>
    <t xml:space="preserve">또순이                                  </t>
  </si>
  <si>
    <t>기침, 다음다뇨</t>
  </si>
  <si>
    <t xml:space="preserve">[refer.카카오AH]    주호소) Nocturnal cough followed by retching / 특히 물 마시고 사래 걸린 듯    현증경과)   - 숨소리 거칠고 심장이 빨리 많이 뛰는 듯 / 작년 9월 부터 기침 시작해서 기침하는 강도는 점점 강해지는 듯. 흥분하면 기침 더 많이 함 / 실신 없음 / 특히 새벽에 자다 깨서 기침 많이 함   - 다음 다뇨 현상 / 다뇨 작년 9월 경 부터 (침대 위에서 배뇨하기도) / 9월 부터 심장약 복용 시작  - 병원에 와서는 기침하지 않음: 집에서 goose honking 증세가 많이 나타남   - 과거 병력: 가슴 부위 종양제거 및 중성화 동시에,  * 의뢰병원 처방전  Furosemide 1.5 mg/kg PO bid   enal 0.5/kg  Spironolactine 0.5 mg/kg PO bid  pimo 0.3  cime 10  Ambroxol 2.5 mg/kg PO bid  Bromhexine 2 mg/kg PO bid  Streptokinase 0.5 T/DAY  ethophil 20mg    예방접종) 예방 접종 완료 / 심장사상충 포함 (도포용)  사육환경) Indoor   사료) 처방식 (눈물 적게 나오는 ?)    O)  1. 신체검사  - Mental : Alert / active  - T38.9 , HR96 , RR panting  - BP 100 (SAP Rt. forelimb cuff-2 in Lt. lateral recumbency)  - BCS 4  - MMC Pinkish, CRT &lt;2sec: mild lingual cyanosis  - Auscultation    : Normal lung sound    : G6 systolic regurgitatn CM  - SpO2 91~93 (Forelimb and hindlimb) at 20% FiO2 -&gt; 98 by adding extra 5~10% O2    2. 혈액검사  CBC: N/A  S.Chem: Increases in ALP, ALT  Blood gas: Mild metabolic alkalosis, probably resulted from hypoxia  Lactate: 2.8  D-dimer: 0.5    3. 영상검사  CXR  - Moderate cardiomegaly (VHS=12.3 / LAVHS=2.9[Rt &amp; Lt]) with loss of cardiac both waists  - Mild bronchial and interstitial change of lung parenchyma, esp Rt side  - Enalrged LA on both lateral and VD clock face analogy  - Slightly engorged pulmonary vessels on esp. DV    Echo  - Moderate mitral regurgitation with ruptured one or both primary CTs onto A2 and A3   - Moderate left side congestion   - Mild to moderate LV dilation   - Hypertensional pulmonary circulation   - Modreate diastolic dysfunction  ** Measuring  LVIDD=27.64  LVIDDn=1.93  FS=70.33  EF=95.81 (Teich), 78.54 (A2C)  LA/Ao ~2.0  MVA=4.11  TR= ~3.52 ~4.25  E peak=165.73   A peak=167.46    4. ECG  - Normal sinus rhythm / sinus arrhythmia  - qTc=161.8    Dx/Ddx)  - ACVIM B2~C MMVD  - Isolated pre-capilllary pulmonary hypertension    Rx)  - 내복약 :  : Pimobendan 0.3mg/kg bid po  : Sildenafil 1mg/kg bid po  : Furosemide 1.5mg/kg bid po  : Enalapril 0.5mg/kg bid po  : Spironolactone 1mg/kg bid po  : UDCA 20mg/kg bid po    P)  : 히스토리 상 심부전에 의한 명확한 임상증상이 없으나 심장의 구조적 / 기능적 / 혈류역학적 변성이 많이 진행된 상태입니다. 기침의 원인은 폐수종에 의한 것은 아니나 이뇨제는 일단 동일 농도로 처방하며 다음 주 부터 down-titratino 시작합니다. 현재 연령과 cardiac remodeling 상태, subvalvular strucuture abnrormality 상태로 판단 시, 급성으로 보이는 LAP 증가에 의한 폐실질 변성이 진행중으로 생각됩니다. SRR 관리 해주시고, 항상 음수가 충분히 가능하게 해주시고 1주일 뒤에 재진 합니다.     **다음 내원일: 4월 15일  Hx, PEx, (CXR, BTx), Rx        </t>
  </si>
  <si>
    <t xml:space="preserve">전성환                                  </t>
  </si>
  <si>
    <t xml:space="preserve">쭈                                      </t>
  </si>
  <si>
    <t>식욕저하, 기력저하, 설사</t>
  </si>
  <si>
    <t xml:space="preserve">507,300원 결제하심 - 미리    S)  - 식욕 저하 ;그저께부터 식욕 저하 되더니 어제오늘 전혀 먹지 않음  ; 어제 간식은 먹었음  ; 근간에 돼지고기와 뼈를 먹음(김치찌개에 있는 고기였음)  ;  평소에는 식욕 없진 않았음  - 물은 그대로 마시고 있음  - 기력 저하 심한 편, 오늘 특히 심함   - 구토는 없으나 잦은 설사 하고 있음  ; 어제부터 연변 정도 였다가 점점 수양성 설사  ; 하루 설사 자주 소량씩 봤음  - 외출 경력, 다른 강아지 접촉 없음  - 이물 먹는 성격은 아님  - 마지막 생리 기억 못하심    O)  - T 39.9, P174 , R 36    A)  - 전신 증상의 원인으로 자궁축농증 확인  - WBC 25k, CRP 188 등 전신 염증 지표 확인되며 수술적인 교정 추천됨  - 췌장염은 양성이나 전신 염증 진행 되어 결장 전반의 염증이 현재 소화기 증상의 원인으로 판단됨  - 하루 입원하여 적극적인 항생제 치료 및 탈수/전해질 교정 후 익일 수술 진행     P)  - 익일 3시 수술 예약      [복부초음파_full scan by Hyuna]  Findings  1. 양측 자궁각의 심한 확장 및 액체 저류 (좌측 25.7 mm, 우측 31.2 mm) 와 요추하림프절의 심한 종대 및 에코 저하  2. 우측 부신 전극의 미약한 비후 (6.4 mm)  3. 공장림프절의 종대 및 미약한 에코 저하  4. 결장의 전반적인 corrugation  Imaging Dx &amp; DDx  - Uterine complex (pyometra, mucometra, hydrometra) with reactive lymphadenopathy  - Hyperadrenocorticism  - Gastroenteritis / Colitis with reactive lymphadenopathy  </t>
  </si>
  <si>
    <t xml:space="preserve">쪼코                                    </t>
  </si>
  <si>
    <t xml:space="preserve">S)  5일 전에 구토, 설사 보였으나 3일 전에는 구토를 심하게 보임. 다른 병원에서 분변검사 방사선 채혈 하고 지사제 위약 처방받음. 약 먹은지 하루 되었음.  오늘 아침부턴 설사, 선혈 섞인 혈변 보임. 항문에서 선혈이 많이 보임.   어제 밥은 안 먹고 닭가슴살 조금 먹음.   구토는 더이상 없음. 어제는 배변도 없음.     - 사료 제니스습식사료.    - 백신 all done. 구충, 사상충 (+)  - 식이교체 경력 없음.   - 이물 섭취 가능성 적음.   - 이전에 간헐적으로 무른 변 보는 편 이었음. 배변은 항상 오일 바른 것처럼 반짝임.     O)  - 체온 39.5  - 청진 시 NRF    1. B/A  - 혈액검사 상 특이사항 없음.  - cPL : neg.    2. x-ray  - 복부 : NRF     [복부초음파_full scan by Hyuna]  Findings  1. 우신 실질의 작은 결석 1개 관찰됨  2. 소장 및 대장의 전반적인 미약한 corrugation  3. 공장림프절의 종대 및 에코 저하  Imaging Dx &amp; DDx  - Urolithiasis  - Gastroenteritis, Colitis  - Inflammatory bowel disease / Lymphoma    A) colitis  - 검사 상 다른 질병은 rule out. EPI, IBD 등의 질환은 추가적인 GI panel이나 조직검사 등 검사가 필요하나 우선은 대증치료 해보고 재발하면 추가검사 진행하기로 하였음.     Tx)  - HS 5ml/kg/hr CRI    Rx)  - kaolin pectin 1ml/kg PO BID    P)  - 입원.   </t>
  </si>
  <si>
    <t xml:space="preserve">서대한                                  </t>
  </si>
  <si>
    <t xml:space="preserve">동근이                                  </t>
  </si>
  <si>
    <t>구토, 기력저하, 황달</t>
  </si>
  <si>
    <t xml:space="preserve">첫 날 진료비, 검사비, 수혈비, 처치비 결제 완료(1,190,600원)    CC: 전화상담 후 내원    [S]  - 그제 박람회에서 받아온 닭모래집 말린 간식 2개 급여함  - 어제 구토 1회    : 진한 짬뽕국물색 구토였으며, 닭모래집 간식이 그대로 구토되어 나왔다고 함  - 오늘 아침 소변이 매우 진한 노란색이었다고 함  - 아침에 정상변  - 오늘 밥 먹지 않았다고 함  - 평소보다 기력 없음  - 아침부터 배~등쪽 부분이 노랗게 변해서 황달 의심하고 있음  - 산책은 간혹 시키지만, 땅에 발 닿는 거 싫어해서 거의 안고 다녔다고 함  - 내외부기생충 예방 안 해줌    : 이전에 하시다가 생활환경이 깨끗하여 필요하지 않은 것 같아 중단    [O]  - alert~depressed  - T(39.2), P(222), R(42)  - CRT &gt; 2s  - 전신적으로 옅은 황달  - 소변이 매우 노란색  - 분변 또한 매우 진한 노란색  - 혈액검사    : WBC(15.5), HCT(16.9%), PLT(131)    : K+(3.52)    : T.Bil(2.1)  - 췌장염 키트: 음성  - 혈액 현미경 관찰: 응집 확인  - 4DX plus 검사: all negative  - 복부방사선촬영: 특이사항 없음  - 혈액형: 1.1    [복부초음파_full scan by Hyuna]  Findings  - 췌장의 비후 (9.4 mm) 및 혼합에코성 변화  Imaging Dx &amp; DDx  - Chronic pancreatitis    [A]  - IMHA 의심    : DDx. 기생충성 혈구용혈    [P]  - 수혈    : 35% 목표로 46% 전혈 수혈    : clorphenylamine 0.5mg/kg SC, Dexamethasone 0.5mg/kg IV 전처치    : 수혈모니터링    : 수혈위험성 고지(과민반응에 의한 쇼크사 위험성, 수혈 중단할 경우에도 비용청구됨, 수혈 후에도 PCV 상승이 적거나 오히려 떨어질 수 있음)  - 수혈 끝나고 수액처치: 탈수교정 및 항체 희석    : N/S+KCl10당량 2fold  - 내복약 처방    : PDS 1.1mg/kg BID, Doxycycline 10mg/kg BID    : 위장관보호제, 간보호제  - 일단 위급상황인 빈혈에 대해서 수혈 진행하고, 의심되는 면역매개성 질환 및 기생충성 질환에 대한 치료 들어갈 예정    : PCR 검사 진행 후, 결과에 따라 항생제 배제 고려    : 면역억제성 처치 후 PCV 상승 및 유지에 따라 퇴원 예정되나 얼마나 시간이 걸릴지 알 수 없음  - 수혈은 위급상황을 해소하기 위한 것이며, 약물처치는 추가적인 용혈을 방지하는 것이 목표    : 골수에서 적혈구 생산 및 성숙에 시간이 필요함  - 매일 PCV 측정 예정이며, 필요한 경우 전해질 측정 예정  - 입원기간은 아이의 상태에 따라 1주~2주 정도 안내  - 만성췌장염 소견 및 저혈량성 장염에 대비해 i/d can 급여  </t>
  </si>
  <si>
    <t xml:space="preserve">권순혜                                  </t>
  </si>
  <si>
    <t>식욕저하, 기력저하, 빈호흡</t>
  </si>
  <si>
    <t xml:space="preserve">* 643,800원 수납하셨습니다 - 그림    주호소)  - 4일 전부터 식욕, 컨디션 저하  - 가만있는데도 헉헉거림  - 어제 타병원 내원 -&gt; 자가면역성 용혈성 빈혈이라고 들음 / 주사 처치만 받음  : BUN 5, CREA 1.5, ALP 402, TP 7.8, Glu 135, ALT 45  : CBC  WBC 21.2, RBC 5.45, Hb 11.0, HCT 35.4, Plt 102  - 오늘 물만 섭취    - 1년 쯤 전부터 뒷다리 피부 안좋았음 -&gt; 두번 정도 병원 내원  : 약 처방에도 잘 안나았었다가 , 사료 위주로만 먹이고 나서 개선됐음    예방접종)  - 백신 정확치 않으심  - 사상충 예방 안하신지 오래됨     사료)  - 건사료  - 어제 저녁에 삼겹살 먹이시고 오늘 연변/설사 확인    O)  1. 신체검사  - Mental : alert  - T 39.0, HR 96bpm, RR 42/min  - BP 125mmHg  - BCS 3.5/5  - MMC mildly pale pinkish, CRT &lt;1.5s    2. 혈액검사  - CBC : WBC 34.1, HCT 31.9, PLT 70   -&gt; 도말상 spherocyte, autoagglutination 확인 / megakaryocyte 관찰, 5-6/OIF  - S/C : hyperGl  - Electrolytes : NRF  - CRP :161  - 4Dx : negative  : anemia PCR 의뢰    3. 영상검사  - 방사선 : NRF    A) IMHA susp.  - hIVIg 처치 진행  - HCT 재검에 따라 추후 수혈 가능성 또한 안내    Rx)  - 내복약 :   PDS 1mg/kg BID   Azathioprine 2mg/kg SID   Famotidine 0.5mg/kg BID   Silymarine 7mg/kg BID    Tx)  - 수액처치 : N/S 1 fold (10ml/hr)  - 주사제 :    hIVIg 0.5g/kg IV for 6hrs    Meto 0.4mg/kg IV    P)  - 입원  - 고한아선생님께 인계  : 내일 CBC, D-dimer, CRP 체크  : 리브감마 추가 처치 여부 or 퇴원 결정  </t>
  </si>
  <si>
    <t xml:space="preserve">변향자(Ref.길음)                        </t>
  </si>
  <si>
    <t xml:space="preserve">푸시                                    </t>
  </si>
  <si>
    <t>2031, 2081, 2090</t>
  </si>
  <si>
    <t>호흡곤란, 기립불능</t>
  </si>
  <si>
    <t xml:space="preserve">    [refer. 길음동물병원]    주호소) 노력성호흡/혈압낮음(38-70) /기립불능    현증경과) 심부전은 있는 것 알고 있었으나 치료하지 않음(심비대 있으나 약을 못먹이셔서 식구분이 약사여서 구심 먹이심). 2일전 저녁부터 잘 안먹었으나 예전에도 그런적 있다가 스스로 회복됨. 아침에 위액성구토 (평소 음식물 그냥 삼키는 습관 있음). Anorexia 관찰되어 집근처 병원에 들렀다가 본원에 의뢰됨. 며칠 전까지 자발배뇨 있음.   전에 기침은 심했으나 지금은 기침 없음.     O)  1. 신체검사  - Mental : Lethargy and depressed  - T38.8, P170 , R98  - BP70(SAP)  - BCS 4  - MMC Pink, CRT &lt;2sec    2. 혈액검사  - Increase in hepatobiliary and renal index :     : ALP 2000, ALT 738, T. bilirubin 2.4, GGT 32    : BUN 103, CRE 4.8, IP 16.1  - Lactate 3.7  - D-dimer 0.1    3. 영상검사  [CXR]  Severe pulmonary infiltration  Enlarged Ao/MPA on clock face analogy, suspecting pulmonary hypertension and right-side heart failure    [AXR]  Blurred abdominal oragans by ascites  Renal urolithiasis  Urinary bladder collapse    [복부초음파_full scan by Hyuna]  Findings  1. 담낭 내 stellate pattern 관찰됨  2. 비장 실질의 혼합에코성 결절 (13.9 x 14.6 mm) 및 불규칙한 변연 관찰됨  3. 복강 내 고에코성 복수 관찰됨 (천자 시 혈액성으로 관찰됨)  4. 양측 신장 피질 에코 상승 및 실질 내 석회화, 결석  Imaging Dx &amp; DDx  - GB mucocele  - Primary splenic neoplasia / Splenic nodular hyperplasia  - Hemoabdomen  - Chronic kidney disease  - Urolithiasis    Dx/Ddx)  Congestive heart failure  Acute renal failure  Hepatic failure    Rx)  - 내복약 : blind 처방 진행     : Pimobendan 0.3mg/kg    : Sildenafil 1mg/kg    : Enalapril 0.5mg/kg    : Spironolactone 1mg/kg    : Torsemide 0.1mg/kg    Tx)  - Nitroglycerine patch 1/4  - Sodium bicarbonate iv CRI x2  - Calcium element iv CRI  - Dobutamine iv CRI  - Hyperglycemic / hypertonic glucose infusion  - Diuretics: Furosemide 2mg/kg x4  - 수액처치 : Plasma sol. with adding 40mmEq NaCl    &gt;&gt; Gradual improvement of hemodynamics, electrolytes imbalance, and acidosis but, failure to urination (complete anuria)  &gt;&gt; Abrupt bradycardia followed by ventricular tachyarrhythmia (crude VT)    : Initiation CPR with lidocaine and esmolol (DF must have been needed)     : Failure to conversion to NSR    [Comment]  길음동물병원 원장님, VIP 동물의료센터 내과과장 이준석 입니다.   당일 의뢰해 주신 푸시는 심한 호흡곤란 증세로 응급내원 하였고, 추가적인 진단검사는 진행하지 않은 채 임상증상과 청진상 Grade 4 수축기 심잡음과 폐의 수포음이 심했던 신체검사소견으로 폐수종으로 가진단 후 응급처치를 진행하였습니다. 최초 70 전후였던 수축기 혈압 및 심폐 상태는 오후 들어 개선되는 모양새 였으나 3시간 이상 배뇨가 전혀 이루어지지 않은 상태여서 영상검사를 진행하였습니다. 검사 결과 방광 내 뇨생산이 거의 이루어지지 않은 상태였고 혈액양 복수가 확인 되었습니다. 추가적인 진단 검사에 앞서 급성신부전에 준한 처치를 서둘러 진행하였으나 저녁 시간 까지 전혀 배뇨가 이루어 지지 않았고 20시 경 갑작스러운 구토증세와 함께 서맥/심실빈맥 등이 동반되며 심정지가 오면서 사망하였습니다. 심한 심부전과 완전 무뇨기 상태의 급성신부전이 병발된 환자로써 장시간 밀착 모니터링과 함께 전신상태 개선을 위해 여러 처치를 진행하였으나 결과가 좋지 않아서 매우 안타깝게 생각하고 있습니다. 항상 소중한 환자 의뢰해 주셔서 감사합니다.     내과과장 이준석 올림  Junseok Lee, DVM. MS. PhD.  VIP Animal Medical Center  VIP Veterinary Cardiovascular-Renal Center  +82-2-953-0075 / vipah@naver.com  </t>
  </si>
  <si>
    <t xml:space="preserve">박상운(REF.바른)                        </t>
  </si>
  <si>
    <t xml:space="preserve">이백                                    </t>
  </si>
  <si>
    <t>피부화상, 파행, 부종</t>
  </si>
  <si>
    <t xml:space="preserve">[refer.] 바른AH.    주호소)화상  - 어제 저녁에 화장실 변기 뒤쪽 호스를 물어뜯음  -뜯어지면서 뜨거운 물이 쏟아져 나옴  ; 보호자분이 차가운 물로 응급처치 하시고나서는 잘 돌아다녀서 괜찮은 줄 아셨음  - 좌측 앞다리만 화상/ 현재 파행 보이고 있음  - 식욕은 잘 하고 있음, 배뇨, 배변은 하고 있음  - 기력은 현재 양호  예방접종) all done  사육환경) 실내, alone  사료)  명가 연어 사료      O)  1. 신체검사  - Mental : alert  - T 39.7 , HR 138, RR 52  - BCS 6/9  - MMC normal, CRT normal  - 탈수평가 : 5% susp.    2. 혈액검사  - mild WBC increased  - CRP 188    3. 세포검사  - 환부 경미한 구균 외에 특이적인 감염체 확인되지 않음      Dx/Ddx)  - thermal burning  ; partial thickness burn    A)  - 어제 새벽 화상 병력 이후 당일 파행, 부종 등 증상으로 내원  - 환자 부분적인 진피 노출/ 피하조직 노출 있어 2/3도에 준하는 화상으로 고려  ; 통증 호소는 상당하여 삭모/irrigation/드레싱 진행시 tra 3mg/kg ,리도카인 침윤마취 진행 후 실시  - 화상에 준하는 처치 들어갈 예정이며 진통 처치와 2차감염 방지, 체액 및 단백질 소실, 칼륨 상승 등 유의 필요해 입원 처치 하기로 함       Rx)  - 식이 : 일반식+맛있는 것/ 식욕 현재 좋음  - 내복약 : firocoxib 5mg/kg sid, gabapentin 10mg/kg, pentoxyfilyn 10mg/kg, streptokinase 1mg/kg bid    Tx)  - 수액처치 : 0.9NS 유지 1.5배 (2.5 x 1.5 ml/hr)  - 주사제 : tramadol 3mg/kg IV bid , cefazolin 22mg/kg IV bid, famotidin 0.5mg/kg IV bid  - 환부 삭모/ 0.9NS 로 irrigation  - 실마진 환부 도포 후 3중 드레싱 / 방수 장갑 처리  ; 익일 허니 테라피 보호자 동의함    P)    - 익일 환부 드레싱 및 허니 테라피  - 퇴원시 CRP 확인 (2일 후)  </t>
  </si>
  <si>
    <t xml:space="preserve">손현지                                  </t>
  </si>
  <si>
    <t xml:space="preserve">나순해                                  </t>
  </si>
  <si>
    <t xml:space="preserve">Dr.조서현    Subjective)    중성화 수술위해 내원.      Objective)    Laboratory examination  CBC : NRF  S-chem : NRF    Radiographic examination  Thorax : NRF    Assessment)  NRF      Plan)  Sx)OHE    Hospitalization    Surgery comment  : No specific findings.  </t>
  </si>
  <si>
    <t xml:space="preserve">김미향(ref.다나)                        </t>
  </si>
  <si>
    <t xml:space="preserve">달                                      </t>
  </si>
  <si>
    <t>강직성 실신, 호흡곤란</t>
  </si>
  <si>
    <t xml:space="preserve">[refer.다나 동물병원]    주호소) 강직성 실신    현증경과) 내원일 강직성 실신 처음으로 나타남, 마사지 하면서 회복하는데 까지 5분 정도소요, 병원으로 이동 중 30분 정도 노력성 호흡으로 보이는 호흡곤란이 있었다고.   이전 병원에서 계속 간이 안좋다고 안내 받고 새밀린, 우루사 복용 중.  쿠싱 진단 받기도 했음, 관련 증세는 복부 팽만. 최근 혈액검사 1월 경.  기침 켁켁 거리는 증세는 몇 년 전부터 지속됨, retching 동반됨  예방접종) 심장사상충 (하트가드) 예방 9할 정도는 진행된 듯  사육환경) indoor  사료) 로얄캐닌 로우펫 / 시저 조금씩 (계란 노른자)      O)  1. 신체검사  - Mental : alert  - T 38.4C, HR 126 , RR panting  - BP Max 190mmHg, Min 150mmHg, Median 170mmHg  - BCS 4/5  - pink mucous membrane, CRT &lt; 2sec, no skin turgo delay    2. 혈액검사  - Increases in ALP, ALT, T. Cholesterol  - Mild low Hct, high PLT  - Fair balancing of electrolytes and bases  - Normal range of d-dimer  - Suspected hypoxia, lactate 4.4    3. 영상검사  [CXR]  - More severe pulmonary infiltration in Lt side lobe with functional atelectasis  - Pulmonary hyperperfusion, engorged PVs  - Rt side enlargement of cardiac silhouette on clock face analogy  - VHS=12.2, LAVHS=2.2    [Echo]  PACS 전산 문제로 영상 사진 등 전송되지 않음  - Partially ruptured anterior MV leaflet  - Right sided over-pressure     4. ECG  NSR    Dx/Ddx)  - MVD ACVIM C  - Primary hypertension    Rx)  - 내복약 :    : Pimobendan 0.2mg/kg bid    : Furosemide 0.5mg/kg bid    : Enalapril 0.5mg/kg bid    : Spironolactone 0.5mg/kg bid     : Sildenafil 1mg/kg bid    : Acetylcysteine 20mg/kg bid    : Theophyline 10mg/kg bid    P)  심장약을 이전에 내복하지 않았으므로 약물 반응에 따른 약물 titration 진행    **다음 내원일: 4월 24일  Hx, PEx (BP, SPO2), BTx (Lac), CXR, Rx    </t>
  </si>
  <si>
    <t xml:space="preserve">박세라                                  </t>
  </si>
  <si>
    <t>제대허니아, 외이염</t>
  </si>
  <si>
    <t xml:space="preserve">768,300원 결제하심 - 승희  -&gt; 내일 수술비 선납하심    S)  - 일주일 전에 부모님 댁에서 데리고 오시고 나서 제대허니아 탈장 훨씬 커져있는 것 발견  - 귀는 예전에도 반복적으로 안좋아졌었음  - 사상충 안해주신지 1년정도 됨 -&gt; 검사 진행  - 식욕 양호, 컨디션 양호  - 중성화 같이 진행 원하심    O)  - HR 180bpm, BT 39.4  - 심음, 폐음 양호    - 왼쪽 (?) 귀 이도내 농성 discharge 다량  : 도말상 neutrophil w/ cocci  Tx. 세정 후 오토맥스 도포 / cefa SC    - 마취전검사  : NRF    [복부초음파_subcutaneous region by Hyuna]  Findings  - 배꼽 위치의 탈장 관찰됨, 탈장 부위로 지방만 함입되어 있으며 복벽 결손부 크기 2.6 mm 로 측정됨  Imaging Dx &amp; DDx  - Umbilical hernia    A) 제대허니아    P)  - 익일 여중 + 제대허니아 / 스켈링까지 진행하시기로 하셨으나 개복술 같이 진행되는 점에 따라 가능한 추후 진행하시는 것으로 안내 예정  </t>
  </si>
  <si>
    <t xml:space="preserve">김경욱                                  </t>
  </si>
  <si>
    <t xml:space="preserve">봉봉이                                  </t>
  </si>
  <si>
    <t>좌측전지종괴</t>
  </si>
  <si>
    <t xml:space="preserve">Dr.조서현    Subjective)    다리 종양 수술적 제거 위해 내원하심.    조직검사는 원치 않으심.    마취 이력은 없음.      Objective)    Laboratory examination   CBC: NRF  S-chem: NRF      Assessment)    Suspect Lipoma    Plan)  Sx) Mass resection    Rx) 5 days med  Cephalexin 25mg/kg PO BID  Famotidine 0.5mg/kg PO BID  Tramadol 3mg/kg PO BID      </t>
  </si>
  <si>
    <t xml:space="preserve">허영조                                  </t>
  </si>
  <si>
    <t xml:space="preserve">S)  - 통조림은 거의 입을 안됨  - 죽좀 끓여주심, 사료어제 먹었는데, 뭐든지 일단 잘 안먹음  - 간식도 뜯어먹는 간식 원래 먹던 것도 안먹음  - 구토는 없었음  - 구토는 안했는데 계속 힘들어함  - 약 잘 먹여 주셨음  - 구토는 계속 보였음   : 거의다 노란색으로 구토  (하루에 1회정도, 2-3회 정도)  - 변은 약간 딱딱한 변. 나머지는 약간 말랑말랑한 정상변  - 하루에 1회는 잘 봄  - 어느정도 활력은 양호함    O)  - Alert  - 복압항진(-), 복통(-)   - CBC : NRF  - S-chem : NRF  - 항체가검사 : CPV(6)/CDV(6)    P)  - 위장관 운동 항진 / 식욕촉진제 투여 진행 후 모니터링    ** 4월 22일 (토) 11:00 소화기 재진    ---------------------------------------------------  진료기록(검사기록포함) 이메일로 발송 요청하셨습니다.  youngjo24@naver.com   : 발송완료  </t>
  </si>
  <si>
    <t xml:space="preserve">장새벽(Ref.해)                          </t>
  </si>
  <si>
    <t>식욕저하, 기력저하, 빈호흡, 눈 탁함</t>
  </si>
  <si>
    <t xml:space="preserve">[refer.해]    주호소) 식욕부진, 기력저하,     현증경과)   일주일 전 쯤 눈을 못 떠서 애니24에서 포도막염 진단받고 먹는 약과 안약 처방받았음. 3일 뒤부터 아에 식욕부진. 기력 저하보여 다음날 해동물병원에 내원하였음. 해AH에서 요독증, 패혈증 진단받았고, 교배한 지 한달 되어서 초음파 상 임신의심된다고 얘기 들었음. 심박은 확인불가하여 정확하지 않음. PLR 보이지 않는다고 하심. 한달 전에 교배.   입원처치 진행해보지 않음. 어제, 오늘 통원치료하며 수액 맞음.   구토, 설사 없음. 배변 상태 양호함.   배뇨는 확인되었음.   호흡 약간 빠른 편. 빈호흡 보임. 눈동자가 희미한 것 같음.   일주일 전 쯤 화장실에서 무언가 먹는 걸 보셨는데 뭔진 모르심. 양념 묻은 치킨 조금 먹은 경력 있음.     - 해AH 결과 : 간수치, 요독증 bun 84, crea 2.6 . glb 증가. wbc 3만.     예방접종) all done. HW 예방 (+)  사육환경) indoor. alone.  사료) 나우 일반사료.       O)  1. 신체검사  - Mental : depressed  - T 38.5, HR 112, RR 36  - BP 130  - BCS 5/9  - MMC pink, CRT 1.5s  - 탈수평가 : 6% 이상 탈수  - femoral pulse : normokinetics  - 청진 시 sinus arrhythmia. no murmur, no crackle.  - OU) no PLR  - MGT : R3 0.5cm 가량 , R4 0.8cm 가량    2. 혈액검사  - CBC : WBC 48700, PCV 41.5    3. 영상검사  [복부초음파_full scan by Hyuna]  Findings  - 양측 자궁각의 심한 비후 및 안쪽의 고에코 슬러지  Imaging Dx &amp; DDx  - Pyometra / Hemometra  Comment  - 자궁의 확장이 심하여 복부 압박 불가로 부신 스캔하지 않았습니다.    Dx/Ddx)  - Pyometra  - Azotemia  - Sepsis sups.    A)  - 자궁축농증이 확인되어 당일 응급수술 OHE 진행함.  - 수술 전 마취 중 서맥 및 저혈압 발생하였음. 응급약물 투약 및 마취 조절 후 수술 진행하였음. 예후 불량 할 수 있음.  - 마취 양호하게 회복되었으나 이후 저체온 지속적으로 확인되어 가온 진행하였음. 나머지 바이탈(BP, HR, RR)은 특이사항 없음.   - 계속 입원하여 항생처치 진행 예정.      Tx)  - 수액 : 0.45% NaCl + 2.5% Dex : 2.5ml/kg/hrs CRI  - 주사제   Cefotaxime 5mg/kg/hr CRI   Metronidazole 15mg/kg BID IV   Enrofloxacin 10mg/kg SID SC   Famotidine 0.5mg/kg BID IV   Tramadol 4mg/kg TID IV   Metoclopramide 0.4mg/kg BID IV   Cerenia 0.1ml/kg SID SC    P)  입원 처치 지속.      </t>
  </si>
  <si>
    <t xml:space="preserve">황동섭                                  </t>
  </si>
  <si>
    <t xml:space="preserve">야삐                                    </t>
  </si>
  <si>
    <t xml:space="preserve">CC : 남중/제대허니아교정    S]  - 전반적인 컨디션 양호했음.   - 금식 진행완료.   - 유치 확인 : 좌측 상악 송곳니, 우측 상/하악 송곳니 확인됨. 발치 진행하기로 함.     O]  - TPR 양호    Sx]  Dr. 조서현    Sx) Castration + Herniorrhapy + Retained deciduous tooth extraction    Routine castration performed    Umblical herniation identified.  Hernial sac resection completed   Hernia site sutured with 4-0 maxon     3 cainine retained deciduous teeth extracted.  좌측 상악의 송곳니 발치부 maxon 봉합 완료.     종료. 내과로 인계 완료.    P]  - 금일 저녁 퇴원. (7시)  - 퇴원 후 주의사항 안내드림.     : 피부소독약/헥시메딘 구강소독제 챙겨드림.   - 익일 술부체크 안내 - 오후 3시.   - 일주일 후 발사 안내드림. - 일요일 오후 2시.   </t>
  </si>
  <si>
    <t xml:space="preserve">화이트모카                              </t>
  </si>
  <si>
    <t>단순스켈링</t>
  </si>
  <si>
    <t xml:space="preserve">스켈링  </t>
  </si>
  <si>
    <t xml:space="preserve">박효진                                  </t>
  </si>
  <si>
    <t xml:space="preserve">보름                                    </t>
  </si>
  <si>
    <t>식욕저하, 기력저하, 개구호흡, 농성비강삼출물</t>
  </si>
  <si>
    <t xml:space="preserve">267840원 중 5만원 부분결제하심 4/13 -미래    010 9435 1075 이 번호로 연락주세요!      CC: 기력 없음, 식욕 없음    [S]  - 길고양이로, 동행인인 할머니께서 동네에서 거의 하루종일 같이 있으며 보신다고 함  - 일주일 전쯤 기력 없어서 보호자가 집에 데려와 베란다에서 돌봤다고 함  - 3일 전부터 식욕이 너무 없어서 파우치 갈아서 조금씩 급여하셨다고 함    : 평소 매우 좋아하던 츄르는 좀 받아먹어서 하나 먹였음    : 원래 물 많이 먹던 아이인데, 물도 안 먹으려 함  - 츄르 조금 구토했었다고 함  - 분변은 확인 어려움  - 어제 집 근처 병원에서 초음파 촬영    : 5마리(+,-1) 임신중이라고 함    : 비용 부담 때문에 방사선 검사는 못함    : 6주령 정도로 알고 있음  - 8~10개월령 추정 중  - 그제 밤부터 호흡 안 좋아짐    : 개구호흡 보여서 내원  - 초음파 본 병원에서 농성 비강삼출물에 대해 안약 처방    : 보름이 싫어하여 두 번 정도밖에 넣지 못함  - 올 1월에 파보 음성    [O]  - 체온: 40.1도  - 호흡 72회/분  - skin turgro 지연  - CRT &gt; 3s  - 전반적으로 늘어져 있으려 함  - 혈액검사    : WBC 36.9    : Na+ 147    : Cl- 112    : Glu 220    : Glo 5.5    [P]  - 혈액검사상 염증상태임은 확인되나, 현재 상태에 대한 진단은 불가능  - 탈수 교정 필요성 전달  - 입원하에 산소처치 및 수액처치 후 주간에 다른 검사들 진행 예정      -------------------------------------------------------------------  </t>
  </si>
  <si>
    <t xml:space="preserve">장재희(Ref.애니케어)                    </t>
  </si>
  <si>
    <t>낙상, 강직성 발작</t>
  </si>
  <si>
    <t xml:space="preserve">[refer.]애니케어 ah    주호소)  - 청소하시다가 장에서 떨어졌음 1.5m정도 되는 높이에서  - 머리로 떨어지고 바로 의식없는 상태였음  - 애니케어 원장님이 주사 처치, 심장 마사지 하고 나서 의식이 돌아옴  - 강직성 발작 , 의식이 없이  - 이전에는 건강했음, 2차접종까지 끝냄      O)  1. 신체검사  - Mental : depressed  - T 36.5, HR 213 , RR 70  - BP 153  - BCS 4/9      2. 혈액검사  - WBC 15.3k, HCT 27, PLT 157  - mild hyperglycemia  - mild albumin decreased  - d-dimer 2.2      Dx/Ddx)  1. brain trauma  2. brain hemorrhage  3. brain ischemia    A)  - 3개월령의 자견으로 외상으로 인한 head truma 병력을 가지고 내원  - 뇌신경 검사에서는 정상으로 확인  - 호흡패턴은 ataxic respiration  보이고 있으며 PLR은 정상적으로 확인  - 응급조치로 다소 반응은 돌아왔으나 환자 나이, 증상 등 고려 했을 때 추후 합병증 남을 가능성 있음  ; 성견 시 발작 등의 증상 있을 수 있으며 현재 보행 하지 못하여 정상 보행 돌아오는 지 감압 처치 하면서 지켜봐야함      Rx)  - 식이 :  충분한 영양공급 필수   - 내복약 : 예방적 항경련제 추천됨  zonisamide 5mg/kg bid  levetracetam 20mg/kg bid  omeprazol 0.7mg/kg sid  clopidogrel 1mg/kg bid      Tx)  - 수액처치 : colloid 계열 수액 추천되나 보호자 입원 거부   mannitol 0.5g/kg/30min 1회    P)  - 12시간 이내 재발작 하면 사망가능성 높음  - 추가적인 감압 처치 추천되나 보호자분 비용 부담으로 타병원 이송하심    </t>
  </si>
  <si>
    <t xml:space="preserve">길해연                                  </t>
  </si>
  <si>
    <t>구토, 식욕저하, 기력저하, 다음다뇨, 체중저하</t>
  </si>
  <si>
    <t xml:space="preserve">651,800원 선납-김승희    S)  - 2일 전에 인근 병원에서 구토/ 기력저하로 내원  ; 혈검에서 고혈당, 신부전, 췌장 수치 높음  - 다음다뇨, 체중감소  ; 1~2달 전부터 갑자기 다음다뇨   - 4일 째 전혀 식사 못함, 물은 잘 마심  - 변 못 본지 오래되었음, 약간 소량 흘리긴 하였음  - 귀 염증 약을 1달 전쯤 먹고 다음다뇨가 매우 심해짐      O)  - severe WBC incresed  - mild anemia  - 혈당 &gt; 600  - Osmolarity : 342.65  - small ketonuria  - normal PH  - severe azotemia  - high d-dimer  - high UPC    [복부초음파_full scan by Hyuna]  Findings  1. 간 실질의 다발성 저에코 결절들 (최대 8.8 mm)  2. 비장 실질의 고에코 결절들 관찰됨  3. 신장 피질 에코는 미약하게 증가되어 있으나 모양, 크기, 혈류반응 등의 이상이 관찰되지 않음, 우측 신장의 미세결석들 관찰됨  4. 양측 부신 종대 (좌측 7.2 mm, 우측 6.9 mm)  5. 췌장의 심한 비후 (16.5 mm) 및 상복부 전체의 복막 에코 상승, 소량의 복수 관찰됨  6. 배꼽 위치의 탈장 관찰되며 지방 조직 탈출되어 있음, 결손부 4.5 mm  Imaging Dx &amp; DDx  - Hepatic nodular hyperplasia / Metastatic nodules / Primary hepatic neoplaisa  - Myelolipoma / Splenic nodular hyperplasia / Metastatic nodules / Primary hepatic neop  - Interstitial or glomerular nephritis  - Hyperadrenocorticism  - Pancreatitis with focal peritonitis and peritoneal fluid  - Umbilical hernia  Comment  - 비장의 고에코 결절들은 변연 및 혈관 근처에서만 관찰되지 않고 비장 전체 실질에서 관찰되므로 myelolipoma를 동반한 nodular hyperplasia, primary splenic neoplaisa 등의 가능성이 있습니다.    A)  1. HHS(Hyperglycemic Hyperosmolar Syndrome)  - 현재 고삼투압성 고혈당성 증후군 상태로 심한 고혈당, 뇨당 , BUN 상승 등 확인  - 췌장염과의 선후 관계는 불분명하나 현 상태에서 즉각적인 처치 필요함  ; 병력상 스테로이드 복용 이후 급격한 상태 변화/ 영상에서의 복막염 동반한 심한 췌장염등   췌장염의 속발로 야기되었을 가능성 있음  - 즉각적인 혈당, 탈수 개선, 전해질 교정 등 필요하여 수액 처치와 R-insulin 응급조치로 들어 갔으며 인슐린에 대한 혈당 반응 양호  ; 686 (5시반 ) -455(6시반)-317(7시반)-250(8시반)-271(9시반)  - 0.25IU/kg 로 4시간 마다 r-insulin IM 하면서 1시간 마다 혈당 추이 체크 예정      2. 췌장염/복막염  - 췌장염 키트 양성이며 심한 복막염과 복수 동반  - 췌장염이 현 상황의 원인 혹은 결과일 가능성 있으며 탈수/ 전해질 교정, 식이 교체 등 HHS의 치료와 동반하여 치료 예정  - 진통제는 환자 신장 감안하여 최소로 적용     3. renal insufficency  - 현재 심한 질소혈증, 경미한 인 수치 상승 보이고 있으나 HHS의 2차적인 신전성 요인까지 고려하여   탈수 교정이후 재평가 필요  - 심장병 소인 있으나 현재 고삼투압 상태와 탈수 상태 개선이 우선시 되므로 적극적인 수액 처치 이후 재 평가 필요  - 현재 단백뇨도 확인되는 상태로 이차적인 사구체신염등의 가능성도 배제 할 수 없음  ; 탈수 교정과 전해질 교정 이후에 UPC 재 평가     4. 기타  -심장 : G1/6 systolic murmur in M site , 방사선 상 경미한 심종대 확인 , 수액 처치시 SRR 등 주의깊게 확인  -간/비장: 다수의 결절들 확인되어 모니터링 필요, 크기 변화 확인 필요  - 부신 : cushing appearence 보이고 있으며 영상검사상 양측 부신 6mm 이상 보이고 있음, 당뇨의 악화 요인으로 작용 할 수 있으나 현재 쿠싱 진단 검사 보다 상태 안정화가 우선시 되므로 퇴원 한다면 그 이후 진단 검사 진행 예정    P)  -입원 처치하 상태 안정화 시도    [윤경샘께]  선생님 매일 BUN, CRE, 전해질, 1시간 마다 혈당 체크 해주세요   4시간 마다 R-insulin 예정이고 nadir 가 300이상이면 50%씩 증량 해주세요.(몽이꺼 휴물린알 청구 되어있어요~)  저혈당 진입 된 경우는 skip 해주세요.  일요일 까지는 R-insulin 통해서 안정화 해주시고 안정적이라면 일요일 저녁때 캐닌슐린으로 교체 시도 해도 될 것 같습니다. SRR 체크하다가 너무 빠르면 수액속도 30% 정도 감량해주세요.  </t>
  </si>
  <si>
    <t xml:space="preserve">김종백                                  </t>
  </si>
  <si>
    <t>유선종양</t>
  </si>
  <si>
    <t xml:space="preserve">795,500원 결제완료_효정    S)  - 2달전 미용하시다가 유선종양 발견.  - 2달전 생리했음.   - 평소 양치 못해주심. 양치하기 너무 힘들다고 하심.     O)   - 좌측 4~5번 사이 유선종양  - 양측 어금니쪽 치석 심하고 치주염 있음.   - BP normal  - 술전검사 NRF    A)  - 처음에 lumpectomy 진행 예정이었으나 재발이 빠를 수 있어 일단 3~5 부분적출 진행하기로함. / 조직검사 진행 안하심.   - 스켈링시 치과방사선 예정이었으나 치아가 많이 흔들리고 있어 일단 흔들리는 치아 먼저 발치 진행 후 치주염 치료 하기로.   - 마취 진행시 서맥이 관찰되어 atropine 처치 진행하였고, 빠른 진행 위해 따로 치과방사선은 진행하지 않음.   - 유선종양 재발생시 중성화수술 진행 꼭 하실것 안내드림.   - 다른 유선으로 전이 및 발생 가능성도 안내드림.     P)  - 내일 김혜정 선생님 퇴원 예정.   </t>
  </si>
  <si>
    <t xml:space="preserve">고현진                                  </t>
  </si>
  <si>
    <t xml:space="preserve">티라노                                  </t>
  </si>
  <si>
    <t xml:space="preserve">s)    보호자 원래다니시던 병원보다 좀더 규모있으면서도 수술비용이 저렴해서 오셨다고 함     종합예방접종 완료  항체가 검사 완료   심장 사상충 예방완료 매달 하고 계심    금식 하고 내원하심     O)  난소자궁적출술 실시     cefa buto iv  propofol induction   isoflurane main    난소자궁 적출술실시-    다음날 퇴원예정     내복약 3일 처방예정 내복약은 약 보관함에 있습니다.                </t>
  </si>
  <si>
    <t xml:space="preserve">김영순(ref. 호담, 길음-본원귀속)        </t>
  </si>
  <si>
    <t xml:space="preserve">요꼬                                    </t>
  </si>
  <si>
    <t>2001, 2011, 2012</t>
  </si>
  <si>
    <t xml:space="preserve">[refer.길음/호담]    주호소) 호흡곤란    현증경과) 원래 길음AH 다니셨는데 심장이 안좋다고 들어본적 없으심 (심장약 먹은 적 없음). 3일전 호흡에 문제가 있어서 고구마먹고 그런줄 알았다고 함. 오늘 병원가는날이라 길음 AH 방문했더니 원장님 쉬는 날이라 호담AH 로 가심. 호담AH에서 방사선 촬영하고 이뇨제 주사처치후 본원 소개받아 오심.     O)  1. 신체검사  - Mental : Depressed, fear  - T39, HR170, RR90  - BP 70 (SAP)  - BCS 3  - MMC pale pink, CRT &lt;2sec    [응급처치]  심한 호흡곤란 증세 / crackle sound 로 일단 응급처치 진행.   - Furosemide 4mg/kg iv bolus, repeated + 2mg/kg iv bolus  - Dobutamine 10ug/kg/hr CRI  - Furosemide 1mg/kg/hr CRI  - O2 supply  :오후 20시 경 호흡 및 전신상태 안정화 후 정밀검진 진행    2. 혈액검사  CBC: Mild low Hct, high WBC  Electrolytes: slightly increased Na, systemic acidosis, high anion gap  Chem : N/A  D-dimer: 4.2  Lactate: 1.0    3. ECG  - Sinus tachycardia  - ST seg. depression  - Rt sided hemodynamic over-burden      4. 영상검사  CXR (20:30)  - Moderate pulmonary edema on the both sides caudal lobes   - Mild pleural effusion  - Engorged and enlarged PA  - Severe cardiomegaly  [2017Apr15] VHS=12.1 LAVHS=poor margination    Echo  - Severe degeneration of MV leaflets  - Moderate MR  - Mild AV leaflet insufficiency : AS, AR  - Severe endocardial hyperechoic change  - Mild pulmonary stenosis  ** Measuring  - LVIDD: 27.18   - LVIDDn: 1.8  - MVA: 5.4  - LA/Ao: 1.55 (maybe pseudonormalization by enlarged Ao)  - Epeak: 104.68  - Apeak: 99.45  - EF: 98.23(Teich), 87.81(A2C)  - FS: 78.21    Dx/Ddx)  AS, PS, MVD    Rx)  - 식이 : Renal moist can (병원 용)  - 내복약 (입원):   : Pimobendan 0.3mg/kg bid PO  : Sildenafil 2mg/kg bid PO  : Enalapril 0.5mg/kg bid PO  : Spironolactone 1mg/kg bid PO    Tx)  - 수액처치 : Plasma sol 100ml for 12hrs  - 주사제   : Furosemide 1mg/kg iv bid  : Dalteparin 150iu/kg sq    [인계사항 by JLee]---------------------------  1. 1-2일 경과 봐서 급성 폐수종에 준해 처치 후 상태 봐서 퇴원 진행해 주세요.   2. 응급으로 조제한 약으로 2회 투약이 가능합니다. 이뇨제는 주사제로 처방할 계획이었던 터라 내복약에 포함되어 있지 않습니다. 입원 중 iv 로 이뇨제 처치 (1mg/kg) 해주시고 입원이 연장되면 내복약에 추가해서 titration 해주세요.  3. 그릇에 물 떨어지 않게 해주세요.  4. 특이 사항 없을 시 아래와 같이 내복약 처방 후 1주일 후 재진 잡아주세요.  Rx)  Pimobendan 0.2mg/kg bid PO  Spironolactone 1.5mg/kg bid PO  Enalapril 0,5mg/kg bid PO  Furosemide 1mg/kg bid PO  Sildenafil 2mg/kg bid PO  Clopidogrel 1mg/kg sid PO  5. 기타 문의사항 있으면 텔레그램 부탁드려요.  </t>
  </si>
  <si>
    <t xml:space="preserve">이창숙(ref.서울종합)                    </t>
  </si>
  <si>
    <t>기력저하, 식욕저하</t>
  </si>
  <si>
    <t xml:space="preserve">  [refer.]    주호소)    s)- 2-3일전부터 기력이 없는증상 보이기 시작함.      - 거의누워만 있고, 걷다가 주저앉는 증상 보임     - 식욕도 3일전부터 거의없어서 어제 돼지고기 급여하심. 오늘은 고기도 안 먹음     - 변상태는 양호.      - 최근에 구토없음.      - 이물 먹었을 가능성은 거의 없다고 하심.     O)  1. 신체검사  - Mental : depressed  - 청진상 no murmur  - T 39.9, HR 138 , RR 20  - BP 130mmHg  - BCS 4/5  - pink mucous membrane, CRT &lt; 2sec  - 탈수평가 : no skin turgo delay  - Dry nostrum and purulent nasal discharge  - 피부 전신적으로 발적 및 multiple 곰팡이 감염 피부 병변들  - 체표림프절 촉진: 양쪽 inguinal LN enlargement  - Inguinal LN FNA 검사시, small lymphocytes 비율이 intermediate &amp; large lymphocytes 보다 높은 비율로 관찰됨.     2. 혈액검사  - cbc 검사결과, wbc 35,500 pcv 27.6% 로 중등도 수준의 염증수치 상승 및 빈혈 확인됨  - 혈액도말검사결과, leukocytisis 확인되며, 대다수가 퇴행성 호중구로 관찰됨  - chem 검사결과, BUN 54, ALP 310, Glob 4.8 Pho 11.4   - CRP 검사결과, 185 로 급성 염증수치 상승  - 췌장염 키트검사결과: Abnormal      3. 영상검사  [복부초음파_full scan by Hyuna]  Findings  1. 양측 신장 종대 (LK/L2 ratio 3.65, RK/L2 ratio 3.56)  2. 양측 신장 실질의 미세결석들 관찰됨  3. 요추하림프절(내측장골림프절)과 서혜부림프절의 심한 종대 및 에코 저하  Imaging Dx &amp; DDx  - Nephritis / Acute renal failure / Renal lymphoma  - Urolithiasis  - Lymphoma / Metastatic lymphadenopathy / Reactive lymphadenopathy    Dx/Ddx)  - Pancreatitis  - Lymphoma     A) - Pancreatitis        Rx)  - 식이 : Low fat 캔  - 내복약: Sucral 2ml po tid    Tx)  - 수액처치 : Plasma sol (+ gabexate 1 vial) 2 fold  - 주사제 : Cefotaxime 25mg/kg iv tid                 Metronidazole 15mg/kg iv bid                 Tramadol 4mg/kg iv tid                 Famotidine 0.5mg/kg iv bid                 Metoclopramide 0.4mg/kg iv bid                   P) - 췌장염에 준해 입원치료 진행하나 초롱이 나이를 고려할떄 치료기간 길어질 수 있습니다.      - Inguinal LN 종대에 대해서는 lymphoma 확진여부 위해서는 PCR 검사나 조직검사 필요하나 보호자님 비용부담때문에 검사는 보류하고, 퇴원전에 다시 크기 recheck 예정.       </t>
  </si>
  <si>
    <t xml:space="preserve">심길선(ref.서울종합)                    </t>
  </si>
  <si>
    <t>식욕저하, 기력저하, 구토</t>
  </si>
  <si>
    <t xml:space="preserve">[refer.] 서울종합동물병원    주호소) 심신부전    현증경과)   - 원래 심장병으로 인해 약처방중이었던 아이   - 몇일전부터 식욕부진, 구토, 기력저하 보임   - 혈액검사상 매우 심한 신장수치 상승 보여서 입원치료위해 내원함    예방접종) all done      O)  1. 신체검사  - Mental : dull  - T: 38.1도 , HR : 80회 , RR : 20회  - BP : 110mmHg  - BCS : 1/5  - MMC , CRT : 2초이상  - 탈수평가 : 8%탈수    2. 혈액검사  - 매우심한 요독증 상태  - 경미한 빈혈    3. 영상검사  - 원치않으심    Dx/Ddx)  - 심신부전    A)  - 심장에 관련된 임상증상보다는 신장에 의한 임상증상입니다.  - 현재 상태가 많이 좋은상태가 아니기때문에 치료에 대한 반응은 좋지않을수 있습니다.  - 최소 3일에서 길게는 일주일이상 소요될수 있고, 요독증으로 인해 언제든 응급상황이 발생할수 있습니다.    Rx)  - 식이 : k/d can  - 내복약 : 크레메진 200mg bid                이파키틴 1sp bid  Tx)  - 수액처치 : N/S  - 주사제 : metoclopramide 0.4mg/kg bid                famotidine 0.5mg/kg bid      P)  신장수치, 전해질검사, 입원유지      </t>
  </si>
  <si>
    <t xml:space="preserve">정주연(호 ref)                          </t>
  </si>
  <si>
    <t>낙상, 의식불명</t>
  </si>
  <si>
    <t xml:space="preserve">[refer.] 호동물병원    주호소) 2층에서 낙상    현증경과)   - 조금전에 2층높이에서 낙상함    예방접종) all done    사육환경) indoor      O)  1. 신체검사  - Mental : 혼수상태(coma)  - T : 37.1도, HR : 70회/min , RR : 10회/min  - BP : 90mmHg  - BCS : 2/5  - MMC , CRT : 2초이상(shock)  - 의식없음. 안구진탕  - 호흡불안정 및 심박도 불안정(부정맥)    2. 혈액검사  - 간수치 상승, 고혈당  - 그외에는 특이소견 없음    Dx/Ddx)  - 낙상으로 인한 두부손상 의심(뇌진탕)    A)  - 현재 의식없고, 호흡, 맥박 불안정하여 회복될지 여부는 불확실한 상태  - 뇌압강하처치, 쇼크에 준해 처치 유지함  - 언제든 응급상황 생길수 있음을 고지함    &lt;보호자 상담&gt;  회복이 될지 여부는 불분명한 상태이며, 회복되더라도 예전같은 모습을 보이지않을 가능성이 높습니다. 호흡과 맥박이 불안정한 상태이기때문에 언제든 응급상황 생길수 있기때문에 항상 예의주시해서 관찰하고 있습니다.    Tx)  - 수액처치 : N/S 40ml/kg  - 주사제 :     - dexa 0.4ml IV    - mannitol 15mg/kg    - cefazolin 0.4ml/kg    P) 입원유지, 상태 모니터, 식이급여 예정  </t>
  </si>
  <si>
    <t xml:space="preserve">조국경                                  </t>
  </si>
  <si>
    <t xml:space="preserve">조단 (Jordon)                           </t>
  </si>
  <si>
    <t xml:space="preserve">s) - 금식하고 오심      - 식욕, 활력 양호.       - 그동안 약욕해주시고 피부 소양감은 많이 줄고, 피부도 많이 좋아진것 같다고 하심       o) - alert      - 양쪽 고환 하강.       - 혈액검사결과, 특이사항 없음.     op) - Castration    p)- 5/1일 피부재진(박주형선생님 예약)하면서 남중 수술부위 확인.   </t>
  </si>
  <si>
    <t xml:space="preserve">백강                                    </t>
  </si>
  <si>
    <t>교상, 식욕저하, 구토</t>
  </si>
  <si>
    <t xml:space="preserve">S)  - 어제 수액맞으면서는 아이가 활력이 조금은 돌아온 양상임  - 구토는 없었으나, 후지쪽 발적 심해 바로 내원하심    O)  - Depressed - Alert  - Pale MM  - T(39.1) / P(124) / R(36)   - 교상에 의한 후지의 부분적 피부통각반응 저하  - 양측 후지 전반적 발적, 피하농성 삼출물 다량 방출  - 우측 후지 괴사조직 관찰    A)  - 교상    Tx)  - Cefotaxime 5mg/kg/hr CRI + N/S x 1 fold  - Famotidine 0.5mg/kg IV BID  - Metronidazole 15mg/kg IV BID  - Enrofloxacine 10mg/kg SC SID (1.2ml)  - Metoclopramide 0.4mg/kg IV BID  - Tramadol 3mg/kg IV BID    P)  - 양측 후지 배농 및 배액관 장착    : 매일 2회 CHX10 소독 후 드레싱 진행 예정  - 입원 장기간 필요 : 적어도 7일 이상 안내드림  - 패혈증으로의 진행 가능성 존재하며, 후지절단까지 진행될 수 있음 고지   : 익일 CBC 및 CRP 측정 진행    ** 보호자분 비용에 대해서 예민   : 일단 아이 상태완화를 위해서 입원 선택하셨으나, 추가적인 검사 진행할 것은 먼저 안내 후 진행 필요합니다.   : 드레싱은 외과에서 진행 / 내과적인 관리는 고한아 선생님께 인계  </t>
  </si>
  <si>
    <t>좌안 이상</t>
  </si>
  <si>
    <t xml:space="preserve">S)  - 어제 낮에 함께 사는 동거견과 싸웠음  - 어제보다 오늘 더 안좋아보임  - 예전에는 그런적 없었음    O)  Gross&gt;  OS : 각막 부종 및 각막 상흔  Opthalmic test&gt;  - STT : OS 23 / OD 18   - FSD : OS 중앙부 미약한 염색 (데스메막 염색X)  - IOP : OS 23 / OD 15    A)  - Focal traumatic corneal simple erosion  Tx&gt;  - Partial Tarsorrhaphy  - Elizabeth collor  Rx&gt;  - 가티플로  - 브로낙  - 솔코린    P)  - 1주일 후 recheck  </t>
  </si>
  <si>
    <t xml:space="preserve">노일환(ref.해)                          </t>
  </si>
  <si>
    <t>구토, 식욕저하</t>
  </si>
  <si>
    <t xml:space="preserve">[refer.] 해AH    * 200,000원 선결제 하셨습니다 - 그림    주호소) 구토, 식욕부진    현증경과)  - 4일 전 구토 보인 이후 식욕부진  - 간식은 좀 먹는 듯했으나, 어제부터는 간식도 안먹음  : 계란 흰자, 햄 먹이셨고 그 다음날 다 게워냄  - 4/5 수액 맞추신 이후 컨디션 괜찮고, 밥도 먹는 듯했으나 다시 악화  - 어제 사료 약간 먹음  - 오늘 아침 정상변 소량 확인 / 구토는 금일 없었음    - 볼펜뚜껑 먹은적 있음 (한달전?)    사육환경)  - 10-12월에 두번째 생리    사료)  - 건사료    O)  1. 신체검사  - Mental :  alert  - T 38.6, HR 180bpm, RR 30/min  - BCS 3/5  - MMC pink, CRT &lt;1s    - Bilateral MPL G3    2. 혈액검사  - CBC : NRF  - S/C : NRF  - CRP : 33    3. 영상검사  - 방사선  [복부초음파_GI tract by Hyuna]  Finidngs  1. 췌장의 비후는 관찰되지 않으나 에코 저하되어 있음  2. 췌장십이지장림프절의 종대 및 에코 저하  Imaging Dx &amp; DDx  - Acute pancreatitis with lymphadenopathy    Dx/Ddx)   췌장염    A)  - 이물 가능성 언급하셨으나 배제 가능함  - 췌장염에 준해 수액처치하여 자발 식이 확인하는대로 퇴원    Rx)  - 식이 : low fat    Tx)  - 수액처치 : N/S 1.5 fold  - 주사제    Metoclopramide 0.4mg/kg IV BID   Cefazolin 22mg/kg IV BID   Metronidazole 15mg/kg IV BID   Famotidine 0.5mg/kg IV BID    P)  - 입원  - 자발식이 확인되는 대로 통원치료 전환  </t>
  </si>
  <si>
    <t xml:space="preserve">만수                                    </t>
  </si>
  <si>
    <t>2082, 2079, 2088</t>
  </si>
  <si>
    <t>패혈증 의심, 신부전</t>
  </si>
  <si>
    <t xml:space="preserve">* 607,300 선결제하셨습니다 - 그림    [refer.] 파스텔 ah    주호소) 패혈증 의심,신부전    현증경과)  - 2012년 부터 왼쪽신장이 망가져 있다고 들었음 ; 3주전에 신부전 1기로 진단  ; 양측 콩팥에 결석있어서 왼쪽은 아예 기능을 못한다고 들으셨음  ; 치료는 아조딜,  루비날, 레날 , 식이 교체 중  ; 항생제는 열이 날때마다 먹이시다가 20일전 부터 먹이셨음  - 오늘 아침부터 헥헥거리고 열이 많이 나고 떨고 있음  - 밥을 어제까지는 잘 먹다가 오늘 부터 반밖에 먹지 않음  - 자발로 음수+ 강급 음수 하고 있음  - 건사료만 먹으면 약간 안 먹기도 하곤 함    [의뢰병원]  - 6년간 열나거나 떨때 아목시실린 단독 제재 간헐적 처방  ; 반응은 좋았음  - 3.31 BUN 44, Cre 1.9  - 4.13 BUN 41 Cre 2.1 ALKP 342 ALT 90     예방접종)  - 작년에만 boosting 안하심, HW (3월~11월만)    사육환경)  실내, w/ 2 dog (부인 1/ 딸1)    사료)  레날 건사료  아조딜, 루비날, 레날, 항생제(가루 조제약)    O)  1. 신체검사  - Mental : alert  - T 39.2 , HR 192 , RR panting  - BP 160  - BCS 7/9  - MMC normal , CRT normal  - 탈수평가 : 5% susp.    2. 혈액검사/ 뇨검사  - mild non- regenerative anemia  - BUN 40 Cre 3.0  - hyperkalemia  - high ALKP, GGT  - normal CRP  - RBC in urine, culture and antibiotics sensitivity pending       3. 영상검사  [복부초음파_full scan by Hyuna]  Findings  1. 담낭 내 다량의 결석사 및 슬러지  2. 간 실질의 혼합에코성 종괴 (25.7 x 19.4 mm) 관찰됨  3. 간 내 전체적으로 관찰되는 다발성 저에코 결절들  4. 간 림프절의 심한 종대 및 에코 저하  5. 비장 실질의 다발성 저에코 미세 결절들  6. 좌측 요관 내 다수의 결석에 의한 폐색으로 좌측 신우의 심한 확장 (23.8 mm) 관찰되며 신우 내 결석들 또한 관찰됨 / 신장의 실질은 심하게 압박되어 있음  7. 우측 신우 내 거대 결석 관찰되며 신장의 심한 위축 관찰됨  8. 방광 벽 비후 (3.0 mm) 및 방광 내 소량의 결석사 관찰됨  9. 췌장의 전반적인 비후 (최대 11.4 mm) 및 심한 에코 저하, 췌장십이지장림프절의 종대 및 에코저하 관찰됨  Imaging Dx &amp; DDx  - Cholelithiasis  - Hepatic mass (Primary hepatic neoplasia)  - Hepatic nodules (Metastatic nodules / Hepatic nodular hyperplasia)  - Hepatic lymphadenopathy (Metastatic / Reactive)  - Lymphoid hyperplasia / Lymphoma  - Hydronephrosis (LK) / Chronic kidney disease (RK)  - Urolithiasis  - Cystitis  - Acute pancreatitis with reactive lymphadenopathy      Dx/Ddx)  1. 간내 결절, 원발 종양 및 전이성 종양 의심  2. 신부전, 신후성 폐색요인에 의한 가중 요소, 비뇨기 감염 의심  3. 췌장염  4. 담낭 슬러지    A)  1. 간 종양 의심  - 지속적인 간 수치 상승과 영상검사상 확인된 혼합 에코의 약 2.6 cm 가량의 종괴, 주변 다수의 저에코 결절들  - 주변 림프절들의 종대와 비장내 미세 결절, 흉강 림프절 종대 등 정황 증거상 종양 가능성 배제 할 수 없는 소견들 확인됨  - 확진 위해서는 조직검사 필요하며 종양의 진단 위해서 FNA 검사 추천드렸으나 종합적인 아이 상태 고려하여 보호자분 원치 않으심  - 악성 종양의 원거리 전이로 인한 림프절 종대 / 장기 전이라면 기대 수명 짧을 수 있으며  간내 거대 종양 파열시 저혈량성 쇼크 등으로 인한 사망가능성 있음  - 또한 종양 수반 증후군 발생시 환자 QOL 등 급격히 악화 될 수 있으며 호스피스 외의 전신 항암제등 치료 옵션 설명  ; 전신 항암제의 옵션 경우 종양 진단과 종류 확인 필요함     2. CKD 3기  - 당일 악화된 질소혈증, 고칼륨 혈증 등 확인되었으며, 영상검사상 다수의 신장 결석 및 요관 내 결석으로 인한 좌측 수신증 발생 확인  ; 부분 폐색으로 인한 신우확장  발생하고 있으며 완전폐색 진행하는 경우 신적출 지시됨 안내  - 결석 발생으로 인한 폐색 성 요인으로 신장 기능 저하에 가속화 요인으로 작용 하고 있으며 현재 발생한 고칼륨 혈증의 경우  수액처치 통한 교정 필요함  - 양측 신장 모두 기능 저하 있을 것으로 판단 되며  결석 요인 해소 되지 않는 한 신장 기능 개선에 다소 제한이 있을 것으로 판단됨    3. 췌장염  - 영상검사상 심한 췌장염 확인되고 있으며, 신체검사상 복통 심하게 보이고 있음  - 현재 환자 보이고 있는 panting 에 통증 요소 개입되어 있을 것으로 판단되어 혈관내 진통제로 입원 하 관리하기로 함  - 신부전에 준한 치료에 대부분 췌장염 교정 요인들 겹치므로 탈수/ 전해질/ 식이 등 조절 로 관리 하기로 함  ; spec PLi 의뢰 예정    4. 담낭 ; 담낭에 결석 및 슬러지 있으나 현재 우선순위로 고려되지 않으며 주기적인 모니터링 필요        Rx)  - 식이 : 레날 캔 위주로  - 내복약 : 레날, 레날 어드밴스드, 루비날, 아조딜    Tx)  - 수액처치 : 0.9 NS 5ml/kg/hr  - 주사제 : tramadol 2mg/kg TID metronidazol 7.5mg/kg bid , famotidine 0.5mg/kg bid    P)  - 입원하 관리   - 최소 3일 정도 수액 처치 하면서 교정 예정  </t>
  </si>
  <si>
    <t xml:space="preserve">정광민(ref.행복한)                      </t>
  </si>
  <si>
    <t xml:space="preserve">아키                                    </t>
  </si>
  <si>
    <t xml:space="preserve">[refer.] 행복한 동물병원(장위동)    주호소) 호흡곤란    현증경과)   - 3년전부터 심장관리받고 꾸준히 복용하였던 아이   - 오늘 갑자기 호흡곤란이 발생하여 의뢰병원 가셔서 약증량 말씀들으셨는데 호흡곤란이 좋아지지않아 본원 내원함    사육환경) indoor          O)  1. 신체검사  - Mental : normal  - HR : 120회/min, RR : 84회/min  - BP : 아이상태가 너무 불안정하여 측정하지 못함  - BCS : 2/5    2. 혈액검사  - Glu, BUN 경미한 상승  - 염증수치 상승, anemia(30%)  - 추후 염증수치상승와 빈혈의 원인 감별이 필요할수도 있음  - K 저하      3. 영상검사  - 방사선상 심한 심비대 및 폐침윤     Dx/Ddx)  - 심인성 폐수종    A)  - 산소공급, 안정, 이뇨제를 통해 응급상황 해소 필요함  - 언제든 응급상황 생길수 있음  - 침윤감소하고 호흡수 양호해지면 심장초음파검사를 통해 약물농도 조절이 필요함    Tx)  - 주사제 : lasix 2mg/kg IV, 이후 lasix CRI  - 내복약 조제 : pimobandan 0.3mg/kg                        theophylline 10mg/kg                        enalapril 0.5mg/kg                        spironolactone 1mg/kg      P) 흉부방사선, 입원유지  </t>
  </si>
  <si>
    <t xml:space="preserve">권오균                                  </t>
  </si>
  <si>
    <t xml:space="preserve">멜                                      </t>
  </si>
  <si>
    <t>2190, 2195</t>
  </si>
  <si>
    <t xml:space="preserve">사고차량주 : 010-9182-3421    S)교통사고로 내원     어린이 보호자 혼자 강아지 들 목줄 없이 산책하다가 교통사고 발생     뒤에 있는 차량이 대신 사고 처리 하시고 병원으로 데려다 주심     어머니 보호자 내원하셔서 동의 하에 검사    O)    right sacroilliac joint lux  left acetabrum fx    UB intact : sono exam need    neurological exam : NSF    Tx)    iv cathter 수액처치 saline main    cage rest    monitor RR BT    QAR    P)    다른병원으로 전원 원하셔서 전원처리해 드림      검사기록 fighting562@naveer.com  으로 보내드림   </t>
  </si>
  <si>
    <t xml:space="preserve">고은정                                  </t>
  </si>
  <si>
    <t xml:space="preserve">춘향                                    </t>
  </si>
  <si>
    <t>치석</t>
  </si>
  <si>
    <t xml:space="preserve">치과 치료.   206, 309, 304 FORL 발치  208, 404 초기 흡수성 병변 보여서 6개월 후 검진 예정.   106, 407, 307은 이미 흡수가 되어 형체가 보이지 않음.     혈액과 초음파 검사상 신장관련 결과가 좋지 않아 SDMA 검사 추천.   방광슬러지 다량.        [복부초음파_full scan by Hyuna]  Findings  - 양측 신장 피질 에코 약간 높음, 모양 및 크기 양호  Comment  - 혈청화학검사에서 신장수치 정상일 경우 SDMA 검사 추천됩니다.    2주후 재진시 신장에 관련된 투약 진행 여부 결정.     </t>
  </si>
  <si>
    <t xml:space="preserve">구본규(ref.롯데)                        </t>
  </si>
  <si>
    <t xml:space="preserve">듬직                                    </t>
  </si>
  <si>
    <t>구토, 기력저하, 이물의심</t>
  </si>
  <si>
    <t xml:space="preserve">[refer.롯데]    주호소)    현증경과)  지속적으로 이물 먹던 아이. 3-4일 전부터 먹으면 다 구토. 기력저하. 코도 마르고 살이 빠져서 내원하셨음.  구토 했을 때 충전기 선들이 나왔음. 2-3일 전부터 급격한 체중감소를 느끼셨음. 최근에 먹었을 것으로 예상하심.   이전에 물티슈 먹은 경력도 있음.   식욕부진. 동거묘 때문에 배변여부 모르심. 먹으면 모두 다 구토 보임.   물은 구토 없으나 츄르 먹어도 구토보임.     예방접종)   NO   사육환경)   indoor. 동거묘 5마리.   사료) 건식. 습식은 간혹.       O)  1. 신체검사  - Mental : depressed  - T 38.1, HR 216, RR 20  - BP 130  - BCS 3/9  - MMC , CRT  - 탈수평가 : 6% 이상. skin turgor 지연. sunken eye. dry mucus    2. 혈액검사  - CBC : PCV 47.4  - S/C : NRF  - 전해질 : hypoNa, hypoCl  - fPL : 음성    3. 영상검사  - 방사선 : 십이지장 위치에 이물 확인됨.    [복부초음파_GI,liver,pancreas by Hyuna]  Findings  1. 내림십이지장 전체를 거의 차지하고 있는 거대 이물 관찰됨  2. 이물 앞쪽으로 3 cm 가량의 확장되어 액체 저류한 십이지장  3. 심하게 비후된 major duodenal papilla 관찰되며 담낭 확장되어 있음  4. 십이지장 및 소장 전체의 심한 비후, 근육층의 비후 관찰됨  5. 췌장십이지장림프절의 종대 및 에코 저하  6. 이물 및 위내 가스에 의해 췌장 관찰 어려움  Imaging Dx &amp; DDx  - Duodenal foreign body  - Extrahepatic biliary obstruction  - Gastroenteritis  - Reactive lymphadenopathy    Dx/Ddx)  - duodenal foreign body    A)  - 십이지장 내 이물이 확인됨. 이로인해 십이지장 및 이하 소장의 확장이 확인됨. 또한 major papilla의 비후도 확인되어 이로인해 담도계의 부분적인 폐색이 의심됨.  - 내원 당시 심한 탈수 보이는 바 교정 후 익일 이물 제거 수술 진행하기로 하였음.    Rx)  - 금식    Tx)  - 수액   : NS + taurine + ornipural + vit B + vit C : 5ml/kg/hrs CRI  - 주사제   Metronidazole 7.5mg/kg IV BID   Famotidine 0.5mg/kg IV BID     P)  입원 - 내일 이물제거수술 진행 예정.     </t>
  </si>
  <si>
    <t xml:space="preserve">이시윤                                  </t>
  </si>
  <si>
    <t xml:space="preserve">윤민                                    </t>
  </si>
  <si>
    <t>기력저하, 식욕저하, 호흡곤란</t>
  </si>
  <si>
    <t xml:space="preserve">211,800원 선결제하심_미래    S)  - 3일전부터 식욕/기력저하보임  - 숨쉬는것이 힘들어보여 동네 동물병원(위드)에 가서 혈액검사, 방사선, 전해질, 흉강천자처치받음  - 열이 40도, 42.6도까지 올라갔었다함  - 혈검등 검사에 대해서는 별다른 언급없었고, 흉수가 차서 60cc정도 뽑았고,PCR보냈으니 결과 나오는것 보고 이야기 하자고 했다 함  - 그러고나고 집에와서 보는 데 다시 숨쉬는게 힘들어보여 내원    O)  - alert  - T(37.8), P(120). R(60)  - 방사선 : 좌측흉강 흉수    Tx)  - 흉강천자(60cc)    - 호흡수 60-&gt; 42회/분    P)  - 어제 혈검결과지 다시 내원시 가져오시기로 함  - 주치의 배정되고 오후 1-3시사이 연락드리기로 함  - 일단 호흡 곤란으로 흉강천자하고 산소처치하고, 주치의 선생님 정해서 검사및 치료계획 세우겠습니다.     [야간 by 홍]  - 천자후 호흡수 감소 하다가 다시 점차 증가 양상  - RR 60(2am)- 42(4am)-&gt; 42(6am)-&gt; 48(8am)     [ 주간 BY 조 ]  - depressed  - RR 84 BT  38.7C  - CBC검사상, wbc 0. pcv 37.2% plt 27,000  - 혈액 도말검사상, 백혈구 실제로 거의 확인되지 않음. 뭉쳐져있는 platlet 다수 확인  - chem 검사상, TP 5.2 Alb 2.0 으로 저알부민 혈증 확인  - FeLV : 음성. FIV : 음성    - 5:00pm, 흉수 35cc천자.( 흉수양상은 악취나는 갈색의 화농성. 점도높음)  - 흉수 도말검사상, cocci+++ rod+++ 확인됨    ddx) - FIP sups.    tx) - Cefotaxim CRI 2.5ml/hr/kg       - metro 15mg/kg iv bid       - marbo 5mg/kg iv sid       - famo 0.5mg/kg iv bid       - meto 0.4mg/kg iv bid       - G-CSG 5ug/kg sc sid       - Meropenem 12mg/kg iv tid 30min       - Oxygen supply    a) - 현재 윤민이는 FIP 감염으로 인한 면역억제가 되어있는 상태에서 Sepsis까지 동반되어있는 매우 위중한 상태입니다.      - 보호자님꼐 아이 1-2일내에 사망할 수 있음 말씀드리고, 보호자님꼐서도 내일까지 아이상태 보고 회복 불가능할것 같으면 안락사진행하신다고 하심.     </t>
  </si>
  <si>
    <t xml:space="preserve">이남선                                  </t>
  </si>
  <si>
    <t>귀 농루</t>
  </si>
  <si>
    <t xml:space="preserve">S)  우측 귀 수술 (zepp's) 진행 (3년전)  그 후 농루가 예상과 다른 부위에서만 형성되고, 배액관도 설치해봤으나 효과 없었음.   1달 전에 농루 형성되어 농성 삼출물 나오고 있음.   1달전 배액관 설치등의 수술 진행.   소화기 증상 없음.   연고 2회 / 인공눈물 수시로 / 물안약 2회 진행중    O)  - 수술 부위인 이도내 육아조직 형성으로 내부조직이 비후되어 있음.  - 그 조직 사이로 농루 형성되어 화농성 삼출물 다량.   - 혈액검사 결과 양호함.   - OD에서 화농성 삼출물 함께 나옴.     A)  - CT 검사하고 검사 결과에 따라 외과적 치료 안내드렸으나 지금까지 타병원에서 수술한 것만으로 아이를 너무 고생시키는 것 같다고 하셔서 일단 보류.  - 금일 혈액검사는 내복약 처방 및 만일의 CT검사를 위한 마취전 혈액검사라고 안내드림. CT검사 진행할 경우 흉방 추가 안내.   - 현재 적용중인 안약 있어 다음 내원시 확인 후 필요시 추가처방 예정.     Tx.  - 농루 내부 세정   - enro SC / Tra SC    P.  - 항감수 결과 나올때까지 내복약 먹으면서 세정치료 진행 예정.   - CT 검사진행하실수도..   - 2일간격 세정치료    ** 4/21 : 귀세정  ** 4/26      </t>
  </si>
  <si>
    <t xml:space="preserve">윤석                                    </t>
  </si>
  <si>
    <t xml:space="preserve">s) - 접종 3차까지 되어있고 항체가 검사도 되어있다고 하심      - 3일전부터 식욕이 좀 줄음      - 구토 없고 변상태 양호.       - 활력은 좋음    o) - alert      -  체온 38.9C      - no skin turgo delay      - cbc 검사상, wbc 7,600 pcv 48%      - chem 검사상, crt 1.8로 정상 high margin    p) - 혈액검사상 신장수치만 약간 정상 high marign 이외에 특이소견 보이지 않습니다. 음수량 좀 더 늘려주시고, 식욕이 더 떨어지거나 소화기증상 보이는것 같으면 내원해주세요.   </t>
  </si>
  <si>
    <t xml:space="preserve">임희정(ref.다나)                        </t>
  </si>
  <si>
    <t>식욕부진, 구토, 기력저하</t>
  </si>
  <si>
    <t xml:space="preserve">[refer.다나]    주호소) 식욕부진, 구토, 기력저하.    현증경과)  2일 전부터 식욕부진. 노란 위액성 구토. 구토 횟수도 점점 증가함. 설사는 없음. 몇달 전부터 1-2주 간 설사 보여서 지역병원 내원하여 검사하였고 원인불명의 설사고 노령에 의한 것이라는 얘기 들었음.   다나 AH 내원하여 간수치 췌장수치 높아서 간염 의심된다고 얘기들었음. 췌장은 이전부터 안 좋았음. 통원치료 하면서 수액처치 받음.    어제부터 서있지도 못하는 증상.    결석때문에 u/d 급여중. 방광결석.  마지막 건강검진 시 췌장이 안 좋고 간수치 정상이었음. 혈액검사와 소변검사.      예방접종)  all done. HW(+)    사육환경)  indoor. alone.     사료)  u/d    O)  1. 신체검사  - Mental : depressed. 내원 시 일어서지 못 함.  - T 39.3, HR 150, RR 48  - BP 110  - BCS 5/9  - MMC pink, CRT &lt;1s  - 탈수평가 : &lt;5%  - femoral pulse : normokinetics    2. 혈액검사  - CBC 36300, PCV 31.7 -&gt; 수술 직후 PCV 27  - S/C : ALP 1918, ALT 712, GGT 45, TCHOL 330, IP 11.7, NH3 0  - 전해질  - cPL : positive    3. 영상검사  - 방사선 : 복부 검사 상 대비도의 감소. 신장 및 방광 내 결석. 기관의 석회화.    [복부초음파_full scan by Hyuna]  Findings  1. 담낭 위치에서 담낭 확인되지 않으며 복부 압박시 통증을 호소하여 rib cage 안쪽의 확인이 불명확함  2. 우측 하복부에서 유출된 담즙으로 판단되는 Bile peritonitis 양상의 mass 확인됨  3. 복강 전체에 분포한 다량의 고에코 복수 관찰됨  4. 간 실질의 다발성 결절  5. 양측 신장 크기 저하, 피질에코 상승, 다발성 결석 및 낭포 관찰됨  6. 방광 벽 비후 (5.9 mm) 및 방광 내 다수의 결석  Imaging Dx &amp; DDx  - Bile peritonitis  - Hepatic nodular hyperplasia / Primary hepatic neoplasia  - Nephritis / Chronic kidney disease  - Cysitits  - Urolithiasis    4. 복수검사  - TNCC : WBC 41000, PCV 4%  - TP 7.2, ALB 3.5, TBIL 15.5  - 세포 검사 : 다수의 호중구와 함께 bile 결정 확인됨.   -&gt; 담즙성 복수 및 혈복 확인됨.    Dx/Ddx)  - Bile peritonitis/ GB rupture    A) GB rupture  - 담낭파열로 인한 bile peritonitis가 확인됨. 응급수술 진행하였음.   - 수술 직후 체온 36.2-&gt; 39.0도로 회복하였으나 혈압 50-60으로 저혈압 확인됨. 수액증량, dobutamine CRI, vasopressin CRI 적용했음에도 전혀 반응 보이지 않음. 그러던 중 CPA 발생하였고, CPR 실시하였음에도 소생불가하였음.   - 보호자 분 단체화장 원하셔서 진행하였음.     Tx)  - 수액처치 : NS total 5-7.5ml/kg/hr CRI  - 주사제 :    Cefotaxime 5mg/kg/hr CRI    metronidazole 15mg/kg IV BID   Enrofloxacin 10mg/kg SC SID     dobutamine 10ug/kg/hr CRI   vasopressin 0.1U/kg/hr CRI    [외과]  Dr. 조서현)  Sx) Cholecystectomy + Right hepatic duct ligation    Surgical findings)  - Gall bladder rupture was identified.  - Mucous한 담낭내 내용물이 십이지장 옆으로 migration 되어 있는것이 확인됨. 모두 제거 완료.  - rupture 된 담낭 주변 간엽들이 염증성 변화와 더불어 담낭의 rupture site 주변으로 유착되어 있음.  해당 염증성 간 조직을 포함한 담낭의 적출 완료.  - Right hepatic bile duct 의 leakage가 추가로 확인 되었음. 직접봉합시 추가적인 leakage 발생 확률이 높다고 판단. en bloc ligation 진행.   - hepatic duct의 ligation으로 인한 Right lateral liver lobe의 일시적인 담즙정체가 진행될 수 있으나, 간엽의 손상으로 실질이 많이 남지 않았으며, 점차 bipass 또는 간엽의 atropy가 진행되며 회복 될것으로 예상됨.  - 담낭 유착 주변의 iatrogenic damage로 인한 실혈이 당분간 있을 가능성 높음. 주요 혈관의 rupture는 없으므로 서서히 멈출것으로 보임.    Dx)  GB rupture  Bile peritonitis    수술 종료 후 내과로 인계.    [Comments]  다나 동물병원 원장님. 소중한 환자를 의뢰해주셔서 감사합니다.  마루는 기력저하, 심한 구토 증상으로 내원하였습니다. 검사 후 담낭점액종에 의한 담낭파열로 확인되어 마취 위험성 고지 후 당일 응급수술 진행하였습니다. 개복 시 파열된 담낭 주변으로 장기들의 유착이 확인되었고 간엽의 손상으로 간실질이 많이 남지 않았습니다. 또한 내부에서 혈액성 복수가 확인되었습니다. 담낭적출수술 및 복강세척 진행하였습니다. 폐복 후 마취 회복되는 데까지 상당시간 소요되었고, 이후 저체온은 회복되었으나 저혈압이 지속적으로 확인되었습니다. 수액증량, dobutamine과 vasopressin 적용하였음에도 혈압은 상승되지 않았고 결국 CPA 발생하였습니다. CPR 했음에도 회복하지 않았습니다. 환자 사망 후 보호자 분 면담 시 단체화장 원하셔서 본원에 시신 인계되었습니다.  혹시 추가적인 문의사항 있으시면 언제든 연락바랍니다.     - 내과팀장 고한아-    </t>
  </si>
  <si>
    <t xml:space="preserve">유소희                                  </t>
  </si>
  <si>
    <t xml:space="preserve">4/20 500,800원 결제하고가셨습니다 -미래  40만원 결제완료_ 효정    CC : 구토(혈액성)    S]  - 어제부터 구토. 혈액성은 아님.   - 오늘은 호흡 안좋고, 혈액성 구토.    - 피부병때문에 내복약 계속 복용해왔음.    : 약 끊으면 바로 피부염 재발. 매우 힘들어함. 넥칼라 거의 매일 하고 있음.     : 피부약은 2~3일전까지 먹이셨음.  약 떨어졌는데 병원 못가심.   - 다니시는 병원에서는 피부병 이외 다른 이야기 들으신 적 없으심.      - 식욕 : 원래 잘 먹었나 어제부터 잘 안먹음.   - 배변/배뇨 양호.  - 접종 안한지 좀 됨. 구충제/심장사상충도 진행안됨.     O]  - Depressed  - T,    P 148, R 72  - MMC pink,  CRT  - Murmur G5  - Crackle : 좌측 중/후엽     - Lactate 4.8  - CRP : 79.3  - WBC : 20700  - S.Chem : BUN 42,  ALP 414, GGT 23, P 11.2  - H/W : negative    - 흉부방사선     : Tracheal elevation    : VHS 10.7    : 좌측 전엽/후엽 alveolar pattern, 우측 우엽 Bronchial pattern          Tx]  - 입원진행.   - O2 supply  - Furosemide 2mg/kg IV (pm2)                      2mg/kg IV (pm4:50)  - 배뇨 1회 후     - Furosemide 0.5mg/kg/hr CRI  - 수액 : Plasma sol. 6.5ml/kg   : 합해서 유지속도        - 정확히 심장상태 평가후 알맞은 내복약 처방위해 심장 초음파는 진행하기로 하심.  오후에 진행가능한 점 안내드렸습니다.      : 검사 후 보호자님께 연락드려주세요.  - 다른 검사들은 보호자님 전화상담 후 진행원하심.  - 보호자님께서는 저녁(6~8시사이)에 면회오실 수 있습니다.    [심장초음파 by Hyuna]  - 심한 MV remodeling (CTR 의심됨) 및 MR 관찰되나 LA 및 LV의 확장이 심하지 않은 것으로 보아 최근의 건삭 파열이 의심됩니다.  - 호흡이 매우 불안정하여 간단히 스캔 하였으며 추후 호흡 안정화 이후에 정밀 초음파 재검 진행하도록 하겠습니다.          </t>
  </si>
  <si>
    <t xml:space="preserve">장희록                                  </t>
  </si>
  <si>
    <t>잘 때 호흡소리 커짐</t>
  </si>
  <si>
    <t xml:space="preserve">  S)  - 잘 때 호흡소리가 커짐.   - 최근에 소리가 커짐. / 집이 건조한편.   - 소화기 증상 없음.   - 심장질환 외 다른 특이사항 없음.   - 눈이 탁해보임. 시력은 있음.   - 지역병원에서 건대 처방전대로 복용중이심.    O)  - T 39.1 P 144 BP 160  - Chem : mild azotemia (NRF)  - Elec : NRf  - CBC : NRF  - D-dimer : normal  - CXR : VHS 10    - 소변검사 : USG 1.038 UPC&lt;0.2     [심장초음파 by Joohee]  Findings  1. MR : moderate, MV remodeling : moderate, valve proplase  2. LA/Ao ratio : 1.5  3. 수축기능, 이완기능 양호  2. E peak 1.03 m/s, E/E' 13.55  DDx  - Degenerative mitral valve disease   - Mitral insufficiency  Comment  - 이전 검사 자료와 비교하였을 때 MR 개선된 것으로 판단됩니다.      A)  - 이완 수축기능 양호하고, 좌심내 압력 normal 하여 pimo 추가 안함.   - 항혈전제만 조금더 감량 후 혈전수치 모니터링 .  - bnp 수치에 따라 pimo 추가 결정. (가능하면 추가하는 것이 좋을듯 하나 상담 후 결정예정)  - sdma 수치에 따라 이뇨제 용량 조절.   - 혈압 재검 필요. (지속적으로 높을시 혈압약 용량 조절 필요.)    P)  - 1주뒤 상담.     </t>
  </si>
  <si>
    <t xml:space="preserve">민수정(Ref.동사)                        </t>
  </si>
  <si>
    <t>복부통증, 다음, 구토, 기력저하</t>
  </si>
  <si>
    <t xml:space="preserve">  [refer.]    주호소)  - 통증호소    현증경과)  - 안았을때 통증호소  - 배가 빵빵해짐.  - 다음 후 구토 . 구토시 사료까지.  - 식욕 좋음.   - 음수량이 500이상 .. 어릴때부터 음수량은 많음.   - 기력저하.  - 배변 정상 (어제 확인)  - 3, 5년전 유선종양 수술진행.     예방접종)  - 사상충예방 작년까지 완료.     사료)  - Royal canin    O)  1. 신체검사  - Mental : depressed  - T 38.6 , RR  - BP 40mmHg  - BCS 5/9  - MMC pink  - 탈수평가 : 5% dehydration    2. 혈액검사  - Chem : NRF  - CBC : mild polycythemia, mild leukocytosis  - Blood gas analysis : NRF  - CRP : High (120)  - 응고계검사 : normal range  - cPL : negative  - 복수 검사 : 혈액 농성 복수.    3. 영상검사  - 방사선 : 복강내 종양 의심 음영 관찰됨.   - 복부초음파   [복부초음파_full scan by Hyuna]  Findings  1. 우측 하복부의 복강 내 유래가 명확하지 않은 종괴 관찰됨, 혈류반응 활발하며 우측 자궁각과 인접하여 관찰됨  2. 복강 내 다량의 복수 관찰됨  3. 양측 신장 피질 에코 높으나 크기 및 모양 양호  4. 췌장의 비후 및 에코 상승  5. 자궁 및 난소 양호  Imaging Dx &amp; DDx  - Abdominal mass  - Peritoneal effusion  - Nephritis  - Chronic pancreatitis  [CT검사 by Hyuna]  - 사내공유-2차진료보고서-VIP CT 보고서 폴더 내 소견서 보관    Dx/Ddx)  - dds. Perihemangiocytoma, Hemangiosarcoma    A)  - 종양 파열로 인한 혈액 농성 복수 가능성 있어 수술적 제거가 필요합니다.     Rx)  - 식이 : NPO    Tx)  - 수액처치 : Plasma sol.  - 주사제   : Cefotaxim 20mg/kg iv bid    Metronidazole 15mg/kg iv bid    Metoclopramide 0.4mg/kg iv bid    Famotidine 0.5mg/kg iv bid    Tramadol 5mg/kg iv bid  : Dobutamin 5ug/kg/hr CRI     P)  - CRP, CBC, Bloodgas 모니터링.     Sx)  Dr. 조서현    탐색적 개복술 + 종양적출술 + 난소자궁적출술    1. 후복막강에서 기시한 복강내 종괴가 확인되었음.  2. 종양의 일부 rupture 소견으로 복부내 심한 출혈 소견.  3. 종양주변으로 자궁의 일부가 유착되어있는것이 확인됨.  4. 자궁 적출후 종양적출 실시.  5. 종양은 우측 후복막강의 대정맥 주변에서 기시된 것으로 대정맥 및 대동맥에서 분지한 일부 혈관을 포함하고 있었음.  6. 종양 유래는 혈관유래 혹은 주변 림프절 유래로 의심됨.  7. 주변 혈관 결찰 완료 후 출혈 없음 확인.  8. 복강세척 완료.      </t>
  </si>
  <si>
    <t xml:space="preserve">김설인                                  </t>
  </si>
  <si>
    <t xml:space="preserve">밤                                      </t>
  </si>
  <si>
    <t>식욕저하, 기력저하, 구취</t>
  </si>
  <si>
    <t xml:space="preserve">S)  - 10월에 길에서 입양하셨음  - 입양 할때부터 몸이 약했음  - 외출냥이로 살다가 2월말에 허피스 전염됨  ; 3개월 정도 눈꼽 끼고 , 호흡기 질환 달고 살았음  - 현재 10일정도 식욕 부진, 기력 부진  ; 간식 캔 정도 조금씩 먹고 있다가 현재는 전혀 안먹음  - 입 냄새가 많이 심함  ; 사료를 거의 씹지 않음  ; 참치 캔도 건더기는 먹지 않고 국물만 먹으려고 함  - 배변량이 적고 단단해짐      O)  - seg 87 lym3 mono10 (림프구: 327개 lymphopenia)  - A/G ratio 0.5  - 복수 yellowish  ; rivalta (+)  ; 도말상 대부분 대식구 및 염증세포  [복부초음파_full scan by Hyuna]  Findings  1. 복강 내 전반적인 복막의 에코 상승  2. 소량의 복수 관찰됨  3. 양측 신장의 매우 심한 종대 (좌측 47.1 mm, 우측 50.0 mm)  4. 종대된 림프절은 관찰되지 않음  Imaging Dx &amp; DDx  - Peritonitis  - Peritoneal fluid  - Acute tubular necrosis   [흉부초음파 by Hyuna]  Findings  1. 양측 폐 전엽의 collapse에 의한 심장의 앞쪽 변위  2. 흉수 관찰되지 않음  Imaging Dx &amp; DDx  - Severe pneumonia  - Congenital lung lobe dysplasia     A)  - 품종, 병력, 나이, 증상 등 종합적으로 고려시 고양이 전염성 복막염 (FIP) 가능성 매우 높음 (80% 이상)  - 질병 특성 고려시 FIP라면 사망률 100%이며 습성 복막염의 경우 최장 3개월 이상 생존 기대하기 어려움  - 별도로 장기간 투병해온 호흡기 질환으로 폐 전엽의 대부분 허탈되어 있으면 중후엽 전반에 걸쳐 폐렴 의심됨  - 환자 장기적인 예후 어려우나 호스피스 하는 동안 보호자분 QOL 유지 바라심  ; 폐렴 치료 하는 동시에 FIP에 준한 스테로이드 내복약 먹으며 증상 모니터 할 예정  ; 스테로이드 및 식욕 촉진제 먹으며 가능한 먹을 수 있는 식사 주시도록 교육    P)  - 1주일 뒤 재검 후 약물 조정  ; 흉방 재확인  </t>
  </si>
  <si>
    <t xml:space="preserve">신경희(ref.광화문)                      </t>
  </si>
  <si>
    <t>파행</t>
  </si>
  <si>
    <t xml:space="preserve">2,156,600원 선납하심_기호연      [재진]    S)  양측 슬개골 탈구 및 십자인대 손상으로 수술위해 의뢰된 환자.  지속적으로 보행이상을 보이긴 했으나, 2~3주전부터 갑작스럽게 보행을 거의 하지 못하는 상태로 악화되었음.    O)  1. 신체검사   - T 38.4 , HR 126, RR 30  - BP 110      2. 혈액검사    Laboratory examination  CBC : Mild leukocytosis  Elec : NRF  S-chem : Mild elevation of ALT      3. 신체검사    Rt. Stifle joint  : Medial patellar luxation (grade 3)  : Positive Cranial drawer test    Lt. Stifle joint   : Medial patellar luxation (grade 3)  : Negative Cranial drawer test    A)  Bilateral medial patellar luxation  Rt. Cranial cruciate ligament rupture    P)    Sx)  Trochlear groove plasty  +  Lateral imbrication suture  +    - Rt Stifle joint : Lateral antirotational suture.    - Lt. Stifle joint : 관절 확인 후 십자인대가 붙어있으나, 관절의 불안정성이 있으며, partial rupture 의심됨. Lateral antirotational suture.    수술종료.     우측의 관절염으로 femur말단의 변형소견.  좌측의 경우 관절염 진행이 의심되나, 우측보다 심하지 않은 미약한 정도.  술후 관절가동에서 별다른 이상 소견 없었으며, 우측의 경우 약간의 염발음.  마취 이상 없었으며, 다른 소견 없었음.     내일 11시 30분 수술상담 예약  </t>
  </si>
  <si>
    <t xml:space="preserve">이성순                                  </t>
  </si>
  <si>
    <t>방광 탈장, 식욕저하, 배뇨불능, 설사</t>
  </si>
  <si>
    <t xml:space="preserve">274,000원 결제하심_기호연     상담시 금액안내먼저 드려주세요    타병원 초음파로 방광돌출되어있다는 설명들으심  이전에도 돌출된상태였으나 최근 이삼일전부터 확연히 돌출부위가 늘어남  대소변 못보고 있어서 제거해줘야 한다고 설명들으셨대요    S)  - 방광이 항문주위로 탈장  - 어제 새벽부터 증상 시작  - 원래는 오줌도 눴었는데 오줌도 못눴음  - 어제부터 식욕저하   - 설사변 관찰  - 기침, 콧물 : None   - 관리받고 있는 질환은 전혀 없음  - 실내견  - 접종 : 기초접종은 진행 / 추가접종 None  - 눈주위 결막염 check    O)  - Depressed  - T(38.8) / P(168) / R(42)  - CBC : WBC(29.5)  - S-chem : BUN(125), CREA(5.3)    - 방사선 : 회음부 탈장  - 복부초음파 : 회음부 방광 및 전립선으로 의심되는 장기 탈장 관찰 / 방광 주변부 누출액 존재, 주변 지방의 에코상승 / 전립선 (27.1mm x 23.6mm) / 양측 신우 확장 관찰됨    - 응급적으로 방광의 뇨천자 진행 : 80ml Yellow     A&amp;P)  - 회음부 방광 및 전립선 탈장 / 요독증    - 방광천자 후 요도카테터 장착 후 익일 회음탈장 수술교정 진행 안내드림 / 수술교정 220만원(3일 입원+개복술+Bladder fixation) 정도 발생 안내    ** 요도카테터 장착시도 하였으나, 방광내까지 진행할 수 없고, 요도 파열 의심됨   : 요도파열 의심되어, 추가적 영상검사 진행하며, 전림샘내 요도 부위의 파열로 의심됨   1. 치료 : 수술적 옵션으로, 치골절개 -&gt; 방광정상위치 환납 -&gt; 전립샘 제거 -&gt; 요도 끝단 문합술로 총 비용 500정도 나올 것으로 예상,    2. 치료포기 : 안락사 진행    ** 보호자분 처음 수술적 교정도 비용문제 심하시어, 처음부터 치료포기를 선택하셨으며, 포기시 안락사를 안내드렸습니다. 안락사 요청    ** 익일 10:00 내원하여 안락사 진행 : 조윤경선생님 안내  </t>
  </si>
  <si>
    <t xml:space="preserve">이환희(ref.강북)                        </t>
  </si>
  <si>
    <t xml:space="preserve">메시                                    </t>
  </si>
  <si>
    <t>이물 섭취</t>
  </si>
  <si>
    <t xml:space="preserve">   [refer.]    주호소)  - 1시간 반전에 타카 한개를 섭취함.    O)  1. 신체검사  - Mental : alert  - T 38.5C , HR 120 , RR 24  - BP 130mmHg  - BCS 3/5  - pink mucous membrane, CRT &lt; 2sec  - 탈수평가 : no skin turgo delay    2. 혈액검사  - cbc검사결과: wbc 8,500 pcv 49.2% plt 273,000  - chem 검사결과: NRF      3. 영상검사  - 복부방사선 검사결과(5pm): 위내 pylorus 부분에 금속 이물 확인됨  - 복부방사선 검사결과(7pm): 위 내 이물 소장으로 넘어간것 확인됨      A) - Foreign body      Rx)  - 식이 : a/d 캔  - 내복약 : sucral 3ml po tid    Tx)  - 수액처치 : 0.9 NS 1 fold  - 주사제 : famo 0.5mg/kg iv bid    P) -내일까지 입원하면서 소화기 증상 모니터링      - 내일 오후에 복부방사선 재검후, 이물 대장내로 내려갔으면 위장관 보호제 처방 후 퇴원예정.       </t>
  </si>
  <si>
    <t xml:space="preserve">노영화                                  </t>
  </si>
  <si>
    <t xml:space="preserve">알콩이                                  </t>
  </si>
  <si>
    <t xml:space="preserve">[전화상담 by 송]  - 수술 진행에 관해 궁금하셔서 전화    : 5시 이후 수술 들어갈 거라 말씀드림    : 5시 퇴근하시고 오시면 아이 못 볼 수도 있다고 말씀드림    : 수술 자체는 1시간 넘지 않음    : 자궁/난소 전체 적출술임    : 퇴원은 주치의와 상의하실 것  - 혈액검사 결과 나오면 전화드리기로 함    [주간 by 혜]  - 금식 진행.  - TPR 양호  - 혈액검사 NRF   - 유치 발치 진행 안내드림.     [Sx. by 송]  - Routine midline incision  - Double ligations on ovarian pedicles and uterine body w/ Maxon 3-0  - Abdominal closure w/ Maxon 3-0  - Subcutaneous closure w/ Maxon 4-0  - Skin closure w/ Blue-nylon 4-0  - NRF    - 유치발치    : 501, 502, 504, 508    : 601, 602, 604    : 704    : 802, 803, 804    - 수술 전/후 보호자님께 전화드림.  - 수술 후 카톡 사진 전송.  - 익일 오후 6:30 퇴원 예정. 박주형선생님께 인계함.     [박주형선생님께]  - 비용 수납 필요합니다.      : 유치 발치 비용이 정확하게 안내 안되었습니다. 총 11개 발치했고 50% 할인 적용해드렸습니다.   - 청구서/퇴원안내서/내복약 및 소독약 챙겨서 의국 뒤에 두었습니다.   - 발치한 치아는 청구서 앞에 붙여놓았습니다.   - 일주일 후 발사 안내드려주세용. 감사합니다.     </t>
  </si>
  <si>
    <t xml:space="preserve">봉용기                                  </t>
  </si>
  <si>
    <t xml:space="preserve">은색                                    </t>
  </si>
  <si>
    <t>구토, 설사, 기력저하, 식욕저하</t>
  </si>
  <si>
    <t xml:space="preserve">234,240원 선결제하심 _정원    S)  -빵이 새끼 5마리 , 솜이가 아빠  - 3~4일전 부터 구토, 설사, 기력저하  - 토요일에 파보 음성 확인 (한사랑ah)  - 식욕 저하, 주사기로 강급중   - 음수는자발적으로 마심  - 3~4번 정도 설사  - 식사 1~2시간 후 구토  - 이물가능성 적음  - 나머지 새끼들은 건강함    [복부초음파 by Hyuna]  - 위장관 운동성 저하 외 NRF    A)  - WBC 상승 및 HCT 저하, 재생성 빈혈 상태  - 복강 내 운동성 저하 이외의 특이사항은 없어 소화기 염증에 준한 입원 처치 및 탈수 교정 하시기로함  ;Metro 7.5mg/kg IV  ;famo 0.5mg/kg  ;아루사루민 0.5ml tid      P)  - 1일 입원하여 탈수 교정 후 퇴원하여 관리         </t>
  </si>
  <si>
    <t xml:space="preserve">김수지                                  </t>
  </si>
  <si>
    <t xml:space="preserve">오로롱                                  </t>
  </si>
  <si>
    <t>초콜릿 복용, 흥분</t>
  </si>
  <si>
    <t xml:space="preserve">  [입원]    S)  -12시 정도에 초콜렛 먹은 것 발견하심.  - 오전중에  먹었을 것으로 추정.  - 아이 약간 흥분한 것 같아보였음.  - 활력 양호  - condition : alert  - 식욕 : 치킨캔만 먹음  - 배변/배뇨/소화기증상 유무 : 구토 유발 후 3회 구토/배뇨, 배변X    O)  - BW :4kg  - T: 38.6 , HR: 180 , RR: P  - 혈액검사 : NRF    A)  - 초콜릿 섭취 시 6시간 이내라면 구토 유발 처치 필요하며, 임상증상은 흡수되고 1-3시간 사이에 일어날 수 있음. 임상증상으로는 과흥분, 빈맥, 서맥, 신경증상, 혼수상태 등으로 나타날 수 있음. 초콜릿 섭취 시간 정확히 알 수 없으므로 일단은 구토 유발 처치 진행 안내.  - 구토 유발 처치 후 초콜릿 및 금박지 구토 3회.  일부 초콜릿 나왔지만 섭취한 초콜릿이 모두 배출되었는지 확인이 어렵기 때문에 후에 흡수되면서 발생할 수 있는 임상증상 모니터링 필요.  - 혈액검사 상에서는 특이사항 없었으며, 밤 사이 일어날 수 있는 증상에 대한 모니터링 후 이상없으면 내일 퇴원가능하다고 말씀드림.      Rx)  - 식이: 건사료+치킨캔  - 내복약(퇴원약 5일 분 처방)  : sucral 2ml bid  famotidine 0.5/kg bid  베스타제 7.5mg/kg    Tx)  - 구토유발: 3% Hydrogen peroxide (1.5ml/kg)  - 수액  : N/S유지(7.5ml/hr)  - 주사제  : cimetidine 10mg/kg    P)  - 내일까지 모니터링 후 추가적인 임상 증상 없으면 2시 퇴원예정.( 정가영 선생님께 인계)    </t>
  </si>
  <si>
    <t xml:space="preserve">정경택                                  </t>
  </si>
  <si>
    <t>구토, 빈혈</t>
  </si>
  <si>
    <t xml:space="preserve">400,000원 선결제하심 _정원    주호소) 구토, 빈혈    현증경과)    예방접종)    사육환경)    사료)      O)  1. 신체검사  - Mental : alert  - T , HR , RR  - BP 140mmHg  - BCS 2/5  - MMC very pale, CRT 1.5s  - 탈수평가 : 7%    2. 혈액검사  - HCT 13  - Azotemia (BUN 180, CREA 10.1), iP 18.7  - CRP 86.2  - Lac 1.3      Dx/Ddx)  - azotemia/anemia due to renal dysplasia      A)  - 금일 수액 처치 후 내일 수혈 예정 (DEA1.1, 크로스매칭 음성)      Rx)  - 식이 : k/d can  - 내복약 :   Aluminum hydroxide 30mg/kg IV BID   크레메진   레날어드   이파키틴    훼로바유   펫티닉       Tx)  - 수액처치 : N/S 2 fold   - 주사제 :    Meto 0.4mg/kg IV BID   Maropitant 1mg/kg SC SID   Cefa 22mg/kg IV BID   Metro 10mg/kg IV BID    P)  - 익일 김수정과장님께 인계  : 수혈 예정  </t>
  </si>
  <si>
    <t xml:space="preserve">원병찬                                  </t>
  </si>
  <si>
    <t xml:space="preserve">캔디                                    </t>
  </si>
  <si>
    <t>빈호흡, 기침, 식욕저하, 설사</t>
  </si>
  <si>
    <t xml:space="preserve">S)  - 약반응 없음  - 2일동안 식욕 절폐  - 설사 발증  - 마지막 생리 기억안함  - 소변/대변은 확인 하심  - 음수는 하고 있음  - 빈호흡 , 기침 증상 지속    [복부초음파_full scan by Hyuna]  Findings  1. CdVC의 정상적인 collapse 관찰되지 않음  2. 복강 내 장기의 이상소견 관찰되지 않음  Imaging Dx &amp; DDx  - Venous congestion    A)  - 매우 심한 폐렴/비심인성 폐수종 으로 판단되며 관련하여 전신 염증 동반  ; severe toxic change (+++)  - 호흡 곤란과 청색증 동반하여 관련 응급 처치 진행하며 1일 입원하 치료 반응 보기로 함  - 주치의 진료 원하여 익일 이준석 과장님께 인계 예정  - 응급 처치 이후 호흡 안정화    Tx)  - furo 0.5mg/kg CRI   - marbo 0.918 ml IV  - metro 18.7m IV  - cefotaxim 0.918 IV   - 기침 시 진해제로 buto 1amp.    P)  - 입원관리    </t>
  </si>
  <si>
    <t xml:space="preserve">전향희                                  </t>
  </si>
  <si>
    <t xml:space="preserve">Sx) 여아중성화 (OHE)    S)  -아이 전반적인 활력 양호  -내원 전날 배변. 배뇨 확인  -소화기 증상 없음. 식욕 굉장히 좋음  -수술 전 날 치킨 캔과 함께 일반사료 식이 제공  -고구마. 호박과 같은 간식들 중간중간 제공  -병원 내원 12 시간 점 금식 진행  -수술 전 날 목욕 진행  -배뇨 훈련은 많이 호전 되었으나 배변은 여전히 패드 외에 다른 장소에서 확인됨    O)  -BW (3.0)  -mentation (alert. bright)  -ascultation (normal)  -respiration( NRF)  -temp (38.9)  -no dehydration    -Blood examination   : 혈구검사상 특이사항 X   : 혈청화학섬사상 elevated ALT (91)   : 다른 간 및 담도계 수치 정상범위  -radiology   : 흉부 방사선상 특이사항 X    [Sx. by 송]  - Routine midline incision  - Double ligations on ovarian pedicles and uterine body w/ Maxon 3-0  - Abdominal closure w/ Maxon 3-0  - Subcutaneous closure w/ Maxon 3-0  - Skin closure w/ Blue-nylon 4-0  - NRF    - 유치발치: 504, 604 발치    Tx)  -fluid therapy (N/S 유지)  -cefa 20mg/kg  -cimetidine 10mg/kg  -tramadol 3mg/kg    * 9월 8일 (금요일) 오후 3시 퇴원 예정  </t>
  </si>
  <si>
    <t xml:space="preserve">김근영                                  </t>
  </si>
  <si>
    <t>황달, 식욕저하, 기력저하</t>
  </si>
  <si>
    <t xml:space="preserve">S)  - 1주일 전에 황달 증세 확인  - 건대 병원 바로 내원  ; 검사 / 바베시아 음성 확인  ; 용혈 증상 확인  - 증상 보이고 마서 식욕이나 활력 저하  ; 절폐수준은 아니고 평소보다 적은 정도  ; 건대에서 NG 튜브 잡고 식이 공급  - 식욕은 평소의 70%정도로 회복 되어 있음  - 구토, 설사 없음, 기침 재채기 없음  ;  체중 감소 심함  - 복막염 백신 (-)    O)  - HCT 23%,WBC 17k  - high glob , T.bil 1.9  - mild regenerative anemia , no spherocyte, few inclusion body in RBC,schizocyte    A)  - IMHA or FIP  - 초기 빌리루빈 수치 상승과 황달의 임상증상은 일주일 만에 크게 개선 되었음  ; 퇴원시보다도 현재 개선 추이  ; 빈혈은 현재도 moderate하게 남아있으나 퇴원시와 유사한 정도  - 당일 본원 코로나 항체는 양성으로 확인, 여전히 글로불린 수치도 높음  - 현재 고스테로이드 요법으로 인하여 임상증상과 황달/ 빈혈 등의 개선 확인 되고 있어   면역매개성 용혈성 빈혈과 전염성 복막염의 정황 근거들이 혼재되어 있는 상태  - 7일간 고스테로이드와 면역억제제의 치료반응은 양호하나 IMHA/FIP 모두 간섭된 치료 법으로 장기적인 치료에 대해 결정 필요  - 우선  현재 IMHA 에 대한 치료 진행하면서 영상검사와 증상 변화 추이에 따라 판단하는 것이 필요할 것으로 판단됨    P)  - 4일간 pds 2mg/kg 유지   - tapering 보호자 요청   </t>
  </si>
  <si>
    <t xml:space="preserve">최민경*7                                </t>
  </si>
  <si>
    <t xml:space="preserve">귀욤이                                  </t>
  </si>
  <si>
    <t xml:space="preserve">- 남중/ 잠복고환/ 유치발치 진행.  - 공복 후 내원.  - 마취전 검사 양호함.  - 수술 진행하였고 마취 양호하게 회복함. 유치발치 진행.  - 1일 입원 진행.   </t>
  </si>
  <si>
    <t xml:space="preserve">티티                                    </t>
  </si>
  <si>
    <t>폐수종()</t>
  </si>
  <si>
    <t xml:space="preserve">010-2846-3001   010-6338-1647    S)  - 한시간 전 갑자기 호흡곤란 증세보임  - 어제까지 식욕 활력 양호  - 여러마리 있어서 마지막 배뇨 확인 어려움  - 2주 전 귀에 폴립제거 위해 수술 2회 진행(한 달간격으로)  - 마취 전 검사 상 특이사항없음  -조직검사 상 악성 종양 아님    O)  - T: 37.2  - 청진상 crackle 심해 청진이 잘 들리지 않음  - lactate : 5.4  - 혈액검사 : 고혈당, 고cholesterol 외에는 특이소견 없음  - CBC상 특이소견 없음  - 흉부방사선(DV) : 폐의 전반적인 침윤소견 확인됨  - feline BNP kit : 양성    A)  - BNP kit상 양성이고 전반적인 폐침윤소견이 확인되어 심인성 폐수종의 가능성을 높게두고 치료 진행함  - 빈혈이 있어서 폐출혈의 가능성도 있음  - lasix CRI(1mg/kg/hr) 진행함  - 오후 6시경 흉부방사선검사시 오전보다는 약간 침윤 감소함  - 치료 유지    PS)   - 보호자분이 파랑새라는 구조단체에서 근무하시는 분이심  - 저희병원에서 계속 치료하실지 다른곳으로 옮기실지(신풍병원 or 봄동물병원) 고민중이심  - 아마 어느정도 폐침윤 감소하면 옮기실것 같고 옮기게되면 자료 다 보내드린다고 말씀드렸습니다.         </t>
  </si>
  <si>
    <t xml:space="preserve">이동한                                  </t>
  </si>
  <si>
    <t>림포마</t>
  </si>
  <si>
    <t xml:space="preserve">1. CHOP 1차  S)  스테로이드 먹고 활력 양호함.  검사 결과 기다리면서 활력 저하. SID로 현재 복용 중.     웨스턴 마지막 처방내역   - PO: pds 1 mg/kg bid (7T), famo 0.5 mg/kg bid (1T), UDCA 10 mg/kg bid (2T) for 7 days -&gt; pds 0.5 mg/kg bid로 감량 예정    O)  1. P/E  - T 38.5, P 96, R panting  - 청진 시 NRF  - MMC pink, CRT &lt; 1s    * 체표림프절 촉진  - submandibular : 양쪽 눈사람 모양. Rt. 2x4.3cm, Lt. 2.4x4.2cm  - prescapular : Rt. 3.2x3.2, Lt. 3.1x3.1cm  - inguinal : Rt. 3x4.5cm, Lt. 2x3.3  - popliteal : Rt. 3.3cm, Lt. 3cm    2. B/A  - CBC   - S/C : ALP 상승.  - blood smear : no toxic ( seg 90, lym 6, mono 0, bamd 4), PLT 양호.    A) multicentric lymphoma Stage 4b  - 금일 CHOP 1차 진행.  - 부작용 설명드림.     Tx) BW 32.5kg, BSA 1.092  - vincristine 0.6mg/m2 IV (10ml 희석하여 0.1mg/ml용 -&gt; 6.5ml IV)  - N/S 2 fold    Rx)  - PDS 40mg/m2 SID PO (8.75T SID PO)  - silymarin 5mg/kg BID PO  - UDCA 5mg/kg BID PO  - famotidine 0.5mg/kg BID PO    P) 1주 뒤 내원. (5/4)  </t>
  </si>
  <si>
    <t xml:space="preserve">신유순                                  </t>
  </si>
  <si>
    <t xml:space="preserve">최근 4일간 식욕저하, 기력저하, 구토등의 증상이 있다고 합니다.     근처병원에서 범백검사상 음성이라고 들으심    혈액검사    - 고혈당, 신부전 증상    - 신부전의 원인감별을 위해서는 영상검사 및 소변검사등이 필요합니다.    보호자분이 더이상의 검사는 원치않으십니다. 입원도 더 원하지는 않고 오늘하루 입원치료만 원하시고 퇴원합니다.    피하수액 처방, 하루에 50ml BID로 주사처치해주세요  </t>
  </si>
  <si>
    <t xml:space="preserve">남보라                                  </t>
  </si>
  <si>
    <t xml:space="preserve">폴(유들이)                              </t>
  </si>
  <si>
    <t xml:space="preserve">박진경                                  </t>
  </si>
  <si>
    <t xml:space="preserve">연두                                    </t>
  </si>
  <si>
    <t>구토, 식욕저하, 활력저하</t>
  </si>
  <si>
    <t xml:space="preserve">172,760원 결제하심_박준홍선생님     S)  - 3일전 가정견이라고 친구분(남자)에게 분양  - 보호자분은 여자분입니다.   - 아마도 그친구분이 김예분이란분에게 분양받아서 드림  - 친구분이 일주일정도 데리고 있었다함  - 어제부터 구토 시작  - 오늘은 식욕도 없고, 활력도 좀 떨어짐  - 오늘만 구토 10회 이상  - 변은 아침까지는 잘 보고 저녁에 형태있는 약간 무른변  - 오전 10시경 파보진단 받음  - 직장때문에 새벽 1시넘어서 내원    O)  - alert  - BT : 38.2  - 탈수: &lt;5%  - CBC/전해질  - 맑은 콧물 많이나오고, 큭큭 호흡기 증상있음  - CDV-CIV : -    Tx) 입원처치    CE)  - 치사율은 높은편이고 개체별로 상태에따라서 다르기때문에 치료해가면서 경과 봐야 알수 있습니다.   - 하루 이틀사이에 상태가 많이 심각해 질수도 있습니다.   - 일반적으로 3-4일이 고비일수 있고, 일주일정도만 잘 견디어 준다면 회복될 가능성이 높아지니 최선을 다해 치료하겠습니다.   - 비용은 하루 검사/처치비포함해서 20만원내외로 들고, 여기에 30%할인 해 드립니다.       ***  - 보호자 성향은 무난하심  - 새벽에 보호자분 친구(남자)에게서 전화옴     상태 어떠냐 분양한 데서는 치사율이 20%정도이기때문에 치료하면 나아진다는데 그러하냐?   -&gt; 보호자분에게는 일단 50%정도라 했고 생명이기때문에 치료하면서 경과 봐야 합니다.   (남자분이 좀 예의가 없으십니다. )  - 여자보호자분 직장때문에 1시정각 아니면 그냥 오전중으로 연락 원하심  - 입원안내서 드림      </t>
  </si>
  <si>
    <t xml:space="preserve">김영인                                  </t>
  </si>
  <si>
    <t>식욕저하, 구토, 설사</t>
  </si>
  <si>
    <t xml:space="preserve">최근 구름이를 분양받으시고 나서 쭈쭈가 스트레스를 많이 받은것 같다고 하시네요    식욕부진, 구토, 설사증상 보임    1. 방사선 : 위장정체 심함  2. 혈액검사 : 고혈당(150대), ALP 미약상승  3. 췌장염 음성    위의 정체가 심한상태입니다. 복통과 식욕부진을 보일수 있으며 물리적인 폐색인지 기능적인 폐색인지 감별을 위해서는 초음파검사가 필요합니다. 또한 음식물 섭취가 힘든상황이기때문에 입원처치가 필요하네요    보호자분이 일단 집에서 상의후에 진행하신다고 합니다.  메토, 파모 주사처치  내복약 3일치 처방합니다   </t>
  </si>
  <si>
    <t xml:space="preserve">김인영(ref.서울종합)                    </t>
  </si>
  <si>
    <t xml:space="preserve">우디                                    </t>
  </si>
  <si>
    <t>보행실조</t>
  </si>
  <si>
    <t xml:space="preserve">  [refer.]    주호소)  - 몇일전부터 걷다가 풀썩 주저앉는 증상 보이고, 점프도 못하고, 거의 잘 뛰지도 못함  - 양쪽 후지힘을 잘 못준다고 하심.   - 뒷다리 촉진시, 통증반응은 보이지 않음.   - 식욕은 이전부터 약간씩 줄음.   - 구토나 설사 같은 소화기 증상 보이지 않음.   - 배뇨 정상.             O)  1. 신체검사  - Mental : alert  - T 38.3C, HR 124 , RR 20  - BP 120mmHg  - BCS 3/5  - pink mucous membrnae , CRT &lt; 2sec  - 탈수평가 : no skin turgo delay  - Gait: 양쪽 후지 ataxia. Parapresis (LMN sign)  - Propioception reflex: (LF 2+ RF 2+ RH 0 LH 0)  - Deep pain refelx: (LF 2+ RF 2+ RH 2+ LH 2+)  - 흉요추 촉진시, 디스크에 대한 통증반응 보이지 않음.       2. 혈액검사  - cbc 검사결과: wbc 14,400 pcv 31.4% plt 386,000 으로 약간 백혈구 수치 상승  - chem 검사결과: TP 10, Glob 6.7로 염증수치 상승  - D-dimer: 0.4    3. 영상검사   - 흉복부방사선 검사결과, 디스크간격 협착이나 골절 소견 보이지 않음    Dx/Ddx) - IVDD              - 대내성 뇌질환              - FIP     P) - 5/4일 MRI 검사예약.       </t>
  </si>
  <si>
    <t xml:space="preserve">이민화                                  </t>
  </si>
  <si>
    <t>연변</t>
  </si>
  <si>
    <t xml:space="preserve">s)  - 다른아이 임보 한달 정도 하고 있는데, 그때부터 바로가 스트레스 많이 받는듯했음  - 활력, 식욕은 양호  - 배뇨 양호  - 물설사는 아니지만, 연변 / 가끔 항문, 이불에 묻어있는 경우도   : 약 2주간 , 그 사이에 정상변 1회 관찰  : 냄새 유독 많이 심함  - 최근 체중 약간 빠진듯함  - 오리젠 키튼 급이중 (임보냥이, 로얄캐닌 레날 건사료 일부 먹을때도 있음)    o)  - BT 38.6  - 복압항진 x  - 혈검 : NRF    - 분변검사 : 구간균 불균형    a, p)  - 스트레스성 위장염으로 판단됩니다  - 영양치료제 및 물약 먹이시고, 호전없을시 상위 영상검사 진행합니다  </t>
  </si>
  <si>
    <t xml:space="preserve">공명선                                  </t>
  </si>
  <si>
    <t xml:space="preserve">탱구                                    </t>
  </si>
  <si>
    <t xml:space="preserve">[refer.] 앙리 ah    주호소)  교통사고    현증경과)  - 교통사고  난 후 발견  - 차에 목줄 낀 상태로 달렸다고 목격담 확인  - 얼굴 열상 및 폐출혈/ 골절 등 의심    예방접종)  ALL DONE  사육환경)  실내  사료)  일반사료    O)  1. 신체검사  - Mental : DEPRESSED   - BP 100  - BCS 5/9  - MMC REDISH , CRT &lt;1초  - 우측 안면 열상  - 우측 안구 탈출 ; 시력 없이 산동       2. 혈액검사  - HIGH D-DIMER      3. 영상검사  - 우측 늑골 3,4,5,6번 골절  - 폐출혈 전엽 전반에 걸쳐 확인    [복부초음파 by Hyuna]  - 비장 근처의 미량의 복수 외 복강 내 외상에 의한 특이적인 소견 관찰되지 않음  - 응급 처치를 위해 정밀 스캔은 보류함    Dx/Ddx)  - TRUMA  - Pulmonary hemorrhage  - Rib Frac.       A)  - 폐 출혈로 인하여 호흡곤란 증세 보이다가 호흡 정지  ; oxygen supply 10ml 이상  ; 의뢰병원 tranexamic acid 처치  - 전신 타박상으로 인한 통증 심하여 TLK 수액 처치 및 쇼크에 준한 수액 처치 진행  - 탈출 우안 안검 봉합 필요할 것으로 판단  - 호흡 정지 확인되어 응급 처치 (아트로핀/에피네프린 IV) 진행 및 심장 마사지  - 삽관시 다량의 혈액성 삼출물 확인되어 석션했으나 이후 심정지 발증  - 20분 이상 심폐소생술 이후에도 ROSC 없어 중단      P)  - 사망 후 의뢰병원 전화 드림  </t>
  </si>
  <si>
    <t xml:space="preserve">김혜진(ref.북악)                        </t>
  </si>
  <si>
    <t>떠는 증상</t>
  </si>
  <si>
    <t xml:space="preserve">[재진]    S)  - 오늘 새벽부터 사지 떠는 증상 보임. 계속 버티고 서 있는 모습 보임. 아파하는 것 같아서 데려오심. 어제까지 양호했다고 함.  - 식욕 양호. (맛있는 것만 먹음.). 내원 한 날 부터 배변 무른 편. 구토 없음.    - 콧물은 없음. 내원 시 맑은 콧물 맺힘.   - 호흡이 더 빠르거나 그런건 못 느끼심. 코 골거나 잠꼬대 하는 정도만 보임.      O)  1. 신체검사   - T 39.1, HR 144, RR 48  - BP  - 청진 시 murmur G5, 양쪽 폐야 후엽에서 dry bronchial sound.  - 복부 촉진 시 복압 상승. 초음파 볼 때 복부 종괴위치 자극 시 통증 반응 보임.    2. 혈액검사  - 북악AH 검사 : WBC 26000, PCV 31.6, RBC 4.63, Hb 9  - CBC : WBC 41400, PCV 33.3, PLT 420  - S/C : ALP 230, ALB 2.0, Ca 7.3  - electrolytes   - CRP 161    3. 영상검사  - 흉부 방사선 : 이전과 유의적인 변화사항 없음. 노령성 변화에 의한 간질침윤 비슷한 정도로 보임.  - 복부 방사선 : 중복부의 mass 확인됨. 이로인해 장분절의 등쪽변위 확인됨.  - 초음파 : 이전과 유사하게 mass 확인됨. 장천공이나 파열은 의심되지 않음. 복수 확인되지 않음.     A) 장종양  - 현재의 임상증상은 종양에 의한 복부 통증에 의한 것으로 생각됨. 천공은 의심되지 않지만 언제든 발생할 수 있는 아이이기에 빠른 수술 진행이 필요함을 설명드렸음. 내일 진행 예정.  - 심장 질환도 있으며 고령인 점, 종양 환자인 점을 고려 시 마취의 위험도가 큼을 설명드렸고 동의하심.  - 비용은 250만원 이상 나올 수 있으며, 입원 기간 5일 기준. 이보다 더 길어질 경우 더 나올 수 있습니다. 이 비용은 조직검사까지 포함이며, 수혈 등 다른 처치가 진행될 경우 추가되실 수 있습니다.   - 수술 하루 전 입원하고 내일 진행 예정.    Rx)  - 식이 : 뉴케어 1/2RER     Tx)  - 수액 : 0.45% NaCl + 2.5% Dex + KCl 20mEq : 2.5ml/kg/hrs CRI  - 주사제   : Metronidazole 15mg/kg IV BID   : Famotidine 0.5mg/kg IV BID   : Cefazolin 25mg/kg IV BID   : Tramadol 4mg/kg IV BID    P) 내일 수술      </t>
  </si>
  <si>
    <t>식욕저하, 활력저하, 다음다뇨, 후지파행</t>
  </si>
  <si>
    <t xml:space="preserve">s) - 식욕은 건사료는 잘 안먹으려고 하나 간식이나 캔사료는 잘 먹음.       - 활동성은 떨어지고 뒷다리를 잘 안 움직이려고 함.       - 여전히 뒷다리에 체중부종 잘 못함. 높은곳에 거의 못올라감      - 물은 많이 마시는편.       - 소변은 자주 보지는 않으나 한번볼때 많이 보는편    o) - 양쪽 후지 지간사이 확인시, 이물이나 지간염 소견 보이지 않음.      - 양쪽 후지 발가락, 발목관절 촉진시 부종이나 열감, 통증반응 보이지 않음.      - cbc 검사결과, NRF     - chem 검사결과, Crt. 2.0으로 정상 high margin     - Feline SAA: &lt;5    [복부초음파_full scan by Hyuna]  - 방광 내 결석사 및 슬러지 외 NRF    p) - 대박이의 식욕이나 활력이 떨어진원인은 뒷다리파행과 관련있어보입니다.       - 이전병원에서 방사선 검사후, 근골격계문제는 없다고 들으신 상태에서는 신경계쪽 문제가 가장 의심되어 보입니다. 하지만 아이가 너무 사나워서 진정제를 투여하지 않는이상 신경계검사는 어렵고, 진정제 투여후에는 검사결과가 정확하지 않을 수 있습니다.     - 따라서 확진을 위해서는 MRI 검사 필요하나 보호자님꼐서는 비용부담떄문에 일단은 좀 더 생각해보시겠다고 하심      - 우선 진통소염제 처방해드립니다. 내복약 복용후에도 파행 지속될시에는 MRI 검사 필요합니다.   </t>
  </si>
  <si>
    <t xml:space="preserve">여아중성화수술    Dr. 조서현    Sx) OHE    Surgical comment   : Routine OHE performed  : No specific findings  : Closure Using Vet-bond.    술부가 깨끗하고, 환자의 저항성이 있을것으로 보여 피내봉합 후 발사가 필요하지 않은 Vet-bond 적용.    </t>
  </si>
  <si>
    <t xml:space="preserve">씩씩                                    </t>
  </si>
  <si>
    <t xml:space="preserve">남아중성화수술 진행    좌측귀끝 절단    봉합은 흡수성으로 봉합함  </t>
  </si>
  <si>
    <t xml:space="preserve">이현숙(ref.청계웰리스)                  </t>
  </si>
  <si>
    <t>충혈</t>
  </si>
  <si>
    <t xml:space="preserve">s) 백내장 재진 및 간단 종합검사    금식해서 데려오심   보호자 큐아렌에 있는 보존제신경쓰여서 한번만투약하고 이후 안하셨다함   문제없으니 지속적인 안약 투약 권해드림     원래 아토피 피부병과 외이염이 약간 있었다고 그것떄문에 백내장 온것 아니냐 문의  결정적인 원인은 아니다 설명  노령성 변화가 빨리찾아 오는 경우가 있다 이야기       O)  CBC 검사에서 특이사항없음    alp 수치 1000  스테로이드 처방과 관련해서 발생가능하다 설명   이제 투약은 안할거니 큰 문제는 없을 거라 함   방사선검사상에서 특이 소견 없음     슬릿상에서 특이변화는 없음   양쪽 안압 17 17 정상임     P)  백내장지연제 하루 2회 양안   오큐펜하루 2회 양안 처방     우안 더이상악화 막고 좌안 시력 최대한 유지하는것으로 목표 설정     정기 백내장 검진은 1달 간격으로 진행예정      </t>
  </si>
  <si>
    <t xml:space="preserve">최선진(ref.장안점)                      </t>
  </si>
  <si>
    <t xml:space="preserve">깜비                                    </t>
  </si>
  <si>
    <t>2001, 2032</t>
  </si>
  <si>
    <t xml:space="preserve">  [refer.]    주호소)  - vomiting, anorexia    현증경과)  구토 - 크레메진 먹을때 음식물 함께 구토.   오전에도 심장약 먹고 구토.   배변은 10일전 마지막. 어제 관장했고 안나옴.   배뇨는 양호함.   피하수액 - 하트만수액   새벽부터 60ml 정도 흉부 배액    새밀린 , 액티베이트, 아조딜 3/day, 크레 500 2, 펫티닉 4ml bid -&gt; 2ml bid (PCV 21%), 이파키틴, 암포젤....     사육환경)  litter : bento 사용중.    사료)  k/d can feeding  weruva can / wellness feeding    O)  1. 신체검사  - Mental : depressed  - BP 180mmHg  - BCS 4/9  - MMC  , CRT  - 탈수평가 : &lt;5% dehydration    2. 혈액검사  - CBC : HCT 20%  - Chem : azotemia (bun 114, crea 5.7, IP 12.8)  - NH3 : normal range  - Blood gas : moderate acidosis  - D-dimer : 0.1  - 흉부 : transudate (chyro)  - HW ab test : neg.    3. 영상검사  [심장초음파 by Hyuna]  Findings  1. TR : 2.24 m/s  2. MR : mild  3. IVSd : 7.3 mm / LVFWd : 6.7 mm (좌심실 벽 비후)  4. RVD/LVD : 0.68 (우심 확장)  5. LA size : 20.9 (좌심방 확장)  6. 이완기능 저하 : stage 3 (MV E velocity : 1.31 m/s, E/A ratio : 6.63, E/E' : 17.25)    Dx/Ddx)  - Restrictive pattern in Cardiomyopathy  - CKD  - Pleural effusion    A)  - 양심방의 심한 확장을 동반한 cardiomyopathy 진단되어 이에 준하여 흉수량모니터링하에 수액속도 조절합니다.   - 구토에 대한 처치 및 신수치 조절을 중심으로 처치 진행합니다.     Rx)  - 식이 : Renal pouch  - 내복약   : Doxycycline 5mg/kg bid    Enalapril 0.25mg/kg bid    Pimobendan 0.25mg/kg bid    Sildenafil 1mg/kg bid    Clopidogrel 18.75mg/cat sid    Mosapride 2.5mg/cat sid  : Lactulose 2ml bid      Tx)  - 흉수천자 50ml  - 산증교정 (Sodium Bicarbonate CRI)  - 수액처치 : 0.9 NS + 붕붕 * 1/4  - 주사제   : Cefotaxime 20mg/kg iv tid    Metronidazole 15mg/kg iv tid    Famotidine 0.5mg/kg iv bid    Metoclopramide 0.4mg/kg iv bid    Maropitant 1mg/kg sc sid    Furosemide 1mg/kg iv bid    P)  - 산증 / 신장수치 / 흉수 체크.   - 구토 및 배변 유무 체크.     </t>
  </si>
  <si>
    <t xml:space="preserve">도리                                    </t>
  </si>
  <si>
    <t>구취, 씹지못함</t>
  </si>
  <si>
    <t xml:space="preserve">치아가 아픈지 딱딱한걸 잘 씹지를 못하는것 같고 삼키는것 같다고 합니다.  구취가 많이 나서 스켈링이외에 다른 치료는 없는지 문의하심    1. 스켈링  스켈링 이후 치아방사선촬영후 치아뿌리의 이상이 있는경우는 발치가 필요할수 있습니다.  내일 스켈링 하면서 치아방사선 촬영 예정.. 필요한 치아는 발치진행하겠습니다.    2. 고관절이상    - 다른병원에서 고관절에 이상이 보여 수술해야한다고 말씀들으심    - 방사선상 약간의 HD가 있기는 하지만 현재 노령의 나이에 파행등의 증상은 없기에 수술은 필요하지 않은 상태로 판단됨    - 혹시나 갑작스런 파행이 보인다면 수술필요할수 있음    3. 성대수술    - 구강접근의 성대수술 가능한지 여부    - 본원에서는 구강접근의 수술은 불가함.. 스켈링 하면서 기관절개수술은 같이 진행하지 않습니다.  </t>
  </si>
  <si>
    <t xml:space="preserve">정윤아                                  </t>
  </si>
  <si>
    <t xml:space="preserve">빵순이                                  </t>
  </si>
  <si>
    <t>중성화수술 위한 혈액검사</t>
  </si>
  <si>
    <t xml:space="preserve">s) - 식욕, 활력양호.       - 최근에 구토나 설사 증상 없음.       - 매년마다 백신접종 해주심. 사상충도 매달마다 구제.       O) - alert      - 청진상 no murmur      - 양쪽 사진 지간사이 mild erythema, edema      - 혈액검사상, 특이소견 보이지 않음    p) - 5/7일 11:30pm 여중예약  </t>
  </si>
  <si>
    <t xml:space="preserve">김흥식(ref.미아중앙)                    </t>
  </si>
  <si>
    <t xml:space="preserve">[refer.] 중앙(미아)ah    주호소)  - 호흡곤란  현증경과)  - 월요일부터 기침, 호흡이 약간 빠르다고 느끼셨음  - 화요일 수요일 집 비우신 상태로 목요일 확인했을 때 호흡곤란 심하다고 느끼셨음  - 미아 중앙ah 에서 주신 약 먹고 잠을 못자는 증상이 약간 나아졌음   - 개구호흡이 지속적으로 있어서 잠은 거의 못잠, 졸기만 했음  - 현재는 시력이 많이 떨어져있는 상태  - 식욕은 있어서 어제 이전까지 식사 하였음    예방접종)  - boosting(-), HW(-)  사육환경)  - 실내, alone  사료)  -캐니데만 습식중, 식빵을 섞어줌    O)  1. 신체검사  - Mental : alert  - BP 167-180  - BCS 6/9  - MMC 매우 창백 CRT  &gt;2초  - 탈수평가 : 7% 이상   - G 4/6 systolic murmur in M site   - 좌측 중후엽 fine crackled sound      2. 혈액검사  - mild leukocytosis  - mild BUN increased    3. 영상검사  - 환자 상태 고려하여 실시하지 않음  - 상태 안정시 흉부 방사선/심장 초음파 추천    Dx/Ddx)  1. Congestive Heart Failure (MVI)  2. Pulmonary Hypertension  3. Pulmonary edema    A)  1.ACVIM stage C ( Pulmonary edema /CHF susp.) susp.  - 심등도의 호흡곤란과 청색증 보여 내원한 환자로 5일 전부터 기침, 빈호흡 등의 호흡 증상 동반  - 환자 상태 고려하여 영상검사는 진행하지 않았으며 응급처치 시 다소 청색증과 노력성 호흡 양상 개선 추이 확인  - 나이, 품고, 유병율 고려시 판막 이상에 의한 울혈성 심부전과 이차적인 폐수종 발생이 가장 유력하게 의심되며 2차적으로 폐고혈압 동반 여부 확인 필요함  ; 상태 안정화 시 영상 검사 진행 예정  - 호흡 양상 개선 확인시 영상 검사 진행 예정이나 관련하여 반응 더디거나 없을시 호흡곤란으로 인한 사망 가능성 높음    2. 신장  - 신장 수치는 당일 높지 않으나 환자 나이와 기저질환인 심부전 고려시 SDMA와 뇨비중 검사 후 종합 판단 필요  ; SDMA pending    Rx)  - 식이 : 레날 캔 (+ 식빵? ; 우선 호흡 개선 여부 보고 결정)  - 내복약 : pimobendan 0.25mg/kg tid, sildenafil 1mg/kg tid, spirolacton 1mg/kg bid, enalapril 0.5mg/kg bid    Tx)  - 수액처치 : furosemide 1mg/kg/hr CRI , plasma sol. 10ml/hr  - 주사제 :   내원 직후 furosemide 2mg IV, pimobendan 1.25mg PO  - Oxygen supply 5~10ml    P)  -입원 후 관리  </t>
  </si>
  <si>
    <t xml:space="preserve">류영수(ref.장안점)                      </t>
  </si>
  <si>
    <t>비장 종양 레퍼</t>
  </si>
  <si>
    <t xml:space="preserve">정소희                                  </t>
  </si>
  <si>
    <t xml:space="preserve">50만원 선입금 완료 (박준홍)    S)  - 고무장난감 1개 다 섭취한것 같음  - 활력 양호       O)  - aus : NRF  - BT : 38.5  - x-ray :  이물    Tx) 구토처치시도하고 안되면 수술하기로 함        -&gt; 위절개술    CE)  - 2-3일 입원예정    ***  - 비용은 세부적인 내용은 안내되지 않았고 100만원이 훌쩍 넘을 것이고 30%할증된다고 설명하고 우선 50만원만  선불 받았습니다. 나머지는 빠진것 있으면 작성해주시고 30%할증하여 설명해주시면 됩니다.   - 최대한 방지하였지만 술중 위액및 H2O2의 장기점막및 췌장의 자극으로 속발적으로 췌장염등이 발생할수 있음고지  - 보호자분들은 무난하십니다.   - 1-3시사이에 연락주셔서 면회시간잡아 면담하시면 됩니다.   </t>
  </si>
  <si>
    <t xml:space="preserve">최지엽                                  </t>
  </si>
  <si>
    <t>건강검진 이상없음</t>
  </si>
  <si>
    <t xml:space="preserve">** 건강검진 비용: 40만원 수납하심.     CC : 건강검진    S]  - 종합접종 진행안됨.   - 광견병 접종만 진행하고 계셨음. 올해 접종 필요.   - 식욕/활력 양호  - 배변/배뇨 양호  - 근래들어 구토 잦아짐.     : 구토하던 기간에는 밥 조금씩 남겨놓았음.  - 요즘에는 잘 먹음.   - 지난번 내원시 받아가신 약 어제까지 먹었음.     : 잘 잘먹음.     - 금일 6시 퇴원 예정.      O]    1) 신체검사   - BW 6.75kg,  BT 38.5,   HR 180bpm, RR : 40,  BP 130mmHg  - BCS 4~5/5  - 피부상태 : 전신 피모 상태 양호.   - 검이경검사 : 우측 이도내 갈색 귀지.    - 눈 상태 양호.   - 구강상태 양호   - 비강/인두/경부 : 특이사항 없음.  기침반사 없음.  - 근골격계 : 특이사항 없음  - No murmur, No crackle    2)   - 소변검사 : NRF  - 분변검사 : NRF     3) 혈액검사 : NRF  - 항체가 검사 : P(0) H(6) C(3)    4) 방사선/초음파 검사  - 흉복부 방사선 : NRF  - 복부 초음파     [복부초음파_full scan by Hyuna]  - No remarkable findings      ** 대략적인 검사 결과 안내드렸으며      자세한 사항은 며칠 후 내원하셔서 안내들으시기로 함.     - 5/7(일) 오후 4시 건강검진 결과 상담 예약.   </t>
  </si>
  <si>
    <t xml:space="preserve">푸                                      </t>
  </si>
  <si>
    <t xml:space="preserve">s)  - 금일 스켈링차 내원  - 소양감은 크지 않음    o)  - 혈검, 흉방 NRF    &lt;치과 by 금&gt;  -Malocclusion class 3  -CI2, GI1, Mobility 0  -pocket depth 1~2mm   -그외 nrf    - 우측 볼 (귀 앞쪽) crust 떨어짐.    a)  - 스켈링 진행.  - 피부염 소독 필요  - 아포퀠 sid로 감량하여 소양감 모니터링    p)  - 3/23 4시  </t>
  </si>
  <si>
    <t xml:space="preserve">왕숭양                                  </t>
  </si>
  <si>
    <t xml:space="preserve">레드불 (Red Bull)                       </t>
  </si>
  <si>
    <t>폐출혈</t>
  </si>
  <si>
    <t>penting</t>
  </si>
  <si>
    <t xml:space="preserve">10분전에 책상높이에서 떨어지고 나서 잘 서지를 못하고 호흡이 빠름    가쁜호흡, 기력저하  방사선상 심한 폐출혈 소견 보입    입원치료 필요함  - 산소공급  - 지혈제투여  - 수액공급    하루에 비용은 대략 25~30정도 나올겁니다.    311,800원 선결제 하셨습니다 - 그림  </t>
  </si>
  <si>
    <t xml:space="preserve">김태희(ref.장안점)                      </t>
  </si>
  <si>
    <t xml:space="preserve">완두콩                                  </t>
  </si>
  <si>
    <t>진료무/단순혈압체크</t>
  </si>
  <si>
    <t xml:space="preserve">7정 스포팅 비숑얼컷10 귀꼬리  심장약먹고있는아이      S)  - 상태 특이사항 없었음  - 항상 10시경 약먹었어요    A)  - BP 158-162mmHg SAP Rt forelimb #2    P)  - 익일 주치의 면담 후 퇴원  </t>
  </si>
  <si>
    <t xml:space="preserve">김경희                                  </t>
  </si>
  <si>
    <t xml:space="preserve">CC: 여아중성화    [S]  - 접종 완료  - 항체가검사 진행해서 부족한 거 있어서: 추가접종 한 번까지 진행함  - 전화상에서 6개월령에 진행 가능하다고 안내받음    : 당일 퇴원 가능하며, 이에 대해서 입원비 할인이 있을 거라고 안내 받았다고 함  - 집에 2개월령에 데려옴  - 동거묘 없음  - 활력, 식욕 양호  - 배변, 배뇨 양호    [O]  - 청진상 양호  - 체온 양호  - alert  - skin turgor 양호  - 혈액검사    : Stress leukogram    [P]  - 수술 후 수액처치, 7시에 퇴원 진행  - 환묘복 입힘  - 내일 12시 김혜정선생님께서 술부확인해주실 예정    [전화상담]  - 아이가 잘 못 일어나고, 아파하는 것 같다고 함    : 수술 당일이기 때문에 통증 있으며, 환묘복이 익숙하지 않은 경우 잘 안 일어날 수 있음  - 내일까지 지켜보시도록 안내  </t>
  </si>
  <si>
    <t xml:space="preserve">김성태(ref,동물을사랑하는사람들)        </t>
  </si>
  <si>
    <t xml:space="preserve">바나                                    </t>
  </si>
  <si>
    <t>통증호소</t>
  </si>
  <si>
    <t xml:space="preserve">[refer.]    주호소)  - 발작  현증경과)  - 청담우리동물병원 다니시고 있음.  - 12/27 shock 왔었음. (구충제 복용 후)   - 12/28 간수치 상승 / 1달뒤 재검시 정상수치.  - 어제 산책중에 약간 불편해보여서 안았을 때 통증호소  - 병원에 내원하셔서 방사선 검사시 압박.  - 진통처치 후 귀가시 shock 발생하여 응급처치 진행.  - 경추 신경원성 가능성 안내받으심. 1주뒤 재검예정이었음.   - 후두공이형성 설명들으심.   - 오늘 동사 내원하셔서 본원 내원 안내받으심.     예방접종)  - 레볼루션 진행중.       O)  1. 신체검사  - Mental : alert  - T 38.9, HR 160  - BP 120mmHg  - BCS 4/9  - MMC pink, CRT &lt; 2 sec  - No murmur    2. 혈액검사  - Chemistry : ALT mild elevated  - CBC : normal range  - Electrolyte : normal range    3. 영상검사  - CXR : NRF  - AXR : NRF    A)  - 당일 검사상 심인성 발작의 가능성은 매우 낮음.  - 간수치 상승이 있으나 전에도 발작 다음날 간수치 상승을 보여 이번에도 1주뒤 재검을 진행하여 간수치 상승이 여전할 경우 NH3, 복부초음파 검사 진행하여 PSS 여부 체크합니다.   - 특이사항 없을 경우 MRI 검사 진행 상담 예정.     P)  - 다음주 재검 예정.     ** 5/9  - 간수치 우선 재검.     </t>
  </si>
  <si>
    <t xml:space="preserve">한지훈                                  </t>
  </si>
  <si>
    <t xml:space="preserve">묘이                                    </t>
  </si>
  <si>
    <t xml:space="preserve">450,000원 결제하셨습니다. - 미리    S)  활력 식욕 양호  배변 배뇨 양호  금식진행    O)  T : 38.4  Aus : no murmur  Rad : NRF  CBC : NRF  Chem : NRF    A)  OHE    [Sx by 종]  routine midline incision  ovarian pedicle &amp; cervix ligation w/ maxon 3-0  abdominal closure w/ maxon 3-0  subcutaneous closure w/ maxon 4-0  skin closure w/ blue nylon 4-0  convenia 0.3 SC    P)  11월 5일 퇴원 Dr.이남경  </t>
  </si>
  <si>
    <t xml:space="preserve">김문석                                  </t>
  </si>
  <si>
    <t xml:space="preserve">백두                                    </t>
  </si>
  <si>
    <t>허피스감염증</t>
  </si>
  <si>
    <t>재채기, 코피, 비강내 화농성 삼출물</t>
  </si>
  <si>
    <t xml:space="preserve">입원하시면 아원장님이 보시고   오늘은 다른분이 상담해주시는걸로 전화상담하셨다고합니다.    s) - 6-7일전에 유기묘하신아이 구조하심      - 데려오셨을떄부터, 재채기 및 화농성 콧물 증상 나오기 시작하고, 식욕도 별로 없는편.       - 데려오실때 다른병원에서 전염병 검사, 항체가 검사, 혈액검사 등 진행하심.       - 혈액검사 다 진행하셨고, SAA 검사까지 진행하심.       - 물은 많이 마시고, 소변 자주 봄.       - 오늘 오전에 노란 위액 한번토함.       - 변은 아직 한번도 보인적 없음.     [복부초음파_full scan by Hyuna]  - No remarkable findings    </t>
  </si>
  <si>
    <t xml:space="preserve">타이거                                  </t>
  </si>
  <si>
    <t>기력저하, 식욕저하, 설사</t>
  </si>
  <si>
    <t xml:space="preserve">s) - 지난번에 약먹고 구토나 기침증상은 호전되었음.       - 건사료는 아예 못먹고, 츄르는 먹기는 하는데 삼키는걸 힘들어함.      - 한달정도 전부터 식욕은 확실히 저하.        - 활력은 약간 저하.       - 변상태는 연변정도로 보는 것같다고 하심. 구토는 없음.       - 기침이나 재채기 증상 보이지 않음.      O)- alert      - mild skin turgo delay      - BT 38.0C      - CBC 검사상, WBC 21,400 PCV 30.1%로 moderate leukocytosis      - chemistry 검사사, TP 11 Glob 10 A/G ratio 0.2로 hyperglobulinemia      - 전해질 검사상, metabolic acidosis      - SAA 검사상, 17.8      - fPL 검사: 음성      - fBNP 검사: normal      - 방사선 검사상, 심한 흉수소견 확인됨.       - 흉수 천자시, 노란 점도있는 fluid. 흉수 180ml 정도 빼냄.       - 위장관계 초음파 검사시, 특이소견 보이지 않음    ddx) - FIP susp.    p) - 보호자님께 높은 glob 수치 및 흉수 소견으로 보아 FIP 일 가능성 높아보이며 FIP의 경우 결국은 대증치료라서 토요일정도까지만 입원후 퇴원하는것이 좋다고 말씀드림       [복부초음파_GI tract by Hyuna]  - No remarkable findings  - 공장림프절 에코 저하되어있으나 종대 없음      </t>
  </si>
  <si>
    <t>부신종양, 림포마</t>
  </si>
  <si>
    <t>구토, 설사, 다음</t>
  </si>
  <si>
    <t xml:space="preserve">  [refer.]    주호소)  - 구토.  현증경과)  - 4/7 구토로 처음 내원하셨고 당시에는 큰 이상점 없었음  - 염증수치가 정상보다 2배정도 높다고 설명들으심.  - 스켈링, 치주염 치료 이후에도 증상 지속되어 장에 준한 치료 받으셨고 차도 없어 의뢰됨.  - 1주전부터 구토 소실.  - 식욕촉진제 복용하고 식욕은 조금 돌아왔으나 많이 안먹는편.   - 설사는 없고 무른변.   - 최근 다음증상 관찰됨.   - 호흡기 증상 없음.     예방접종)  - 광견병 접종  - 사상충 예방은 간헐적.     사료)  - 노령견 사료 급여중.     O)  1. 신체검사  - Mental :  lethargy  - T 38.7, HR 132 , RR (respiratory distress)  - BP 40mmHg  - BCS 3/9  - MMC pale, CRT &gt; 2sec  - 탈수평가 : 8% dehydration  - vertical nystagmus    2. 혈액검사  - Lactate 3.9  - Chem : liver enzyme increased (ALP2612, ALT1179, GGT 62) / hypoalbuminemia (1.7)  - CBC : severe leukocytosis (WBC 215), moderate anemia (HCT 21%)  - 혈액도말 :   - NH3 : normal range  - Blood gas : NRF  - D-dimer : high (4.0)  - CRP : high (123)  - cPL : normal    3. 영상검사  - liver enlargement  - CXR : NRF  - 복부초음파    : 간실질 에코 상승 / 담낭주위 복수 확인, 담낭내 경미한 점액성 변화    : 우측 부신 위치에 mass 음영 관찰됨. 부신 또는 주위 림프절 가능성 있음.    : 췌장 비후. 에코 감소. ~ 심하지 않음.    : 전반적 지방 에코 상승 (복막염 소견 보임)    Dx/Ddx)  - 간부전  - 부신종양  - lymphoma  - leukemia    A)  - 먼저 구토, 저혈압, 탈수에 대한 처치 진행 및 간수치 감소를 위한 처치 진행 후 어느 정도 컨디션 호전되면 CT로 부신종양 및 림프절 mass 감별 후 림프절일 경우 FNA &amp; 혈액도말로 세포병리검사 진행 예정.  - CT와 세포조직검사는 비용 안내드렸으며, 상담 후 결정예정.     Rx)  - 식이 hepatic can  - 내복약  : PDS 1mg/kg BID PO  : Silymarin 20mg/kg BID PO  : UDCA 10mg/kg BID PO  : SAMe 20mg/kg SID PO  : Vit E 400IU SID PO    Tx)  - 수액  : NS + taurine + ornipural + vit B + vit C + Hepamerz : 5ml/kg/hr CRI  - dobutamine 5ug/kg/hr CRI    - 주사제  : cefataxime 15mg/kg iv bid   : metronidazole 15mg/kg iv bid  : famotidine 0.5mg/kg iv bid  : metoclopramide 0.4mg/kg iv bid  : dalteparin 150IU/kg sc sid  : tramadol 4mg/kg iv bid    P)  - CBC, CRP, Lactate, 응고계검사   - 발작 유무 모니터링  - 구토 모니터링.     </t>
  </si>
  <si>
    <t xml:space="preserve">박선영                                  </t>
  </si>
  <si>
    <t xml:space="preserve">유비                                    </t>
  </si>
  <si>
    <t>기력저하, 식욕저하, 무른변</t>
  </si>
  <si>
    <t xml:space="preserve">아이 사망하게되면 단체화장으로 진행하고싶다고하심-&gt;&gt; 승희 12:30     010 3679 8653 (어머님) 전화번호    CC) 묽은변. 식욕 없음    S)  -토요일부터 점차적으로 식욕 감소  -평소 좋아하던 간식도 전혀 먹지 않음  -토요일 형태 있는 묽은 변 확인 (완전히 풀어진 설사 아님)  -이전 이빨이 좋지 않아 식욕 없었던 적이 있었음  -평소에도 아이 움직임 거의 없음. 종일 쳐져 있었으나 이전보다도 처짐 증상이 심해진 것 같음  -따님께서 주로 관리하셨으나 현재 어머님께서 관리하고 계심  -접종/내외부 기생충 관리 진행 여부 확인되지 않음    O)  -mental: responsive. depressed  -5-7% dehydration  -ascultation (murmur)/ no crackle sound  -temp (36.3)  -MMC (pale)/ CRT &gt;2sec (slightly delayed)  -치아: systemic calcus 확인. 상악 잇몸 전반적으로 발적  -분변검사 (clostridium infection)    &lt;blood exam&gt;  -Lactate (3.2)  -HGB (12.5)/ HCT (36.5)  -Glucose (173)  -BUN (76.8)/ Crea (1.9)  -ALP (368)  -TP (5.0)/ Globulin (2.3)    &lt;안과&gt;(사진참조)  -IOP: OD(12)/ OS (4)  -OD/OS: 눈 주변으로 농성 분비물 (OD &lt; OS)  -OS : 심한 공막 충혈/ 결막 염증 확인/ 경미한 부종 확인  -각막형광염색: NRF    Tx)  -H/S 유지 (주간 수액 처치 진행)  -대장염에 준하여 내복약 5일 처방 PO bid    -항생안약 OU 하루 6회  -고장액안약 OS 하루 4회  -소염안약 OS 하루 4회     (내복약 복약지도. 안약점안 지도 완료)    A)  -클로스트리디움 대장염  -좌안 포도막염 의심. 경미한 각막 부종    C/E)  -탈수 증상에 대해 금일 주간 수액처치 및 피하수액 진행.점막 pale 소견 및 CRT는 정상적으로 확인되었으나 탈수 완전히 교정되지 않음. 보호자 분 개인 사정으로 탈수 완전히 교정되지 않은 채 귀가함  -심잡음 확인되어 흉부방사선 촬영 및 심장초음파와 같은 영상검사 진행 필요성 안내드림. 그러나 비용적인 부담으로 진행 원하지 않으심. 심장질환에 대한 평가 및 그 에 따른 내복약 복용 발생 가능성까지 안내드림  -금일 분변검사 상 정상 세균 외 클로스트리디움과 같은 특정세균 확인되어 대장염에 준하여 내복약 복용 진행. 그러나 아이 나이를 고려하였을 때 전신적인 기력저하. 식욕 부진의 경우 다른 이유가 있을 수 있음  -안과진료 및 처치 빠르게 필요함. 특히나 왼쪽 눈의 경우 다량의 농성 눈꼽과 함께 염증 및 경미한 부종 소견 확인되므로 금일부터 안약 점안 진행 필요함. 안과질환의 경우 급성으로 악화될 수 있으며 응급 발생가능하므로 짧은 간격으로 내원하여 안과 진료 권해드림    P)  -5일 뒤 안과재진 예정  (정확한 시간 예약 잡지 않으심)  </t>
  </si>
  <si>
    <t xml:space="preserve">이지안(Ref.대학로)                      </t>
  </si>
  <si>
    <t xml:space="preserve">요다                                    </t>
  </si>
  <si>
    <t>담관염, 방광결석, 위장염</t>
  </si>
  <si>
    <t>기력저하, 식욕저하, 구토</t>
  </si>
  <si>
    <t xml:space="preserve">[야간 by 홍]  - 식욕 없음  - 배뇨 없음  - 배변없음  - 방석에서 가만히  있음    [입원]  S)  - condition : 얌전히 잘 있음  - 식욕 : 없음, 강급시 잘 먹는 편  - 배변/배뇨/소화기증상 유무 : 특이사항 없음    O)  - BUN 117 Cre 8.8  - HCT 12%    A)  - 신장 수치 소폭 하락하였으나 여전히 매우 높음  - 수액처치로 탈수 교정 이후 빈혈수치 하락하여 당일 검사시 HCT 12%로 확인  - DPO 처치 효과 발현 전까지 빈혈 개선 위하여 수혈 추천. 보호자분 동의하여 주문  ; blood type A  - CKD 4 기에 준한 입원 처치 지속 하면서 수액/수혈 진행 예정이며 장기적인 예후는 기대하기 어려움 고지      Rx)  - 식이 : 레날 파우치 강제급여  - 내복약 :  레날/레날 어드밴스드 정량 2배  이파키틴 1sp.  gabapentin 10mg/kg bid  omeprazol 1mg/kg sid  mosapride 1mg/kg bid  alumnium hydroxide 30mg/kg tid    Tx)  - 수액처치 : plasma sol. 27ml/hr  - 주사제 :   cerenia 1mg/kg SC sid  famotidine 0.5mg/kg IV bid  metronidazol 7.5mg/kg IV bid    P)  - 입원 관리 지속    </t>
  </si>
  <si>
    <t xml:space="preserve">진                                      </t>
  </si>
  <si>
    <t>Somali(소말리)</t>
  </si>
  <si>
    <t xml:space="preserve">11/25 미수금 발생  34,350(동거묘 찡이 내복약비용 )  진이 퇴원시 내신다고합니다. -조정은    몸무게는 안에서 재주세요.    Sx) by 송  - Routine abdominal midline incision  - Ovariohysterectomy w/ Maxon 3-0  - Abdominal wall closure w/ Maxon 3-0  - Subcutaneous double-layer closure w/ Maxon 4-0  - Skin closure w/ Blue-nylon 4-0  - NRF    Sx) Teeth removal + Scailing  : 좌측 상악의 송곳니 (204) 발치 완료   : 우측 하악의 어금니 (409) 발치 완료   : 양측 상악의 가장 안쪽 어금니 (109,209) 발치 완료    치주염이 전반적으로 들어와 있음.     204의 경우 치근단 주변으로 abscess 형성. 발치 진행. 봉합완료.  409의 경우 앞쪽 치아 뿌리주변 bone loss. 해당부분 염증 심하여 발치 진행. 봉합완료.  109와 209의 경우 역할이 없는 치아이기 때문에 주변부 치주염 감소시키기 위해 발치.    Minocyclin 도포.    경구제 복용 지시됨.  </t>
  </si>
  <si>
    <t xml:space="preserve">조병섭                                  </t>
  </si>
  <si>
    <t xml:space="preserve">CC: 남아중성화    [S]  - 금식완료  - 건강상 특이사항 없음  - 기초접종 완료/항체가검사 진행하여 특이사항 없음    [O]  - 고환하강 확인  - 청진상 특이사항 없음  - 체온 양호  - 눈 양쪽 위쪽 공막이 매우 충혈되어 있는 것 관찰    [Sx.]  - Prescrotal midline incision  - Bilateral testicles resection: two circumferential ligations w/ Maxon 4-0  - Simple interrupted skin incision w/ Blue-nylon 4-0  - NRF    [P]  - 수술 전 안약 처치 때 공막충혈 관찰되었으며, 술 후 보호자님께 고지함    : 스트레스나 외인성 트라우마에 의해 발생할 수 있음    : 술 전 신체검사 때에는 눈을 까뒤집어 보지 않아 발견하지 못함  - 포러스 안약 도포 후 귀가 조치    : 공막 충혈부 더 커질 수 있음/혈액이 퍼지면서 확산되는 것처럼 보일 수 있음 안내  - 익일 후처치 저녁 6시 예정  - 실밥제거는 다음주 일요일 김혜정 선생님께 인계 예정  </t>
  </si>
  <si>
    <t xml:space="preserve">김경신                                  </t>
  </si>
  <si>
    <t xml:space="preserve">s) - 금식하고 오심    o) - alert      - 청진상 no murmur      - cbc 검사결과, NRF      - chem 검사결과, ALP 689 ALT 196 으로 간수치 상승    op) - 스케일링 및 101,201,301,302,401 발치 후 잇몸 봉합사로 봉합.         - 양쪽 상학 M1은 스케일링 시, 그냥 빠짐.     P) - 일주일후에 간수치 재검.         </t>
  </si>
  <si>
    <t xml:space="preserve">권숙경                                  </t>
  </si>
  <si>
    <t xml:space="preserve">s) - 오전에 금식하고 오심.       - 사료에 대해 입이 짧은편.       - 간식은 고기간식으로 하루 3회정도 급여.          Dr.조서현    Plan)  Sx) Castration    Surgical Findings  : NRF  : Routine castration performed.  : 별다른 이상 없었음.     수술종료.      </t>
  </si>
  <si>
    <t xml:space="preserve">솜                                      </t>
  </si>
  <si>
    <t>단순건강검진</t>
  </si>
  <si>
    <t xml:space="preserve">S)  기침 - 1일 심하게 1회정도 관찰됨.   식욕 좋음 / 활력 좋음.   파행증상 없음.   구토 설사 증상 없음.   체중증가 : 사료 교체 후 체중증가보임. (1달전부터)               : 고 연어 -&gt; 내발 연어    [복부초음파 by Hyuna]  - No remarkable findings      ** 5/20  - 건강검진 상담 및 치과치료 상담.     </t>
  </si>
  <si>
    <t xml:space="preserve">김주한                                  </t>
  </si>
  <si>
    <t xml:space="preserve">S)  - 오늘은 평소와 다르게 기운이 없어보임  - 앉을때 털썩 주저앉듯이 앉음  - 식욕은 원래 입이 짧고, 어제 캔과 사료 섞인것 먹고 오늘은 먹지 않음  - 예방접종, 사상충 잘 하고 있음  - 구토없고, 조금전 정상변 봄  - 여기서 보니 생생해 보이네요     O)  - alert  - 원내에서는 아주 잘 다님, 행동상 특이사항없음  - 겁이 많아서 얼음일때가 많음  - MMC : pink  - BT : 39.4  - aus : muffled  - x-ray : NRF    DDx) 골반관절질환, 신경계질환, 대사성질환    Tx) no treatment    CE)  - 대사성 질환과, 골반관절질환은 특이사항이 없고, 일시적으로 신경증상이 나타났었을수도 있지만, 앞으로 집에서 그러한 증상이 나타나는지  잘 모니터링 바랍니다.   </t>
  </si>
  <si>
    <t xml:space="preserve">김애지                                  </t>
  </si>
  <si>
    <t>초콜릿 섭취로 흥분, 휘청거림</t>
  </si>
  <si>
    <t xml:space="preserve">CC : 초콜렛 섭취    S)  - 일어나보니 밤사이 초콜릿을 먹음  - 외국 초콜릿인데 어떤것인지는 모름  - 소화기증세 없고, 평소보다 좀 더 흥분하는것 같아고 하심  - 뒷다리도 좀 휘청하는것 같아보인다고 하심  - 접종이나 사상충은 기억이 없으심  - 활력 양호     O)  - alert  - T(39.4), P(150), R36)  - Bi- MPL ; G4  - 혈액검사 : ALP(312), BUN (5), GLU(196)    P)  - 현증은 없으나 하루 입원처치하며 모니터링하기로 함    ***  - 지방에 내려가시는 관계로 저녁에나 오실수 있습니다.   - 혹여나 생초콜릿을 다량 먹었을경우 심혈관계의 무리로 급사할수 도 있음 고지   - 오후5-6시까지 모니터링후 퇴원여부 판단하여 연락주시기 바랍니다.   - 구찌는 완납, 미우는 퇴원시 납부하기로 함    [주간 by 혜]  - 활력 매우 양호.   - BT 38.9  - HR 162, BP 125  - 배변 1회 : 정상변 다량. 은박지 찌꺼지들 다량 섞여있음.   - 혈액검사 : ALP 조금 상승  - 저녁 식욕 없음.     - 활력 양호하고 큰 증상 보이지 않아 퇴원 진행하기로 함.   - 내복약 3일분 처방.  - 구토/설사 및 식욕/활력 등 아이 컨디션 잘 지켜봐주실 것 안내드림.         </t>
  </si>
  <si>
    <t>초콜릿 섭취 의심</t>
  </si>
  <si>
    <t xml:space="preserve">S)  - 일어나보니 밤사이 초콜릿을 먹음  - 외국 초콜릿인데 어떤것인지는 모름  - 구찌는 확실히 먹었는데 미우는 걱정이 되어 검사하고 모니터링 하기로 함  - 접종이나 사상충은 기억이 없으심  - 활력 양호     O)  - alert  - T(38.4), P(120), R(36)  - 혈액검사 : NRF    P)  - 혈검상 현재 특이사항없으나 하루 입원처치하며 모니터링하기로 함    ***  - 지방에 내려가시는 관계로 저녁에나 오실수 있습니다.   - 혹여나 생초콜릿을 다량 먹었을경우 심혈관계의 무리로 급사할수 도 있음 고지   - 오후5-6시 까지 모니터링후 퇴원여부 판단하여 연락주시기 바랍니다.   - 구찌는 완납, 미우는 퇴원시 납부하기로 함      [주간 by 혜]  - BW 4.4kg  - BT 38.1  - HR 138, BP 130  - 배변 1회.  은박지 조금 보임  - 배뇨 2회  - 저녁 식욕 매우 양호  - 혈액검사 결과 정상범위    - 활력 양호하고 큰 증상 보이지 않아 퇴원 진행하기로 함.   - 내복약 3일분 처방.  - 구토/설사 및 식욕/활력 등 아이 컨디션 잘 지켜봐주실 것 안내드림.   </t>
  </si>
  <si>
    <t xml:space="preserve">신은경(ref.나래)                        </t>
  </si>
  <si>
    <t xml:space="preserve">율                                      </t>
  </si>
  <si>
    <t>우측 전지 파행</t>
  </si>
  <si>
    <t xml:space="preserve">* 1,305,800 원 선결제 하셨습니다 - 그림    어머님 번호로 진행상황 연락드려주세요, 010-8884-0036(어머님)    S)  - 차문에서 뛰어 내린 후 급성 우측 전지 파행  - 1시간 전 발생  - 이전 특별한 병력 없음    O)  - Gait: 우측 전지 파행(lameness grade 5/5)  - Xray: Rt. Radioulnar diaphyseal fracture (short oblique)  - BE: NRF    P)  - Sx) plate &amp; screw implantation  - routine approach  - 1.5/2.0 7-hole plate  - 1, 2, 3, 5, 7th hole: 1.5￠ 8mm screw  - 4th hole: empty  - 6th hole: 2.0￠ 8mm screw  - routine closure  </t>
  </si>
  <si>
    <t xml:space="preserve">김보미                                  </t>
  </si>
  <si>
    <t xml:space="preserve">카레                                    </t>
  </si>
  <si>
    <t xml:space="preserve">S) 남아중성화수술    O)  - 혈액검사상 특이소견 없음  - 중성화수술 진행    P) 일주일후에 실밥제거  </t>
  </si>
  <si>
    <t xml:space="preserve">허혜영                                  </t>
  </si>
  <si>
    <t xml:space="preserve">250,000원 선결하셨습니다. - 미리    Dr.조서현    Subjective)    공복 상태에서 베이지색 구토.    급여를 자주 하시지만, 급여를 하는만큼 배변을 자주하는 편.    활력은 매우 좋은편이며, 다른 행동에서 문제가 있다고 느끼진 않으심.    수면도 잘하고, 식욕도 좋은편.    Objective)    Laboratory examination  CBC :   S-chem :      Assessment)  Castration      Plan)  Sx) Castration     : Routine Castration performd (by Dr.김종인)  : Routine closure    내일 술부 확인차 내원 예정.     넥칼라착용.  </t>
  </si>
  <si>
    <t xml:space="preserve">벤지 (Benji)                            </t>
  </si>
  <si>
    <t xml:space="preserve">찰리                                    </t>
  </si>
  <si>
    <t xml:space="preserve">Dr.조서현    Plan)  Sx) Castration    : Routine castration performed.   : Routine closure.    마취 이상 없었음. 별다른 출혈없이 수술 완료.    -오늘 수술하고 데리고 가고 싶어 하셨으나 보호자 일 끝나는 시간이 오후 10시 이후라 그러면 데리고 가기 힘들다고 설명 드림  -오늘 하루 호텔로 1박 하고 내일 아무 때나 데리고 가시기로 함  </t>
  </si>
  <si>
    <t xml:space="preserve">심희정(Ref.행복한)                      </t>
  </si>
  <si>
    <t>폐렴, 췌장염, 간종대</t>
  </si>
  <si>
    <t>식욕저하, 구토, 호흡곤란, 기절</t>
  </si>
  <si>
    <t xml:space="preserve">[재진]    S)  - 어제 오늘 밥 전혀 안먹고 구토  - 인근 병원에서 산소 처치 , 주사 처치 받음  - 호흡 곤란 이후 기절/ 점막 창백 등   - 3월에 브라벡토 먹임 (행복한ah)    O)  1. 신체검사   - T 37.8 , HR 132, RR 50  - BP 145      2. 혈액검사  - severe anemia  - leukocytosis  - high CRP  - high T.bil  - high liver enzyme      A)  1. 용혈성 빈혈  - 추가적인 실혈의 증거가 없는 상황에서 전신 황달, 점막 창백등의 새로운 증상의 급작스러운 발증  - spherocyte 및 대소부동증 활발한 상태로 용혈성 빈혈 상태 의심  - 감염성 빈혈 패널 의뢰중이며 음성 확인되면 IMHA에 준한 처치 진행예정  - 당일 HCT 11%로 응급 수혈 진행함 ; target HCT 30% (익일 27% 확인)    Rx)  - 식이 : 일반식 유동식  - 내복약 :   prednisolon 1mg/kg bid  doxycycline 5mg/kg bid  -주사제  dexamethason 0.25mg/kg bid IV  famotidine 0.5mg/kg IV       P)  - 입원 처치 시작    </t>
  </si>
  <si>
    <t xml:space="preserve">박주희                                  </t>
  </si>
  <si>
    <t xml:space="preserve">도랭                                    </t>
  </si>
  <si>
    <t>대동맥 협착증, 폐동맥 협착증</t>
  </si>
  <si>
    <t>기침</t>
  </si>
  <si>
    <t xml:space="preserve">주호소)  특별히 증세라고 할 건 없었음     현증경과)  10일에 기침 한두 번 하는 정도로 지역병원 내원 하였으나 청진상 심잡음이 있어서 건대병원으로 의뢰전원 실시. 4/14 초진결과, 건삭파열이 있어서 3개월 이내에 급사위험이 있으므로 목욕 및 산책 등 절대금지 지시를 받음.  : Rx) Pimobendan 0.3, Amlo 0.3, Furo 1, Spiro 1    - 식욕 양호   - MVR 수술 계획으로  2주 전 쯤 일본동물선진의료연구소와 통화, Dr. Mizuno   - 증상 : 10일에 한 번 정도 기침있었고 약한 운동불내성  - 건대초진 (4월 14일) 이후 약 먹기 시작하면서 매일 기침  - 새벽에 기침 / 재채기 많아짐  - 최근 2, 3일 양호하다가 : 4주만에 목욕 하고 기침 다시 시작  - 1주일 정도 전에 구토 (하얀색): sputum으로 생각됨  - 배변 : 변 끝부분에 hematochezia  - 배뇨 : 약 먹고 나서 이뇨제에 의한 일반적인 변화  - 귀 자주 긁음     예방접종)  : Vx 매년 boosting  : HW 진행  : 기생충 (구충제) 구제는 확인 불가    사육환경)  Indoor / 거의 매일 산책 15분~1시간 반    사료)  Weight control (포르자)    O)  1. 신체검사  - Mental : Alert  - T39.0, HR186, RR panting  - BP 120-130 SAP, at Rt forelimb cuff 3   - BCS 4/5  - CRT &lt;2sec  - SPO2 98-100  - Auscultation    : systolic regurgitant cardiac murmur grade4    : Normal lung sound, swallow breathing, crude respiratory sound    2. 혈액검사  - CRP &lt;10  - D-dimer 0.1    3. ECG  - NSR  - APC once  - Isoelectrical change in lead aVL    4. 영상검사  CXR   - No cardiomegaly but a bit heightened trachea bifurcation    : Mild loss of cranial cardiac waist  - Mild bronchial pattern change  - Mild pulmonary hyperperfusion   [2017May10] VHS=10.2, LAVHS=1.7    Echo  - Mild-to-moderate degeneration of MV leaflet    : Mild mitral regurgitation  - Intact TV leaflets, but mild tricuspid regurgitation  - Possible ectopic CT, posterior wall papillary muscle origin and abnormally attached fibrous cardiac skeleton  - An aortic valve leaflet dysfunction inducing mild turbulence and aortic regurgitation  - Mild pulmonary stenosis; PVL level  - Increased PA pressure  - Volume depletion (?)  **Measuring  LVIDD=27.25 / LVIDDn=1.56  FS=66.24  EF=94.06(Teich), 91.71(A2C)  MVA=5.32  LA/Ao=1.97  Epeak=71.89  Apeak=90.98  TR=1.96  PVmax=2.07  LVOTmax=2.18    Dx/Ddx)  - Aortic insufficiency: AS, AR  - Pulmonic insufficiency: PS, PR  - MMVD  - Pulmonary hypertension    Rx)  - 내복약 :  : Carvedilol 0.2mg/kg bid PO  : Ramipril 0.125mg/kg sid PO  : Spironolactone 0.5mg/kg bid PO  : Sildenafil 1mg/kg bid PO  : Bromhexine 1mg/kg bid PO    P)  - Up-titration of medication for four weeks    **다음내원일: 5월 17일  Hx, PEx(BP, SPO2), CXR, (Echo), Rx  : Rabies 청구 되지 않음: 구충제 먹고 접종 비용까지 같이 청구할 것.  : 내복약에 Metronidazole 추가 필요  </t>
  </si>
  <si>
    <t xml:space="preserve">하정언                                  </t>
  </si>
  <si>
    <t xml:space="preserve">무꾸                                    </t>
  </si>
  <si>
    <t>낙상, 통증호소</t>
  </si>
  <si>
    <t xml:space="preserve">CC: 응급(낙상)    [S]  - 1.5m 높이에서 떨어짐  - 오른쪽 어깨 부분이 좀 굽어 있었음  - 계속 낑낑거림  - 숨 쉬는 것 등의 이상은 없어보임  - 이전에 내원한 후 밥을 많이 주고 했더니 배변은 양호해짐    [O]  - alert  - PLR 양호  - CRT 지연 없음  - BT(38.2), HR(150), RR(84)  - 청진상 호흡잡음  - 혈액검사    : WBC(18.2), HCT(28.9)    : Glu(186), TP(4.3), Alb(2.1), Glo(2.1)  - 방사선 촬영    : 앞다리 골절 의심되지 않음    : lat.에서 뒤등쪽 폐야가 5/8보다 악화되어 보임  - 신체검사상 앞다리에서 통증반응 없고, 보행 양호함    [Tx.]  - 산소처치  - Mannitol 1g/kg IV    [P]  - 호흡잡음 및 빈호흡은 낙상으로 인한 것이 아니라, 원래 있던 것으로 사료됨  - 낙상으로 인한 폐출혈 및 뇌출혈/뇌부종에 대한 응급처치 필요성에 대해서 전달    : 당장은 증상이 없고 검사상에서 큰 특이사항이 없어도 이후로 악화될 수 있기 때문에 최소한 하루의 모니터링 시간은 필요함  - 감압처치 및 지혈제처치 진행될 것으로 안내함    - 보호자는, 치료하면 나을 가망이 있는지에 대해서 관심이 많았고, 최소 하루는 지켜본 다음에 예후에 대해서 안내할 수 있다고 말씀드림    : 귀가 전 면회 때 아이 상태 양호한 거 보시고 예후 괜찮을 거라 자가판단하시고 귀가함  - 내일 오후 4~5시 사이에 면회 오시겠다고 함    : 주치의와의 면담 원함    : 1~2시 사이에 주치의 정해질 거라 안내드림    - 면회 하시고, 청구서 뽑는 사이에 그냥 귀가하셔서, 입원동의서/결제 진행하지 못함    : 입원 연장되면 입원동의서 작성이 필요할 것으로 보임  </t>
  </si>
  <si>
    <t xml:space="preserve">홍정화(ref.장안점)                      </t>
  </si>
  <si>
    <t xml:space="preserve">해탈이                                  </t>
  </si>
  <si>
    <t>기력저하, 통증호소</t>
  </si>
  <si>
    <t xml:space="preserve">[refer.] 장안점    주호소) 경추디스크 수술 위해 내원    O)  1. 신체검사  - Mental : alert / tetraplegia  - T 38.3, HR 168bpm  - BP 130mmHg  - BCS 3.5/5  - MMC pink, CRT &lt; 1.5s    2. 혈액검사  * 장안점 (5/9)  - CBC : NRF  - S/C : NRF  - Electrolytes : hypoK (3.3)    - PT, aPTT : NRF    3. 영상검사  - 금일 MRI 촬영 : C 3-4 extrusion    Dx) Cervical IVDD (C3-4 extrusion)    Sx) Cervical vertebral C3~C4 ventral slot  Dr. 조서현 Surgery comment    Surgical findings  : 이전 수술로 인한 식도, 기관 주변의 조직 유착이 확인되었음.  : C-arm을 통한 surgical site identification  : C3-C4의 ventral fibrous tissue removed by No.11 blade.  : Ventral Slot perfomed with Sonocure.  : 척수신경 주변으로 디스크 탈출 물질 다량 제거.  : 신경 압박의 완화 확인 후 수술 종료.  : Routine closure.    Tx)  - 수액처치 : N/S + KCl 20mEq 유지  - 주사제 butorphanol    P)  - 입원  </t>
  </si>
  <si>
    <t xml:space="preserve">김정은                                  </t>
  </si>
  <si>
    <t xml:space="preserve">우두                                    </t>
  </si>
  <si>
    <t xml:space="preserve">S)  -오전에 사료먹고 소화된 상태의 구토  - 낮에 괜찮음  - 저녁에도 사료먹고 구토  - 그리고 나서 위액 구토  - 사료섞인구토 4회 위액구토 6회   - 배뇨/배변 정상  - 지금은 식욕X    O)  - alert, 활력 양호   - aus : NRF  - BT : 39.1  - 복압상승 없음  - MMC : pink  - 방사선 : NRF  - 혈액검사 ; NRF  - cPL : -    Tx) cerenia famo sc    P) 증세에 따른 재진     CE)  - 검사상 특이사항 없어 대증요법 실시 합니다.   - 혹여나 밀도가 낮은 이물등이 있을수 있으니 향후 증세지속시 정밀복부초음파 필요할수 있습니다.   </t>
  </si>
  <si>
    <t xml:space="preserve">김현남                                  </t>
  </si>
  <si>
    <t>구토, 다음</t>
  </si>
  <si>
    <t xml:space="preserve">  S)  - 따님이 병원에 데리고 다니심.  - 3년전에 발치 진행하고 신부전 진단받음.   - 작년쯤까지 괜찮았는데, 겨울부터 구토.  - 화장실 갈때 힘들어함. (배뇨시)  - 음수량 증가.   - 밤에 잘 못자고 울고 구토횟수 증가.   - 신장처방사료 (레날 건사료만 급여해주심.)  - 액티베이트만 먹이심.     O)  - BT 38.9  - 5% dehydration  - US : 방광벽 비후 없고, 슬러지 관찰안됨. 방광확장 없음. 우측 신장 변연부 irregular  - 혈검 : 신수치 상승 없음. 전해질 불균형 없음. 빈혈없음.   - 췌장염 음성.     A)  - 일단 신장질환은 초기단계일 가능성이 있고, 현재 검사상 신부전 진행 소견은 보이지 않습니다.  - 현재 구토의 원인은 신장에 의한 것은 아니고, 다른 원인 가능성 있습니다.   - 사상충 검사도 필요합니다.     Tx.  - meto, famo iv / maropitant sc    P.  - 구토 지속시 재내원 하시어 추가 검사 진행예정.    ** 5/12  </t>
  </si>
  <si>
    <t xml:space="preserve">이인숙                                  </t>
  </si>
  <si>
    <t xml:space="preserve">S)  식욕 활력 양호  배변 배뇨 양호  금식완료    O)  T 39.1  P 180   Alert  CBC : mild leukocytosis, mild polycythemia  Chem : NRF    A)  남아중성화    [Sx by 종]  routine scrotal incision  orchiectomy (over-hand hemostat technique)  skin closure w/ blue-nylon 4-0    P)  1월 3일 11시 술부재진 Dr.종  </t>
  </si>
  <si>
    <t xml:space="preserve">곽유빈                                  </t>
  </si>
  <si>
    <t xml:space="preserve">누노                                    </t>
  </si>
  <si>
    <t>Lymphocytic plasmacytic gingivitis stomatitis</t>
  </si>
  <si>
    <t>유연, 식욕저하</t>
  </si>
  <si>
    <t xml:space="preserve">S) 치과치료    O)  - 양쪽 어금니부위 발적, 치석 많음  - 치아방사선상 치조골 소실, 소실치아 여러개 보임  - 양쪽상하악 남은 어금니 모두 발치(7개)    A)  - LPGS 의심됨  - 이미 많이진행된 상황이라 남겨두는건 통증만을 유발함  - 발치이후 2주간은 유동식 급여    Tx)  - 내복약 처방    P) 일주일후에 잇몸재진  </t>
  </si>
  <si>
    <t xml:space="preserve">박혜지                                  </t>
  </si>
  <si>
    <t xml:space="preserve">뭉이                                    </t>
  </si>
  <si>
    <t xml:space="preserve">CC : 설사      S]  - 그제 밤에 햄버거 남아있던것 먹었음. 반개 정도.   - 구토 없었음.  - 어제 아침부터 설사. 완전 물설사.    : 어제는 검은색 물설사. 오늘은 갈색.  - 어제는 식욕 양호. 오늘은 안먹음.  - 활력은 양호함.  - 아주 기본적인 검사만 진행하길 원하심.     O]  - Alert  - MMC pink,  CRT&lt;1.5sec  - no skin turgor delay  - BT 39.3  - 혈액검사      : Hct 42.5    : S.Chem NRF    : 도말검사 특이사항 없음.     A&amp;P]  - 빈혈 등 모니터링.   - 장염에 준하여 처치시작하며 소화기 증상 모니터링.     - 내복약 5일분  - Sucralfate 3ml PO BID                </t>
  </si>
  <si>
    <t xml:space="preserve">손희정                                  </t>
  </si>
  <si>
    <t xml:space="preserve">보미                                    </t>
  </si>
  <si>
    <t>패혈증</t>
  </si>
  <si>
    <t>구토, 발작</t>
  </si>
  <si>
    <t xml:space="preserve">415,800원 결제하심_박준홍       S)  - 5월 8일 구토하여 다니는 동물병원(대형 AH)에서      초음파만 보았는데 자궁축농증 진단받음  - 그때까지만 해도 구토만 할뿐 특이사항없어 9일은     병원 쉬는날이고 해서 10일에 수술할예정이었음  - 그런데 오늘 저녁 갑자기 발작을 하고 이후에 상태가     매우 좋지 않아 당장 수술해야하지 않을까 해서 전화후     내원하심    O)  -  mental : depress  - aus : nrf  - T(37.4), P(180), R(72)  - x-ray  - U/S  - 혈액검사 : GLU(261), ALP(262)                    Na(119), Cl(62), K(2.45)                    WBC(55.7), PCV(38.9)                    CRP(162)    CE)  - 패혈증의 초기단계일수도 있고, 일단 전해질 균형에 대해 처치하겠습니다.   - 극심한 전해질 불균형으로 발작도 일어날수 있고, 당장 수술할 경우 사망할 위험성이 매우 높습니다.   - 전해질 교정후 보미 상태에 따라 수술결정할수 있습니다.   - 현재 상태가 많이 좋지 않아 수액처치중에도 위험할수 있습니다.   - 내일 오전까지 상태 지켜보고 주치의 판단하에 수술여부 결정하겠습니다.     ***  - 아이가 많이 위중한지라 현재로써는 잘 따라오시긴하지만 비용에 부담이 있으십니다.   - 총비용은 따로 물어보지 않으셔서 안내는 되지 않았으나 이곳 전화전 다른곳(24시)의 전화상으로, 다니던 병원수술비용의 몇배정도 나오는것에 대해서는 알고 계심  - FFP 투여/ 혈액검사 재검까지는  설명드려놓았고,  FFP투여필요시 하시면 됩니다.   - 그외 추가검사에 대해서는 보호자 상의 필요합니다.   - 기청구금액은 완납  - 검사상 당뇨, 에디슨등의 원인도 언급해 놓았음  - 오전까지 상태보고 1-3시 연락드린다고 하였으나 그전에 추가적인 검사 필요시 상의 필요       </t>
  </si>
  <si>
    <t xml:space="preserve">박지윤                                  </t>
  </si>
  <si>
    <t xml:space="preserve">메이(냥이)                              </t>
  </si>
  <si>
    <t>고글로불린혈증</t>
  </si>
  <si>
    <t xml:space="preserve">유기묘.  호흡 힘든 상태로 보여 데리고 오심    - 혈액검사  : 경미한 고글로불린혈증 외 없음    - 영상검사  : 거대식도  : 위장관계 전반적으로 gas-distended    - 집에서 케어해주실 수 없어 귀가하셨는데 다시오심  : 하루정도만 입원 처치하여 돌볼수 있는 사람 알아보겠다고 하십니다. 수액 처치 없이 콧줄 장착하여 공기 제거 및 식이 급이 정도만 진행하기로 합니다.  </t>
  </si>
  <si>
    <t xml:space="preserve">두치                                    </t>
  </si>
  <si>
    <t>미용마취전검사</t>
  </si>
  <si>
    <t xml:space="preserve">머리점 - 두치  10역 양말  꼬리핑크염색7000 옆구리 겨드랑이 엉덩이 목덜미엉킴추가 10000    술전검사 : mild dehydration  HW ab test : negative  양측 치은염 경도 및 치석 경도.     </t>
  </si>
  <si>
    <t xml:space="preserve">10번역 얼굴 꼬리파란색염색    애기때부터 호흡이 힘든 상황.   애기때 신장수치가 높았음.     신수치 전과 비슷하게 유지 (crea 1.7)   사상충검사 음성.   방사선 : 특이사항 없음.   두치보다 치석많고 치은염 조금 더 있음.   </t>
  </si>
  <si>
    <t xml:space="preserve">명지은(ref.다나ah)                      </t>
  </si>
  <si>
    <t>호흡곤란, 식욕저하, 구토, 연변</t>
  </si>
  <si>
    <t xml:space="preserve">[refer.]다나ah    주호소)  심장병  현증경과)  - 보호자분 어머님이 키우시고 계시는 강아지  - 켁켁거리는 증상, 부들부들 떠는 증상  ; 켁켁하는 증상, 끝에 구역질 같이 하기도 함 (수 회/ 일)  ; 며칠 전부터 호흡이 가쁘고 노력성 호흡  ; 호흡소리 거칠었음  ; 1주일 전부터 호흡곤란 증상 시작되었음  ; 잘 먹지도 않았음 , 간식만 먹으려고 했음(체중감소 5% 이상)  ; 얼마전에 2~3회 위액성 구토, 정상변 끝에 연변 증상     예방접종)  매달 HW(+), all done  사육환경)  실내, 산책 1~2회/ 주  사료)  일반사료    O)  1. 신체검사  - Mental : alert  - T 38.8, HR 180, RR panting  - BP 125  - BCS 3/9  - MMC 정상, CRT ~2초  - 탈수평가 : 만성 탈수 상황 고려  - G 4/6 systolic murmur in M site    2. 혈액검사  - NRF  - SDMA/BNP pending    3. 영상검사  - 흉부방사선상 좌심방 확장 및 우측 중/후엽부 경미한 폐침윤 확인  [심장초음파 by Hyuna]  Findings  1. MR : severe / MV remodeling : severe with CTR  2. 이완기능 저하 : stage 3 (EDVI 67.0 / Ref. 34.8)  3. 수축기능 : 양호 (ESVI 9.4 / Ref. 12.3)  4. LA 압력 증가 : severe (E peak 1.67 m/s, E/E' 17.5)  5. LA/Ao ratio : 1.9  6. LVd/Ao ratio : 2.7  DDx  - Degenerative mitral valve disease (severe)    Dx/Ddx)  1.MVD with CTR      A)  1. ACVIM Stage C MVD with CTR  - 기침, 빈호흡 등의 증상으로 내원한 환자로 전형적인 MVD backward failure  증상  - 완전 건삭파열의 경우 MVD 증상을 급격히 악화시킬 수 있는 내적 요인으로 흥분/스트레스/ 고염식사등 주의 필요  - 일반적인 심장병 관리 사항 보호자 교육  - d-dimer, 심전도 검사 등 추가 검사는 비용부담으로 거부하심    Rx)  - 식이 : 저염/저단백 사료로 단계적 교체  - 내복약 :  furosemide 1.5mg/kg bid  pimobendan 0.35mg/kg bid  spirolacton 1mg/kg bid  enalapril 0.5mg/kg bid  clopidogrel 1mg/kg bid      Tx)  - oxygen supply  - furosemide 1mg/kg IV     P)  - 14일 후 재검  </t>
  </si>
  <si>
    <t xml:space="preserve">김영선(ref.서초동작점)                  </t>
  </si>
  <si>
    <t xml:space="preserve">쏘이                                    </t>
  </si>
  <si>
    <t>정기CT마취전검사</t>
  </si>
  <si>
    <t xml:space="preserve">S)  아주 잘 놀았음. 특이사항 없음.    O)  - TPR 양호.  - 청진 시 NRF  - FNA를 위한 응고계 검사 시 ; NRF    - 마취 전 검사 양호함.  - CT 촬영 진행.    - 마취 끝내며 비장 FNA 시 전이소견은 보이지 않음.     [CT검사 by Hyuna]  - 사내공유-2차진료보고서-VIP CT 보고서 폴더 내 소견서 보관  ; 흉골림프절은 이전과 크기 동일. 비장 내 결절은 조영증강 되지 않음. 이외 특이점은 없음.    A) MCT 수술병력.  - 전이 소견은 보이지 않고, 흉골림프절은 이전과 크기 동일한 바 incidental finding으로 고려됨. 아직 항암치료는 진행하지 않기로 하였고 향후 정기적인 모니터링으로 관리 진행하시도록 추천드림. (3개월 뒤 흉복부 방사선, 복부초음파 진행 추천드렸음.)  - 1년 뒤 CT 재검 진행하시도록 안내드림.  - 보호자 분께서 서초동작점에서 정기검진 받고싶어하셔서 자료 안내해드리고 1년에 한번씩만 CT 재검 차 본원에 내원하시도록 안내드렸음.     P) 앞으로 서초동작점에서 관리. 1년 간격 CT 재검.         </t>
  </si>
  <si>
    <t xml:space="preserve">정현재                                  </t>
  </si>
  <si>
    <t xml:space="preserve">삑삑이                                  </t>
  </si>
  <si>
    <t xml:space="preserve">흥분해서 몸무게 못쟀어요    CC : 항체가검사/남중/유치발치/처치실 호텔    S]  - 식욕/활력 양호  - 배변/배뇨 양호  - 잔존 유치 존재.  금일 유치발치도 진행하기로 함.  - 금일 항체가검사 후 남중/유치발치 -&gt; 금요일까지 처치실 호텔 예정.     O]  - BW 2.5kg  - TPR 양호  - 항체가검사 : CPV(+6),  CDV(+6)  - 혈액검사 :  ALT (102) 이외 특이사항 없음.    Sx]  - 마취 유도 및 회복시 컨디션 양호  - 유치발치    : 송곳니 4개,  어금이 2개, 앞니 1개.    : 전체 비용 안내드림. (20% 할인 안내)    P]  - 처치실 호텔 진행  - 퇴원 : 6/23(금요일) 오후 4~5시 사이 예정.    - 금일 밤 늦게 a/d can 소량 급이. 식욕 체크.  - 술부소독 및 구강소독 진행. BID.   - 내일(수), 금요일(퇴원일) 주치의 휴무인것 안내드림.         - 발사 : 화요일 오전 10시.  - 퇴원 : 금요일 4~5시 퇴원예정.   </t>
  </si>
  <si>
    <t xml:space="preserve">페페                                    </t>
  </si>
  <si>
    <t>특이사항없음</t>
  </si>
  <si>
    <t xml:space="preserve">  [주간 by 혜]  - 술부 소독진행.    : 주로 화장실에 앉아있고, 소변 본 위에 그대로 앉아있는 경향 있어서 주의 필요.  - 식욕 계속 없음.   - 경계심은 많이 감소했으나 아직 겁이 많음. 큰소리/빠른 움직임에 예민하게 반응.  - 맛있는 캔 입에 발라주니 조금 먹음. 입에 대주니 자발로 몇번 할짝할짝.    : 넥칼라 풀고 여러가지 사료 넣어줬으나 자발은 없음.  - 물도 안 먹어서 수액 유지.  - 활력 매우 감소하여 혈액검사 진행함.     : BUN(8.7), Cret(0.7) Glob(5.2) A/G ratio 0.6    - 큰 특이사항은 없음.   - 이혜란님 면회 하심.    : 발사 후 미용 후 데려가실 예정.   </t>
  </si>
  <si>
    <t>기력저하, 기침</t>
  </si>
  <si>
    <t xml:space="preserve">* 692,550 원 결제하셨습니다(동거견 치치 진료비는 따로 결제완료하심)  S)  기침증상.   예전부터 증상 보임.   노령성에서 오는 기침이라고 예기 들으심.   피부약&amp;관절약 처방 받으셨고, 관절약은 안먹이셨고, 피부약도 금방 중단하심.   피부 외용제만 발라주고 있음.   어제 기침이 심하고, 호흡이 힘들고, 기력감소.   식욕좋음.   설사 구토 없음.   사상충예방 - 작년까지 매달 진행하심.     O)  - murmur G4  - BP 90  - Lactate 1.9  - CXR : 좌심비대, 폐수종 확인.   - CRP normal range  - CBC mild thrombocytosis  - Chem NRF  - Elect NRF  - D-dimer NRF  - BNP 의뢰  [심장초음파 by Hyuna]  Findings  1. MR : severe / MV remodeling : severe  2. 이완기능 저하 : stage 3 (EDVI 83.2 / Ref. 37.3)  3. 수축기능 : 양호 (ESVI 7.5 / Ref. 13.3)  4. LA 압력 증가 : severe (E peak 1.5 m/s, E/E' 10.6)  5. LA/Ao ratio : 2.4  6. LVd/Ao ratio : 2.8  DDx  - Degenerative mitral valve disease     A)  - 1일 내복약 처치 &amp; 산소 공급하에 모니터링    (혈압 &amp; 폐침윤 감소 여부)  - 혈압 모니터링 진행.  - 내일 흉부방사선 재검 안내.   </t>
  </si>
  <si>
    <t xml:space="preserve">오기쁨(ref.태양)                        </t>
  </si>
  <si>
    <t>식욕저하, 구토</t>
  </si>
  <si>
    <t xml:space="preserve">[refer.] 태양ah    주호소)  식욕 부진/ 소화기 증상    현증경과)  - 4일 전부터 식욕 부진  ; 이물 가능성 있음  ; 평소에도 이물 먹는 편 ; 그 다음날 구토 해서 보시곤 했음  ; 나뭇잎, 화초들  ; 쥐돌이 꼬리 (깃털) 먹는 것을 5일 전에 보셨으며 그 이후 증상 발증  ; 음식물 쓰레기나 사람 음식 섭취 가능성 있음  - 주식캔과 간식캔 등 주셨음  - 2일 전 식이성, 위액성 구토   - 태양 ah 가서 영양제, 주사 맞았음  - 오늘 오전에 설사 확인하셨음 ; 수양성 설사  - 활력/기력 감소, 얌전해짐  - 태양ah 에서 복부 방사선 찍고 오셨음 ; 특이사항은 없다고 들으심  - 어제 저녁에 주식캔 아주 약간 먹고   - 음수량도 줄었음      예방접종)  - 1차 접종 후 접종 못하셨음.구충제 (-)  사육환경)  - 실내, alone  사료)  - 로얄캐닌 키튼에서 인도어, 현재는 다이어트 사료    O)  1. 신체검사  - Mental : alert  - BCS 6/9  - MMC 건조 , CRT ~2초  - 탈수평가 : 5% susp.    2. 혈액검사  - dehydration sit. susp.  - BUN 34.7 cre 1.8  - BG 185    3. 영상검사  [복부초음파_full scan by Hyuna]  Findings  1. 위 및 소장 내 음식물 저류, 운동성 저하  2. 공장림프절의 종대 및 에코 저하  3. 양측 신장 크기 정상 범위의 low margin (좌측 3.0 cm, 우측 3.2 cm) / 에코 및 모양 양호  Imaging Dx &amp; DDx  - Gastroenteritis  - Reactive lymphadenopathy  - Congenital renal dysplasia  Comment  - hydrosonography 불가로 위내 이물의 rule out 불가합니다.  - 신장 이형성 가능성은 낮으나 초음파검사로의 추적관찰이 추천됩니다.      Dx/Ddx)  1. gastroenteritis    A)  1. 위장염  - 이물 섭취 병력 다수 (흙, 화초, 장난감, 음식물 쓰레기 등) 있는 어린 고양이의 식욕부진 및 소화기증상으로 내원  - 현재 검사상 이물 가능성 낮으며, FPV 감염 배제 된 상태로 분변검사사 mild 한 dysbiosis 외 확인된 원인 없음  - 이물 병력등 고려하여 위장염에 준한 약물 및 유산 균 복용 후 증상 모니터 하기로 함    2. 신장  - 나이 고려시 다소 저형성 되어있는 신장과 저상 상한치를 웃도는 신장 수치에 관하여 Renal Dysplasia 의심  - 관련하여 탈수 / 근육량등 신전성 요인 배제 위한 SDMA 검사 추천      Rx)  - 식이 : i/d 서비스로 드림  - 내복약 :   metronidazol 7.5mg/kg bid PO  famotidine 0.5mg/kg bid  락토벳 1포/일  fenbendazol 1/2T씩 3일 연속투여      P)  - 14일 뒤 재검  - FU call 예정     </t>
  </si>
  <si>
    <t xml:space="preserve">라서희(ref.중앙)                        </t>
  </si>
  <si>
    <t>질소혈증</t>
  </si>
  <si>
    <t>비출혈</t>
  </si>
  <si>
    <t xml:space="preserve">  [refer.]    주호소)  - 비출혈  현증경과)  - 좌측이 더 심함.  - 2주전부터 발견  - 처음엔 재채기로 시작하고, 당시 코피가 굳어있었음.  - 매일은 아니고 간헐적으로 발견.   - 다른 호흡기 증상 및 소화기 증상은 없음.   - 양측 임파절부위 비대가 있었고 식이 조절 후 호전됨.     예방접종)  - 어머니가 관리하시어 확실치 않음.   - HW prevention     사료)  - one senior    O)  1. 신체검사  - Mental : alert  - T 39.1  - BP &gt; 200  - BCS 5/9  - 탈수평가 : 5% dehydration    2. 혈액검사  - CBC : moderate anemia, mild leukocytosis  - 전해질 Na 153 K : 4.49 Ca : 1.27 Cl : 115  - Chem : moderate azotemia  - CRP : high   - 응고계 : normal   - HW : negative    3. 영상검사  - 방사선 : 좌측 신장 irregular margin이 관찰됩니다.     Dx/Ddx)  - 비출혈 : 비강내종양 / 치첨농양  - 신부전    A)  - 비강내 종양과 치첨농양 구분을 위하여 CT검사가 필요합니다.   - CT검사 이전에 신부전 진단을 위한 복부초음파 및 뇨검사가 필요합니다.   - 신장 평가 후 신수치 감소 시킨 후 (입원치료) CT로 평가한 결과를 토대로 치료를 진행합니다.   - 보호자님 일단 CT검사 및 신장 평가 치료에 대하여 어머님과 상의 후 결정하셔야 하여 내복약 처방 후 퇴원하였습니다. 2일 이내로 신장 혈검 진행하여 신수치 상승 여부 확인 필요하며, 금주 이내로 비출혈에 관련하여 치료 필요할 것으로 보입니다.     Rx)  - 내복약 (신장)  : renal advance 1tsp bid    ipakitin 1tsp bid  - 내복약 (혈압, 치주염)  : amlodipine 0.1mg/kg sid    doxycycline 5mg/kg bid    metronidazole 15mg/kg bid    famotidine 0.5mg/kg bid    streptokinase 0.5mg/kg bid    tramadol 3mg/kg bid    P)  - 부모님과 상의 후 치료 결정합니다.     </t>
  </si>
  <si>
    <t>귀안쪽종괴</t>
  </si>
  <si>
    <t xml:space="preserve">s) - 지난주에 다른 병원가셔서 귀 안 종괴 진단받으심       - 최근들어서 귀 터는 증상 증상.        - 귀안에서 삼출물 확인은 안됨.        - 전반적인 식욕이나 활력은 양호.        - 보행장애 소견은 보이지 않음.        - 6년전에 미국에 있을 때 FIV 양성 진단받고 장기간 스테로이드 치료 후, 한국들어와서 재검했을때는 음성 진단받았다고 하심    o) - alert      - 양쪽 귓바퀴 부분에 다발상 폴립성 구조물들.      - 외이염 소견은 보이지 않음      - FNA 검사상, 다수의 적혈구 및 few neutrophils만 확인되며 실질적인 세포 탈락은 확인되지 않음      - cbc검사결과, NRF      - chemistry 검사결과, NRF      - 항체가검사결과, parvo +5 herpes +1 calici +4    ddx) - feline inflammatory ear polyps          - squamous cell carcinoma           - ceruminous gland adenocarcinoma    p) - 5/21일 양쪽 귀 Zepp's 수술예정      - 조직검사에 따라 추후 치료계획 세울예정.     </t>
  </si>
  <si>
    <t xml:space="preserve">고광선                                  </t>
  </si>
  <si>
    <t>유선열감, 호흡곤란</t>
  </si>
  <si>
    <t xml:space="preserve">S)  - 유선 열감이나 부종은 완화중  - 숨이 많이 가쁨  - 식사나 간식 잘 먹고 시저 캔도 주셔서 잘 먹고 있음    [복부초음파 by Hyuna]  Findings  - 요추하림프절의 종대 및 에코 저하 (종대 심하지 않음)   Imaging Dx &amp; DDx  - Reactive lymphadenopathy / Metastatic lymphadenopathy    A)  - 유선 열감이나 부종은 완화  - 호흡곤란의 원인으로 흉수 확인  ; 흉수 세포학 검사시 악성 상피 세포 확인되며 기저질환의 유선종양의 전이성으로 판단됨  - 관련 원거리 전이 까지 의심되는 상황으로 유선 종양의 4기 의심됨  ; MST 1달 미만 가능성 높음  - 보호자분께 호스피스와 안락사등 기준 교육하고 귀가    P)  - 2주 후 재진  </t>
  </si>
  <si>
    <t xml:space="preserve">신윤경                                  </t>
  </si>
  <si>
    <t xml:space="preserve">1,000,000원 선납      Dr.조서현    Subjective)    양측 슬관절의 내측 슬개골 탈구 증상으로 수술위해 내원.    전날밤부터 금식 완료.    원래 식욕이 좋은편은 아니라고 하심.    Objective)    Lt. Stifle joint : patellar luxation grade 3  Rt. Stifle joint : patellar luxation grade 2      Assessment)  Bilateral patellar luxation      Plan)  Sx)   Patellar luxation surgical correction    Lt. Stifle joint   : Trochlear groove plasty  : Medial releasing   : Lateral imbrication suture  : TTT    Rt. Stifle joint  : Trochlear groove plasty  : Anti-rotational suture (150LB button suture)    우측 슬관절의 경우 lateral imbrication suture 및 medial releasing 을 진행할 경우 LPL 발생 가능성 높다고 판단하여 시행하지 않음.    예방적인 anti-rotational suture 이후 수술 종료 함.    Fentanyl CRI      </t>
  </si>
  <si>
    <t xml:space="preserve">강윤정                                  </t>
  </si>
  <si>
    <t xml:space="preserve">금일 항체검사진행함    - 파보 : 6    - 홍역 : 5  수치는 양호합니다.    오늘 하루 호텔후 내일 중성화수술 진행합니다.  수술전후 연락드리시면 되고 청구서에 맞춰 퇴원시켜주시면 됩니다.   </t>
  </si>
  <si>
    <t xml:space="preserve">성혜진                                  </t>
  </si>
  <si>
    <t xml:space="preserve">재키                                    </t>
  </si>
  <si>
    <t xml:space="preserve">S)  - 림프종 앓아옴  - 최근 써클링인지는 모르지만 벽기대서 도는게 보이긴 했음  - 구강쪽으로 종양이 있어 제거 하기도 했음  - 경련은 오늘 처음  - 나이가 많아서 치료여부 고민하시다 일단 치료하시기로 함    O)  - tonic-clonic seizure  - PLR : - (산동)  - deep pain : -  - T(39.6)  - lactate : 14.6    Tx)   - 10:40 : diazepam 1amp bolus, mpss 30mg/kg, vit-c 1amp iv  - 11:00 : diazepam 1amp bolus  - 12:50 : pheno 1amp iv  - 01:55 : pheno 1amp iv  - 05:40 : pheno 1amp iv  - 07:00 : propofol CRI 속도 4ml/hr BP 120, BT 39.2    CE)  - 항경련제 듣지 않아 마취로 잠재웁니다.   - 호흡억제로 위함할수도 있습니다.   - 내일 주치의 선생님 1-3시사이 연락드리겠습니다.     ***  - 이어지는 응급진료 때문에 더 자세한 문진은 못했고 위험성 고지후 항경련위주의 처치 하였습니다.   - 보호자성향은 재키 매우 아끼시고 많이 까다롭지는 않으신것 같습니다.   - 나이가 많고 그동안 고생을 많이 하여 더 치료할까도 고민했지만 일단 치료하시기로하였습니다. 상태 보시고 오후에 연락주시면 됩니다.   - 비용은 수납된것은 완료하였고, 추가대는 대로 청구하시면 됩니다.   - 오전 통화 : 오전에 살짝 깨워보았는데 여전히 패달링 있어 CRI유지 한다고 말씀드림    * pheobarbital 3 vial 사용함.  </t>
  </si>
  <si>
    <t xml:space="preserve">이정화                                  </t>
  </si>
  <si>
    <t>식욕부진, 구토, 설사</t>
  </si>
  <si>
    <t xml:space="preserve">Hx  - 6월 21일 서울대 병원 : BUN 41.4, CREA 1.5  - 8월 1일 서울대 병원 : 신장수치 증가, BUN77.7, CREA 2.24   - 8월 2일 호박을 삶아 먹였는데(점심), 저녁 부터 안먹기 시작함, 3일 부터는 계속 안먹고 구토/설사   - 구토: 호박 덩어리 계속 나옴, 소화안된 채 - 생약소화제 먹임계속 안먹고 구토하더니  - 어제 아침에는 좋아지는 듯 하더니, 오늘 아침 구토 / 약 그대로 다 나옴    (원내에서 전화-서울대)  등쪽 종양 수술 받은 것 때문에 전이평가 차 서울대 (Xray, US, FNA) 8월 진료 받음  Rx}  - Pimo 0.3 / Furo 2 / Enal 0.5 / Spiro 1 / UDCA 10 / Sucralfate 3ml  - Azodyl, Renal advance, SAMe 1T/day, Omega3    PEx  - Mild lingual cyanosis  - CRT &lt;2sec / Normal skin turgor  - None-to-mild halitosis  - P156-160, SPO2 98  - G4 holosystolic CM  - BP 210mmHg (SAP) Rt. forelimb #3    BTx  CBC  - Slightly decreased Hct : possibly congestive anemia  CHEM  Mild hyperglycemia  Moderate-to-severe azotemia : BUN 45-&gt;98, CREA 1.2-&gt;5.7  Hyperphosphatemia 17.6  Blood gas  Hyponatremia 140  Hyperkalemia 5.6  Hypocalcemia 1.11  Hypochloremia 106  Severe acidosis pH7.19  Anion gap 26.5 / HCO3- 8.4  Etc  - Lactate 1.4  - D-dimer 0.2  - CRP 13.5  - cPL neg.  UEx  Proteinuria / UPC 1.24 (68/55)  Low USG    CXR  - Rt sided hemodynamic overburden  - Mild pleural effusion  - Subj. pulmonary hypoperfusion  VHS=11.2, LAVHS=2.0    Echo  - Moderate MVL degeneration  - No LV remodeling  - Hemodynamic overburden in RVOT / PV   - Mild Ao insufficiency  - Moderate diastolic dysfunction  LVIDd 34.19 (1.86)  EF 87.18(Teich), 75.59(BP)  MVL 5.99  LA/Ao 1.9  RVOT 1.42  LVOT 2.81  Epeak 87.1  Apeak 80.65  AR 1.19    Tx  - Cerenia 0.8ml sq  - Kremezine 500mg po  - 내복약 (new)  - Bicarbonate + Plasma fluid infusion  - k/d, renal  - 400mL sq fluid 후 귀가    Rx  - 통원치료 3-4일 간 내원 후 fluid infusion  - Pimobendan 0.25mg/kg bid PO  - Sildenafil 1mg/kg bid PO  - Irbesartan 5mg/kg bid PO  - Ramipril 0.125mg/kg sid PO  - Torsemide 0.1mg/kg bid PO  - Spironolactone 1mg/kg bid PO  - Famotidine 0.5mg/kg bid PO  - Metoclopramide 0.4mg/kg bid PO  - Aluminum hydroxyde 30mg/kg bid PO  - Kremezine 500mg bid PO    **8/8  Tx      </t>
  </si>
  <si>
    <t xml:space="preserve">김초코 694,000  호랑이 510,000  총  1,204,000원 결제하심- 김승희    길냥이 출신. (애기때 가게 안으로들어옴)  2차 접종까지 진행하심. 3 4월 정도에 접종 진행하심.     항체가검사 : 4/3/3  술전혈검 : NRF  CXR : 약간 폐야가 지저분하나 호흡기 증상 없음.     수술 진행.   퇴원 후 칼라.     Surgical comment   : Mid line incision for OHE  : Full UB identified, urine removal perfomed using 22G needle and syringe  : Routine OHE perfomed.  : abdominal irrigation using N/S    </t>
  </si>
  <si>
    <t xml:space="preserve">김선남(ref.서울종합)                    </t>
  </si>
  <si>
    <t>저알부민혈증</t>
  </si>
  <si>
    <t xml:space="preserve">[재진]    S)  지방기 많은 것들 먹으면 더 설사보이고 변이 물러짐.  어제 오늘 특이사항 없음.      O)  1. 신체검사   - T 39.0, HR 180, RR 30  - MMC pink, CRT &lt; 1s  - dehydration ; 5%, sticky mucus  - femoral pulse ; nomorkinetics    2. 혈액검사  - CBC : PCV 37.8  - S/C : ALT 248, TP 3.1, ALB 1.5, CHOL 80  - electrolytes  - d-dimer : 0.2    3. 영상검사  - 방사선 : 흉복부 특이사항 없음. 복부의 경우 BCS 낮아 serosal detail 떨어짐.    [복부초음파_full scan by Hyuna]  Findings  1. 간 에코의 전반적인 상승 (크기 양호), CVC의 정상적인 collapse 관찰되지 않음 (우심부전 관찰되지 않음)  2. 복강 내 전반적으로 분포한 소량의 복수  3. 양측 신장 크기 작으나 (좌측 25.7 mm, 우측 27.7 mm) 피질 에코 양호, 좌측 신장의 결석  4. 양측 자궁각의 내벽 증식 및 다발성 낭포  5. 췌장의 에코 저하 및 종대 (9.4 mm)  6. 소장의 전반적인 점막층의 speckles  7. 복강 내 전반적인 지방 에코 상승  Imaging Dx &amp; DDx  - Venous congestion  - Hepatic lipidosis / Steroid hepatopathy / Vacuolar hepatopathy  - Peritoneal effusion  - Chronic kidney disease  - Urolithiasis  - Cystic endometrial hyperplasia  - Acute pancreatitis  - Peritonitis  - IBD / Gastroenteritis / Lymphangiectasia    A) hypoalbuminemia  - 저알부민혈증의 원인으로 IBD 우선 고려됨. 저알부민혈증 및 저콜레스테롤혈증 보이며, 초음파 상 장분절 점막층의 심한 speckle 보이는 바 IBD 가능성 존재한다 판단됨. EPI 등의 감별위해 TLI 수치 측정 권하였으나 보호자 분 수가부담으로 원치 않으심.   - 보다 확진을 위해서는 GI panel 측정과 조직검사가 추천되나 비용부담 호소하여 치료적 진단 진행하기로 함. 내복약 처방함.  - PDS에 따른 치료반응 보고 양호 시 cyclosporine 추가 투여할 예정.   - IBD에 준하여 cobalamine SC 치료 추가함.  - IBD에 준해 z/d 처방하였음. 사료제한 해야함을 설명드림.     Rx)  - 식이 : z/d (i/d, z/d can 중 잘 먹는 것으로 급여 예정. )    - 내복약 :   PDS 1.1mg/kg BID PO   Famotidine 0.5mg/kg BID PO   Silymarin 10mg/kg BID PO   UDCA 10mg/kg BID PO   베스타제 7.5mg/kg BID PO    Tx)  - cobalamine 250ug/dog/week SC 1차    P)  - 일주일 뒤 내원하여 TP/ALB, 체중 체크 예정. 5/26    </t>
  </si>
  <si>
    <t xml:space="preserve">윤영미                                  </t>
  </si>
  <si>
    <t>체중감소</t>
  </si>
  <si>
    <t xml:space="preserve">S)  섭식 문제/ 치아문제가능성 (전보다 사료 먹을 때 부스러기가 나옴)  구토 설사 없음. 식욕 매우 좋음.   4킬로 조금 넘게 나갔음.   작년 9월 검사 기록 crea 3.5 / bun 55  좌신 결석, 신장 변형심함.   우신 위축 의심.   - 보조제, 영양제 먹이시는 것 없음.   - 습식사료는 주 1회 먹이시고 있음.   - 레날 사료 먹이시고 있음.     O)  - Chem : BUN 58 / Crea 6.8 / P 3.0  - Elect : NRF  - CBC : no anemia  - USG : 1.020 (등장뇨)  - UPC : normal range  - SDMA 의뢰.  - 초음파 : 양측 renal atropy / 방광은 양호함.     A)  : IRIS stage 4 - NP    P)  - 신부전관리. SDMA수치확인 후 재검주기 결정.     ** 5/24    </t>
  </si>
  <si>
    <t xml:space="preserve">에밀리                                  </t>
  </si>
  <si>
    <t xml:space="preserve">귀 컷팅 예쁘게잘해달라고하심.  수술전전화한번주세요.( 녹는실로 하는건지, 생체본드로하는건지 궁금해하심)  </t>
  </si>
  <si>
    <t xml:space="preserve">션                                      </t>
  </si>
  <si>
    <t xml:space="preserve">귀 컷팅 예쁘게잘해달라고하심.  수술전전화한번주세요.( 녹는실로 하는건지, 생체본드로하는건지 궁금해하심)      밖에서 지내는 길냥이    남아중성화수술 진행함  </t>
  </si>
  <si>
    <t>식욕부진, 기력저하</t>
  </si>
  <si>
    <t xml:space="preserve">S) 이상행동, 예민해짐  - 어제부터 바닥을 기는 증상과 함께 예민하게 반응함  - 식욕은 썩좋은편은 아니지만 먹기는 함  - 구토, 설사등의 특이증상은 없음    O)  - 코막힘 심함 : 어렸을때부터 비공협착으로 인해 코막힘 증상 보임  - 체온 : 39.5도  - 사지운동 및 등쪽촉진시 통증반응은 보이지않음    &lt;혈액검사&gt;  - chem : 특이소견 없음  - cbc : 특이소견 없음  - SAA : 27로 많이 높아짐     [방사선검사]  Finding &amp; DDx  - VHS 8.3  - incidentally increased lung overall lung opacity (obese cat)/pneumonia  - Rt hip joint subluxation    [복부초음파]  Finding &amp; DDx  - pancreaticododenal and gastric lymphadenopathy  - early and mild pancreatitis/incidental finding (hypoechoic Lt pancreas with normal echogenicity)  - ingesta w/wo hair ball in stomach  - splenic myelolipoma/hermatoma/nodular hyperplasia  - bilateral small renal calculi  - 양쪽 부신 크기 정상    Comment  - 특이적인 소견으로는 췌장십이지장 림프절과 위 림프절의 뚜렷한 림프절 병증이 확인됨, 이하 장간막 림프절 공장 림프절은 정상.   - 췌장십이지장 림프절과 위 림프절의 종대는 상부 소화기와 췌장의 염증과 연관될 수 있음. 췌장의 경우 왼쪽 옆은 저등도 저에코가 확인되나, 크기는 정상으로 확인되어 저등도 췌장염을 배제할 수 없으며, 저등도 초기 췌장염일 경우는 FPLi에서 확인되지 않을 수도 있음.   - 폐의 opacity는 일반고양이라면 폐침윤 소견으로 판단할 수 있으나, 비만고양이에서는 주변의 지방과 살의 접힘으로 정상임에도 불규칙한 opacity 상승이 확인될 수 있어 판단에 어려움이 있음. 그러나 아직 뚜렷한 빈호흡 등의 증상은 초음파 도중 확인되지 않았고, 비공협착이 심하여 노력성 호흡을 보이고 있었으며, 해당 환자들은 저산소증에 의한 폐성고혈압을 가지고 있을 가능성은 배제할 수 없음,   - Rt hip joint subluxation 은 CRP 상승을 유발하는 경우는 드무나, 통증으로 인해 보행이상과 숨는 행동 날카로운 행동 등을 유발할 수는 있음.     Radiologist : 윤학영, DVM, PhD      A)  - 등쪽뼈의 휨과 우측 고관절의 탈구가 있지만 현증과의 연관성은 높지는 않음. 하지만 추후 관련증상(IVDD, 뒷다리 파행) 발생시 정밀검사 및 수술이 필요할수 있음  - 현재 췌장염의심소견이 보이고 염증수치가 높음. 그로인해 발열도 관찰되는것으로 보임. 열이나서 몸이 편치가않아 자꾸 예민해지는것으로 보임  - 항생제, 소염제 위주의 처방해보고 만약 열이 떨어지지 않거나 다른증상 병발시 입원해야할수 있다고 안내드림  </t>
  </si>
  <si>
    <t xml:space="preserve">깜씨                                    </t>
  </si>
  <si>
    <t>호흡곤란, 빈호흡</t>
  </si>
  <si>
    <t xml:space="preserve">447,300원 선결제하심_정원    [refer.] 우리(종로) AH    주호소) 빈호흡/호흡곤란    현증경과)  - 2~3개월 전부터 헉헉거림 증상 나타나기 시작 -&gt; 이후 점점 심해짐    - 어제 밤에 물먹으러 나와있는 중 강직증상/호흡곤란 보였음  - 산소방에서는 안정적인 편 (어제 설치하심)    - 4월 우리AH에서 일주일 약 처방  - 이후 또 다른 병원에서 항생제, 기관지확장제 등 받으심    - 소화기증상은 없음    - 어렸을때 간질증상 있었음 / 현재 한두달에 1번 정도는 있음    예방접종)  - all done. 우리AH 검사 : HW (-)     사육환경)  - 동거견 2마리    사료)  - 건사료 + 고기 / 최근에는 고기만 주로 주심 (구워서)  - 음수 양호, 배뇨 양호 // 배변 최근 확인 안됐음    O)  1. 신체검사  - Mental : alert  - T 38.3, HR 180bpm, RR 100 -&gt; 80  - BP 150mmHg  - BCS 4/5  - MMC , CRT  - 간헐적 cyanosis    - 원내 구토 2회 (소화안된 음식물 : 고기)    2. 혈액검사  - CBC : WBC 27100  - S/C : Hyperglycemia  - Electrolytes : NRF  - Lactate : 2.2  - D-dimer : 0.4  - CRP 20.8    3. 영상검사  - 방사선   : VHS 10.1     Dx/Ddx)      A)  - 전반적 폐침윤 -&gt; 이뇨제 투약 후 약간의 반응 보이나 여전히 호흡 빠른 편으로 금일 안정화 후 내일 심장초음파 예정  - 방사선상 심장 크기 크지 않아 심원성 폐수종일 경우 건삭 파열 가능성 존재     Rx)  - 내복약    Pimobendan 0.25mg/kg BID   Ramipril 0.125mg/kg SID    Tx)  - 주사제   : Furosemide 2mg/kg IV bolus (2시간 간격 3회)  : 이후 0.66mg/kg/hr CRI (1ml/hr)      Metoclopramide 0.4mg/kg IV BID   Famotidine 0.5mg/kg IV BID   Dalteparine 150U/kg SC BID   Maropitant 1mg/kg SC SID    P)  - 입원  : 방사선, 심초, 뇨검사  </t>
  </si>
  <si>
    <t xml:space="preserve">허샘(ref.청계몰리스)                    </t>
  </si>
  <si>
    <t xml:space="preserve">타우                                    </t>
  </si>
  <si>
    <t>호흡곤란, 이물섭식</t>
  </si>
  <si>
    <t xml:space="preserve">[refer.] 청계천ah    주호소)  식도이물  현증경과)  -20 분전에 덴탈 플러스, 닭모래집 말린 간식 먹다가 엎드려서 켁켁 거렸음  - 그 전에 식사도 하고 간식도 많이 먹었음  - 호흡이 가빠해서 바로오심    예방접종)  all done  사육환경)   실내, 동거견 1마리(푸들)  사료)  일반사료,간식 다수 주시는 편    O)  1. 신체검사  - Mental : alert  - T 38.8, HR 120~140, RR 40회  - BP 130  - BCS 5/9  - MMC 정상, CRT 정상  - 탈수평가 :정상    2. 혈액검사  - 경미한 고혈당      3. 영상검사  - heart base  뒤쪽으로 식도확장 및 연부조직 음영  - 위내 다량의 연부조직 음영    Dx/Ddx)  1. FB in esophagus    A)  1. 식도이물  - 의뢰병원에서 식도이물로 내원  - 내시경 시 간식 이물 식도 후방에 위치하여 위내로 밀어넣기 하였음  - 식도 점막등 특이사항 없음    2. 위내 이물  - 내시경 종료 후 위 내 확인시 선이물(운동화 끈 및 떡, 개껌, 닭모래집 등) 포함한 다량의 이물 확인되어 응급 수술 진행 (아원장님 진행)  - 선 이물의 경우 묶여있는 운동화 끈으로 소장 진입시 장괴사/절제 등 될 수 있으므로 응급 수술 권고  - 수술 종료 24시간 이후 부터 식사 시작 예정이며 관련하여 소화기 증상이나 정상 소화기능 확인되면 퇴원 예정  ; 최소 3일 이상 걸릴 예정    Rx)  - 식이 : NPO~ 익일 저녁  - 내복약 : none    Tx)  - 수액처치 : 0.9 NS 18.8ml/hr  - 주사제 :   cerenia 0.36ml SC  tramadol 2mg/kg IV tid  famotidine 0.5mg/kg IV bid  metronidazol 10mg/kg IV bid  cefazolin 20mg/kg IV bid    P)  -입원 관리 시작    </t>
  </si>
  <si>
    <t xml:space="preserve">이찬진                                  </t>
  </si>
  <si>
    <t xml:space="preserve">오복이                                  </t>
  </si>
  <si>
    <t>식욕부진, 기력저하, 호흡곤란</t>
  </si>
  <si>
    <t xml:space="preserve">[야간 by 혜]  - ice pack 제공 및 산소공급 후 호흡양상은 좋아짐.  - 눈 상태는 안좋음.                                  OD      OS  - Menace response     -        -   - PLR                         +        +  - STT                        7.5       2  - IOP                         24       13  - 형광염색                   -         -   - 결막 충혈/부종 매우 심함.  상공막 충혈도.  - 포러스 점안액/Oflo 점안 OU     - 식욕 없음.  물은 입에 대주니 많이 먹음.  - 배변/배뇨 없음.    [주간 by 고]  ** 베스트 동물병원 원장님과 전화통화  VSD ; 모두 bid 7 days.  sildenafil 1T (한달 전) ; 100mg -&gt; 1.1mg/kg   furo 2T ; 40mg -&gt; 1mg/kg   enalpril 2T ; 10mg -&gt; 0.25mg/kg  pimo 1.5T (파란 것?) ; 5mg -&gt; 0.1mg/kg   급할 때 엔지덤 패치.   - 혈액검사 한 적 없음.     O)  - 청진 시 no murmur  - T 38.6, HR 100, R 36  - BP 100  - slit : 심한 상공막염. OS) 포도막염 susp.    1. B/A  - CBC : WBC 33000, PCV 53.2  - S/C : BUN 46.8, crea 0.8    2. U/A  - USG 1.046  - pH 6, RBC 4+, Hb 4+  - 요침사 상 적혈구 배경에 확인됨. 감염의 증거는 없음.    [복부초음파_full scan by Hyuna]  Findings  1. 양측 신장 종대 및 심한 에코 상승  2. 방광 내 부유하는 점액성 슬러지  Imaging Dx &amp; DDx  - Acute tubular necrosis / Acute renal failure / Nephritis  - Cystitis    [심장초음파 by Hyuna]  Findings  1. 좌심실과 우심실의 개통성 확인됨 (L to R, R to L 모두 관찰됨), 결손부 9.8 mm  2. 좌심실과 우심실 모두와 연결된 대동맥 확인됨  3. 우심실, 우심방의 심한 확장  4. 대동맥과 비교하여 좁아진 주폐동맥 관찰되나 RVOT 속도는 심하게 높지 않음 (1.7 m/s)  5. 삼첨판의 이형성 관찰됨  DDx  - Ventricular septal defect with overriding aorta  - Tricuspid valve dysplasia    A) VSD, RHF  - VSD에 의한 심한 Righi heart failure 발생함.  - 내복약 투약 시작하였으나 예후 안 좋을 것으로 생각됨.  - 심한 상공막염, 포도막염, 안구건조증 치료 진행.    P) 입원. 보호자 분 하루만 입원 원하심.     </t>
  </si>
  <si>
    <t xml:space="preserve">391,800원 선납-김승희  CC) 낙상    S)  오늘 아침에 낙상. 침대 높이 일 것. 침대 위에서는 걷긴 걸음.   북악AH 다니던 아이. 안 간지 1년 되었음.   그동안 신경증상 보인적 없음.     O)  - TPR 양호.  1. N/E :  Rt. head turn, Rt. hopping, hemiwalking, hemistanding, proprioception, weelbarrowing, extensor postural thrust (-)    2. B/A  - ALT 상승 이외 특이사항 없음.    3. 방사선 : 골절은 없음. 특이사항 없음.    A) 낙상  - 낙상에 의한 brain demage 의심됨. 입원 후 치료하고 개선없으면 MRI 촬영 고려해야함.    P) 입원.  </t>
  </si>
  <si>
    <t xml:space="preserve">박형준                                  </t>
  </si>
  <si>
    <t xml:space="preserve">까뮤                                    </t>
  </si>
  <si>
    <t xml:space="preserve">이다은                                  </t>
  </si>
  <si>
    <t xml:space="preserve">사물함 18번에 이동가방 있습니다    S) 남아중성화수술    O)  - 마취전검사에서는 특이소견은 없었음  - 오늘 페니스끝에서 약간 혈흔이 있었다고 함  - 방광초음파, 소변검사상 혈뇨는 없음    Dr. 조서현    Sx) Castration    Surgical procedure  : Routine Castration performed  : NRF    수술종료. 트라마돌 주사시 Drooling증상이 심하였습니다.     P) 일주일후에 실밥제거  </t>
  </si>
  <si>
    <t xml:space="preserve">이진경                                  </t>
  </si>
  <si>
    <t xml:space="preserve">이룬다                                  </t>
  </si>
  <si>
    <t>- 컨디션 양호  - 금식 완료    - 혈검 : BUN 약간 상승      [복부초음파_잠복고환 by Hyuna]  Findings  1. 우측 고환의 서혜부 피하 잠복 (10.0 x 6.7 mm)  2. 정상적 좌측 고환 크기 20.8 x 14.0 mm  Imaging Dx &amp; DDx  - Cryptorchidism      Dr. 조서현  Surgical comment   - Rt. Testicle : 복벽에 유착되어 발달되지 못한 고환이 확인되었</t>
  </si>
  <si>
    <t xml:space="preserve">이제성                                  </t>
  </si>
  <si>
    <t xml:space="preserve">하쿠                                    </t>
  </si>
  <si>
    <t xml:space="preserve">CC: 여아중성화    [S]  - 동거묘 마타와 내원  - 출장에서 돌아왔을 때 하쿠와 마타가 교미하고 있는 것을 보시고 급하게 중성화 예약을 잡음  - 활력, 식욕 양호  - 금식 완료    [O]  - 혈액검사    : WBC 20    [Sx. by 송]  - Routine midline incision  - Double ligations on ovarian pedicles and uterine body w/ Maxon 3-0  - Abdominal closure w/ Maxon 3-0  - Subcutaneous closure w/ Maxon 4-0  - Skin closure w/ Blue-nylon 4-0    - 우측 자궁경부에 수종 발견됨    : 해당 부위보다 caudal하게 봉합하여 절제함    [P]  - 컨베니아 주사 완료  - 하루 입원 후 내일 퇴원 예정  - 내일 안과 재진이 있기 때문에 서 원장님께 퇴원 부탁드릴 예정  </t>
  </si>
  <si>
    <t xml:space="preserve">경성현(ref.삼성-본원귀속)               </t>
  </si>
  <si>
    <t xml:space="preserve">라우니                                  </t>
  </si>
  <si>
    <t>폐성고혈압, 우심비대, 췌장염</t>
  </si>
  <si>
    <t xml:space="preserve">    [refer.]    주호소)  - 호흡곤란.     현증경과)  - 최근 2일간 잠도 못자고 호흡이 힘든상태.   - 남편분이 주로 아이를 돌보시고 있어 자세한 사항은 잘 모르심.   - 재채기, 콧물 등의 호흡기 증상이 있어 치료하고 치료 효과가 괜찮았음.   - 구토 설사 없었음.     예방접종)  - 사상충예방 유무 확실하지 않음.     사료)  - 힐스 작은 알 사료 급여하심. / 알러지 없음.     O)  1. 신체검사  - Mental : 호흡정지  - T 38.6 , HR 156,   - BP 100mmHg  - BCS 3/9  - Cyanosis  - 탈수평가 : 8% dehydration    2. 혈액검사  - Lactate 11.3    (11시 11.3 -&gt; 4시 4.3 -&gt; 8시 1.6)  - D-dimer : normal range  - Chem : NRF  - CRP : high (160)  - cPL &gt; 2000  - CBC : leukocytosis / mild anemia  - Blood gas (오후 처치 후): NRF    3. 영상검사  - CXR : 우심비대 / 우측 중엽이 가장 심하고, 폐 전반적으로 침윤 심함.   [심장초음파 by Hyuna]  Findings  1. TR : 3.75 m/s   2. PR : 3.08 m/s  3. 우심방, 우심실, 주폐동맥 확장  DDx  - Pulmonary arterial hypertension  Comment  - 호흡이 매우 좋지 않아 중요한 지표들만 확인하였습니다.    Dx/Ddx)  - Pulmonary hypertension  - Pneumonia / Pulmonary Edema  - Pancreatitis    A)  - 평소 단두종증후군으로 인하여 폐고혈압이 발생하였고, 이로 인한 우심비대 및 폐렴 &amp; 폐수종이 발생. 심한 탈수로 인하여 췌장염이 발생한 것으로 판단됩니다.   - 사망가능성 높은 상태이며, 3일간 호전상태 모니터링 하면서 예후 평가합니다.     Rx)  - 내복약   : doxy 5mg/kg bid     Enal 0.5mg/kg bid    Pimo 0.3mg/kg bid    Spiro 1mg/kg bid    Silde 2.5mg/kd tid    Tx)  - 수액처치 : Plasma sol.+VitC * 0.5 fold  - 주사제   : Furo 2mg/kg iv volus 2회  : Furo 9mg/kg/day CRI  : Cefo 20mg/kg iv tid    Enro 5mg/kg sc sid    Metro 10mg/kg iv bid    Famo 0.5mg/kg iv bid    Meto 0.4mg/kg iv bid    Tra 3mg/kg iv bid    P)  - 내일 흉부방사선, CRP / 필요시 혈액가스, lactate 검사.     </t>
  </si>
  <si>
    <t xml:space="preserve">문경임(ref.강북 중앙)                   </t>
  </si>
  <si>
    <t xml:space="preserve">쨈                                      </t>
  </si>
  <si>
    <t>췌장염, 자궁축농증</t>
  </si>
  <si>
    <t>기력저하, 식욕저하, 구토, 설사</t>
  </si>
  <si>
    <t xml:space="preserve">[refer.] 강북 중앙 AH    주호소)  기력저하, 식욕저하, 구토, 설사    현증경과)  이틀전 구토시작, 금일 설사 시작.  며칠전부터 기력없음. 상복부 통증 느낌.  금일 강북구 중앙AH에서 자궁, 간의 문제가 있다고 진료받고 본원으로 refer됨.      O)  1. 신체검사  - T : 38.5, HR 130 , RR 24  - BP : 130mmHg  - BCS : 3/9  - CRT : 2s  - 탈수평가 : 5%    2. 혈액검사  - 간수치 상승.  - 저혈당 : BG 61  - hypo K. hypo Cl  - CRP : 166  - cPL : 음성    3. 영상검사    [방사선]   - 복부 원통형 mass  - 기타 특이사항 없음.    [복부초음파_full scan+GI by Hyuna]  Findings  1. 담낭의 심한 확장 및 점액 축적, 담낭 주변의 지방 에코 상승  2. 양측 신장의 미세결석들 관찰됨 (신장 모양, 크기, 에코 양호)  3. 양측 자궁각의 심한 확장 (좌측 19.3 mm, 우측 16.1 mm)  4. 췌장의 비후 심하지 않으나 에코 저하 관찰됨  5. 위 및 소장의 운동성 저하, 액체 저류  Imaging Dx &amp; DDx  - GB mucocele with focal peritonitis  - Urolithiasis  - Uterine complex (pyometra, hydrometra, mucometra)  - Acute pancreatitis   - Gastroenteritis  Comment  - 담낭 주변의 falciform fat의 염증성 변화가 관찰되므로 담낭절제술이 추천됩니다.    Dx/Ddx)  1. GB mucocele  2. peritonitis  3. Uterine complex    A)  담낭점액종(부분파열 의심)에 의한 간수치 상승, 복막염발생한 환자로 당장이라도 완전파열 가능성 매우 높음.  마취 위험성 매우 높으나 위험성 감수하고서라도 수술진행해야 함.  자궁도 머지않아 문제될 가능성 매우 높아서 함께 수술예정.  다음의 사항안내해드리고 동의서 작성함.   1. 수술중 사망가능성   2. 마취 회복 불가   3. 수술중 담낭파열   4. 수술후 담관컨디션 등에 따른 황달, 간부전 지속으로 인한 사망   * 약 20% 정도의 사망가능성 염두해 두고 수술진행.    Rx)  - 식이 NPO  - 내복약 : Silymarin 7mg/kg PO bid                  SAM-E 1/5T PO sid    Tx)  - 수액: Half sol +KCl 10mEqL + (Vit B/C, Catosal, Taurine) * 2 fold               - 주사제: Cefotaxim 20mg/kg iv tid                Metronidazole 15mg/kg iv bid                Tramadol 4mg/kg iv bid                Famotidine 0.5mg/kg iv bid                Metoclopramide 0.4mg/kg iv bid        P) - 익일 담낭점액종, 자궁축농증에 대해 수술예정.     </t>
  </si>
  <si>
    <t xml:space="preserve">이수현***                               </t>
  </si>
  <si>
    <t xml:space="preserve">CC&gt;  Anorexia  Lethargy    Onset&gt; 1day  HX&gt;  -갈치를 먹고 난 후(아침 10시반쯤)에 지금까지 힘이 없고 축 쳐져 있음  -그 이후로 뭔가를 먹었는지는 모르겠음 (자율배식 하시고 함께 사는 동거견이 있음)  -구토는 안했음  -눈도 게슴츠레 하게 뜨고 있음  -복통을 호소하는 것처럼 보임 (보호자분의 주관적인 소견)    O)  1. 신체검사  BT 40.1, HR 180, RR 30  CRT 2 (delayed), MM : Pale dry, No cardiac/pumonary murmur  Femoral pulse : synchronized  Abdominal pain reflex + (Cranio-abdomen)    2. 혈액검사  CBC : Mild leukocytosis  S/C : NRF    3. 영상검사  Lateral 영상에서 위 내 Radioopaque한 선형 물질이 뭉쳐 보임  VD - NRF    AP)  Gastrointestinal upset by FB    Problem list&gt;  -Lethargy  -Anorexia  -Fever    TX&gt;  SC Fluid 200ml    -추후 임상증상과 식욕의 유무를 지켜보며 초음파 및 내시경 검사 결정  -내일 recheck        5월 21일 전화통화&gt;  Clinet&gt;  -아이 상태는 많이 좋아졌고 밥도 먹었어요  -아직 배변은 보지 않았고 열은 내린 것 같아요    DVM&gt;  -지속적인 모니터링이 필요합니다.  -구토 및 식욕을 잘 살펴 주세요.  </t>
  </si>
  <si>
    <t xml:space="preserve">박군제                                  </t>
  </si>
  <si>
    <t xml:space="preserve">푸리                                    </t>
  </si>
  <si>
    <t xml:space="preserve">S)  - 원래 사료 키튼용 먹고 있엇는데 최근 성모용 섞어서 주다가 섞어주지 않음   - 섞어주지 않은 이후부터 식욕이 줄어드는데 아예 안먹는건 아니고 조금씩 먹음   - 활력 감소  - 아침에 자고 일어나면 투명 액체가 몸에 묻어있음   - 물을 정말 많이 먹음, 배뇨 원활   - 배변량은 줄었음   - 소뇌형성부전 의심된다고 얘기 들으심     O)   - HCO3 감소,  : 이외 NRF     A)   - 혈액검사상 특이사항 없으나 추가로 영상검사 진행하여 다른 문제는 없는지 체크해야 한다고 알려드림  : 식욕촉진제 급여해보시고 차도 없을시 추가 검사 진행해보기로 함   - 소뇌형성부전 외에 신경계 질환 병발되었을 수 있으며 MRI 촬영 필요할 수 있습니다.       Tx)   Cyproheptadine 1 cap SID 3 days           </t>
  </si>
  <si>
    <t xml:space="preserve">권민하                                  </t>
  </si>
  <si>
    <t xml:space="preserve">마린(범이)                              </t>
  </si>
  <si>
    <t xml:space="preserve">S) 항체검사 및 중성화수술    O)  - 항체검사결과 범백 2, 허피스4, 칼리시4  - 추가접종 1회정도 필요함  - 수술이 불가피하여 금일 수술후 일주일후 실밥제거할때 추가접종 1회더 진행예정    [Sx. by 송]  - Scrotal midline incision  - Overhand technique(closed)  - Skin closure w/ blue-nylon 4-0  - NRF    P) 일주일후에 실밥제거, 종합백신 추가접종  </t>
  </si>
  <si>
    <t xml:space="preserve">차민영                                  </t>
  </si>
  <si>
    <t>심장사상충감염, 선천성판막질환</t>
  </si>
  <si>
    <t xml:space="preserve">* 금일 비용 미수하셨습니다 - 다음주일요일 5/28 결제예정    CC&gt;  Anorexia  Lethargy    S)  Onset 2days  GEN  -2틀 전부터 사료를 안먹음  -간식도 안먹어요 (원래 사료는 안먹는 아이고 고기 같은 거 삶아서 함께 주시는데 간식은 사다주면 잘 먹었는데 평소에 잘 먹는 것도 안먹음 원래 식탐은 없어서 자기가 먹을만큼만 먹는 성격  -정확하게는 구토를 한 이후로 안먹음  -사람이랑 함께 부대껴서 사는 아이  DIET  Major - 주로 닭고기나 돼지고기 위주로 주심 (사료는 거의 안먹음), 사람이 먹는 건 다 먹는다고 보면 됨  minor - 의미 없음  ENV  -가족들과 함께 다 같이 살고 자유로운 환경  PRV  VAC/Ecto/HW - all None  PMI  -태어나서 한번도 병원을 간적 없음    O)  1. 신체검사  BAR, CRT 2&gt;, MM : Pink, Dry, BCS 5/9   Aus.&gt;  -Cardiac : PMI left base Gallop S3 sound  -Pulmonary : Wheeze    2. 영상검사  X-ray&gt;   -Perihillar region에 전반적인 밀도 증가  -Bronchial pattern / Interstitial pattern  -VHS 10  방광 확장  전립선 비대 의심  초음파 검사 필요    3. 사상충 검사  HW Kit&gt;  -Positive  Blood Smear&gt;  -Microfilaria detect    A)  DDX&gt;  -Primary pulmonary disease  -Pneumonia  -HW infection   -Congenital Heart diseases (ASD/VSD/PDA)    P)  -심장사상충에 대한 치료 계획  -Modified 3개월 프로토콜  -매주 X-ray, D-dimer, CBC  -다음주 일요일 하트가드 투여 예정  </t>
  </si>
  <si>
    <t xml:space="preserve">이태임                                  </t>
  </si>
  <si>
    <t xml:space="preserve">미융                                    </t>
  </si>
  <si>
    <t xml:space="preserve">917,800원 선결하심_기호연     Dr.조서현    Subjective)  어제 직장 이형성으로 인한 배변곤란을 주증으로 내원한 환자.  수술 상담위해 내원.      Objective)    Physical examination  : 항문 형성은 이상없음.  : 조영검사를 통해 직장의 협착부위가 확인되었음.      Assessment)  Atresia Ani (Type 3)      Plan)  당일 오후 수술적 교정 예정.    Sx)   1. Anal sac resection  2. Rectal pull through  3. Anoplasty    Surgical findings   : 항문의 형성이 완전하지 않으며, 항문으로 보였던 Site는 소화기의 점막조직이 거의 없어 기능적인 문제 유발 가능성이 높음.   : Rectal pouch와 피부와의 간격이 어느정도 있었으며, Type3 Atresia Ani로 판단됨.  : 해당부위 분리 후 직장의 Rectal pull through 완료.  : Stay suture 장착 후 직장의 rectal pouch 제거.  : rectum의 Distal end와 피부의 봉합 완료.  : 항문 괄약근이 확인 되었으나, 발달은 미약한 편이어서, 배변 실금이 후유증으로 남을 가능성 배제할 수 없음.    내과로 인계.   </t>
  </si>
  <si>
    <t xml:space="preserve">김효민                                  </t>
  </si>
  <si>
    <t xml:space="preserve">S)  식욕 활력 양호  배변 배뇨 양호  사료 나우퍼피  귀소양감 1주일전부터    O)  T 39  P 144  귀 내부 특이사항 없음  도말상 다수 구균보임  bilateral MPL g.1, patella alta    A)  DZ 주사마취 마취 특이사항 없음  발치 501, 502, 504, 603, 604, 702, 703, 704, 802, 803, 804  발치 후 주의사항 안내  슬개골 정기적으로 검진받고 악화될 시 수술가능성 안내  귀청소는 갖고계신 Epi-otic으로 진행    P)  10월 26일 귀재진 애드보킷 6시 Dr. 종  </t>
  </si>
  <si>
    <t xml:space="preserve">한경아                                  </t>
  </si>
  <si>
    <t>- 남아중성화  - 어제 12시부터 금식 시켰음  - 심장사상충/외부기생충 금일 함께 하길 원하심      - 저녁 7시에서 7반 사이에 데리러 오심  - 퇴원 전에 기본 관리 좀 부탁드립니다  - 그때 검사 결과와 함께 설명드리고 퇴원처리 부탁드립니다. (유치에 관한 상담도 함께)    ---------------------------------------------  Dr. 조서현    Sx) Castration     : Routine castra</t>
  </si>
  <si>
    <t xml:space="preserve">홍미선(ref,라임)                        </t>
  </si>
  <si>
    <t>외음부 출혈</t>
  </si>
  <si>
    <t xml:space="preserve">  [refer.]    주호소)  s) - 3-4일전부터 외음부에서 출혈이 보임.       - 평상시에 보이던 생리 양상하고는 다름.       - 생리는 6개월에 한번씩하고 한번하면 일주일이상 함.       - 2틀전까지만 해도 활력 양호했는데 어제부터 활력 떨어지고, 식욕저하 소견보임.       - 변은 연변정도로 보고, 최근에 구토는 없음.       - 초음파상, 자축 확진받으심.     O)  1. 신체검사  - Mental : alert  - T 39.8C, HR 144 , RR panting  - BP 110mmHg  - BCS 3/5  - Pink mucous membrane, CRT &lt; 2sec  - 탈수평가 : no skin turgo delay    2. 혈액검사  - cbc 검사결과, WBC 10,100 PCV 33.7% 로 mild-moderate anemia  - chemistry 검사결과, 특이소견 보이지 않음  - 전해질 검사결과, mild hypernatremia  - CRP 검사결과: 175       3. 영상검사  [복부초음파_full scan by Hyuna]  Findings  1. 양측 자궁각의 심한 종대 (좌측 18.4 mm, 우측 24.1 mm) 및 내측의 액체 저류, 자궁 벽 비후   2. 우측 자궁각 주변의 복막 에코 상승  Imaging Dx &amp; DDx  - Uterine complex (pyometra, hemometra)  - Focal peritonitis      A) - Pyometra    Rx) - 펫티닉 1ml po bid    Tx)  - 수액처치 : 0.9 N/S * 2 fold  - 주사제 : Cefazolin 25mg/kg iv bid                 Metronidazole 15mg/kg iv bid                 Famotidine 0.5mg/kg iv bid                 Metoclopramide 0.4mg/kg iv bid                  Tramadol 4mg/kg iv bid                 Tranexamic acid 10mg/kg iv tid      Sx) OHE    Surgical findings  : Dilated, Congested Uterine body identified.  : Routine OHE performed.  : Routine Closure    P) - 익일 CBC, CRP, 간/신장 수치 재검      - 내일 PCV 수치 20프로 이하로 감소하면 수혈 가능성 말씀드림   </t>
  </si>
  <si>
    <t xml:space="preserve">전신상태 특이사항 없음  마취 전 검사 후 중성화 수술 진행    [Sx by 종]    cefazolin 30mg/kg IV  tramadol 4mg/kg SC  DZ 0.03ml/kg  Atipamezole 0.03ml/kg    routine prescrotal midline incision  open type castration ligation w/ PDS 3-0  skin closure w/blue nylon 3-0 (3 knot)  deciduous teeth extraction (504,604,707)    - 9/28 술부 체크, 일주일 후 발사.  - 안현수 선생님 인계.  </t>
  </si>
  <si>
    <t xml:space="preserve">한윤경                                  </t>
  </si>
  <si>
    <t xml:space="preserve">마요                                    </t>
  </si>
  <si>
    <t xml:space="preserve">510,000원 선납하심_기호연       - 금식 진행완료  - 식욕/활력 양호  - 배변/배뇨 양호    - 항체가검사 : 6 3 6    - 내일 저녁 9시 퇴원예정.     *propofol inj 10ml 1Amp이 아닌   propofol inj 12ml 1Amp사용하였음.  -원장 서상혁-  </t>
  </si>
  <si>
    <t xml:space="preserve">라이언                                  </t>
  </si>
  <si>
    <t xml:space="preserve">엔젤라                                  </t>
  </si>
  <si>
    <t xml:space="preserve">티모                                    </t>
  </si>
  <si>
    <t>췌장염</t>
  </si>
  <si>
    <t xml:space="preserve">S)  - 기운이 없고 여전히 식사 하지 않음  - 점액변에 혈액 섞인 정도 변 1회 (2일전)  - 2일간 식사 전혀 하지 않았음  - 본원 구입 간식 외에는 없음, 이물 가능성 높진 않음    O)  [복부초음파_GI tract by Hyuna]  Findings  1. 소장의 전반적인 corrugation 및 공장림프절 에코 저하  2. 췌장의 크기 양호하나 에코 저하, 췌장십이지장림프절 에코 저하  Imaging Dx &amp; DDx  - Gastroenteritis  - Reactive lymphadenopathy  - Acute pancreatitis    A)  - 스트레스로 인한 위장염 발생  ; 구균 과증식 dysbiosis 및 소장염 확인  ; 도말상 백혈구 감소증 확인 (FPV Ag (-))  - 고양이 특성상 장기간 금식 자체가 전신 문제 유발가능한 점 말씀 드렸으며 식욕 테스트와 안정화 위해 1일 입원 처치 권고  ; 입원하 특정 간식캔 잘 먹음  (쉬바 참치 앤 앤쵸비캔)    P)  - 입원 관리하 식사/음수 모니터링   - 익일 퇴원 예정 ; 퇴원할때 코발라민 250mcg SQ 부탁드립니다.  - 7일 후 재검 잡아주세요  </t>
  </si>
  <si>
    <t xml:space="preserve">권윤지                                  </t>
  </si>
  <si>
    <t xml:space="preserve">S)  금식 완료.     O)  - 항체가검사: parvo(6)/distemp(4)  - 청진 시 no murmur, no crackle.  - 흉부 방사선 상 우심의 미약한 종대와 MPA 부분의 bulsing, 폐야 양호.    A)  청진 상 특이사항은 없으나 심종대 의심되는 바 심장초음파 추천됨. 그러나 보호자 분 진행 원치 않으셔서 진행하지 않음. 마취 중 이상 보이지 않음.       Sx) OHE by 종  1. Anesthesia   1) Premedication      - Cefazolin 30mg/kg IV      - Midazolam 0.1mg/kg IV      - Butorphanol 0.2mg/kg IV   2) Induction: Propofol 6mg/kg IV   3) Maintenance: Isoflurane                          dobutamine CRI 5mcg/kg/min    2. Surgical procedure  - Midline incision 1/3 from umblicus to pubis  - Ovarian vessels ligation w/ maxon 3-0  - Transection ovarian pedicles  - Broad ligament transection w/ bovie  - Figure-eight ligation on Uterine cervix &amp; vessels w/ maxon 3-0  - Transection of Uterine cervix.  - Abdominal closure w/ maxon 3-0  - Subcutaneous closure w/ maxon 4-0  - Skin closure w/ blue-nylon 3-0    3. Surgical findings  - NRF    4. Comments  - NRF  </t>
  </si>
  <si>
    <t xml:space="preserve">오지후(ref.북악)                        </t>
  </si>
  <si>
    <t xml:space="preserve">재민                                    </t>
  </si>
  <si>
    <t xml:space="preserve">  [refer.]북악ah    주호소)  - 펫샵에서 5일전에 분양받으심  - 오늘 저녁부터 활력 쳐지고, 식욕도 떨어져서 북악ah 가셔서 검사시 FPV 양성 나옴.  - 오늘 오전까지 정상변봄   - 재채기 + 눈꼽 1일 간 5회 정도 보인 적이 있음  - 피부 곰팡이 피부염 있음 ; 치료는 연고로 몇 번 발라주셨음    O)  1. 신체검사  - Mental : alert  - T 39.8C , HR 126 , RR 30  - BCS 3/5  - pink mucous membrane, CRT &lt; 2sec  - 탈수평가 : no skin turgo delay    2. 혈액검사  - cbc 검사결과, wbc 3,300 pcv 20.9%로 moderate leukopenia, anemia 확인됨  - chemisty 검사결과, ALT 129로 간수치 약간 상승  - 전해질 검사결과, mild hyponatremia 확인됨.   - FeLV/FIV (-)    A)   - FPV infection      Rx)  - 식이 : I/D 캔    Tx)  - 수액처치 : Plasma sol + 2.5 dextrose 1 fold  - 주사제 : Cefazolin 25mg/kg iv bid                 Metronidazole 15mg/kg iv bid                 Famotidine 0.5mg/kg iv bid                 Metoclopramide 0.4mg/kg iv bid                 Feline plasma 2ml/kg iv 15분 CRI (3 times)                 G-CSF 5ug/kg sc sid  - oflo 안약 OU QID     P) - FPV에 대해 3일동안 항혈청치료 진행하며, 이미 백혈구 수치 감소 확인되어 G-CSF(류코카인) 투여합니다.      - 입원치료 최소 7-10일정도 필요하며, 치료중 사망 할 수도있습니다.      - 익일(5/27) CBC, TP/Alb 재검. Feline plasma 2차 투여.       </t>
  </si>
  <si>
    <t xml:space="preserve">정성연                                  </t>
  </si>
  <si>
    <t>토혈(Hematemesis)</t>
  </si>
  <si>
    <t>위장염</t>
  </si>
  <si>
    <t>혈토, 기력저하, 식욕저하</t>
  </si>
  <si>
    <t xml:space="preserve">  S)  -30분전에 외출후 보호자님이 피 섞인 구토물 발견하심   ::갈색성(사료소화추정) 및 혈액 양상  -오전에  연어 말린거 먹임  -혈토 후  활력 저하 및 식욕 저하 보임   ::우유는 마시는 정도  -당시 이물 이나 약물등을  먹은 것 처럼 보이지 않음  -평소 이물은 잘 주어먹음 , 가끔 쓰레기통도 뒤짐  -두달전까지는 빈발적인 공복성 구토를 함   ::두세달전에 사료를 변경 이후로 구토 호전됨  -가끔 컥컥거리는 증상을 보임, 보호자님 인사시 흥분할때 보이는 양상  -정상 배변 ,배뇨 봄  -다소 떠는 양상 보임  -일주일전에 사료 변화 ( 당시 GI 증상 없음)  -피하출혈반점 (-)    O)  -PE) BAR, Normal Skt , Pink MM ,CRT 1sec        구강내 출혈 없음         No abdominal pain  -T : 39.1도  -혈액도말 : NRF  -분변도말 : NRF  -CPL : 271  -방사선 : NRF    A) [hematemesis &amp; Pancreatitis &amp; Gastroenteritis]  -혈토를 주증으로  내원한 환자로, 약 두달전까지 만성적인 공복성 구토를 보였던 이력있음  -금일 검사상 , CPL 271 외의 기타 혈액검사 수치는 정상으로 확인됨  -이물 섭취는 정황상 많이 의심되지는 않지만 ,완전 배제는 어려운 상황   ::야간 응급내원으로 복부초음파 진행하지 못함  -혈토에 대한 원인으로 1.췌장염  원발 2. 만성적인 구토에 대한 위장염 및 위궤양 발생과 이로인한 이차적인 췌장염 병발  3. 이물에 의한 가능성 등으로 판단됨     -입원 처치하여, 급성췌장염 및 위장염 에 대한 처치 필요 안내드렸지만, 보호자님 비용 부담과 내일 오전 내원가능하셔서, 금일 항구토제 및 위장염에 대한 대증처치후 ,내일 영상검사등 추가 검사 진행 할 예정        TX) Cerenia 0.1cc/kg SC SID        Sucral 3cc PO  RX)  Metro 15/kg SID  Meto 0.4/kg  SID  Famo 0.5/kg SID  Tra 2/kg SID  Amocra 12.5/kg SID  </t>
  </si>
  <si>
    <t xml:space="preserve">황광미                                  </t>
  </si>
  <si>
    <t xml:space="preserve">S) 스켈링 및 목뒤 mass 제거    O)  - 혈액검사상 특이소견 없음  - 목뒤에 대략 0.5cm 정도의 mass 있음  - 스켈링 하면서 조직제거, 검사의뢰함    A)  - 치주염이 심해서 내복약 일주일치 처방  - 일주일후에 실밥제거하면서 조직검사 안내예정    P) 일주일후 실밥제거, 조직검사결과 안내  </t>
  </si>
  <si>
    <t xml:space="preserve">Dr.조서현    Subjective)  남아 중성화 위해 인계.    Assessment)  NRF    Plan)  Sx) Castration    Surgical procedure  : Midline incision on scrotum  : Open type castration performed.  : Routine closure    마취중 이상 없었음.     종료.     내과로 인계.      </t>
  </si>
  <si>
    <t xml:space="preserve">유영선                                  </t>
  </si>
  <si>
    <t xml:space="preserve">달콤                                    </t>
  </si>
  <si>
    <t xml:space="preserve">405,000원 결제하셨습니다. -미리    Dr.조서현    Subjective)    별다른 이상 없었음.    마취 경험 없음.    금식 완료.    Objective)    Laboratory exam  CBC : NRF  S-chem : NRF      Assessment)    OHE    Plan)    Sx) OHE    Surgical procedure)  : Routine OHE performed   : No specific findings.    </t>
  </si>
  <si>
    <t xml:space="preserve">유영주(ref.장안)                        </t>
  </si>
  <si>
    <t>기력저하, 식욕저하, 배뇨곤란</t>
  </si>
  <si>
    <t xml:space="preserve">[주간 by JLee]    Tx  - UB flushing / thrombus plug (++)  - Urine output (13:30) : 65ml (gathered from the surgery day)  - Fluid 9ml/hr resume (13:38)  - Marbofloxacin 0.5ml iv (13:45)  IN/OUT : urine output  14:00 경 부터 다시 모니터링 / 양호  - urine color red -&gt; redish yellow    PEx  - CRT &lt;2sec    BTx  WBC 29.5 / Hct 34.6  CRP 171 (장안점 &gt;250)  BUN / CREA: 27/0.9 (장안점 대비 감소)  Mild hypokalemia 3.35    [복부초음파_urinary system by Hyuna]  - 우측 신우 확장 이전과 유사  - 우측 요관의 방광 개구부 위치의 결석 관찰되지 않음    : 보호자 면회 2회 실시하였고, 장안점 검사결과 대비 CRP, BUN, CREA 감소된 것 설명 드렸고, 배뇨량 적어보여서 다시 모니터링 하였고 상태 양호하다고 안내함. 영상검사 상 어제와 비슷한 정도라고 설명.   </t>
  </si>
  <si>
    <t xml:space="preserve">조유경                                  </t>
  </si>
  <si>
    <t xml:space="preserve">450,000원 결제 하셨음 - 정은      - 마취 동의서  - 금식 완료    - 혈액 검사/방사선 검사 이상 없음  - 라인 장착 시 지혈이 잘 안되는 것으로 판단하여 응고계 검사 진행함 (검사 결과 이상 없었음)    - 주의사항 설명 완료  - 1일 입원 후 내일 퇴원   (추가비용 결제 하셔야 함 : 응고계 60000원, 유치발치 66000원)      (보호자 통화 PM 7시 by 안승엽)  - 수술 끝나고 전화 못 받아서 전화주심.  - 수술 문제없이 잘 끝났고 마취에서 잘 회복하여 현재 수액맞으면서 입원 중이라 설명드림.  - 내일 1시전에 퇴원하시길 희망하심 -&gt; 오전 중으로 퇴원 준비 마칠 것.  </t>
  </si>
  <si>
    <t xml:space="preserve">고영은                                  </t>
  </si>
  <si>
    <t>부신피질기능항진증, 복막염</t>
  </si>
  <si>
    <t>호흡곤란, 보행실조, 복부팽만</t>
  </si>
  <si>
    <t xml:space="preserve">  S)  - 호흡불편하고, 어제부터 보행실조  - 복부팽만  - 식욕은 2일전부터 없음.  - 1개월전부터 다음증상 관찰됨.  - 1개월전에 복부팽만으로 타병원에서 진료받으셨고, 혈검, 초음파 검사상 특이사항 없다고 얘기 들으심.  - 소화기 증상 없고 정상변 확인.  - 접종, 사상충예방 오래됨.    O)  - no murmur  - BT 38.7  - Lactate : 5.6  - Chem : high(glu, bun, alp, alt, ggt, chol)  - Elect : hyponatremia, hyperkalemia  - D-dimer : 0.4  - CRP : high (140)  - ACTH : pre&gt;10, post&gt;30  - CXR : 우측 폐침윤 소견 보임.   - AXR : 양측 신장 미네랄침착, 간비대, 방광결석  [복부초음파]  Finding  : 담낭내 점액축적 (CBD 확장 관찰되지 않음)  : 간에코의 전반적인 상승 및 종대, 간실질의 다발성 고에코 결절들  : 양측 신장 수질의 석회화 및 결석들, 우측 신우 확장 (5.5 mm)  : 좌측 신장 실질의 낭포 (12.3 * 9.1)  : 양측 부신의 종대 (좌측 9.9 우측 7.7)  : 방광벽 비후 (4.4) 및 방광 내 결석, 결석사  : 전립선의 심한 대칭적 종대  : 상복부 지방 에코의 심한 상승 및 췌장의 에코 저하, 종대 (9.0)  Imaging Dx &amp; DDx  : GB mucocele  : Steroid hepatopathy / Vacuolar hepatopathy / Hepatic lipidosis  : Hepatic nodular hyperplasia / Metastatic nodules  : Hyperadrenocorticism  : Nephrocalcinosis &amp; Renal cyst  : Cystitis  : Urolithiasis  : Benign prostatic hyperplasia    [소변검사]  - glu +++ / USG 1.019 / no ketone    Dx.  - Hyperadrenocorticism with DM  - Peritonitis ( panreatitis susp.)    A)  - 혈당은 일단 인슐린 처치 없이 2시간 단위 혈당 모니터링 진행하고, 혈당 350이상 지속시 속효성 인슐린 2칸 처치 예정.  - 내일부터 trilostan 1mg/kg bid로 시작.   - 아직 소화기 증상 없어 일반 위장질환 준하여 치료 진행.     </t>
  </si>
  <si>
    <t xml:space="preserve">이종구                                  </t>
  </si>
  <si>
    <t xml:space="preserve">연이                                    </t>
  </si>
  <si>
    <t xml:space="preserve">11시 내원예정    Dr.조서현    Subjective)  중성화 수술 및 항체가 검사 위해 내원.      Objective)    Laboratory examination  CBC : NRF  S-chem : NRF    항체가 검사  CPV : 항체 형성 6  CDV : 항체 형성 5    Assessment)  NRF      Plan)  Sx)  Castration     넥칼라 착용  소독약 하루 3회.    내일 술부 리첵 위해 내원.  </t>
  </si>
  <si>
    <t xml:space="preserve">최진우                                  </t>
  </si>
  <si>
    <t xml:space="preserve">* 413,800 선결제 하셨습니다 - 정원    애니동물병원에서 진료받았는데 나아지지 않아서 오심.  엑스레이 촬영 사진 갖고오셨다고 합니다.    S)  - 토요일 오후부터 기력감소 및 식욕부진. 정상배변  - 일요일 정상배변  - 오늘 무른변, 설사 ~ 대장성설사.  - 오늘 식욕부진.   - 평소 유산균 급여중. 오늘 유산균 먹이시고, 닭가슴살 다 먹음.    - 오늘 애니 가셨다가 내원하심.     O)  - BT 40.2  - 복압 항진 없음.  [처음 crp &amp; cpl 검사만 원하시어 진행]  - CRP 162  - cPL neg.  [염증수치 높아 추가검사들 진행]  - CBC mild anemia  - Chem NRF  [복부초음파_full scan by Hyuna]  Findings  1. 십이지장의 확장 및 액체 저류   2. 공장림프절의 에코 저하 및 일부 림프절의 종대  3. 췌장십이지장림프절의 에코 저하 및 종대  4. 췌장의 비후 관찰되지 않으나 에코 저하 관찰됨  Imaging Dx &amp; DDx  - Gastroenteritis  - Reactive lymphadenopathy  - Acute pancreatitis    A)  - 장염 &amp; 췌장염  - 보호자님 입원에 대한 부담감(아이 스트레스)과 비용부담으로 인하여 입원중 체온 및 염증수치 감소 시작하면 내일이라도 퇴원하기로.  - 오늘은 장염에 준한 처치만 진행하고, 증상 심해지거나 염증수치, 체온 감소 없을 경우 췌장염 치료 시작.   - 내일 오후 검사 진행 후 전화드리기로 함.    P)  - 체온 모니터링 / CRP &amp; 전해질 체크.   - 소화기 증상 체크    </t>
  </si>
  <si>
    <t xml:space="preserve">양윤모                                  </t>
  </si>
  <si>
    <t>중성화수술/유치발치</t>
  </si>
  <si>
    <t xml:space="preserve">cc. 남아중성화/유치발치    S)  컨디션 양호  금식 완료    O)  T 96 P37.8 R 24  mild bradycardia  CBC : NRF  Chem : NRF    [Sx by 종]  deciduous teeth extraction (104.202,204)  open type castration  double ligation w/3-0 maxon  closure w/4-0 blue nylon  **DZ마취 이후 심한서맥으로 Atipamezole 투여, 삽관 후 호흡마취진행    A)  Castration/deciduous teeth extraction  서맥(퇴원당시 96) 및 전산소증에 대한 위험고지  아이 호흡 및 컨디션 모니터링 당부  내일 술부체크시 TPR확인 인계(dr.이남경)    P)  8/28 술부체크  9/6 발사  </t>
  </si>
  <si>
    <t xml:space="preserve">박춘옥(ref.장안점)                      </t>
  </si>
  <si>
    <t xml:space="preserve">핥아먹는 물병으로 교체해달라고 하셔서 교체해드림 금액은 플랜에 넣어놨습니다.    [야간 by 홍]  - 식욕 없음  - 배변배뇨 없음  - 호흡수 빨라져서 일단 히터 꺼놈    [ 주간 by 조 ]  - 활력 어제와 비슷  - 식욕은 오전에 급여한 캔사료 점심에 먹음  - 갈색뇨 1회. 배변 없음  - 술부위 양호  - CBC 검사상, WBC 27,300 PCV 35.9%로 mild anemia, leukocytosis  - Chemisty 검사상, 경미한 수준의 ALP, BUN 상승 및 hypoglycemia, hypoalbuminemia 확인됨  - 전해질 검사상, moderate acidosis  - CRP : 92.4    P) - 익일 CRP,CBC,전해질,Chem 검사  </t>
  </si>
  <si>
    <t xml:space="preserve">박정미(ref.우리(종로)-본원귀속)         </t>
  </si>
  <si>
    <t>폐기관지염</t>
  </si>
  <si>
    <t>건성기침, 헛구역질</t>
  </si>
  <si>
    <t xml:space="preserve">[refer.우리AH]    주호소) Dry cough or no CSx    현증경과)  1-2 주치 씩 조제해서 심장병약 복용 중 : 한 두 달 정도 전 부터 (~석 달).   최초 흥분 시 dry cough 소견 및 목 부위 종괴로 내원하였고, 심장병 있다고 내복약 복용.  Dry cough 후 retching 이어짐.  잠은 잘 자는 정도 (No nocturnal cough).   심장약 복용 후 에도 기침하는 것은 큰 변화 없음: 혈액검사 / CXR  실시 하였고 특이사항 없었음.  배뇨 : diuretics 복용 후 배뇨량 증가 음수량 증가 됨. 이후 부터 비슷하게 유지   배변 : 처음 1-2회는 양호하게 보나 3회 째는 묽은 변이 나오는 패턴.  anorexia : 1주 (vaginal discharge 시작된 이후 부터)      예방접종)  Vx complete  HW : heartguard (6개월만 먹어왔음)  Cardiac remodeling 있을 시 심장사상충 감별 필요    사육환경)  - Indoor / 하루 한 번 산책   - 산책로 : 시멘트    사료)  - 처방식은 아님.    O)  1. 신체검사  - Mental : Active / alert  - HR110, RR36  - BP180mmHg SAP Rt. forelimb cuff #3  - BCS 4/5  - Pinkish MMC, CRT&lt;2sec  - Auscultation :    : G1 systolic regurgitant CM    : Normal lung sound    2. 혈액검사  CBC  - Leukocytosis (WBC 39.4)  - Erythropenia (Hct 38)  CHEM  - N/A  Blood gas  - N/A  Etc  - CRP 133    3. 영상검사  CXR  - Normal cardiac size but loss of both cardiac waists  - Mild-to-moderate bronchial pattern change  [2017Jun04] VHS=9.7 LAVHS=1.7    Echo  - Mild degeneration of MVL  - Small amount of MR   - Mild hyperechoic myocardial change  - None-to-mild TR  **Measuring  LVIDD=23.99 (15.08)  EF=60.21(Teich), 82.84(BP)  FS=30.38  LA/Ao=1.72  Epeak=70.66  Apeak=92.55  TR=1.4    Dx/Ddx)  MMVD ACVIM B1  Tracheobronchitis    Rx)  - 내복약 :  : 기모타부 0.5T bid PO  : Bromhexine 1mg/kg bid PO  : Dihydrocodein 0.5mg/kg bid PO  : Amox-Clav 12.5mg/kg PO  : Famotidine 0.5mg/kg bid PO    P)  With a cardiac screening, consistent coughing does not seem to be cardiac-origin.Treatment for CHF is not indicated at the moment. Clinically, there is no significant cardiovascular risk for anesthesia.     </t>
  </si>
  <si>
    <t xml:space="preserve">김지영(ref.강북)                        </t>
  </si>
  <si>
    <t>비장종괴, 담낭점액종</t>
  </si>
  <si>
    <t>식욕부진, 체중감소</t>
  </si>
  <si>
    <t xml:space="preserve">[refer.]강북ah    주호소)  식욕부진    현증경과)  에디슨 의심으로 코티졸 검사도 하셨었음, 에디슨 확진은 아니었음  ; grey zone으로 4월 초에 스테로이드 5일 정도 먹고 중단  - 사료 안먹은지는 매우 오래됨 (4개월 정도 되었음)  - 그전에도 입은 짧은 편이나 사료를 먹긴 하였음  - 입에 넣어주면 몇알 정도 먹긴 함  - 그 전에는 3키로 넘기도 했었는데 점차 살이빠지고 현재는 거의 1kg 가까이 체중감소  ; 안먹는 요인도 큼  ; 현재 시저도 안먹음  ; 고구마는 먹다가 고구마도 안먹고 고기만 먹음  ; 고기에 대한 식욕은 좋음  - 구토/설사 한번도 없었음 ; 공복성 구토는 가끔씩 있음  - 안과 진료 원하심    예방접종)  boosting(-),HW(-),외부구충(-)  사육환경)  실내, w/ alone(믹스, 건강)  사료)  전혀 안먹고 현재 간 고기 볶아먹는중    O)  1. 신체검사  - Mental : alert, 허공보고 짖거나 비명지르는 증상 1회 확인  - cachexia  - BCS 1/9  - MMC pale , CRT ~3초, 지연 양상  - 탈수평가 : 7% susp.    2. 혈액검사  - mild leukocytosis  - mild anemia  - 저알부민 혈증 (2.0)  - 갑기저 및 에디슨 배제됨  - HW(-)     3. 영상검사  -흉부 방사선  ; 특이사항 없음  [복부초음파_full scan by Hyuna]  Findings  1. 담낭 내 움직이지 않는 점액성 슬러지 관찰됨  2. 비장 실질에서 유래한 3.0 x 3.8 cm 크기의 활발한 혈류반응을 나타내는 종괴 관찰됨 / 종괴 근처 복막 에코의 상승  3. 양측 신장 피질 에코 양호하나 불규칙한 좌측 신장 변연 관찰됨  Imaging Dx &amp; DDx  - Splenic mass (Primary splenic neoplasia / Splenic nodular hyperplasia) with focal peritonitis  Comment  - GB mucocele로의 발전 가능성 있으므로 추적관찰이 추천됩니다.  - 비장 종괴에 의해 좌측 복부 압박이 불가하여 좌측 부신 스캔하지 않았습니다.  - 양측 신장의 초음파 검사로의 추적관찰이 추천됩니다.    Dx/Ddx)  1. PLN  ; GN or 아밀로이드증  2. 비장 종괴   ; 양/악성 모두 가능  3. GBM 초기    A)  1. 단백소실성신장병증  - 저알부민과 악액질의 현증 원인으로 고려됨  - 소화기 증상 현재 없으며 UPC 11.21로 정상 범위의 22배까지 상승 상태 확인됨  - 사구체 질환 가능성 중 사구체신염(GN) 혹은 아밀로이드 증 감별 필요하며 관련하여 신장 생검 후 조직검사로 확진할 수 있음 안내  - 사구체신염에 준한 내복약 처방 후 2주 후 경과 및 알부민 수치 상승 정도 에 따라 재평가 예정  ; 비장 종괴 수술 한다면 신장생검 같이 하실것 추천됨  ; 비장 종괴 종양이라면 PLN과의 연관성 배제 할 수 없음  ; 재검시 혈전 수치 체크 하기로함 (당일 시간상 추가검사 진행 하지 않음)     2. 비장종괴  - 4cm에 달하는 비장 종괴 확인  - 양/악성 여부에 관계없이 파열위험성 높으며 파열시 저혈량성 쇼크로 급사가능  - 저알부민 혈증 교정 후 빠른 수술 추천  ; 조직검사 의뢰 필요    3. 초기 담낭 점액종  -주기적인 재검 필요      Rx)  - 식이 : 일반식 시도, 고기라도 먹이실 것  - 내복약 :   telmisartan 0.4mg/kg  PDS 1mg/kg bid  famotidine 0.5mg/kg bid  mirtazapine 1/4T sid      P)  - 2주 후 재검  ; d-dimer, alb, UPC, 오메가3 권고  </t>
  </si>
  <si>
    <t xml:space="preserve">고양아가1                               </t>
  </si>
  <si>
    <t xml:space="preserve"> S)  - 생후 수유 2회, 사료 1회 (7알 )    A)  - BG 19  - 응급 처치 후 243 확인  - a/d 자발 식사 확인 후 귀가    Tx)  - 20% 포도당 1.5ml IV  - 20% 포도당 4.5ml PO  - 0.9 NS 3ml/hr    P)  - 하루 30알 6번 급여   -a/d 캔 당분간 1/4캔씩 급여  - 상태 저하시 응급 내원 필요  </t>
  </si>
  <si>
    <t xml:space="preserve">미둥이(미로)                            </t>
  </si>
  <si>
    <t>염증성 장질환(IBD; Inflammatory Bowel Disease)</t>
  </si>
  <si>
    <t>교상, 피부부종</t>
  </si>
  <si>
    <t xml:space="preserve">등부위 심한 교상으로 인한 피하농양 생김    수술 및 배액관설치  남아중성화수술 진행함      --------------------------------------------------------------  Dr.조서현    Subjective)  우측 견갑 부위의 피하농양 발생으로 외과로 수술의뢰된 환자.      Objective)        Assessment)        Plan)  Sx)  Surgical debridement + penrose drainge apply    Surgical procedure  : 견갑골의 Spinous process의 앞뒤를 기준으로 교상으로 인한 전반적인 근육의 괴사가 진행.  : currette 및 scissor를 이용하여 괴사된 근육을 포함한 지방조직 제거 완료.  : Spinous process를 중심으로 앞뒤로 발생한 사강에 penrose drainge 장착.  : manika honey 적용 이후 closure.    Dr. 송지은 중성화 진행.          </t>
  </si>
  <si>
    <t xml:space="preserve">오유정(ref.해)                          </t>
  </si>
  <si>
    <t>식욕부진, 구토, 빈호흡</t>
  </si>
  <si>
    <t xml:space="preserve">[refer.]    주호소)  - 식욕부진, 구토.    현증경과)  - 동생분 고양이  - 1주일 전 애기고양이 입식 후 식욕감소 보이다가 3일전부터 음수 식이 모두 절폐  - 강제로 음수 후 구토. (위액도 함께)  - 3일전 배변 확인 / 배뇨 조금씩만 확인.   - 호흡수 증가.     예방접종)  - 애기때 접종은 확실치 않고, 추가접종은 진행 안됨.     사육환경)  - 리터는 따로 사용    사료)  - 키튼 사료 (로얄캐닌)    O)  1. 신체검사  - Mental : alert  - T 39.1  - BCS 3/9  - MMC pink, CRT&gt;2sec  - 탈수평가 : 6~8% dehydration     2. 혈액검사  - Chemistry : T-bil 1.7 (high)  - Electrolyte : mild hyponatremia  - CBC : NRF (도말상 PLT 정상범위)  - fPL : neg.     3. 영상검사  - 방사선 : NRF    Dx/Ddx)  - stress로 인한 식욕 부진    A)  - 구토는 강제 음수 후에만 한다고 하시고, 구토에 관련한 주사 처치 원치 않으심.   - 황달, 지방간 위험성이 있어 입원하 상태 모니터링 안내드렸으나 일단 원내에서 식욕을 보여 오늘 수액치료만 진행한 뒤 집에서 보시겠다고 하심.  - 내복약은 복용이 어려워서 간보호제만 처방해드림.    Rx)  - 식이 : 원내에서 참치캔 잘먹어서 드림.   - 내복약   : UDCA 10mg/kg bid    : 배치플러워 희석액.     Tx)  - 수액처치 : NS + taurine, orni, VitB com, catosal    P)  - 희석액 효과 적으면 원액 처방 가능 안내.  - 내일까지도 전혀 안먹으면 바로 내원하셔서 초음파 및 검사 / 입원치료 필요할 수도.   - 양호하면 2일뒤 내원하시어 t-bil 재검 예정.    ** 6/2   - 재검.     </t>
  </si>
  <si>
    <t xml:space="preserve">이혜연                                  </t>
  </si>
  <si>
    <t xml:space="preserve">322.000원 선결제 완료.    S) 중성화 수술차 내원.    O)  -Auscultation: Normal  -왼쪽 상/하악 송곳니 유치 존재.  -흉부방사선: Normal    Castration by.은진)  (1)유치발치 진행  (2) Castration (closed technique)  -Skn incision the midline of the prescrotal region  -testicle is identifed and spermatic fascia is stripped  -Double ligation of the spermatic cord w/ maxon 4-0 and testicle is removed  -skin suture w/ nylon 4-0    Rx) 내복약 하루치 처방.  Cephalexin 30 mg/kg PO bid  Famotidine 0.5 mg/kg PO bid  Tramadol 4 mg/kg PO bid  for 1 day    P)  -내일 오후 5시 드레싱 예정    C.E)  -내일 드레싱 이후 집에서 소독해주세요  -실밥제거할때까지 넥카라 유지 안내.  -라인 잡은 곳 지혈대 한시간 뒤에 풀어주세요.    </t>
  </si>
  <si>
    <t xml:space="preserve">박인자                                  </t>
  </si>
  <si>
    <t>꼬리창상, 피부괴사, 염증</t>
  </si>
  <si>
    <t xml:space="preserve">실보호자 박인자님 010-2913-1928.  9시 10분쯤 내원하셔서 아래와 같이 진료 봐달라고 요청하고 가심.    꼬리상처 치료/귀청소/구충제/애드보킷(필요에 따라 사상충검사 진행)/눈곱/치아(잘 못씹음)    꼬리 봉합수술 진행하게 될 경우 오늘 하루 더 입원시켰으면 한다고 하심.  성별&amp;나이 모름. 대략적인 나이 알 수 있는지 궁금해하심.    모든 진료 후 보호자님께 전화달라고 하셨습니다.    꼬리와 엉덩이연결부위에 심한 피하농양으로 인한 염증 심한 상태임  금일 수술 및 배액관 설치    Dr. 조서현  Sx) Wound surgical debridement + Penrose drainge placement    Surgical comment)  오래된 오염 창상으로 분류되며, 오픈되어있는 창상 주변으로 피하에 넓게 괴사된 병소가 위치하고 있었음.  currette 및 Scissor를 이용하여 괴사된 병소 및 육아직 형성부 제거.   N/S 창상부 세척 완료.  Penrose drainge 장착.  피부 margin 절개로 신선창 만든후 피부봉합 완료.        </t>
  </si>
  <si>
    <t xml:space="preserve">오효석                                  </t>
  </si>
  <si>
    <t>기침, 식욕저하, 연변</t>
  </si>
  <si>
    <t xml:space="preserve">239,670원 결제하셨습니다. - 미리    S)  - 기침 여전함.    O)  - 방사선 ; 우측 중엽 더 침윤 심화됨. 좌측 전엽도 개선 없음.    - 혈액검사 ; CBC - WBC 26100    A) 폐렴  - 동거견과 같은 증상. 입원하여 관리하기로 함.  - PCR은 치료반응 본 이후 반응 없을 경우 진행하기로 함.  - 동거견과 동일 처치 진행.    P) 입원.   </t>
  </si>
  <si>
    <t xml:space="preserve">공진표(ref.서울종합)                    </t>
  </si>
  <si>
    <t xml:space="preserve">스티치                                  </t>
  </si>
  <si>
    <t>구토, 안면부종, 피부부종</t>
  </si>
  <si>
    <t xml:space="preserve">[야간 by 송]  - 배변, 배뇨 없음  - 식욕 없음    : 사료 약간만 먹음    [입원]  S)  - condition : normal  - 식욕 : 건사료 일부 먹음  - 배변/배뇨/소화기증상 유무 : 정상배뇨 확인    O)  - 신체검사상 안면부종, 피부부종 다 없어짐  - 혈액검사 다시 진행함  - 검사결과 NSF    A)  - 보호자분 상담후 퇴원진행함          &lt;comment&gt;  스티치는 바퀴벌레약을 섭취후 구토증상을 보여 내원하였습니다. 성분은 fipronil 성분으로 안정역이 넓은 살충제 성분이었고, 혈액검사상 특이소견은 없었으나 안면부종과 여러번의 구토로 인해 위장관안정을 위해 하루 입원처치 진행하였습니다. 입원동안 특이소견은 없었고, 안면부부종 및 섭취 24시간이후 혈액검사에서도 특이소견은 없어서 퇴원조치 하였습니다.    소중한 의뢰환자 감사합니다.                                                   - 원장 아재곤 드림    </t>
  </si>
  <si>
    <t xml:space="preserve">원수경(ref.길음)                        </t>
  </si>
  <si>
    <t>난소낭종</t>
  </si>
  <si>
    <t>외음부출혈</t>
  </si>
  <si>
    <t xml:space="preserve">[refer.] 길음AH    주호소)   - 어제부터 외음부 출혈 소견  - 금일 길음동물병원에서 개복하였으나 난소낭종으로 인한 출혈 위험성 높아 본원에 의뢰    현증경과)  - 컨디션 양호한편 / 식욕, 활력 모두 괜찮았음    - 외음부가 원래 큰 편 / 무혈발정 했었던 아이  -&gt; 3개월 전부터 분비물 양상이 약간 우윳빛/농성 있어서 항생제 간헐적으로 먹이셨었음  -&gt; 약 끊고 하루 정도만에 출혈 소견  - 아목시실린은 큰 문제 없었으나, 오플록사신은 과민반응 보이는듯함     예방접종)  - 초기 종합 접종 완료 / 이후 boosting X  - 사상충 여름에만 진행    사육환경)  - 동거견 19마리    사료)  - 건 + 습식     O)  1. 신체검사  - T 38.4, HR 168bpm  - BP 160mmHg  - BCS 4.5/5    2. 혈액검사  - CBC : NRF  - S/C : NRF  - CRP 30  - D-dimer 0.1    3. 영상검사  [복부초음파_reproductive system by Hyuna]  Findings  1. 양측 난소의 낭종 (좌측 다발성 낭포 2.7 x 3.5 cm, 우측 단일 거대 낭포 4.4 x 3.0 cm)  2. 자궁목, 자궁각 양호  Imaging Dx &amp; DDx  - Ovarian cystic tumor    Dx/Ddx)  Ovarian cyst  Ovarian tumor    Dr. 조서현  Sx) OHE    Surgical findings  : abdominal hemorrhage identified.  : Lt. Ovarian cyst identified.  : Rt. Ovarian neoplasia identified.  : OHE performed using Ligasure and 3-0 Maxon.  : Routine closure  : Umblical herniation corrected.    양측 난소종양을 주증으로 하는 자궁충농증 환자로, 개복 시점에 약간의 복강출혈 확인 되었음. 제대허니아 증상이 확인되어 추가로 교정 완료.    A)  - 양측 난소 낭종/종양 -&gt;조직검사는 진행하지 않겠다고 하심  - 술전 deep pain 없었으나 마취 회복 후 반사 확인됨 / 동배견 디스크 이력 있어 추가적인 검사 필요    Tx)  - 수액처치 : H/S 유지  - 주사제    Cefazolin 22mg/kg IV   Cimetidine 10mg/kg IV   Tramadol 4mg/kg IV    P)  - 입원  </t>
  </si>
  <si>
    <t xml:space="preserve">차정아                                  </t>
  </si>
  <si>
    <t>구토, 이물섭취</t>
  </si>
  <si>
    <t xml:space="preserve">S)  - 물티슈 한장 꿀꺽 삼킴  - 식사 한지 4시간 정도 되었음  - 이물 다른 것 먹었을 가능성 없음   - 구토 아직 없음  - 원래도 잘 토하는 편    A)  - 과산화수소수 30ML 튜브로 강급  - 구토 후 바로 물티슈 확인 되어  수크랄 페이트 처방 후 귀가  ; 하루 3회 TID 식전 5ML씩     p)  - 재검 없음  </t>
  </si>
  <si>
    <t xml:space="preserve">이순구(ref.대학로)                      </t>
  </si>
  <si>
    <t>식욕부진, 구토, 악액질, 비틀거림</t>
  </si>
  <si>
    <t xml:space="preserve">    [refer.]    주호소)  - 구토&amp; 식욕부진    현증경과)  - 2월부터 증상발현 시작.   - 밥을잘안먹어서 사료를 불려서 애견우유랑 섞여서 주사기로 급여. 오늘 아침까지 급여하심.     2회정도 급여시 괜찮은데, 그 이상 급여시 구토.   - 먹을때 힘들게 넘김.   - 설사 구토 증상 없음.   - 켁켁거림 없음.   - 비틀거리는 증상을보임.   - 3월에 검사 진행하심. 당시 1.2kg정도  - 2개월전에 안겨있을때 발작 유사 증상 보임.     예방접종)  - 기초접종만 진행 / 사상충예방만 작년에 쭉진행하심.     사료)  - alphavet 사료 급여하심.   - gel type 종합영양제 급여중.     O)  1. 신체검사  - Mental : alert   - cachexia, ataxia  - T  38.9  - BP 90mmHg  - BCS 2/9  - MMC pale pink, CRT &gt; 2sec  - 탈수평가 : 6~8% dehydration     2. 혈액검사  - lactate 4.1  - Chem : mild hypoalbuminemia, mild hypoglobulinemia, hypoglycemia, mild hypocalcemia  - Blood gas : hyponatremia, hypokalemia  - CBC : leukocytopenia, anemia, thrombocytosis  - D-dimer : high  - CRP : normal range  - T4 &lt; 0.5  - Cortisol &gt; 10 (addison rule out)    3. 영상검사  - CXR : NRF  - AXR : intestinal dislocation  [복부초음파_full scan by Hyuna]  Findings  1. 소장의 corrugation 일부 분절에서 관찰되며 전반적인 위 및 소장의 운동성 거의 없음 / 일부 소장에서 확장 및 액체 저류 관찰됨  2. 공장림프절의 에코 저하 관찰되나 크기 양호  3. 이물 관찰되지 않음  Imaging Dx &amp; DDx  - Gastroenteritis / IBD    Ddx)  - hypothyroidism  - intracranial lesion    A)  - 전반적인 검사 결과가 악액질로 인하여 분명하지 않아 혈당, 전해질, 탈수 교정 후 검사 진행합니다.   - 갑상선기능저하증에 대한 감별을 위하여 panel검사 진행합니다.     Rx)  - 식이 : 그린비아 고단백 RER*1/4  - 내복약   : sucralfate   : pettinic     Tx)  - 수액처치 : 5% DS + KCl 20mEq + VitB, Cartosal, VitC * 2 fold  - 주사제   : famotidine    metoclopramide    Dalteparine     P)  - lactate, 전해질, BG, CBC 검사 진행예정.  - 식이는 점차 증량예정.   - d-dimer 재검은 3일뒤.     </t>
  </si>
  <si>
    <t xml:space="preserve">김혜민(ref.이솝)                        </t>
  </si>
  <si>
    <t xml:space="preserve">부                                      </t>
  </si>
  <si>
    <t xml:space="preserve">[refer.] 이솝refer    주호소)  여아중성화    현증경과)  컨디션 좋음  미용 후 자주 탈모 생김  갑상선 기능 정상 확인    예방접종)  all done    사육환경)  실내  사료)  일반사료    O)  1. 신체검사  - Mental : alert  - BCS 6/9  - MMC normal, CRT normal  - 탈수평가 :none     2. 혈액검사  - mild leukocytosis    Dx/Ddx)  1. 중성화    A)  1. OHE  1. Anesthesia   1) Premedication: Atropine, Butorphanol, Cefazolin   2) Induction: Propofol   3) Maintenance: Isoflurane    2. Surgical procedure   1) Abdominal midline approach   2) Ovariohysterectomy was performed routinely   3) Abdominal wall closure w/ Maxon 2-0   4) Sub-Q closure w/ Maxon 3-0   5) Skin closure w/ Nylon 3-0    3. Surgical findings   1) Distented uterine horns -&gt; filled with serous discharge      2. 탈모  - post clipping alopecia 혹은 성호르몬 관련 탈모 가능성 높음  - 1차 피부병변은 확인되지 않음    Rx)  - 식이 : 당일 저녁 주식캔으로 시작  - 내복약 :  amoxicilin/clavulanic acid 12.5mg/kg bid  famotidine 0.5mg/kg bid  gabapentin 5mg/kg bid         Tx)  - 수액처치 : 0.9NS 5ml/kg/hr  - 주사제 :   tramadol 2mg/kg IV tid  cefazolin 20mg/kg IV bid  famotidine 0.5mg/kg IV bid    P)  - 1일 입원 후 익일 퇴원예정    </t>
  </si>
  <si>
    <t xml:space="preserve">마타                                    </t>
  </si>
  <si>
    <t xml:space="preserve">CC: 남아중성화    [S]  - 동거묘 하쿠와 내원  - 활력, 식욕 양호  - 배변, 배뇨 양호  - 금식 완료    [O]  - 혈액검사    : WBC 13.9, PLT 164    : Glob 5.3    [Sx. by 송]  - Scrotal midline incision  - Orchiectomy(Overhand technique)    : Lt. 진행 중 조직이 뜯기며 충분한 매듭 짓기에 실패함    : 출혈은 없었으나, 투명한 삼출물이 나타났음    : 일단 남은 조직 찾아내어 Maxon 4-0로 결찰함  - 요도 확인 위해 탐캣 카테터 진입    : N/S 주입 후 요도 손상 없는 것으로 판단  - Skin incision w/ Blue-nylon 4-0    - 퇴원 전 입원장 내에서 혈뇨 본 것 확인    : 술부 양호했으며, 피하출혈 없었음    [P]  - 저녁 때 퇴원 진행  - 내일 내원하셔서 후처치 진행하시도록 안내  - 술부를 통해 피하로 들어간 혈액이 소변에 섞여 나올 수 있다고 말씀드림  </t>
  </si>
  <si>
    <t xml:space="preserve">조승례                                  </t>
  </si>
  <si>
    <t>탈모, 소양감</t>
  </si>
  <si>
    <t xml:space="preserve">CC)  -Alopecia  -Pruritus    S)  Onset - 1month ago    GEN&gt;  -약 1달 전부터 왼쪽 엉덩이부터 탈모 및 소양감 시작됨  -요즘에 눈꼽이 많이 끼고 최근에 병원에서 치료 받았음 (북악ah)  -행동학적인 이상도 보임(평소에 잘 짖었는데 요즘엔 잘 짖지도 않음, 귀는 안들리는 것 같음, 눈은 잘 보이는 것 같아요)  DIET&gt;  -Major : 병원에서 구매한 사료 (어떤건지는 잘 모르심)  -minor : 사람 먹는 것도 주고 사람이 먹는 것들 무분별하게 주심  ENV&gt;  -다른 강아지 없음  PRV&gt;  -HW : 마지막으로 먹인게 5월  -Ecto/VAC : 재재작년까지만 맞춤  PMI&gt;  -귀는 아팠었는데 귀 치료는 개선 됨  -눈이 아팠던 것 말고는 없었음 (약용 샴푸를 얼굴도 함께 하심)  -건강하게 잘 지냈음  -최근에 체중 감소 (2016년까지 3kg를 유지하다가)    O)  1. 신체검사  QAR, CRT 2&gt;, MM : Pink/wet , BCS 5/9  Aus.&gt;  Pulmonary - mild crackle (bilateral dorsal region)  Cardiac - NRF  Femoral pulse - Strong, Synchronized  -양측 백내장  -OS Superficial melanosis    2. 피부검사  Gross&gt;  -Broad erythema  -Alopecia  -Crusts  -Pustules  Taping&gt;  -Demodex  -Degenerative neutrophils  -Keratocytes  Imprinting&gt;  -Degenerative neutrophils    3. 혈액검사  CBC&gt;  -Mild leukocytosis  S/Chem.&gt;  -NRF  Electorlytes&gt;  -NRF  CRP&gt;  -Normal    4. 영상검사  X-ray&gt;  -VHS 9.3  US&gt;  [복부초음파_full scan by Hyuna]  Findings  1. 양측 신장 피질 에코 상승, 다발성 낭포, 미세결석 (신장 모양, 크기 양호)  2. 방광 배쪽벽에서 유래한 종괴 (11.6 x 6.2 mm) 관찰됨  Imaging Dx &amp; DDx  - Nephritis / Chronic kidney disease  - Primary UB neoplasia (TCC) / UB polyp    A)  DDX&gt;  -Demodex  -Superficial pyoderma  -TCC/UB Polyps  -Nephritis/CKD    P)  TX&gt;  -Topical(Spot-on) Advocate Treatment once weekly (치료기간 2달 예정)  -프루너스(CHX4%) Shampoo  -추후에 방광 mass에 대해서 검사 (모낭충 치료 후)  </t>
  </si>
  <si>
    <t xml:space="preserve">김은숙                                  </t>
  </si>
  <si>
    <t>좌측턱밑 부종</t>
  </si>
  <si>
    <t xml:space="preserve">1,371,600원 수납-김승희      Dr.조서현    Subjective)    Salivaty mucocele 발생.    약물에도 별다른 반응 없음.    해당부위 통증은 없는편.    식이나, 다른 증상은 없음.    3주~1달 전부터 간식만 좋아하고, 사료를 잘 안먹으려고 하는편.    공복에는 구토증상이 있는편.    Objective)    Physical examination  : Cystic edema formation on Lt. cervical area.      Assessment)  Sialocele (madibular and sub-lingual galnd)      Plan)  Sx)  Surgical removal of sialocele    Surgical findings )  좌측의 하악침샘 주변으로 sialocele 발현.  침샘 주변의 mucous discharge로 형성된 낭성 구조물 확인.  주변 조직으로의 유착소견 확인.  유착 박리 완료.  해당부분 mucous dicharge 제거후 rostral 쪽으로 연결된 duct따라 박리.  해당부위 double ligation 후 resection.  N/S 세척후 routine closure    </t>
  </si>
  <si>
    <t xml:space="preserve">강경민                                  </t>
  </si>
  <si>
    <t>고체온, 식욕감소, 활력감소</t>
  </si>
  <si>
    <t xml:space="preserve">* 384,300원 수납하셨습니다 - 그림      CC : FPV 입원    현증경과)  - 어제 FPV 진단 후 통원치료 결정하셨으나 다시 입원하기로 하셨음.  - 어제 혈액검사결과(WBC 0)를 다니시던 병원에 가져갔더니 이런수치 본적이 없으시다고.. 걱정되셔서 입원결정.   - 배변 양호  - 유연 있음.  - 식욕 : 자발식욕 조금있음. 주사기로 먹이심. 뱉어내지는 않는 정도  - 동거묘 더 어린아이가 FPV 걸렸으나 다니시는 병원에서 주사한번 맞고 나았다고 하심.      O)  1. 신체검사  - Mental : Alert  - T 39.9  - BCS 3/5  - MMC pink, CRT &lt; 1.5 sec    2. 혈액검사  - CBC : Severe leukopenia(WBC 0)  - Chem : BUN (12.2)  - Elect : 결과 안나옴.    - FPV (+),  CPV(+)    Dx/Ddx)  - FPV/CPV    A)  - 입원진행.  - 일주일~10일 가량 입원 가능성 안내. 비용은 200만원 이상 안내드림.  사망가능성도 고지.   - Severe한 Lekopenia 상태로 급격히 패혈증상태로 진전될 수 있으며 예후 불량 가능성 높아짐 안내드림.    Rx)  - 식이 : a/d can RER  - 내복약 : 디펩티벤     Tx)  - 수액처치 : H/S + KCl20mEq + 영양제 * 유지  - 주사제   : Cefazoline 20mg/kg bid    Metronidazole 15mg/kg bid    Famotidine 0.5mg/kg bid    Metoclopramide 0.4mg/kg bid    Tramadol 3mg/kg bid    : Feline plasma 1mg/kg iv sid  : G-CSF 0.02ml/kg sc sid  : Tobra OU qid      P)  - 체온 모니터링.  고체온시 단푸론 투여.  - CBC/전해질 재검.         </t>
  </si>
  <si>
    <t xml:space="preserve">김미희(ref.중앙)                        </t>
  </si>
  <si>
    <t xml:space="preserve">스톤                                    </t>
  </si>
  <si>
    <t>구토, 식욕부진, 연변</t>
  </si>
  <si>
    <t xml:space="preserve">[refer.]    주호소)  - 구토, 식욕부진 / 파보장염 치료    현증경과)  - 1주전 분양받고 처음부터 무른변 보임.  - 구충제 먹였고, 그 후 회충 유사 물질이 나오긴 했으나 확실하지 않음.   - 어제까지 활발하고, 식욕도 매우 양호함.  - 오늘 오전 구토, 기력감소, 수양성설사, 식욕부진 관찰되어 의뢰병원에 내원하였고, 전염병 검사상 CPV 양성 확인되어 본원으로 의뢰됨.     예방접종)  - 접종 안됨.    사료)  - 세니메드 퍼피 사료 조금씩 4회 먹이심.     O)  1. 신체검사  - Mental : lethargy  - T 38.6  - BCS 2/9  - MMC pink, CRT &gt; 2 sec  - 탈수평가 : 6~8% dehydration    2. 혈액검사  - Fecal exam : BOG moderate  - Lactate normal (0.9)  - CBC : mild leukocytosis, mild anemia  - Chem : severe hypoglycemia (56), hypoalbuminemia (1.4)  - Elect : mild hyponatremia (142)    Dx/Ddx)  - CPV    A)  - 현재 탈수 교정이 우선되나 저알부민혈증이 있어 2~3시간의 탈수 교정 이후 항혈장 치료 (2배용량) 진행. 탈수 교정 충분히 이루어 지지 않은 상태에서 혈장치료의 위험성 안내드림.   - 혈장치료만으로 알부민 교정이 전혀 되지 않을 경우 내일 알부민 주사 필요.  - 내원 이후 구토, 설사 지속되어 3일 이내 증상 호전 없을시 예후 불량 가능성 높아짐.    Rx)  - 식이 : a/d can RER  - 내복약   : 디펩티벤   : smecta    Tx)  - 수액처치 : 5% DS + 영양제 * 유지  - 주사제   : Cefotaxim 20mg/kg bid    Metronidazole 15mg/kg bid    Famotidine 0.5mg/kg bid    Metoclopramide 0.4mg/kg bid    Maropitant 1mg/kg sid    Dysen 0.1ml/kg bid  : Antiserum 10ml CRI    P)  - 혈당, 알부민, CBC 재검. / 필요시 복수 흉수 체크.        </t>
  </si>
  <si>
    <t xml:space="preserve">김민한(ref.해)                          </t>
  </si>
  <si>
    <t xml:space="preserve">슈즈                                    </t>
  </si>
  <si>
    <t>좌측 전지 파행</t>
  </si>
  <si>
    <t xml:space="preserve">[refer.]    주호소) 왼쪽 전지 요척골 골절    현증경과) 한시간전쯤에 내려놓을 때 발을 잘못 딛였는지 통증 호소    예방접종) 5차 접종까지 완료    사육환경) 실내 생활    사료) 일반 자견 사료      O)  1. 신체검사  - Mental : Bright, Alert, Responsive  - BCS : 3/5  - MMC , CRT : Pink mucous membrane, CRT &lt; 1.5 sec  - 탈수평가 : Normal  - 좌측 전지 체중지지 하지 못하는 파행 (Lameness G5)  - 좌측 전지 촉진 시 통증 호소    2. 혈액검사  - CBC: N.R.F  - Serum chemistry: N.R.F    3. 영상검사  - Lt. distal radial &amp; ulnar fracture    Dx/Ddx)  좌측 원위부 요척골 골절    A)  수술적 정복 및 고정이 요구됨.      당일 수술 진행    Sx) Repair of left radial and ulnar fracture  - Surgical procedure  1. dorsal recumbency position  2. dorsolateral skin incision and approach  3. confirmation and reduction of radial fracture  4. fixation with 1.2 mm locking plate system  5. closure routinely      Tx)  - 수액처치 : Fentanyl + Lidocaine CRI  - 주사제 :   1. Cefazolin 25 mg/kg IV tid  2. Famotidine 0.5 mg/kg IV bid  3. Meloxicam 0.1 mg/kg SC sid      P)  입원 처치 및 관리    </t>
  </si>
  <si>
    <t xml:space="preserve">원진아                                  </t>
  </si>
  <si>
    <t xml:space="preserve">연                                      </t>
  </si>
  <si>
    <t xml:space="preserve">510,000원 납부-승희  S)  - 12시간 금식  - 동거묘 훈이 (중성화 완료)    A)  - 마취전 검사는 이상 없음  ; globulin 수치 높은 점 관련 모니터 고지    Sx)  Dr. 송지은  - 통상적인 정중절개 실시  - Circumferential double ligations cranial to Ovarian pedicles  - Stick tie cranial to circumferential ligation on uterine cervix  - 복막 봉합: Maxon 4-0  - 피하 봉합: Maxon 4-0  - 피부 봉합: Blue nylon 4-0    P)  - 익일 4시 퇴원  </t>
  </si>
  <si>
    <t xml:space="preserve">성연재 (ref,성현 AH)                    </t>
  </si>
  <si>
    <t xml:space="preserve">꽃님이                                  </t>
  </si>
  <si>
    <t>신경증상, 비틀거림</t>
  </si>
  <si>
    <t xml:space="preserve">[refer.]성현ah    주호소)  신경증상  현증경과)  - 어제 나무로 된 집으로 들어가다가 머리를 집에 부딪혔는데 일어서질 못하고 버둥버둥댔었다함   - 성현동물병원에 다니는데 그곳에서 vip로 가보라고 해서 오심  - 어제 오셨어야 했는데 그러지 못했음  - 어제 그 일이 있고난 뒤에도 걸을때 비틀비틀 거리고, 가만히 누워있을때 사지를 쭉 뻗히기를 반복한다 함  - 식욕 있고, 소화기 증상 없음  예방접종)  - 백신 사상충 다 했음  사육환경)  실내  사료)  일반사료    O)  1. 신체검사  - Mental : alert  - T 37.6 ,RR30  - BCS 2/9  - MMC pink, CRT  - 탈수평가 :5% 탈수  - PLR : +    2. 혈액검사  - 혈검 : 약간의 칼륨 저하외 특이사항 없음    3. 영상검사  - x-ray : 후두골 이형성    Dx/Ddx)  - 후두골이형성에 의한 신경증상  - 외상또는  다른 뇌질환에 의한 신경증상    A)  - 후두골이형성에의한 어느정도의 뇌압상승이 되어있는 상태에서      그날의 충격으로 증상이 발현되었을 가능성있습니다.   - 그외에도 외상에의하거나, 다른뇌질환에 의해서도 일어날수 있습니다.   - 감별진단은 mri로 합니다. (주치의와 상의)  - 일단 뇌감압처치와 스테로이드 처치 들어갑니다.   - 경과는 치료해가면서 봐야 합니다.   - 경과가 좋으면 며칠안에 괜찮아질수도 있지만 그렇지 않은경우 오래걸리거나 예후가 좋지 않을수도 있습니다.     Tx)  - 수액처치 :mannitol 0.5g/kg  - 주사제 :    famotidine, mpss therapy    P)  - 오후 1-3시사이에 주치의 선생님 연락드리겠습니다.     </t>
  </si>
  <si>
    <t xml:space="preserve">한화정(ref.디아크ah)                    </t>
  </si>
  <si>
    <t xml:space="preserve">푸르메                                  </t>
  </si>
  <si>
    <t>혈설사, 혈구토</t>
  </si>
  <si>
    <t xml:space="preserve">[refer.]    주호소)  - 혈액성설사, 혈액성구토.     현증경과)  - 5/30일부터 설사 1일 1회.  - 설사 지속되어 혈액검사, 방사선 검사 진행하여 특이사항 없음.   - 내복약, 주사 처치 받고 1일정도 괜찮다가 6/2일부터증상다시 시작.   - 어제 증상 심해짐.   - 오늘 설사3회.   - 기력도 떨어지고, 식욕도 감소. (오늘 추루 1개정도 먹음. )    예방접종)  - 레볼루션 진행중  - 파나쿠어 진행중.    사료)  - 생식본능사료 (ultim)  - 캣만두, 추루....     O)  1. 신체검사  - Mental : alert  - T 38.5  - BCS 4/9  - MMC pink, CRT normal  - 탈수평가 : 5% dehydration     2. 혈액검사  - Chem : NRF  - Blood gas : mild hypokalemia  - CBC : NRF  - fPL : negative  - SAA : normal range    3. 영상검사  - AXR : stacking in small intestine  - 복부초음파  [복부초음파_full scan+GI by Hyuna]  Findings  1. 양측 신장의 다발성 낭포 (최대 9.5 x 5.6 mm)  2. 소장 내 액체 저류 및 심한 근육층 비후 (최대 2.5 mm)  3. 공장림프절의 종대 및 에코 저하  Imaging Dx &amp; DDx  - Polycystic kidney disease  - Intestinal lymphoma / IBD / Mast cell tumor / Chronic enteritis  - Reactive or metastatic lymphadenopathy    Dx/Ddx)  - IBD or Intestinal lymphoma  - PKD    A)  - IBD에 대한 감별진단 위해 조직검사를 설명드렸으나 일단 마취와 경제적 부담으로 보류하심.   - 일단 2일정도 일반 장염에 대한 일반 치료하면서 소화기 증상 모니터링하고, 증상지속시 면역억제제 처방 예정.     Rx)  - 식이 : i/d can RER  - 내복약   : sucralfate    Tx)  - 수액처치 : H/S + VitB, Catosal, Taurine * 1.5 fold  - 주사제   : Metronidazole 15mg/kg iv bid    Famotidine 0.5mg/kg iv bid    Metoclopramide 0.4mg/kg iv bid    Tramadol 3mg/kg iv bid     P)  - 전해질.     </t>
  </si>
  <si>
    <t xml:space="preserve">윤소현                                  </t>
  </si>
  <si>
    <t xml:space="preserve">율무                                    </t>
  </si>
  <si>
    <t>가벼운 외상, 건강상태확인</t>
  </si>
  <si>
    <t xml:space="preserve">s) - 오늘 오전에 hydrocortisone이 주성분이 연고를 15-20g정도 섭취함.       - 2주전 일요일에 차 타고 있던 상태에서 접촉사고가 남. 첫날은 오심증상 보임.       - 몇일전부터 연변보기 시작함.점액 섞여있음.       - 식욕, 활력은양호.       - 접촉사고 이후에 어딘가 안았을때 아파하는증상 보인적 있음.       - 최근에 식이변화 없음.         o) - alert      - 청진상 no murmur      - 신체검사시, 특이적으로 통증반응 보이는 부분없음      - cbc 검사상, wbc 16,600 pcv 50%로 mild leukocytosis      - chemistry 검사상, 특이사항 보이지 않음      - CHW Ag 검사결과: 음성      - 분변검사상, 특이소견 보이지 않음      - 방사선 검사상, 골절소견 보이지 않음    tx) - 내복약 po bid    - 내장형 동물등록 진행함.     a) - 검사결과, 접촉사고로 인한 골절이나 근육 및 인대손상은 의심되지 않습니다.         p) - 설사에 대해서 내복약 5일분 처방해드립니다. 내복약 복용후에도 설사 지속시에는 초음파 검사 필요할 수 있습니다.      - 동물등록카드 나오는데 1-1.5달 걸리며 나오는데로 연락드린다고 말씀드림   </t>
  </si>
  <si>
    <t xml:space="preserve">몸상태가 안좋다고 하심.    S)  - 20일정도 잃어버리셨다가 찾으심.   - 오늘 30~40분 전에 찾으심.  - 길에서 밥주시는분이 괜찮은것 같다고 하셨음.  - 정확한 이상증상은알수 없음.   - 1차 접종만 진행하심.  - 레볼루션 진행하고 있음.     O)  - 피부상태 체크 힘듬. (털 뭉침이 매우 심함)  - Fecal exam : clostridium +  - Chem : NRF  - CBC : NRF  - IgG : 0/0/6    A)  - PCR 검사 결과에 나온뒤 특이사항 없을시 미용 진행 및 그 후 컨디션 양호할 때 접종 1차부터 진행 예정.   - 장내 세균이 많아 유산균 복용위해 프로맥스 처방.     P)  - PCR 검사 결과 나오면 전화드리기로.  - 1주간 격리해주시면서 문제 있을시 전화주시기로 함.   </t>
  </si>
  <si>
    <t xml:space="preserve">김태임*11                               </t>
  </si>
  <si>
    <t xml:space="preserve">1,100,000원 선결제 - 송이    S)  오른쪽 다리는 6-7개월 전부터, 왼쪽 다리는 최근에 공놀이 하다가 미끄러지면서 다리를 조금 절었음. 걷다가 간헐적으로 다리를 드는 증상.    O)  Gait analysis: 체중지지 가능한 간헐적 파행  양측 모두 MPL G2-3기    Sx) Bilateral MPL repair (TBR, TTT, MR, LI)  - Routine한 방법으로 수술 진행됨.  - Surgical findings  1. 무릎연골 전반적으로 양호한 상태이나, 내측 근위부 연골은 탈구가 되면서 abrasion이 조금 있어보이는 상태.  2. 양쪽 모두 전십자인대 정상      술후 진통제: Fentanyl+Lidocaine CRI, Fentanyl patch    양쪽 후지 RJ 드레싱 적용      - 주사 처치  1. Cefazoline 25 mg/kg IV bid  2. Famotidine 0.5 mg/kg IV bid  3. Meloxicam 0.2 mg/kg SC sid  </t>
  </si>
  <si>
    <t xml:space="preserve">최상원(ref.해-본원귀속)                 </t>
  </si>
  <si>
    <t>폐고혈압</t>
  </si>
  <si>
    <t xml:space="preserve">[refer.해AH]    주호소) Respiratory distress / dyspnea    현증경과)  - 응급내원으로 충분한 병력 청취는 불가능  - 어제부터 호흡 힘들어 보이며 선홍빛 액상 객혈 보임  - 의뢰 병원 Rx) Pimo 0.3, Furo 1, Clopid 0.1mg, Enal 0.5  15:05 ER Tx / RR84  15:10 Furosemide 4mg/kg iv   15:15 Blind PO Rx   15:17 Butorphanol sc  A more iv shot of furosemide 2mg/kg bolus (16:26) and furosemide cri (2mg/kg/hr) followed (17:00)  19:29 Blood tests  20:27 Initiation of cardiac screening    O)  1. 신체검사  - Mental : alert / aggressive  - HR115, RR90  - BP 144/98(115) : HDO Lt forelimb, Cuff #2  - BCS 3/5  - Ausculation:    : Severe crackle sound on the entire dorsal torso. Moderate crackle sound was still being remained on the Rt side after ER Tx.   : G6 systolic regurgitant CM  - SPO2 90~91 (FiO2 20%), 96~97 by extra O2 supply    2. 혈액검사 :   CBC  Mild leukocytosis (WBC 16.9)  Mild erythropenia (Hct 37.8)  CHEM  Mild uremia (BUN 39)  Hyperphosphatemia (IP 10.3)  Blood gas  Mild hypernatremia  MIld hypocalcmeia  Etc  cCRP 93.1  SDMA, BNP, cTnI: pending     3. 영상검사  CXR (20:54)  - Severe cardiomegaly   - Severe pulmonary hypoperfuion   - Mild pulmonary infiltration on the Rt lung field (after ER Tx)  [2017Jun07] VHS=13.3, LAVHS=2.9    Echo (21:20)  - Mild-to-moderate degeneration of MVL / poor coaptation due to by severe MVA dilatation  - Accumulated pericardial fluid including partial clot  - Severe LA congestion  - No Ao insufficiency  **Measuring  LVIDD=24.82(1.90)  FS=53.85  EF=86.46(Teich)  MVA=4.19  LA/Ao=3.23  TR=2.31~ (measuring error MR-&gt;TR)    Dx/Ddx)  MMVD ACVIM C~D / LA rupture   Pulmonary hypertension    Rx)  - 내복약 :   : Pimobendan 0.3mg/kg bid PO   : Sildenafil 2mg/kg bid PO   : Spironolactone 1.5mg/kg bid PO   : Ramipril 0.125mg/kg sid PO   : Irbesartan 2.5mg/kg bid PO   : Theophyline 10mg/kg bid PO   : 기모타부 0.5T/head bid PO   : Enrofloxacin 5mg/kg sid PO    Tx)  - 수액처치 : none  - Nebulizing : N/S + Genta    [인계사항 by JLee]------------------    1. 주간 모니터링 해주시면서 어제 못한 ECG 평가 해주세요. 플랜 옮겨 놨습니다.  2. 오후 처치 시 Nebul 부탁드려요. 정해진 시간 외에, 약제가 모두 소진 될 때까지 진행해 주세요.  3. 주간 흉부 방사선 F/U 부탁드려요.  4. 주치의 내원 예정이며, 오후 7시 보호자 면담 예정에 있습니다.   </t>
  </si>
  <si>
    <t xml:space="preserve">이나리                                  </t>
  </si>
  <si>
    <t>기력없음, 오심, 발열, 식욕부진</t>
  </si>
  <si>
    <t xml:space="preserve">S)  - 일주일전부터 이상함 느낌  - 원래는 아주 많이 활발하고 까불고 하는데 가만히 있음  - 먹는것도 아주 잘 먹었는데 스스로 먹지 않고 입에 넣어줘야 먹음  - 자주 오심증상 있음  - 구토는 없고, 변은 좋음  - 호흡이 좀 빠른것 같음  - 5일전 동네병원에서 엑스레이, 혈검상 전해질 불균형 이외에는 별다른 이상이 없다 했음  - 예방접종은 1차까지 했는것 같다 하심  - 사상충은 하고 있음    O)  - alert  - aus : no murmur  - T(39.8), P(180), R(빈호흡)  - MMC: pink  - x-ray : VHS 8.2                mild한 흉수의심소견  - cbc: wbc 15.6  - chemi : A/G ratio  0.7  - SAA : 39.3  - lactate : 4.0  - fPL : nega.    DDx)  - 유미흉, 농흉, 심장질환    ce)  - 내일 흉수의심소견에 대한 심장질환 확인/ 그외의 질병 감별위해 심초음파 및 복부 초음파 실시 하겠습니다.   - 밤에는 산소와 수액공급하고 체온관리하겠습니다.   - 호흡쪽문제는 언제든지 위험할수 있습니다.   - 주치의 판단하에 필요한 검사 시행하겠습니다.   - 검사가 끝나면 오후정도 될것 같고 그때주치의 선생님     연락드리겠습니다.    ***  - 심초/복초, 주치의 판단하에 추가적인 검사 동의 하셨고, 비용도 대략 고지 하였으니 필요한 검사 하시면 됩니다.   - 기청구비용 완납  - 보호자분은 전에 사샤라고 건식 복막염으로  보낸 경험이 있으시고 치료에 대한 의지가 있으십니다.     </t>
  </si>
  <si>
    <t xml:space="preserve">김태령                                  </t>
  </si>
  <si>
    <t xml:space="preserve">310,000원 결제하셨습니다. - 미리    CC : 남아중성화(1일입원)    - 금식 진행하심.   - 3시간 전에 방부제(실리카겔) 까고 있는 것 보시고 얼른 치우셨음.     : 거의 안 먹었을것으로 생각하심.  먹었으면 한알정도.   - 이후로 배변 2회. 모두 정상변  - 구토 없음.   - 활력 양호    - 보호자님께서 5시부터 10시반까지 통화 안됨. 수술시작/마친 후 문자로 연락드리기로 함.     [Sx. by 송]  - Prescrotal midline incision  - Double circumferential ligations w/ Maxon 3-0 and testicles resection  - Skin closure w/ Blue-nylon 4-0  - NRF    - 내일 오후 3:30 퇴원 예약. 안찬우 선생님께 인계.    -&gt; 후처치 완료후 퇴원예정.      -&gt; 퇴원안내문/소독약 등 준비해서 의국 뒤편에 두었습니다.       </t>
  </si>
  <si>
    <t xml:space="preserve">  [refer.] 서울종합동물병원    주호소) 신장수치 상승    현증경과)   - 이빨이 좋지않아 스켈링 및 발치를 위해 서울종합에서 검진 진행함   - 혈액검사상 신장수치의 상승이 보여 신장에 대한 정밀검사 및 수액처치위해 내원함    예방접종) 어렸을때 이후로 진행하지 않으심    사육환경) indoor      O)  1. 신체검사  - Mental : normal  - T: 38.4도, HR : 120회/min, RR : 18회  - BP : 170mmHg  - BCS : 3/5  - murmur G2    2. 혈액검사  - BUN(108), cre(2.8) - 지역병원에서 검진 진행  - CBC상 PCV 26%(빈혈)  - 전해질 정상    3. 영상검사  [복부초음파_urinary system by Hyuna]  Findings  1. 양측 신장 피질 에코 상승, 불규칙한 변연 (혈류반응 양호)  2. 방광 양호  Imaging Dx &amp; DDx  - Chronic kidney disease  [심장초음파 by Hyuna]  Findings  1. MR : mild / MV remodeling : mild  2. IVSd 7.14 mm  3. LVPWd 8.35 mm  4. 이완기능 저하 : stage 1 (E/A ratio 0.67)  DDx  - Hypertensive cardiomyopathy  - Inflammatory cardiomyopathy    Dx/Ddx)  - CKD  - MVI 및 심실벽비대(고혈압성)    A)  - CKD로인해 만성빈혈 및 고혈압 발생, 고혈압으로 인해 심실벽의 비대가 관찰됩니다.  - 혈압관리 및 빈혈에 대한 교정이 필요합니다.(DPO 등)    Tx)  - 수액처치 : N/S 1.5 fold  - kremezin 250mg bid  - ipakitin 1sp    P) 오후에 신장수치 재진      </t>
  </si>
  <si>
    <t xml:space="preserve">솔잎                                    </t>
  </si>
  <si>
    <t xml:space="preserve">45만원 결제하셨습니다. - 미리  (풀잎&amp;솔잎 총 90만원 결제)    왼쪽 귀 검은색 (솔잎)    CC) 여아중성화    S)  -금식 진행 완료  -활력/기력 양호함    O)  -ascultation (normal)/ temp (38.8)  -blood examination (NRF)  -radiology    [Sx. by 송]  - Routine abdominal midline incision  - Ovariohysterectomy w/ Maxon 3-0  - Abdominal wall closure w/ Maxon 3-0  - Subcutanesou double-layer closure w/ Maxon 4-0  - Skin closure w/ Blue-nylon 4-0    - 양쪽 난소 및 자궁 발달되어 있는 상태: 발정기 중인 것으로 사료됨  - 마취 각성 후 과흥분 상태 10여분간 보임    Tx)  -cefa 20mg/kg bic IV  -famo 0.5 mg/kg bid IV  -tramadol 3mg/kg bid IV    A)  -수술 이후 체온 양호/ 전반적인 아이 상태 양호하였음    </t>
  </si>
  <si>
    <t xml:space="preserve">45만원 결제하셨습니다. - 미리  (풀잎&amp;솔잎 총 90만원 결제)      CC) 여아중성화    S)  -금식 진행 완료  -활력/기력 양호함    O)  -ascultation (normal)/ temp (38.8)  -blood examination (NRF)  -radiology    [Sx. by 송]  - Routine abdominal midline incision  - Ovariohysterectomy w/ Maxon 3-0  - Abdominal wall closure w/ Maxon 3-0  - Subcutaneous double-layer closure w/ Maxon 4-0  - Skin closure w/ Blue-nylon 4-0    - 마취 각성 후 과흥분 상태 10여분간 보임    Tx)  -cefa 20mg/kg bic IV  -famo 0.5 mg/kg bid IV  -tramadol 3mg/kg bid IV    A)  -수술 이후 체온 양호/ 전반적인 아이 상태 양호하였음    P)  -12월 3일 오후 4시 (퇴원 예정)  </t>
  </si>
  <si>
    <t xml:space="preserve">박문희(ref. 이솝)                       </t>
  </si>
  <si>
    <t>피부찢어짐, 창상</t>
  </si>
  <si>
    <t xml:space="preserve">CC : 두피 출혈    - 방금전 집에서 미용하다 가위로 두피 잘려서 출혈.  - 지름 2cm 가량의 원형 병변.  - 마취 하에 피부봉합 진행하기로 함.    - Alert  - TPR 양호  - 혈액검사     : WBC 17.6, Hct 35.5    : S.Chem NRF    - 전처치 : cefa, tra iv  - DZ 마취.   - 상처주위 삭모 및 소독 진행.  - 피부봉합 6땀.  - 마취깬 직후 통증있어서 Butorphanol 2mg/kg iv 진행.   - 수액 처치.  N/S 1.5 fold.    - 오전 7~8시경 데리러오시기로 함.     - 내복약 5일분  - 소독약 처방 : 하루 2회 소독  - 넥칼라 적용  - 일주일 후 실밥제거 안내.  3시.           </t>
  </si>
  <si>
    <t xml:space="preserve">장샛별(ref.서울종합)                    </t>
  </si>
  <si>
    <t xml:space="preserve">앙리                                    </t>
  </si>
  <si>
    <t>식욕저하, 기력저하</t>
  </si>
  <si>
    <t xml:space="preserve">  [refer.] 서울종합동물병원    주호소) 기력저하, 식욕부진    현증경과)   - 5일전부터 식욕이 점점 떨어지고 기력이 없음   - 어제 서울종합병원에서 수액처치 받음   - 금일 혈액검사상 빈혈, 전해질이상, 신장수치 상승등이 확인되어 본원에 내원함      O)  1. 신체검사  - Mental : depression  - 시력없음(망막위축증 진단받음)  - T : 36.8도,  HR : 100회/min, RR ; 25회/min  - BP : 90mmHg  - BCS : 4/5  - MMC , CRT  - 탈수평가 : 5% 탈수    2. 혈액검사  - 빈혈(26%)  - 신장수치 미약하게 상승(BUN 44, CRE 1.8)  - 전해질 이상 (Na 124, K 7.6)  - 빈혈은 재검사시 39%로 확인됨    3. 영상검사  [복부초음파_full scan by Hyuna]  Findings  1. 간 실질에서 관찰된 작은 낭포  2. 비장 실질과 연결성을 보이는 25.7 x 24.7 mm 크기의 혼합에코성 종괴, 활발한 혈류반응 관찰됨  3. 양측 신장 크기 저하, 피질 에코 상승, 불규칙한 변연 관찰됨 (좌측 신장이 더 심하게 관찰됨)  4. 췌장의 에코 저하 및 종대 (12.5 mm), 췌장십이지장림프절의 종대 및 에코저하  5. 좌측 부신 크기 정상범위의 아래쪽으로 관찰됨 (좌측 3.1 mm, 우측 3.9 mm)  Imaging Dx &amp; DDx  - Hepatic cyst  - Chronic kidney disease  - Acute pancreatitis with reactive lymphadenopathy  - Hypoadrenocorticism    4. addison 의심되어 ACTH 검사  - pre 0.5  - post 5.6  - addison은 배제    Dx/Ddx)  - 비장의 종양  - 심한 전해질 불균형    A)  - addison은 배제되었지만 심한 저나트륨혈증 및 고칼륨혈증으로 미루어 저알도스테론혈증의 가능성 있음  - 익일 알도스테론 의뢰예정    Tx)  - 수액처치 : 5%DS 2 fold  - 고칼륨혈증 교정 : 1.5U insulin + 50% dextrose 6ml  - 주사제     - metoclopramide 0.3ml    - cimetidine 0.3ml    - cefazolin 0.3ml    P) 전해질, 혈당, 심박수 모니터링, 알도스테론 의뢰      </t>
  </si>
  <si>
    <t xml:space="preserve">안진후                                  </t>
  </si>
  <si>
    <t xml:space="preserve">CC: 남아중성화 수술 차 내원    VAC: 예방접종 5차까지 완료  GI: 어제밤 마지막 밥 먹인 후 금식 완료. 오늘 아침에 구토 1회 있었음.    항체가 검사 진행하신 적 없어 권유드렸지만 원치 않으심    Sx) Castration and retained deciduous teeth extraction  OP 안승엽 Ant 강수아    - Castration was routinely performed.  - Deciduous canine teeth 4개 및 incisor 4개 발치 및 흔들리는 유치는 모두 발치    특이사항: 세파졸린 IV 후 구토 1회 있어 medetomidine 0.05 mg/kg IV함    술부 테가덤 드레싱 및 넥칼라 씌운 후 퇴원  내일 오전 10:30 술부 확인차 내원 예정.  - 내일 내원 시 기본관리 함께 진행.      - 심장사상충 약을 지난 주에 먹고 구토를 했었음  - 내일 다시 내원하셔서 심장사상충약 처방  </t>
  </si>
  <si>
    <t xml:space="preserve">밤만쥬                                  </t>
  </si>
  <si>
    <t>DKA,</t>
  </si>
  <si>
    <t xml:space="preserve">[야간 by 홍]  - 식욕 없음  - 배뇨 확인  - 배변없음  - T(38.3), P(78), R(36)  - 혈당 404(00시), 479(03시), 492(07시)  - 각각이 지시된 R-인슐린 처치 했으나 08시에 측정해보니 444로 내려가긴 함,  증량 고려     [입원]  S)  - condition : 기력 없으나 일어나서 움직이긴 함 (땅을 파는 행동도 보이고 빙글빙글 돌아다님)  - 식욕 : 양호  - 배변/배뇨/소화기증상 유무 :배뇨 있음    O)  17:00&gt;  -캐닌슐린 추가 (0.025ml SC)  BG curve  -16:00 536  -17:00 513  -19:00 285  -20:00 304  -21:00 395    22:00&gt;  -Lethargy, Anorexia, Dull  -인슐린 투여 후 혈당곡선 결과  캐닌슐린 (0.312IU/kg, 25%증량)  Nadir 285  Duration 8시간    22:00&gt;  -캐닌슐린 25% 또 증량(0.03123ml-총량 SC)    A)  - 안정화 되지 않아 추가 인슐린 증량      Rx)  - 식이 : w/d 캔 혹은 i/d low fat  - 내복약 :   prednisolon 0.25mg/kg bid   famotidine 0.5mg/kg bid  enalapril 0.5mg/kg bid  clopidogrel 3mg/kg bid  doxycycline 5mg/kg sid    Tx)  - 수액처치 : plasma sol. 10ml/kg/hr 유지 2배  - 주사제 :   metronidazol 7.5mg/kg IV bid  tramadol 2mg/kg IV tid  dalteparin 150IU/kg SC tid  cerenia 1mg/kg SC sid      P)  - 입원 지속  </t>
  </si>
  <si>
    <t xml:space="preserve">이지영                                  </t>
  </si>
  <si>
    <t xml:space="preserve">요타                                    </t>
  </si>
  <si>
    <t>좌측 후지 파행</t>
  </si>
  <si>
    <t xml:space="preserve">김정진(ref.이솝)                        </t>
  </si>
  <si>
    <t>췌장염, 방광염</t>
  </si>
  <si>
    <t>식욕부진, 무기력, 구토</t>
  </si>
  <si>
    <t xml:space="preserve">  [refer.]    주호소)  - anorexia, lethargy    현증경과)  - 식욕감소 및 구토 증상 있어 다른 동물병원에 내원하여 주사 및 내복약 처방 받으셨으나 기력회복 안됨.   - 생식기 주변 삼출물 어제보다 감소한듯.   - 배뇨량 감소.   - 배변... 한동안 없음.   - 7일 오전까지 먹었으나 구토.   - 물은 먹고 구토는 없음.     예방접종)  - 접종 안되어 있음.     사육환경)  - 벤토나이트 모래 사용중.     사료)  - 츄루 / 닭고기 캔이나 간식만.     O)  1. 신체검사  - Mental : depressed  - T 39.2 , RR 36/min  - BCS 3/9  - MMC pink   - 탈수평가 : 5% dehydration    2. 혈액검사  - Lactate 3.9  - Chem : BUN 경미한 상승 / T-bil 증가  - Electrolyte : NRF  - CBC : Leukocytosis  - fPL : positive    3. 영상검사  - CXR : NRF  - AXR : Lt. kidney mineralization  [복부초음파_full scan by Hyuna]  Findings  1. 양측 신장 내 작은 결석들 관찰됨 (신장 피질 에코, 모양 양호)  2. 췌장의 비후 (10.6 mm) 및 췌장십이지장림프절 종대, 췌장 주변의 복막 에코 상승  3. 우측 자궁각의 심한 벽 비후 및 내측의 소량 액체 저류 (12.9 mm). 좌측 자궁각의 약간의 비후도 관찰됨 (5.7 mm)  Imaging Dx &amp; DDx  - Urolithiasis  - Acute pancreatitis with reactive lymphadenopathy and peritonitis  - Endometritis / Uterine complex    4. Urinalysis  - USG 1.050  - rod bacteria ++    Dx/Ddx)  - Pyometra, Endometritis  - Pancreatitis  - Cystitis    A)  - 자궁질환으로 인하여 2차적으로 췌장염과 방광염이 병발되었을 가능성이 있음.   - 당일 OHE 수술 진행 후 췌장염과 방광염에 대한 입원 치료 함께 진행합니다.   - 수술 후 췌장염이 더 진행될 가능성이 있고, 간수치 및 신장수치가 많이 상승될 가능성이 있어 모니터링 필요합니다.  - 수술 중 자궁파열 확인되었고, 복막염, 혈전증 등의 합병증 발생 가능성이 더 높을 것으로 보입니다.      Rx)  - 식이 : NPO    Tx)  - 수액처치 : plasma sol. * 2 fold  - 주사제   : Cefotaxim 20mg/kg iv bid    Enro 5mg/kg sc sid    Metronidazole 20mg/kg iv bid    Metoclopramide 0.4mg/kg iv bid    Famotidine 0.5mg/kg iv bid    Tramadol 4mg/kg iv bid    P)  - 호흡수 및 배뇨 모니터링.  - 식이는 i/d 위주로 들어가고 자발 없을시 오후부터 강급 진행.   - 혈액가스, 간수치 신장수치, Lactate      ---------------------------------------------------  Dr. 조서현    Sx) OHE    Surgical Findings and procedure   : Routine midline incision  : Uterine rupture on Rt. Uterine horn.  : Plurent discharge leaked on abdomen  : OHE performed  : Abdominal lavage with H/S  : Routine closure    우측 자궁각의 rupture로 인한 자궁내 삼출물의 복강내 유입이 확인되었음. 술 후 복막염 control 필요함.    Dx)  Pyometra  Septic peritonitis    내과로 인계.  </t>
  </si>
  <si>
    <t xml:space="preserve">박일화                                  </t>
  </si>
  <si>
    <t>충혈, 눈에부종</t>
  </si>
  <si>
    <t xml:space="preserve">S) 여아중성화수술, 체리아이 교정술, 첩모제거, 유치발치    O)  - 좌안 안검염 심함  - 체리아이때문이라고 생각하시지만 체리아이만의 문제가 아님  - 알러지때문인것으로 추정됨    A)  - 중성화수술 및 체리아아교정, 첩모제거, 유치발치  - 자궁은 수종이 되어있던 상태    Sx)   OHE performd by Dr. 송  : Routine midline incision  : Dilated Uterus body.  : Routine OHE performed.   : Routine closure.    Surgical findings : 자궁수종이 의심됩니다.    Cherry eye surgery : performed by Dr. 조  OS  : Mild prolapsed 3rd eyelid on medial canthus.  : morgan's pocket technique performed.    P) 내일 오후 2시에 퇴원예정  </t>
  </si>
  <si>
    <t xml:space="preserve">유설림                                  </t>
  </si>
  <si>
    <t xml:space="preserve">설가                                    </t>
  </si>
  <si>
    <t>복부팽만, 고열</t>
  </si>
  <si>
    <t xml:space="preserve">532,500원 결제하심_기호연     CC&gt;  Abdominal enlargement    S)  -지난 주에 다른 병원에 가서 약 받아 오셨는데 좀 괜찮아졌었다고 하심  -작년 10월에 샾에서 데리고 오심    O)  1. 신체검사  -BAR, CRT 2&gt;, MM Pink, Dry, BCS 4/9  -No cardiac murmur  -No pulmonary sound  -Systemic Jaundice  -Abdominal distension    2. 혈액검사  1) FCoV - 양성  2) Low AG ratio (Hyperglobulinemia)  3) Leukocytosis  4) Hyperbilirubinemia (T.bil 1.86)  5) SAA 192  6) Low NaCl    3. 복수검사  -복수 250ml 제거  1)corona ELISA 의뢰  2)Rivalta (+)  3)TNCC 20.5  4)SP 7.0 (복수 P 5.8)  5)SG. 1.035  6)Cytology  -NRF    4. 영상검사  X-ray&gt;  -Gastric enlargement  -Peritoneal fluid    A)  -FIP    P)  -수액 및 면역 요법 적용  -복수 차면 빼주세요  -내일 복수 뺄 거면 복수 빼고 IP로 Dexa 1mg/kg 한번 주세요    &lt;Ishida's protocol&gt;  -IFN-w 1MU/kg EOD SC (화요일)  -PDS 1mg/kg BID (or Dexa 1mg/kg IP once only)  -Ozagrel 5mg/kg BID  </t>
  </si>
  <si>
    <t xml:space="preserve">오늘 남아중성화 수술합니다.  수술전에 부분미용하신다고 일찍오셨어요    목욕안하는부분 발등올림 얼굴 지저분한털 정리 배항문 클립핑    S)  -동거견 1마리 (모견 푸들)  -아이 전반적인 활력 양호함  -그러나 겁이 굉장히 많음  -당일 부분 미용 진행하고 남아중성화 진행 예정  -배변. 배뇨 양상 양호함. 소화기 증상 전혀 없음    O)  -auscultation (normal)  -respiration (normal)  -temp (38.8)  -blood examination (NRF)    A)  -수액 처치 후 중성화 진행    [Sx. by 송]  - Prescrotal midline incision  - Open technique    : Double ligations  - Subcutaneous closure(1 stitch)  - Skin closure  - 피하출혈이 다소 있으나 보비 사용하지 않음    : 어느 정도 지혈하고 마취에서 회복됨      -중성화 진행 후 술 부위 확인  -다소 출혈 확인 되어 거즈 부착 후 퇴원 진행    P)  -퇴원 준비과정에서 아이 소변 1회 확인  -퇴원 후 수술 부위 청결히 유지 필요  -다음 날 내원해서 후처치(술부위 확인) 필요  -이후 하루 2회 소독 필요하며 밴드 부착 절대 금함  -팽이와 모견도 함께 1주일 동안 넥칼라 상시 착용 필요  -혹시라도 수술 부위 발열. 발적 및 열개와 같은  이상 소견 확인 시 병원으로 바로 문의 필요  -현재 출혈 소견 확인 되어 거즈 부착함. 혹시라도   추가적으로 술 부위 출혈 확인 될 경우 병원 문의 필요  -수술 중 출혈 확인 되어 지혈 확실하게 하고 마무리  -따라서 현재 술 부위 주변으로 피하 출혈 확인 되나 점차적으로 빠지게 된 다는 점 안내  -술 후 고여있던 혈액 일시적으로 며칠 간 배출 될 수 있다는 점 안내  -당일 수술 후 구토 보일 수 있으니 음수 부터 제공 후    서서히 식이 조금씩 제공해주는 것을 권해드림  -1주일동안 산책 및 미용. 목욕 모두 금함  -당일로 부터 1주일 뒤 실밥 제거 예정  -실밥 제거 후 추가적으로 3-5일 정도 미용 및 목욕 모두 금하는 것을 권해드림    * 다음 예약일  -9월 18일 오후 3시 반 (술 부위 확인)  -9월 24일 오후 12 시 (실밥 제거)    </t>
  </si>
  <si>
    <t>우측후지부종</t>
  </si>
  <si>
    <t xml:space="preserve">Dr.조서현    Subjective)    30만원 현금결제(현금영수증X), 26만원 카드결제  총 56만원 결제완료_효정    어제부터 갑작스럽게 우측 뒷다리의 부종이 발생함.    통증호소가 심하지 않음.    집에서 동거묘가 있어 같이 캣타워에 올라가곤 함.      Objective)    Physical examination  : Severe swelling on Rt. Femoral area    Radiographic examination  : 우측 대퇴부로 변위된 복강장기가 확인이 되었음.    U/S  : 위를 제외한 복강내 소장과 방광을 비롯한 대부분의 장기가 우측 대퇴부의 피하로 탈장되어있는 소견이 확인되었음.      Assessment)  Rt. femoral herniation      Plan)  Sx) Herniorraphy    Surgical findings.  : 좌측 복벽을 따라 광범위한 abdominal wall defect.  : 해당 부위에서 탈출된 intestinal contents 및 방광확인됨. 해당 부위 손상은 의심되지 않음.  : 탈출된 탈장부 환납 후 복벽 수복 완료.  : 전반적인 복벽의 선천적인 약화 및 위약이 확인되었음. 해당 선천적 결핍에 의해 약한 충격에도 탈장이 발생하였을 가능성 배제할 수 없음.    수술 종료 후 내과로 인계.    [주간 by 혜]  - 마취 회복시 컨디션 양호.  - 수액  N/S 3.5ml/hr  - 주사제 :  Cefazoline, famotidine, tramadol iv bid  - 식이 : a/d can 21g씩 QID (RER)    : 아기인 관계로 금일 자정에 조금 먹여보겠습니다.   - 매일 드레싱 실시.            </t>
  </si>
  <si>
    <t xml:space="preserve">원래 밖에서 크던 아이였는데 집에서 키우기위해 중성화위해 내원하였습니다.    - 혈액검사상 특이소견없음  - 항체검사     - 범백 6    - 허피스 0    - 칼리시 6    - 추가접종 1회정도 예정  - FeLV, FIV 검사 : 음성    화요일날 수술예정  퇴원은 일주일정도 입원후 퇴원예정입니다.    금일비용은 선납하셨습니다.   </t>
  </si>
  <si>
    <t xml:space="preserve">김성수                                  </t>
  </si>
  <si>
    <t>AS, PAH, COPD</t>
  </si>
  <si>
    <t>호흡곤란, 기력저하</t>
  </si>
  <si>
    <t xml:space="preserve">Hx  - 병력  : 심장 약 / 간 약 먹고 있었다는 병력  : 지속적 혼수 상태 (8-9년 전) 로 2주 정도 입원했었음.   : 방광결석으로 수술   : 복부팽만은 몇 년간 계속 지속됨. (히스토리 상 복수의 느낌)  - 증세   : 호흡곤란, 노력성 호흡 으로 이전 병원 최초 내원   : 산소 공급 후 완화됨  : 어제 산소 공급 후 복부팽만 감소됨    PEx  - Lethargy / depressed / weak response  - BP 110: Rt. forelimb cuff #2 / Doppler  - P30, SPO2 100%(at 100%)  - Auscultation    : G2 holosytolic CM (cannot differentiate ejection / regurgitant) - Low pitch and loudness    : Moderate crackle sound on the entire dorsal trunk  - Inspection    : Mild-to-moderate lingual cyanosis    : Severe expiratory dyspnea    BTx  CBC  - Mild leukocytosis  CHEM  - Mild hyperglycemia (138)  - Increases in HB markers: ALP 1686, ALT 371, GGT 13, AST 107  Blood gas  - Severe hyponatremia and hypochloremia  - Low pH but high bicarbonate level  - Very severe hypercapnea, venous blood though.  Etc  Lacate 1.1  D-dimer 0.1  CRP &lt;10  SDMA/BNP/TnI pending    CXR  - Atelectasis   - Consolidation  - Bronchietasis  - Pulmonary hyperperfusion  - Pleural effusion  - Cardiomegaly / Severe deviation of apex  [2017Jun12] VHS=11.5 (Not clear margination of cardiac silhouette)  - Etc : kidney stones    Echo  - Severe biventricular myocardial hypertrophy  - Moderate degeneration of MVL  - Moderate mitral/tricuspid insufficiency   - Aortic stenosis inducing Ao insufficiency  **Measuring  LVIDD=14.58/0.91  LVPWd=12.15  FS=62.5  EF=93.10(Teich)/776.43(BP)  MVA=3.71  LA/Ao=2.04  TR=3.35  AVmax=3.33  PVmax=1.21  Epeak=0  Apeak=109.09    DDx  MMVD / AS / PAH / COPD    Rx  Sildenafil 2mg/kg bid PO  Irbesartan 5mg/kg bid PO  Carvedilol 0.5mg/kg bid PO  Ozagrel 5mg/kg bid PO  Prednisolone 0.5mg/kg bid PO  Enalapril 0.5mg/kg bid PO  UDCA 10mg/kg bid PO  </t>
  </si>
  <si>
    <t xml:space="preserve">심성오                                  </t>
  </si>
  <si>
    <t xml:space="preserve">솜솜이                                  </t>
  </si>
  <si>
    <t>이물섭취, 설사</t>
  </si>
  <si>
    <t xml:space="preserve">S&gt;  - 어제 새벽 2시경 화장실 쓰레기(팬티라이너) 먹음.  - 현재 36시간가량 지난상태  - 구토는 없음(과산화수소처치에도 반응없음)  - 설사증상 있음( 진갈색 변에서 금일 병원에서 베이지색으로 바뀜)    O&gt;  - T 39.1 P 120  - 흉복부 방사선 + 초음파  - 내시경상 위내 다수의 발적확인됨    [방사선검사]  Finding &amp; DDx  - VHS 9.9  - 기타 흉부방사선상 특이소견은 확인되지 않음.  - Soft FB in stomach (radiopaque materials with multifocal gas opacity )    [복부초음파]  Finding &amp; DDx  - GB sludge  - Lt ADG 4.2 mm   Rt ADG 6.4 mm  - benign prostatic hyperplasia (enlarged prostate)  - sublumbar lymphadenopahties  - FB in stomach (large materials with acoustic shadowing)  - gastritis (hyperechoic mucosa)  - enteritis (mulltiple speckle in small intestinal mucosa)  - intestinal ulcer (hyperechoic gas opacity with reverberation artifact in small intestine)    Comment  - 위내 이물 소견이 뚜렸하게 확인되어 제거 시술 추천됨.   - 장염, 소장내 미란을 동반한 ulcer 소견이 확인되어 위장관 보호처치 추천됨.   - 우측 부신의 편측 종대로 쿠싱 가능성을 완전히 배제할 수 없음.      RADIOLOGIST : 윤학영. DVM. PhD.  VIP동물의료센터 영상의학과 1과장.   건국대학교 수의영상의학과 겸임교수  Direct : 02-953-0075 (내선 204)  E-mail: noxknight77@hanmail.net    Tx&gt;  - 내시경 진행하여 이물제거.  - 위내 점막의 발적이 확인되어 sucral 5ml 1일2회 처방  - Famo / Cerenia 처치후 귀원.    P&gt;  - 초음파 설명드리고 전립선비대가 있어 회복후 빠른 중성화 권유드림  - 3월18일 오후3시로 재진.  </t>
  </si>
  <si>
    <t xml:space="preserve">장동욱                                  </t>
  </si>
  <si>
    <t xml:space="preserve">wkdehd0201@naver.com  - 초음파, 방사선 사진까지 모두 원하심.     다른병원에서 FIP 진단을 받으심  다시한번 체크받으러 내원하셨습니다.    1. 혈액검사    - BUN, CRE 저하, Alb 저하    - PCV 저하(저번검사에서보다 많이 떨어짐)    - A/G ratio 0.45    2. 방사선상 다량의 복수 확인됨    3. 초음파상 복수 확인되어 복수 천자 진행함    - 150ml 천자함.    - 일부채취하여 corona PCR 의뢰함    여러 정황상 wet type FIP가 강력히 의심됩니다.   일단 corona PCR 의뢰해서 검사결과 나오면 다시연락드리기로 하였습니다.   </t>
  </si>
  <si>
    <t xml:space="preserve">박종민                                  </t>
  </si>
  <si>
    <t>폐렴, 심장질환</t>
  </si>
  <si>
    <t xml:space="preserve">200,800원 선결제하심_정원    S)  - 호흡곤란  - 원래 입이 짧았으나 지금은 식욕 없음, 물은 먹음  - 심장병 진단받은적 없음  - 기침 없었음  - 구토설사 없었음  - 사상충은 3-4개월전까지는 했고, 그전에도 빼먹기도 함  - 1주일도 전에 목욕하다가 코로 물들어 가서 꺽꺽한적도 있음    O)  - alert  - T38.6), RR(90)  - aus :  no murmur   - x-ray : 폐야 전반적인 침윤소견  - lactate :2.4  - CRP : 120  - HW kit : -    DDx)  - 심장질환  - 폐렴  - 비심인성 폐수종    Tx)          furo  - 09:30     0.4ml    iv  RR(90)  - 10:30     0.8ml    iv  RR(78)  - 11:30     0.8ml    iv  RR(66)  - 00 ;30    0.8mi    cepha 30mg/kg  iv RR (66)  - 01:30       RR(66)  - 05:00       RR(42)  - 07:00       cepha iv   RR(24)  - 08:00    처음이뇨(많이)                보호자 통화 : 호흡안정되고 a/d밥도 먹었어요,       CE)  - 급사 위험성 고지후 안정화되면 위의 질환 감별진단 하기로 합니다.   - 검사전 주치의 선생님 비용상담위해 연락드리겠습니다.   ***  - 좀 안정된 후 간단 밑의 검사 진행하였고, 그결과까지는 보호자분께 말씀드렸습니다.   - 아무래도 검사비용 걱정으로 심장초음파는 하긴 할것인데 그외 추가적인 검사 비용에 대해 대략 알고 싶어 하셔서 검사전에 연락드린다고 했습니다.           </t>
  </si>
  <si>
    <t xml:space="preserve">나금영                                  </t>
  </si>
  <si>
    <t xml:space="preserve">1,353,800선결제하심_임수미    S)  - 2년전에도 사산한적이 있음.  - 사상충예방 다 되어 있음.   - 1달전 유선발달로 근처 병원 내원하셨고, 검사 없이 상상임신이라고 설명들으시고, 그냥 있으시다가 오늘 아침에 1두 분만하였고, 저녁에 1두 사산하여 병원에 내원하심.    O)  - 방사선 : 1두 골반강내 머리 확인.   - 초음파 : bradycardia 확인.   - 흉방 : 폐실질 내 1mm정도의 결절들이 확인되나 병증성인지는 확실치 않음.   - 마취전검사 : mild anemia, leukocytosis    [응급수술]  - 1두 출산.. 양수 많이 먹어 오연성폐렴 발생 가능성 있음.     A)  - 빈혈있어내일 재검 가능 안내.   - 칼슘제는 구매하셨다고 수요일부터 복용 가능하다고 하시어 바로 1일 1정 복용 안내.    P)  - 내일 내복약, 소독약 처방하여 퇴원 예정.   </t>
  </si>
  <si>
    <t xml:space="preserve">박미영                                  </t>
  </si>
  <si>
    <t xml:space="preserve">482800원 수납완료    S)  - 5-6년전부터 기관협착이 있었음  - 작년까지 약 먹이다 끊었음  - 평소에도 자주 흥분한다고 함  - 2-3살경 성대수술도 함  - 3일전부터 호흡하기 힘들어하고 기침을 계속한다고 함  - 어제 동물병원에서 방사선찍고, 목쪽에 무엇인가 있는것 같고, 기관협착으로 호흡이 힘들고, 심잡음도 있어서 심장초음파와 CT 찍어봐야 한다고 들음  - 몇달전 기절도 한번 했다 함  - 그 동물병원에서 특별한 처치는 하지 않고 진정시키는 처치와 산소처치하다가 오늘 퇴원함  - 퇴원해서 집에 있는데 기침을 계속하고 물먹고 켁 뱉어내고 힘들어 해서 산소방에라도 있어야 겠다 해서 내원 하심  - CT찍으려면 큰 병원가서 해야한다고 해서 아는 지인분이 여기 소개시켜서 오심  - 오시기전에 CT가능여부와 비용 물어보셨다고 함  - 어릴때 빼고 추가적인 백신한적은 없음  - 사상충은 꾸준히 했다 함    - aus : muffled  - panting    CE1)  - 현재 목이 뭐가 막힌것 같은 호흡곤란과 기침으로 검사 이루어지기 힘들고 안정화한후 검사합니다.   - CT를 찍을지는 내일 방사선검사후 주치의 선생님 판단하게 결정하겠습니다.   - 오늘은 산소방에 들어가 안정화시키는것이 우선입니다.     Tx)  00:30경 내원, 주호소가 기침을 계속한다고 하고 호흡이 좋지가 않아 바로 산소방들어가고 부토판, 덱사 처치  - ICU들어간후부터 panting 시작  - 부토판 처치후에도 흥분과 과도한 panting  심해짐  - 혈검, x-ray 검사 진행함(과도한 panting으로 호기때 찍힘)  - 신경증상의 전구증상이 의심될정도의 과도한 panting으로 mannitol 주사후 보호자분 내원시켜 신경증상의 전구증상 의심소견 설명하고 감압처치는 하였고, diazepam, pheno 처치 같이 진행함  - 04:30분경부터 diazepam 1회,      pheno (5mg/kg)loading dose로3회     각각 20분간격으로 들어감  - 보호자분 06:30분경에 가시고, 07:30분경부터  panting 줄어듬  - 08시경에야 호흡안정되어 청진 실시함 (murmur G3)    CE2)  - 과도한 panting은 나이가 있다보니 신경증상의 일환일수도 있고, 심장질환에 의한것일수도 있고, 복합적으로도 나타날수 있습니다.   - 우선 심장질환 확인위해 심장초음파 검사 및 방사선 실시 하겠습니다.     ***  - 기청구금액 완납  - 그외 추가적인 검사필요시 보호자분께 전화드려 비용상담후 진행 바랍니다.     [심장초음파 by Hyuna]  Findings  1. MR : mild / MV remodeling : moderate  2. TR : 2.9 m/s   3. LA/Ao ratio : 1.2  DDx  - Pulmonary arterial hypertension (mild)  Comment  - 탈수에 의한 좌심실벽 비대 관찰되므로 교정 후 재검이 추천됨   - 좌심방 외측으로의 부분적 bulging이 관찰되나 모양이 일반적이지 않음    [복부초음파 by Hyuna]  Findings  1. 양측 신장 피질 에코 약간 높음  2. 좌측 부신 종대 (8.7 mm)  Imaging Dx &amp; DDx  - Interstitial or glomerular nephritis  - Hyperadrenocorticism  Comment  - 장내 가스에 의해 우측 부신 관찰 불가, 추후 재검 필요    [내과 입력 by 안현수]  A)  1. 심장  - 다소 좌심방 확장은 있으나 기관 압박및 거상 확인되지 않음  - 심인성 기침일 가능성은 다소 낮을 것으로 판단 됨  - 폐고혈압 매우 경미한 정도 (PG 36)로 고려    2. Panting  - PU/PD/PP/Panting/pot belly 의 5P 증상 모두 확인되는 환자  - 복부 초음파상 좌측 부신 8.8mm 로 커져있는 것 확인되어 현재 빈호흡의 원인으로 호르몬 질환 확인 필요  - 진단 위해 LDDST 필요하여 익일 조윤경 선생님 진행 예정  ; 추가 문진시 평소에도 500ml 이상 음수 확인  ; 입원 중 음수량 체크 하기로 함(PM1~PM1)  - 검사 영향 없는 선에서 TC/BC/기관지염 약물 복용 예정      P)  - 익일 LDDST 진행  ; 환자 상태에 따라 퇴원 가능  ; 쿠싱 진단시 ACTH 예약 잡아주세요  - 음수량 체크   </t>
  </si>
  <si>
    <t xml:space="preserve">안지윤*11                               </t>
  </si>
  <si>
    <t xml:space="preserve">250,000원 납부하셨습니다-김승희  (애드보킷 2개도 따로 구매하심)    Dr.조서현    Subjective)    별다른 이상 없음.    백신완료.    당일 중성화 위해 내원하심.    Objective)    Laboratory examination   CBC : Leukocytosis  S-chem : NRF      Assessment)  Mild Otitis externa      Plan)  Sx) Castration    내일 술부 확인위해 내원예정.      </t>
  </si>
  <si>
    <t xml:space="preserve">박지현(ref.이솝)                        </t>
  </si>
  <si>
    <t>혈구토</t>
  </si>
  <si>
    <t xml:space="preserve">[refer.]이솝ah    주호소)  혈구토  현증경과)  - 어제 저녁 9시 경쯤 혈구토 5회  - 아침에 물도 마시고 약간 사료도 먹었음  - 어제 아침에 배가 많이 소리가 난다고 느끼셨음  - 이물 가능성은 낮음  - 중독 가능성 낮음  - 평소의 식단과 달라진 것은 없음  ; 사료와 요거트 드랍, 연어과자 정도  - 호흡이상 없음  ; 2일 전에 복압 상승 소견과 켁하는 기침  - 간식을 먹으면 평소에도 점액변을 보곤 했음    - 생후 3개월~6개월령에 홍역 앓았다가 회복한 병력이 있음      예방접종)  all done  사육환경)  실내,  alone  사료)   네츄럴발란스 시너지    O)  1. 신체검사  - Mental : alert  - BCS 4/9  - MMC pink, CRT normal  - 탈수평가 : none    2. 혈액검사  - ALT 경미한 상승 외 특이사항 없음  - mild hypokalemia  - ACTH atypical addison 배제  - cPL(-)  - 전염병 스크리닝(-)    3. 영상검사  [복부초음파_full scan+GI by Hyuna]  Findings  1. 위 및 소장 내 음식물의 저류, 운동성 거의 없음  2. 공장림프절 종대 (7.3 mm) 및 에코 저하  Imaging Dx &amp; DDx  - Gastroenteritis / IBD  - Reactive lymphadenopathy    Dx/Ddx)  1. Gastroenteritis  2. 위 출혈 , 위 궤양 등    A)  1. 상부 위장관 출혈  - 수 회의 상부 위장관 출혈성 구토로 내원한 환자  - 관련하여 호르몬, 췌장염, 이물, 중독, 전염병 가능성 낮음  - 원인 감별 위한 상위 검사 필요할 것으로 판단되나 선 약물 복용 후 검사 진행 결정 예정    Rx)  - 식이 : 소화기 처방식  - 내복약 :  락토벳 1일 1포  sucralfate 3ml tid PO  metronidazol 10mg/kg bid  famotidine 0.5mg/kg bid  metoclopromide 0.4mg/kg bid  omeprazol 1mg/kg sid      P)  - 5일 후 재검  - 증상 개선 없을시 상부 위장관 내시경 검사 예정  - 증상 개선 시 재 판단 필요  </t>
  </si>
  <si>
    <t xml:space="preserve">미남                                    </t>
  </si>
  <si>
    <t>결막염</t>
  </si>
  <si>
    <t xml:space="preserve">255,040원 선결하심_기호연     s) - 길냥이 데려오신지 일주일정도 되심.       - 오늘 범백 진단받음.       - 증상은 식욕저하, 오늘 새벽부터 구토 여러번함.       - 변상태는 정상.       o) - 활력저하.      - skin turgo delay(&lt;5%탈수)      - 자발식이는 없으나 강급시 어느정도 받아먹음      - cbc 검사상, wbc 측정안됨      - chem 검사상, alb 2.1로 hypoalbuminea      - 전해질 검사상, mild hyperkalemia      - 양안 상하안검 부종 및 노란 눈꼽    a) - FPV      - Conjunctivitis    tx) - G-CSF 5ug/kg sc        - Feline plasma 1ml iv        - cefa, famo, meto, metro       - tobra 안약     </t>
  </si>
  <si>
    <t xml:space="preserve">제주                                    </t>
  </si>
  <si>
    <t>발작, 설사, 구토</t>
  </si>
  <si>
    <t xml:space="preserve">S) - 범백은 3일전에 진단받으심.         - 발작은 오늘부터 시작됨.        - BG 450.        - CPV Ag 검사시 매우 옅게 양상나오고, CCV Ag 양성나옴.        - 아이는 지난주 토요일에 구조하시고, 현재 전혀 자발식이 없고, 설사 지속적으로함.     o) - mentation: stupor      - skin turgo delay 8% 탈수      - 체온 39.2C, RR panting      - 내원시 전신 강직성 경련 및 양안 horizontal nystagmus ( diazepam 0.5mg/kg iv, pheno 5mg/kg iv) -&gt; 이후 경련 및 nystagmus 사라짐.      - FPV Ag: 음성       - CPV Ag: 음성      - cbc 검사상, wbc 10,800 pcv 30.6%      - chem 검사상, alb 1.9 TP 5.0        tx) - plasma sol+붕붕 1fold      - cefa, famo, metro, meto iv bid        p) - 현재 지속적인 설사로 인한 탈수 및 경련증상 보이고 있어 일단 hydration 이후에도 경련증상 지속될시에는 mannitol 처치 예정      - 내일 feline diarrhea pannel 보낼예정.   </t>
  </si>
  <si>
    <t xml:space="preserve">박상현(ref,나래)                        </t>
  </si>
  <si>
    <t>폐수종</t>
  </si>
  <si>
    <t>식욕부진, 기력저하, 창백</t>
  </si>
  <si>
    <t xml:space="preserve">[refer.나래]    주호소)  Anorexia, Lethargy, Pale    현증경과)  기운이 없고 최근 식욕이 줄어든 것처럼 보임 (원래 사료는 안먹음, 오늘 새벽 3시에 간식은 먹었음)  기침도 많이 했고 (평상시에도 기관지가 좀 안좋아서 가끔 하긴 했음, 하지만 그날따라 좀 더 심하게 했음)  소변/대변 잘 보고 있음 (변은 살짝 연변)  구토는 전혀 없음  만져봤을 때 좀 뜨거웠음  저녁에 오줌을 싸러 가다가 쓰러짐 (SyncopeX)  그 다음날 바로 병원에 데리고 오심  (From 나래동물병원)  -혈액검사상 특이사항 없었음  -식욕 저하, 잇몸 창백함, 기침, 입을 벌리고 있음  6/10~6/13  -CBC, S/C 이상 없음  -X-ray상 폐야에 수종 의심  간, 위, 신장 사이에 opacity가 올라간 것으로 보임  -초음파 NRF  Dexa, Pimo(1/4용량으로 투여)  Furosemide 투여 후 잇몸 창백한 증상 개선되었다 느끼심  수액제제 선택 후 연락 부탁드림  예전에 6월 10일에 기침하고 밥 안먹어서 독시 먹이심 (5일간)  엑스레이 유문에 이물이 있었음  2일 후에 그 이물이 다 없어짐  -이물의 독성 물질에 대한 가능성이 있음  -12일날 왔을 때는 위 안에 밥이 가득해서 초음파로 제대로 볼 수 없어서 공복시 봅시다 하심  -초음파상에서 비장이 커져 있었음  -복수 같은 건 없었고 간비대 없었음  -잇몸에 빈혈 소견이 있었었음  -13일날 조금 먹는 것 같다가 다시 안먹음  -간식만 아주 조금만 먹음    예방접종)  All done    사육환경)  -실내에서 살며 동거견 없이 혼자 지냅니다    O)  1. 신체검사  - Mental : Quite, Responsive  - T 39.4 , HR 100 , RR 40  - BP 130mmHg (Rt. forelimb #2)  - BCS 6/9  - MMC Pale, Dry , CRT 2초 이하  - 탈수평가 : 5%이하 dehydration   -PMI - Lt. apex Systolic murmur G3/6   -Wheezing, Harsh pulmonary sound   -Tracheal reflex (+)  -Intermittent coughing  -Lactate 1.6      2. 혈액검사  -Pancytopenia  -High ALKP (1103, Normal GGT)  -High CRP (173)  -cPL 음성    Blood smear&gt;  -도말 상 간간히 보이는 Monocytes (DC Monocyte 99%)  -혈소판도 거의 확인되지 않음  -재생반응없음    3. 영상검사  X-ray&gt;  1) Thorax  -NRF  -VHS 9.8  2) Abdomen  -Hepatic enlargement  -Splenic enlargement    US&gt;  -Hypoechoic Pancreatitis    4. ECG  -특이사항 없음    Dx/Ddx)  1) Neoplasia  2) Immune-mediated  3_ Infectious  4) Iatrogenic    A)  -심장에 대한 특이적인 임상증상이 보이지 않지만 추후 심장초음파로 정밀하게 검사할 필요가 있음  -Pancytopenia가 일어난 원인에 대해서는 만성 염증과 전신면역 반응, 종양에 대한 가능성을 알려 드림  -복부 초음파상 특이적인 종괴나 림프절의 종대는 보이지 않으나 내일 영상과장님 출근 하신 후 다시 한번 재검할 필요 있음  -Pancytopenia로 인해 속발적인 질병이 발생할 가능성을 염두에 두고 항생제 처치와 수액 처치를 통해 전반적인 CBC의 추세를 확인할 예정    TX)  - 수액처치 : 플라즈마라이트 10ml/hr  - 주사제 :   Metronidazole 10mg/kg IV bid  Cefazolin 20mg/kg IV bid  Enrofloxacin 5mg/kg SC sid    P)  익일 복부 초음파 재검  </t>
  </si>
  <si>
    <t xml:space="preserve">백광현(ref.다나)                        </t>
  </si>
  <si>
    <t xml:space="preserve">덕선                                    </t>
  </si>
  <si>
    <t>복막염</t>
  </si>
  <si>
    <t>식욕부진, 기력저하, 구토</t>
  </si>
  <si>
    <t xml:space="preserve">264,000원 결제하심_기호연     [refer.]    주호소) 구토, 설사, 기력저하, 식욕부진.    현증경과)  어제부터 구토, 설사, 무기력, 식욕부진 보여 병원 내원.   병원에서 체온이 39도가 넘어 고체온증이라고 얘기 들음. 혈액검사와 초음파 검사 진행하였음. 감염된 것 같은데 다른 얘기는 못 들음.   어제 가루약 두 봉지 받고 저녁에 1회 투약 후 내원.   동물자유연대에서 1년반 전에 입양.   외음부 삼출물 없음. 외음부나 연고 자주 핥음. 마지막 생리 기억 못 하심.   방광염 경력 있음. 보호자 분 정확한 병력 기억 못 하심.  의뢰병원 검사결과 입력. 당시 WBC 1200    예방접종)  vaccine (-), HW(+)    사육환경)  indoor, alone.    사료)  일반식.     O)  1. 신체검사  - Mental : depressed  - T 40.5, HR 144, RR 42  - BP 90  - BCS 6/9  - MMC pale pink, CRT 1s  - 탈수평가 : 5% dehydration  - 청진 시 sinus arrhythmia.    2. 혈액검사  - CBC : WBC 3300, PCV 27.1  - S/C : NRF  - CRP 169  - cPL : 양성  - blood smear : severe toxic, severe neutropenia, 재생성 보이지 않음.     3. 영상검사  - 방사선 : 복부 방사선, 상복부 serosal detail 떨어짐.   - 초음파 : 생식기계 이상은 확인되지 않으나 췌장의 비후 및 주변부 복막염 의심됨.    Dx/Ddx)      A)      Rx)  - 식이 :  - 내복약 :    Tx)  - 수액처치 :  - 주사제 :     P)      </t>
  </si>
  <si>
    <t xml:space="preserve">전대엽                                  </t>
  </si>
  <si>
    <t xml:space="preserve">먼뚠                                    </t>
  </si>
  <si>
    <t>중독(Toxicosis)-니스</t>
  </si>
  <si>
    <t>구토, 설사, 몸을 떰</t>
  </si>
  <si>
    <t xml:space="preserve">1.CC : 니스 섭취    2.HPI   - 집에서 그림에 쓰는 니스가 묻은 뚜껑을 물고 있는 것 확인  - 내원하는 동안 켁켁대는 기침 증상   - 섭취한 지 20분 정도 됨  - 구토, 설사 등 다른 이상은 아직 없음   - 입 주변과 몸은 씻기고 내원하심    3.PHI   (1)MED : for this symptoms  (2)SUR : -  (3)TRU : -  (4)VAC : ?  4.Diet : 평소 식탐 많고 이물 섭식 경력 많음 (화장품 등)  5.EH : indoors    S)  - 내원시 의식이나 전신상태는 비교적 양호  - 다소 흥분상태로 약간의 고체온  - 후지 shivering  - 경부기관 자극시 기침이나 구역은 없음    O)  - Apical beat normal   - No murmur    IPL)  - 섭취한 지 얼마 되지 않았고 섭취량은 적을 것으로 생각됨  - 확인되지 않은 추가 이물 가능성 및 기타 이상 확인위해 기본 검사 실시    Tx)  - 구강소독 및 세척   : 헥사메딘도 삼키려고 해서 기본 세척 후 정수기물 다량 투여하여 세척 및 유연유발  - 아루사루민 5CC PO  - Cooling    A)  - 확인된 이물은 없으며, 섭취량이 극소량으로 생각됨  - 하지만 이후 상부소화기 자극에 의한 증상이나 시간 경과 후 기도자극/혈검 이상 발생할 수 있는 부분 고지  - 금일부터 식이/음수상의 주의사항 교육 및 금요일 재검하기로 함    P)  - 간/신장수치, 흉방 재촬영 (금요일 예약 시간은 언니분과 상의 후 정하기로 함)  - 중간에 이상 있을 경우 재내원 먼저 하실 것  </t>
  </si>
  <si>
    <t>빈뇨, 생식기핥음, 예민</t>
  </si>
  <si>
    <t xml:space="preserve">S)  - 보호자가 인식하기로는 오늘부터 빈뇨 현상 발견  - 화장실에서 20분씩 있음  - 생식기핥음  - 왼다리움직임이상  - 구토(참치캔먹고 오후 6시쯤)  - 하악질하고 보호자에게도 예민  - 점프등 평소에 문제없었던것 잘 못함  - 구석에 숨고, 걸음느리고 눈치살핌  - 백신은 어릴때 2차까지하고 하지 않음  - 사상충 하지 않음    O)  - aus : NRF  - x-ray : 방광 확장  - 혈액검사  - 소변검사    Tx) 요도카테터 장착     CE)  - 최소한 3-4일 입원하고 하루정도 소변개통성 확인하고 이상없으면 퇴원할수 있습니다.   - 내일 추가적으로 방광초음파 실시하겠습니다.     ***  - 비용에 약간 부담은 있으시나 보호자분 성향은 괜찮습니다.   - 기청구 금액 완납  - 뒷다리를 평소보다 잘 못쓰는것 같다고 하시는데 소변을 누지못해 그럴수도 있으니 소변해결하고 보겠다고 했고,     현재는 요도카테터 하느라 성질이 많이 나서 제대로 못 보았으니 검사해 주세요   - 방과 초음파 진행하시고 오후에 안부전화드리고 면회시간 잡으시면 됩니다.   - 오전통화완료 : 밤새 잘 있었고, 오늘 방광 초음파 진행하겠습니다.   </t>
  </si>
  <si>
    <t xml:space="preserve">셋째                                    </t>
  </si>
  <si>
    <t>폐저형성</t>
  </si>
  <si>
    <t>빈호흡, 호흡곤란, 비루</t>
  </si>
  <si>
    <t xml:space="preserve">s)  - 금일 약 먹이는 도중 갑자기 숨 못쉬고, 대소변 보임  - 내원 도중 택시안에서 개구호흡, 의식 저하, 삼안검 올라오는 등  ; 사망 징후들 보이다가 내원 직전 다소 회복함      o)  - 우측 후엽 crackled sound    - S/C : BUN 37.3, Glo 경미하게 상승  - lacate : 3.7    a)  - 이내 상태 회복, 개구호흡 없이 SRR 20으로 안정적  - 산소방에서 모니터링    P)  - 환자 상태 양호해진 것 확인 하고 귀가  </t>
  </si>
  <si>
    <t xml:space="preserve">김은혜(ref.대형)                        </t>
  </si>
  <si>
    <t>빈호흡, 기침</t>
  </si>
  <si>
    <t xml:space="preserve">[refer.] 대형AH    주호소) 빈호흡    현증경과)  - 오늘 아침부터 빈호흡 심해짐 (약 먹여도 반응 없었음)  -&gt; 추가 약 3시 복용  -&gt; 노력성 호흡 및 기침 (오심동반되는듯한) 매우 심했음  -&gt; 본원 내원 중 기침은 약간 잦아짐    - 2,3일 전부터 빈호흡 있었다가 약먹고 조금 괜찮아졌다 반복    - 오늘 아침에 배변 2회 (많이, 약간 무르지만 형태있음)     예방접종)  - 예방 접종 2주 전 -&gt; 과민반응?  - HW 음성, all done    사육환경)  - 동거견 없음    사료)  - 식욕도 떨어져있고, 체중도 많이 빠짐  - 오늘 아침부터 안먹음  - 사료(내추럴코어) 물에 불려 닭가슴살과 함께    O)  1. 신체검사  - Mental : alert  - T 38.6, HR 120bpm, RR 100/min  - BP 150mmHg  - BCS 3/5  - MMC pale pink, CRT 1.5s    2. 혈액검사  - CBC : WBC 37500, HCT 26.3   - S/C : NRF  - Electrolytes : NRF  - Lactate : 1,0  - D-dimer : 15.4    3. 영상검사  - CXR : globoid heart, 양측 후엽 침윤    Dx/Ddx) Pulmonary edema  - MMVD  - PAH    A)  - 호흡수 안정화에 따라 익일 심초 예정    Rx)  - 내복약 :   Pimobendan 0.25mg/kg BID   Enalapril 0.5mg/kg BID   Sildenafil 1mg/kg BID   Thophylline 10mg/kg BID    Tx)  - 주사제 :    Furosemide 2mg/kg IV bolus   Dalteparine 150IU/kg SC BID     P)  - 입원  </t>
  </si>
  <si>
    <t xml:space="preserve">찐빵                                    </t>
  </si>
  <si>
    <t xml:space="preserve">CC : 여아중성화    - 금식확인  - 청진 양호.   - BT 38.8    - 항체가검사 : P(6), H(3), C(6)  - 혈액검사 NRF  - 흉부방사선 진행.     [Sx. by 송]  - Abdominal incision  - Ovariohysterectomy w/ Maxon 3-0  - Abdominal wall closure w/ Maxon 3-0  - Double layers subcutaneous closure w/ Maxon 4-0  - Skin close w/ Blue-nylon 3-0    - 송곳니 및 어금니 위주의 미약한 치은염  - 결장 및 직장에 단단한 변이 차 있었음    : 다소 대장이 확장된 상태  - 마취 회복 느림    - 내일 오후 4시 퇴원예정.   - 환묘복 노랑색으로.  분홍색 nono.  - 헥사메딘 챙겨드리기.   - 일주일 후 발사시 미자/찐빵이 AD 챙겨줄 것. 찐빵이 광견병.   </t>
  </si>
  <si>
    <t xml:space="preserve">이승재                                  </t>
  </si>
  <si>
    <t xml:space="preserve">S)  - 어제 답십리 8차선에서 뛰고 있는 강아지 구조  - 임시 보호중  - 바로 미용 시켰음  ; 사람 매우 잘 따름    A)  - 3~4살 추정  - intact female으로 확인  - mild leukocytosis 외엔 특이사항 없음  - 전염병 스크리닝 중  - HW(-), 하트가드 선물로 드림    P)  - 백신 차례로 접종 하시도록 안내  </t>
  </si>
  <si>
    <t xml:space="preserve">김숙화(ref. 서초동작점)                 </t>
  </si>
  <si>
    <t xml:space="preserve">테리우스                                </t>
  </si>
  <si>
    <t>안구진탕, 경련, 발작</t>
  </si>
  <si>
    <t xml:space="preserve">[야간 by 홍]  - 발작없이 대체적으로 잘잠  - 배뇨확인  - 체온 체크필요    --------------------------------------------------------    Dr.조서현    Subjective)  술후 발작 증상으로 입원관리중.    항경련제 주입 후 큰 문제는 없었음.      Objective)  환자의 vital에 큰 문제는 없는 것으로 보이나, 여전히 안구진탕 및 사지 강직 증상이 진행중.    Laboratory examination  CBC : Leukocytosis, Mild Anemia  Elec : Hypernatremia, Hypokalemia, Hyperchloremia  S-chem : Decreased Tbil, Elevated BUN, Crea,   CRP : 109    BP check : Systolic 60          Assessment)  Hyperbililumineia  Seizure  hypotension      Plan)    Diazepam 0.7mg IV injection 10:49  Diazqpam 0.5mg IV injuction 11:50    Dopamine 5ug/kg/min CRI injection    17:15 요도카테터 장착.    당일 이송 예정이었으나, 환자의 상태가 불안정하고, 지속적인 발작증상을 보여 본원에서 하루 더 관리 받으시기로 함.    내일 이송 예정.    저녁 10시경 사망함  보호자분이 데리고 가시고 개별화장 하신다고 하심  전체적인 비용은 3호전에서 진행하신다고 하심    </t>
  </si>
  <si>
    <t xml:space="preserve">유민아*7                                </t>
  </si>
  <si>
    <t xml:space="preserve">설탕                                    </t>
  </si>
  <si>
    <t xml:space="preserve">S) 남아중성화수술 진행함    [Sx. by 종]  - Routine scrotal midline incision  - Orchiectomy(Over-hand techniques)  - Skin closure w/ blue-nylon 4-0(3 stitches)  - NRF    P) 일주일후에 실밥제거  </t>
  </si>
  <si>
    <t xml:space="preserve">정소희(ref,성현)                        </t>
  </si>
  <si>
    <t xml:space="preserve">검순                                    </t>
  </si>
  <si>
    <t>구토, 구취</t>
  </si>
  <si>
    <t xml:space="preserve">[refer.]    주호소)  - 최근들어서 계속 오심증상 보이고, 구토 횟수 증가.   - 구토 양상은 노란 위액 토함.   - 식욕저하는 2-3주전부터 줄어들기 시작하면서 현재는 거의 i/d캔 HF 시만 먹음  - 변상태는 양호.   - 치아가 안좋은 아이라서 사료에 시저같은거 섞여주심.     O)  1. 신체검사  - Mental : alert  - T 38.2C, HR 120 , RR 24  - BP 120mmHg  - BCS 3/5  - pink mucous membrane , CRT &lt;2sec  - 탈수평가 : no skin turgo delayed  - 치아 전반적으로 severe tartar + 치주염 3기 이상  - 우측 5번쨰 유선 내 1*1.5cm 크기의 경결감 있는 종괴    2. 혈액검사  - cbc 검사상, wbc 7,800 pcv 40.3%   - chemisty 검사상, Glob 4.6로 hyperglobulinemia  - 전해질 검사, NRF  - CRP : &lt;10  - 췌장염 키트: 음성      3. 영상검사  - 복부방사선 검사상, 위 확장 및 다량의 gas 소견 보임. 이물 의심소견 보이지 않음     [복부초음파_full scan by Hyuna]  Findings  1. 췌장의 비후 (10.3 mm) 및 에코 저하  2. 췌장십이지장림프절의 종대 및 에코 저하  Imaging Dx &amp; DDx  - Pancreatitis  - Reactive lymphadenopathy    Dx/Ddx) - Pancreatitis (mild)           A) - MGT      - Periodontal disease      Rx)  - 식이 : w/d캔  - 내복약 : Sucralfate 1ml po tid    Tx)  - 수액처치 : H/S (+ Taurine, vit B/C, Catosal) 2 fold  - 주사제 : cefazolin 25mg/kg iv bid                metronidazole 15mg/kg iv bid                famotidine 0.5mg/kg iv bid                metoclopramide 0.4mg/kg iv bid                cerenia 1mg/kg sc sid     P) - 검사상, 췌장염 키트는 음성으나 나왔으나, 초음파 검사상 췌장실질의 비후 및 에코저하 뚜렷하게 확인되어 췌장염에 준해 치료합니다. 하지만, 염증수치 높지 않고, 보호자님도 장기입원치료 원치않으셔서 하루정도 입원치료후 구토증상 보이지 않으면 익일 퇴원예정입니다.      - 우측 유선종양 및 중성화 수술에 대해서는 퇴원후 아이 상태 안정화 되면 진행예정이며, 치과치료는 그 이후에 하는 것이 추천됩니다. 유선종양 FNA 검사의 경우, 보호자님의 비용부담 때문에 진행하지 않았습니다.         </t>
  </si>
  <si>
    <t xml:space="preserve">김도영                                  </t>
  </si>
  <si>
    <t>식욕부진, 기력저하, 복부팽만</t>
  </si>
  <si>
    <t xml:space="preserve">2주정도 전부터 식욕이 없고 점차 기력이 떨어지는것 같다고 합니다.  배도 약간 빵빵한것 같다고 하네요    혈액검사상 특이소견은 없음(BUN만 일부 상승)  방사선상 복수확인됨  초음파상 복강내 종괴 확인됨    CT 촬영시 복막유래로 의심되는 종괴 관찰되고 폐에도 전이소견 관찰됩니다.  수술적치료가 의미가 없어 보입니다.    진통제 처방  하루에 한번씩 급여해주세요    [복부초음파, CT검사 by Hyuna]  Findings  1. 폐 실질의 다발성 결절 (최대 11.0 x 10.8 mm)  2. 담낭의 정상적인 벽 관찰되지 않으며 파열 또는 종양의 가능성 있음  3. 복강 내 다량의 복수 관찰됨  4. 대망 및 장간막의 심한 결절성 변화 관찰됨  5. 양측 자궁각의 비후 (최대 12.2 mm)  6. 방광 내 다량의 작은 결석들  Imaging Dx &amp; DDx  - GB neoplasia / rupture  - Omental, mesenteric metastasis or primary neoplasia  - Pulmonary nodules (metastasis)  - Peritoneal fluid  - Endometritis  - Urolithiasis            </t>
  </si>
  <si>
    <t xml:space="preserve">김민정(ref.길음)                        </t>
  </si>
  <si>
    <t>피멍, 혈변</t>
  </si>
  <si>
    <t xml:space="preserve">[재진]    S)  - 전혀 증상 없이 잘 지냈음    O)  1. 신체검사   - 신체 상태 매우 양호  - 피하출혈 없으며 MMC pink      2. 혈액검사  - HCT 36.3%  - PLT ENOUGH/ CLUMPING  - 도말상 RBC 대소부동, nRBC 출현  - 간수치 상승 ALKP 정상상한치 x5 , ALT x5, GGT x 7    A)  - 임상증상 없이 유지  - 빈혈수치 및 혈소판 모두 개선되어 면역억제제 처치에 치료 반응 양호함  - 2주 간격으로 스테로이드 25%씩 감량 예정이며 2주 뒤에 안정적이라면 추가 감량 예정    Rx)  - 식이 : 기존 대로 유지 + 일반식도 가능  - 내복약 :   PDS 0.75mg/kg bid  MMF 10mg/kg bid  leflunomide 4mg/kg sid  omeprazol 1mg/kg sid  famotidine 0.5mg/kg bid  misoprostol 5mcg/kg sid    P)  - 2주 뒤 재검  ; 증상 재발 여부 긴밀하게 모니터링  ; 안정적이면 추가감량   ; cbc, 도말  </t>
  </si>
  <si>
    <t xml:space="preserve">최연진                                  </t>
  </si>
  <si>
    <t xml:space="preserve">이올                                    </t>
  </si>
  <si>
    <t>Singapura Cat(싱가푸라 고양이)</t>
  </si>
  <si>
    <t xml:space="preserve">S)  식욕 활력 양호  배변 배뇨 양호  금식진행완료  동거묘 없음    O)  T 39.1  P 180  R 30  CBC : Leukocytosis  Chem : NRF  DC : nRBC 다수관찰, platelet clumping    A)  백혈구 증가증은 nRBC증가에 의한 기계적 카운트 오류로 생각됨  최근 빈혈을 일으킬만한 이벤트 있었을 수 있음안내  남아 중성화 주의사항 안내  퇴원당시 다소 흥분상태였고 atipamezole에 과민하게 반응한걸 수 있음 안내    [Sx by 종]  routine scrotal midline incision  orchiectomy (over hand hemostat technique)  skin closure w/ dafil 4-0 (3 knots)    P)  10월 1일 월 11시 술부확인 Dr.남  10월 7일 토 12시 실밥제거 Dr.종  </t>
  </si>
  <si>
    <t xml:space="preserve">유지훈(홍민혜)                          </t>
  </si>
  <si>
    <t xml:space="preserve">여우                                    </t>
  </si>
  <si>
    <t>강직, 경련, 실신</t>
  </si>
  <si>
    <t xml:space="preserve">s) - 방금전 누워있다가 일어나다가 자세 못잡고 우측으로 몸이 기울다가 뒤로 넘어감.       - 거품물고 전신 강직 및 경련을 30초 정도 보이다가 경련풀리고 소변봄. 한번 거품성 구토함.        o) - alert      - 청진상 no murmur      - Gait: normal      - PLR: OU +      - proprioception reflex: 2+/2+/2+/2+      - 신체검사상, 디스크에 대한 통증반응 보이지 않음      - cbc 검사상, pcv 57.5%       - chemisry 검사상, BUN 39      - 방사선 검사상, 특이소견 보이지 않음  [복부초음파_full scan by Hyuna]  Findings  - 양측 부신 종대 (좌측 6.0 mm, 우측 7.1 mm)  Imaging Dx &amp; DDx  - Hyperadrenocorticism    a) - 검사결과, 여우의 신경계증상의 원인은 대내성일 가능성 높아보이며, 정확한 원인감별 위해서는 MRI 검사 필요합니다.    p) - 이번 경련증상이 처음이여서 보호자님이 좀더 지켜보시다가 한번더 신경계증상 보일시 MRI 검사하신다고 하심.   </t>
  </si>
  <si>
    <t xml:space="preserve">송지은                                  </t>
  </si>
  <si>
    <t>복부종괴</t>
  </si>
  <si>
    <t xml:space="preserve">  [복부초음파_Inguinal hernia by Hyuna]  Findings  - 좌측 서혜부 탈장 부위 내 소장, 지방 관찰됨 (자궁, 방광 정상 위치에서 관찰됨)  Imaging Dx &amp; DDx  - Inguinal hernia     </t>
  </si>
  <si>
    <t xml:space="preserve">정세윤                                  </t>
  </si>
  <si>
    <t xml:space="preserve">cc: 남아중성화    S)  - 식욕/ 활력 양호  - 구토 설사 없음  - 금일 금식하시고 오심  - 별 다른 특이사항없음    O)  - T: 38.9  - P: 156  - 혈액검사 상 ALT 수치 2배 정도 높게 나옴.    A)  - 수술 전 검사에서 다른 특이사항 없으나 간수치가 약간 높게 나온 상태. 나이가 어리고 종 특이적으로 약간 높게 나오는 아이들이 있으므로 수술하는 것에는 크게 지장이 없을 것으로 생각되나 일주일 후 실밥제거 시 다시 체크는 필요할 것으로 보임.  - 이 후 수치 더 상승되면 간보호제 처방할 예정.    [Sx.]  - Prescrotal midline incision  - Orchiectomy(Open technique w/ Maxon 3-0)  - Skin closure w/ Blue-nylon 3-0  - NRF    P)  - 후처지: 10/10, 3시 정가영 선생님께 인계.  - 실밥제거 및 간수치 재검: 10/16, 2시반  </t>
  </si>
  <si>
    <t xml:space="preserve">구지정(ref.앙리)                        </t>
  </si>
  <si>
    <t xml:space="preserve">광개토                                  </t>
  </si>
  <si>
    <t>구토, 설사, 혈변</t>
  </si>
  <si>
    <t xml:space="preserve">  [refer.]    주호소)  - 매일 하루 2번 산책 한다고 하심. 워낙 식탐이 많은아이라서 이물섭취 가능성 있음  - 오늘 오전에 점액성 설사를 시작해서 저녁까지 계속함  - 저녁에 항문에서 혈액성 삼출물 좀 나옴.   - 저녁에 구토 수회함.   - 오늘 오전부터 사료도 안먹음.   - 사람음식은 안주신다고 하심.   - 최근에 식이변화 없음.            O)  1. 신체검사  - Mental : alert  - T 39.3C, HR 120 , RR 24  - BP 170mmHg  - BCS 4/5  - Pink mucous membrane, CRT &lt; 2sec  - no skin turgo delayed    2. 혈액검사  - cbc 검사결과, wbc 16,100 pcv 42.8% plt 89,000 으로 mild leukocytosis, anemia  - 혈액도말상, 혈소판 1000배시야에서 9-10개로 충분히 확인됨  - chemistry 검사결과, NRF  - 전해질 검사결과, hypokalemia 확인됨  - CRP: &lt; 10  - cPL 결과: 음성    3. 영상검사  - 복부방사선 검사상, 특이소견 보이지 않음    [복부초음파_GI tract by Hyuna]  Findings  1. 위벽 양호  2. 소장의 전반적인 심한 corrugation  3. 공장림프절의 에코 저하 및 미약한 종대  Imaging Dx &amp; DDx  - Enteritis (severe)  - Reactive lymphadenopathy    A) - Enteritis      Rx)  - 식이 : I/D캔   - 내복약 : Sucralfate 4ml po tid    Tx)  - 수액처치 : H/S + (Taurine, vit B/C, Catosal) 1.5 fold  - 주사제 : cefazolin 25mg/kg iv bid                 Metronidazole 15mg/kg iv bid                 Famotidine 0.5mg/kg iv bid                 Metoclopramide 0.4mg/kg iv bid    P) - 소화기증상 호전될때까지 입원치료예정.       </t>
  </si>
  <si>
    <t xml:space="preserve">김태준(ref.나래-본원귀속)               </t>
  </si>
  <si>
    <t xml:space="preserve">쿠바                                    </t>
  </si>
  <si>
    <t xml:space="preserve">[refer.나래]    CC : 양쪽 후지 못씀. 오른쪽은 아예 딛지도 못하고 잘 일어나지 못함. 왼쪽은 딛고 설 수는 있으나 운동이 원활하지 않음.  HPI : 2/1 처음 오른쪽 뒷다리를 못 딛고 걸어서 나래 동물병원 내원. 약먹고 조금 좋아진듯 했으나 증상 재발.  대략 한 달 전쯤부터는 왼쪽 뒷다리도 조금씩 못 쓰는 것 같음.  내복약 안 먹인지 대략 일주일쯤.  평상시 굉장히 활발하던 아이가 첫 증상 나타나기 전부터 침대에 잘 못올라가는 모습을 보였음.    MED: -  SURG: 중성화 수술.  TRA: -  VAC: DHPPi done, boosting done. HWP done, Deworming done.  ENV: Indoor, alone. 산책 자주 하는 편.  DIET: 식욕은 좋은 편. 일반 건사료. 사람 먹는 음식은 거의 안 주심.    GC: 증상 나타난 후부터 컨디션 안좋아짐. 우울해 보임.  SK: -  EENT: -  MS: 현증. 지역병원 방사선 검사상 연골이 닳았다는 이야기 들으심.  CV: -  RE: -  GI: -  UG: 정기적으로 보호자분이 패드에 올려서 자세 잡아주면 소변은 한번에 시원하게 보는 편. 대변도 마찬가지로 해결.  NV: -    O)  1. 신체검사  GC : Mentation= B.A.R, BCS= 3/5, MMC= Pink,  PLR= Normal, CRT&lt; 1.5 sec, Skin turgor= Normal,  Hyperthermia (40.5도)  SK : No remarkable findings  EENT : No remarkable findings  MS :   - Cranial drawer test: Rt. (+), Lt. (+)  - Otolani test: Rt. (-), Lt. (-)  - Normal Patella  - Normal range of motion of all hindlimb joints  CV : No cardiac murmur  RE : No remarkable findings  GI : No remarkable findings  UG : -  NV : No remarkable findings    2. 혈액검사  * CBC  - Moderate leukocytosis    * S-chem  - No remarkable findings    * Elect  - No remarkable findings    * C-reactive protein: High (75.9)    3. 방사선검사  - 양측 슬관절내 joint effusion  - 양측 hock joint 부근 opacity의 thickening  - 방사선상 CCLR에 의한 tibia의 cranial displacement가 명확하지 않음.    [방사선검사]  Finding &amp; DDx  - arthritis w/wo joint effusion of Rt/Lt stifle tarsal joint   - partial rupture of caudal cruciate ligament of Rt. hindlimb (방사선 사진상 tibia 뒤쪽으로 femur 밀림)     Comment  - 관절 초음파 검사 추천됨.  - 관절액이 있다면 관절액 검사 추천됨.    - 전십자 인대손상의 병발을 배제할 수 없음.   - 후십자 인대 부분 파열은 위양성일 수 있으나, 사진상 완전히 배제할 수 없으니, 재확인 필요할 수 있음.     Radiologist : 윤학영, DVM, PhD      4. Synovial fluid analysis  - Rt. stifle joints: Predominant neutrophil      A)  Problem list  1. 우측 후지의 체중 지지 기피 및 슬관절 굴곡상태  : 양측 후지의 슬관절, 발목관절 전반에 걸친 관절염 의심 소견이 방사선 상에서 관찰되며, 우측이 가장 심한 상태. 현재 좌측은 체중지지 가능하고 보행도 가능하지만 조금 불편하게 쓰는 느낌이 있어 향후 악화될 가능성 있음.    DDx)  1. Non-erosive immune-mediated polyarthritis  2. Infective polyarthritis      P)  - 금요일 오후2시 고한아 과장님 앞으로 다발성 관절염 관련 면담 및 검사 진행 예정.      </t>
  </si>
  <si>
    <t xml:space="preserve">우예순                                  </t>
  </si>
  <si>
    <t>식욕부진, 구강출혈</t>
  </si>
  <si>
    <t xml:space="preserve"> S)  - 1년 넘게 확인되고 있는 좌측 하순의 종괴  - 점점 커지고 있음  - 종괴가 커져서 밖으로 나온 지는 2일전  - 통증도 없고, 식사도 잘함  - 예전 동물 병원에서 알러지 약도(?) 먹이셨으나 차도 없었음  - 2일전에 약간 출혈도 있는 것 확인    A)  - 좌측 하순의 5CM 이상의 콜리플라워 양상 MOVABLE MASS  ; 유래는 하악 잇몸으로 추정됨  - 혈액검사상 마취에 문제 없을 것으로 판단됨   - 방사선 상 5MM 이상의 전이 결절은 확인되지 않음    [복부초음파_full scan by Hyuna]  Findings  1. 실질장기로의 종양 전이 관찰되지 않음  2. 요추하림프절의 종대 관찰되나 에코 양호   Imaging Dx &amp; DDx  - Reactive or metastatic lymphadenopathy (Sublumbar)  - 복부초음파상 특이사항은 없으나 요추하 림프절 다소 커져있어 종양 전이가능성 배제 할 수 없음    -FNA  ; 세포충실도 떨어지나 부분적으로 확인되는 세포 있음  ; 악성도 있는 SCC  가능성 있음    [종합소견]  - 원칙적으로 수술 전이 평가위해 상위 영상 검사 필요하며 종양 유래 되는 하악 부분 절제 필요  - 보호자분 비용 부담 매우 심하시고 하악 절제는 절대 원치 않으심  - 종양 재발 가능성 매우 높고 전이 가능성 있다하더라도 환자의 종합적인 삶의 질 향상을 위한  debulking mass 원하심      P)  - 목요일 12시 내원 후 수술  ; 총비용 현금 결제시 60만원 (원장님 상의 완료)  - 입원 필요하나 입원비 비용 부담으로 당일 퇴원 예정  </t>
  </si>
  <si>
    <t xml:space="preserve">윤경숙                                  </t>
  </si>
  <si>
    <t xml:space="preserve">CC)  구토, 물을잘안마셔요 소변색이 너무노래요  밤에 잠을안자고 낑낑거러요    S)  - 가끔 구토하곤 했었는데 한 달 전부터 구토를 많이 하기 시작했어요. 하루 한 번 이상 구토 하기 시작. 많이 할 때는 4~5번 할 때도 있어요.  - 소변색이 너무 노랗고, 갈색일 때도 있어요,.   - 물도 예전에는 밥그릇의 반 정도는 먹었는데 요즘은 1/5도 안먹는 것 같아요.  - 밥은 한 달 전에는 먹었는데 보름 전부터는 잘 안먹는 것 같아요.  - 이마트 사료. 간식은 잘 안주는데 연어나 강아지 비슷킷 정도 주면 잘 먹어요.   - 배변은 정상이에요  - alone, indoor, 하루 한 번 정도 산책 함  - vaccine, 매년 boosting, Hw 잘 해주고 계심. 외부기생충도   - 요즘 잠을 너무 안자는 것 같아요.       O)  1. P/E  - Auscultation: no murmur, no crackle  - T 38.2 P 162 R panting    2. B/A  CBC: NRF    S/C: IP 2.2 외 NRF    Elec  - Na+ 152 K 4.33 Cl- 116    cPL (-) 56    2. Radiology &amp; Ultrasonography  [방사선검사]  Finding &amp; DDx  - 위내 음식물로 추정되는 물질과 fluid 확인됨.  - 이외 특이소견은 확인되지 않음.     [복부초음파]  Finding &amp; DDx  - gastric fluid  - enteritis  - intestinal ulcer    Comment  - 분변 검사 및 GI panel 등 감염성 원인을 배제하기 위한 검사들이 필요할 수 있음.       Radiologist : 윤학영, DVM, PhD    A) Enteritis, Intestinal Ulcer  - 오래된 구토 관련 신체검사 및 혈액검사 상 특이점 없음  - 초음파 검사 상 위내 액체 저류 및 소장의 궤양소견 및 장염 소견확인되어 만성적인 구토의 원인으로 추정됨  - 이물로 추정되는 음영은 확인되지 않음  - 만성적인 장염에 준해 내복약 처방 후 증상 모니터링    Rx) for 7 days  - ranitidine 2 mg/kg PO bid  - metoclopramide 0.4 mg/kg PO bid  - amoxicilli-clavulanic acid 13.75 mg/kg PO bid  - enrofloxacin 5 mg/kg PO sid  - streptokinase 0.5 mg/kg PO bid  - sucralfate 3 ml/dose PO bid    P)  - 일주일 후 내원하여 임상증상 확인 및 궤양부위 초음파 검사        </t>
  </si>
  <si>
    <t xml:space="preserve">정재희                                  </t>
  </si>
  <si>
    <t xml:space="preserve">따구                                    </t>
  </si>
  <si>
    <t xml:space="preserve">s) - 전반적인 식욕, 활력은 양호.       - 최근들어서 양쪽 눈이 좀 붓고 눈물량이 증가한것 같다고 하심.       - 양쪽 눈 긁는증상도 보임.       - L-lysine 보조제 급여안하고 계심.        - 사상충예방은 그동안 따로 안해주심.       - 접종은 어렸을때만 접종하고 그 이후로는 따로 안해주심.        - 치아 관리는 따로 안해주심.        - 사료는 건사료만 급여해주시고, 간식은 따로 안주심.        - 물은 많이 마심. 소변도 잘 보는편.        - 한달에 한번정도 사료나 위액, 헤어볼 토하는 경우 있음.     o) - alert      - 청진상 no murmur      - no skin turgo delayed      - 양안 결막 충혈 및 상하안검 부종.      - 각막형광염색 결과: 음성      - 혈액검사상, 특이소견 보이지 않음      - 흉부방사선 검사상, 특이소견 보이지 않음         [복부초음파_full scan by Hyuna]  Findings  1. 양측 신장의 wedge-shaped hyperechoic region 관찰됨 (좌측에서 더 넓게 관찰됨, 혈류반응 관찰되지 않음) / 신장 크기 및 모양 양호  2. 췌장십이지장림프절, 장간막림프절 종대 및 에코저하  Imaging Dx &amp; DDx  - Renal infarction  - Reactive lymphadenopathy  Comment  - 췌장 및 위장관의 특이적인 이상 관찰되지 않으나 림프절의 종대 관찰되므로 증상 발현시 위장관초음파 재검이 추천됩니다.    p) - 일주일후에 안과재검. 이때 SDMA 검사 결과에 따라 신부전관리여부 결정예정.   </t>
  </si>
  <si>
    <t xml:space="preserve">최나미                                  </t>
  </si>
  <si>
    <t xml:space="preserve">- 땅콩새싹이라고 말려서 모아놓은것을 봉지채 뜯어 많이 먹음  - 많이 먹은만큼 그대로 다 토해내고 지금은 구역질만 함  - 집에서 나와서 병원에 오는동안에느 다 나은것 같이 멀쩡하다 함    O)  - alert  - aus : NRF  - mmc: pink  - 복압상승 없음  - x-ray  - cbc : PCV(41)    PLT(121)  - chemi : NRF    Tx) famo sc    P)  - 증세여부에따른 재진    CE)  - </t>
  </si>
  <si>
    <t xml:space="preserve">이명준                                  </t>
  </si>
  <si>
    <t xml:space="preserve">250,000원 선납 -지민    CC) 남아중성화    S)  -전반적으로 활력/기력 양호함  -접종/항체가검사 완료  -내원 전날 오전 12시 부터 금식 진행  -최근 소화기 증상 없음/ 배변 형태 양호함    O)  -기력/ 활력 양호함  - Bw (6.3 kg)  - ascultation / temp  - Blood exam (CBC)   : platelet (169)  도말 후 현미경 확인 완료  -Blood exam (chemistry)   : albumin(4.0)/ globulin (2.0)    O)  -수술 부위 실혈 확인되어 압박 진행. 퇴원 전 추가 실혈 확인되지 않음  -수술 부위 아래로 혈종 확인됨    A)  -남아중성화 수술 후 주의사항 안내드림  -수술 부위 추가 실혈 확인되지 않음. 수술 부위 및 혈종 주변 소독 진행 후 테가덤 부착하여 퇴원 진행하였음  -다음 날 내원하여 후처치 진행 예정. 수술 부위 실혈 여부 재확인 필요하며 혈종 부위까지 계속해서 소독 진행 필요함  -1주일 뒤 실밥제거 내원 전까지 혈종 부위 모니터링 필요성 안내드림/ 호전 보이지 않을 경우 내복약 처방 고려 필요함    P)  -11월 22일 오후 4시 후처치 (이남경 선생님)  -11월 28일 오후 7시 실밥제거 (김종인 선생님)  </t>
  </si>
  <si>
    <t xml:space="preserve">안현의(ref. 광화문)                     </t>
  </si>
  <si>
    <t xml:space="preserve">신디                                    </t>
  </si>
  <si>
    <t xml:space="preserve">[refer.] 건강검진 및 여아중성화수술    주호소) 건강검진과 중성화수술을 위해 내원    예방접종) all done    사육환경) 유기견을 입양해서 키우심      O)  1. 신체검사  - Mental : normal  - T : 38.1도, HR : 110회 , RR : 25회  - BP : `140mmHg  - BCS : 4/9  - 탈수평가 : normal    2. 혈액검사  - 특이소견 없음  - mild anemia(40%)    3. 영상검사   [방사선검사]     - 우측 마지막 2개 갈비뼈 골절됐었던 소견    - 당장의 처치가 필요한건 아님    [복부초음파_full scan by Hyuna]    - No remarkable findings    4. 안과검사  - 눈물량 정상  - 안압 정상    5. 치석  - 양쪽 어금니부위에 치석 다량 확인됨  - 중성화수술과 함께 치석제거 시술 진행예정        Dx/Ddx)  - 건강검진상 특이소견 없음    OP)  - spay  - scaling : 양쪽 어금니부위 에나멜질 깨져있음  - 추후 통증느끼면 발치 필요합니다.    Tx)  - 수액처치 : N/S  - 주사제       - cefazolin 25mg/kg      - tramadol 2mg/kg    P) 내일 퇴원예정      </t>
  </si>
  <si>
    <t xml:space="preserve">  [refer.] 광화문 동물병원    주호소) 건강검진    예방접종) all done    사육환경) indoor        O)  1. 신체검사  - Mental : normal   - T : 37.8 , HR : 100회 , RR : 18회  - BP : 120mmHg  - BCS : 6/9  - 탈수평가 : normal    2. 혈액검사  - 특이소견 없음        3. 영상검사    [방사선검사]    - 위 혹은 간부위에 금속성 이물소견 보임(철사??)    - 정확한 위치를 확인하기는 어려움    - 일주일후에 다시 방사선촬영 예정      [복부초음파_full scan by Hyuna]    Findings    - 방광 내 미세결석 3개 가량 관찰됨 (방광 벽 양호)    Imaging Dx &amp; DDx    - Urolithiasis    4. 눈검사    - 눈물량 정상    - 안압 정상    5. 치석    - 치석 많음    - 스켈링 필요함    A)  - 위 혹은 위근처에 보이는 금속성이물은 현재 별다른 임상증상을 보이지않기때문에 위치 파악을 위해 일주일후에 재진예정  - 위안에 있는거라면 음식과 함께 빠져나올 가능성도 있음  - 소변을 꼭 밖에서만 보는 아이라서 추후 방광염 및 방광결석 생길 가능성 있음. 수분섭취에 노력해주실것      P) 일주일후에 방사선검사        </t>
  </si>
  <si>
    <t xml:space="preserve">임경화(ref.큐)                          </t>
  </si>
  <si>
    <t>통증호소, 기력저하, 소변지림</t>
  </si>
  <si>
    <t xml:space="preserve">  [refer.]    주호소)  - 어제는 약간 기력 저하 증상 보이고, 오늘은 가만히 있다가 낑낑대면서 통증반응 보임.   - 오늘 오전에는 걷다가 소변 지리는 증상 보임.   - 어제까지 사료는 잘 먹음.   - 한달전쯤에 사료 교체 있었음.   - 평상시에 음수량 많고 소변도 많이 보는편  - 변상태는 양호.   - 어제 오심 증상 보이고, 물토 한번 함.     O)  1. 신체검사  - Mental : Alert  - T 38.7C , HR 120 , RR 14  - BP 130mmHg  - BCS 4/5  - Pink mucous membrane, CRT &lt; 2sec  - 탈수평가 : no skin turgo delayed  - Gait: normal  - 신체검사상, 디스크에 대한 통증반응 보이지 않음.   - 원내에서 소변 다량으로 2회 봄.   - 원내에서 물 급여시, 지속적으로 마심.     2. 혈액검사  - cbc 검사상, wbc 11,400 pcv 41.1% mild anemia  - chemistry 검사상, 특이사항 없음  - 전해질 검사상, 특이사항 없음  - CRP : 10  - 소변검사상, blood +, pH 8, USG 1.005, wbc +++    3. 영상검사  - 복부방사선 검사상, 비뇨기계 결석 소견 보이지 않음    [복부초음파_full scan by Hyuna]  Findings  1. 양측 신장의 신우 확장 (좌측 2.6 mm, 우측 1.3 mm) / 신장 에코, 크기 양호  2. 방광 벽 비후 (4.0 mm) 및 불규칙한 내벽 증식  Imaging Dx &amp; DDx  - Previous obstruction of urinary system  - Cystitis    A) - 검사결과, 급작스러운 기력저하 및 통증반응의 원인은 소화기계문제나 디스크일 가능성 낮아보입니다.      - 심한 다음/다뇨 증상에 대해서 부신피질기능항진증 여부 감별 필요합니다      P) - 이번주 토요일(6/24) LDDST 검사예정.       </t>
  </si>
  <si>
    <t xml:space="preserve">김순범                                  </t>
  </si>
  <si>
    <t xml:space="preserve">S)  식욕 활력 양호  배변 배뇨 양호      O)  T 39    CBC : mild thrombocytopenia  Chem : NRF    A)  미약한 혈소판감소증으로 술후 혈종 부종가능성 안내  수술이 진행은 가능하다고 안내드렸으나 원치않으심  수술 원치 않으셨고 혈액검사결과만 받아가심  향후 성견이 된 이후 수술원하심  발정기 때 중성화 수술은 혈관이 부어 위험하며 발정 후 중성화시 유선종양등 예방효과 감소 안내  </t>
  </si>
  <si>
    <t xml:space="preserve">공주 동거견    어제 받아가신약 어제 저녁에 먹이고 구토함  오늘아침 가루약은 못먹이시고 수크랑 먹이셨는데 그것도 구토했습니다.  보호자님 외출하셨고 전화상담후 검사진행해주세요 (공주 상태도 상담해주세요)        [복부초음파_GI tract by Hyuna]  Findings  1. 위벽 양호, 췌장 양호  2. 전반적인 소장의 심한 corrugation  3. 췌장십이지장림프절, 공장림프절의 종대 및 에코 저하  Imaging Dx &amp; DDx  - Enteritis  - Reactive lymphadenopathy  </t>
  </si>
  <si>
    <t xml:space="preserve">선정수                                  </t>
  </si>
  <si>
    <t xml:space="preserve">Dr.조서현    Subjective)    피부종괴 제거위해 내원.    Objective)    Laboratory examination  CBC : mild Anemia  Elec : NRF  S-chem : NRF      Assessment)  Skin mass  Anemia      Plan)  양성일 가능성이 높은 종괴 병변.  종괴제거 및 조직검사 의뢰 예정.    Surgical Procedure  종괴는 피부에 국한되어 있으며, 정상 margin을 포함한 피부종괴 제거 및 조직검사 의뢰 완료.    10일뒤 재진 예정. 경구제 복용 및 소독 부탁드림.  </t>
  </si>
  <si>
    <t>식욕부진, 기력저하, 전지파행</t>
  </si>
  <si>
    <t xml:space="preserve">S) 기력저하, 식욕부진    O)  - 월요일부터 식욕부진, 기력저하  - 구토나 설사등은 없음  - 자꾸 자려고 함  - 체온 40.2도 : 고체온  - 방사선검사상 특이소견 없음  - 혈액검사상 ALT 미약한 상승이외에는 특이소견 없음  - 호흡기 PCR 검사 의뢰  - 우측 앞다리의 미약한 파행    A)  - 고열, 앞다리 파행등으로 보아 칼리시바이러스의 가능성 있음  - 정확한 진단을 위해 PCR 의뢰  - 검사결과 나오면 안내드릴 예정    P) 검사결과 통보     </t>
  </si>
  <si>
    <t xml:space="preserve">박정연(ref,미소)                        </t>
  </si>
  <si>
    <t>의식불명, 쇼크</t>
  </si>
  <si>
    <t xml:space="preserve">[refer.미소]    주호소)  - 의식불명. 저혈압성 쇼크.    현증경과)  - 1-2주 전부터 미소AH에서 외이염 치료만 받음. 어제부터 기력없고 잘 안 먹음. 억지로 먹인 뒤 금일 아침부터 구토 계속 보임. 이후 기력저하, 누워만 있다가 쓰러짐. 이후 의식 약간 떨어지고 배변실금보임. 바로 병원 내원하여 응급처치 받음.   - 현재 목을 숙이고 다니고 기울어져 있음. 1-2년령 때 경추디스크 경력 있음. 깁스만 하고 수술은 하지 않음. 목 밑으로 마비 있었음. 일주일 뒤 개선되어 퇴원. 이후부터 이런 증상 보임.  - 작년 가을 쯤 중성화수술 했고, 혈액검사 상 탈수 있다고 얘기 들었음.     예방접종)  - all done.   - HW 여름에만 매달 진행. 사상충 검사 진행 하지 않음.     사육환경)  - indoor. 동거견 1마리. 동배 아님.    O)  1. 신체검사  - Mental : coma  - T 33.5, HR 156, RR 24  - 혈압 측정불가.  - 사지 말단 냉감. 말초 혈관 노장되지 않음. 혈관 collapse.  - femoral pulse ; weak.  - BCS 3/9  - MMC pale  - OU) PLR -, palpebral -  - 청진 시 부정맥은 확인되지 않음.     2. 혈액검사 (경정맥 채혈)  - CBC  - S/C ; ALT &gt;1000, GLU 25, ALB 2.0, IP 30  - 전해질 및 blood gas : severe acidosis 확인됨.   - lactate ; 3.6 증가  - cortisol ; 8.2  - d-dimer; &gt;20 증가    3. 영상검사  - 방사선 검사 ; 유의적인 심종대는 보이지 않으나 우측 중후엽 폐야의 기관지간질침윤 확인됨. 심한 간종대 확인되며, 상복부의 serosal detail 감소되어 있음.      Dx/Ddx)  - DIC    A)  - 내원 당시 쇼크증상이 확인되었고, 혈액검사 고려 시 DIC 발생한 것으로 생각됨. DIC의 원인은 현재 검사만으로는 정확한 진단은 불가함. 초음파 등 추가검사가 필요하나 환자 상태를 고려 시 추가검사는 불가하였음.   - 보호자 분께는 전신적인 염증 혹은 간수치 높으므로 간 내의 종양 등의 문제 등 상당히 많은 질병이 DIC의 원인으로 고려될 수 있음을 설명하였음. DIC의 경우 전신에 문제를 일으키며, 내원 당시 coma 상태인 것을 감안했을 때 뇌손상 이미 발생했을 것으로 생각됨.   - 입원하여 DIC에 준하여 처치 진행. 사망가능성 높음을 설명드렸음.     Tx)  - 수액처치 : plasma solution 5ml/kg/hr CRI + dobutamine 10ug/kg/hr CRI (5DW에 희석)  - 주사제 :    Dalteparin 150IU/kg SC TID   Cefazoline 25mg/kg IV BID   FFP 10ml/kg CRI for 2 hrs   20% 포도당 1ml/kg IV for 10mins. 필요 시.   내원 직후 dexamethasone 0.2mg/kg IV     P)  입원하여 바이탈 조절.     ** 밤새 dobutamine과 수액 총 4 fold 까지 투여해도 혈압 오르지 않음. 말초 혈압 측정의 경우 혈전 때문이라면 오르지 않을 수 있음.   - 가온 시 체온은 36.8도까지 올라 유지된 것 확인됨.   - 혈당의 경우 GLU 투여 후 54까지 확인되었으나 혈관 collapse 심하여 말초 채혈 어려움.   - 요량의 경우 측정 불가할 정도로 극히 적음. 시간 당 1ml도 측정되지 않음.     </t>
  </si>
  <si>
    <t xml:space="preserve">이의진(ref.호담)                        </t>
  </si>
  <si>
    <t xml:space="preserve">[refer.]    주호소)  - 호흡곤란    현증경과)  - 2일전부터 식후, 밤 11~12시 사이에 호흡이 힘든 증상 보임.  - 오전, 밤에는 이상 없음.   - polyphagia  - 심장관리받고 있는 아이 : 3년전부터 약 복용.   - 백내장 있음.   - 다리 기력 약함.   - 발정시기는 확실치 않음. 작년에 약하게 관찰된 적 있음.   - 타병원에서 심장진단받고 호담에서는 심장관련 내복약을 약만 처방받으심 (ena 0.5, silde 1, UDCA 7.5, Famo 0.5, 유산균)  - 피부 &amp; 기침 때문에 피부약도 간헐적 처방. 최근까지 복용하심. (PDS 0.3 bid, bromhexin)    예방접종)  - 사상충 예방 안하고 있음.     야채사료 급여중.     O)  1. 신체검사  - Mental : depression  - T39.2 HR150 RR 30  - BP 110  - BCS 4/9  - 탈수평가 : 6~8% dehydration    2. 혈액검사  - Lactate 3.8  - Electrolyte NRF  - Chem : mild azotemia, ALP &amp; ALT elevated, GGT elevated  - CBC : NRF  - D-dimer : NRF    3. 영상검사  - CXR : 좌측 후엽, 우측 중후엽 침윤소견 관찰됨.             좌심비대.  [심장초음파 by Hyuna]  Findings  1. MR : moderate / MV remodeling : moderate  2. TR : 2.6 m/s (mild)  3. 이완기능 : 양호 (E/A ratio 0.79, EDVI 21.9 (Ref. 40.2))  4. 수축기능 : 양호 (ESVI 2.1 (Ref. 14.6))  5. LA 압력 : 양호 (E peak 0.8 m/s, E/E' )  6. LA/Ao ratio : 1.7  7. LVd/Ao ratio : 1.6  DDx  - Degenerative mitral valve disease   [복부초음파_full scan by Hyuna]  Findings  - 양측 신장 피질 에코 상승, 다발성 낭포, 석회화  Imaging Dx &amp; DDx  - Interstitial or glomerular nephriris  - Urolithiasis  Comment  - 복부 압박 불가로 부신 크기 측정이 어렵습니다.     Dx/Ddx)  - PAH는 초음파상 우심방 확장이 경미하게 관찰되어 있는 것으로 보이나, 내복약 복용중이어서 현재는 심하게 관찰되지 않음.   - 좌심비대 및 MVD 관찰되고, 경미한 폐침윤 소견 확인되어 내복약 변경.   - 단, BUN 상승 및 영상검사상 신피질에코 상승이 관찰되어 SDMA 검사로 신장 평가가 필요하나 일단 보호자님 경제적 어려움으로 인하여 평가 없이 이뇨제 저용량 추가하고, 혈관 확장제를 함께 처방.     A)  - 폐침윤 소견이 있어 퇴원 후 호흡곤란 및 심한 기침 소견이 보이면 바로 내원하실것 당부드림.   - 현재 간수치 상승이 심하여 PDS 중단하고 알러지약으로 아포큐엘 처방하여 소양증 감소 유무 확인합니다. 단, 보호자님 일단 알러지약 안먹여보고자 하시어 중단해보고 소양증 발생하면 다시 먹이시라고 안내드림.   간수치는 2주단위 검사 진행합니다.   - 소변검사는 1달뒤 PDS 지속적으로 중단뒤 진행하고, 요비중이 낮고 간수치 높을 경우 ACTH 검사 진행하여 cushing에 대해 감별합니다.     Rx)  - 내복약   : enlapril 0.5mg/kg bid    pimo 0.25mg/kg bid    furo 1mg/kg bid    spiro 1mg/kg bid    isosorbide 1mg/kg bid    silde 1mg/kg bid    UDCA 10mg/kg bid  : Oclacitinib 0.5mg/kg bid (tablet)    Tx)  - Oxygen supply  - 주사제 : furo 1mg/kg sc    P)  - 화요일에 내원하시어 혈압, 흉방, BUN 검사 진행합니다.   - 가능하면 시원한 시간으로 내원시간 설정.   (내원당일 검사 후 귀가하여 실신 1회. 그 후 안정화됨)    ** 6/27    </t>
  </si>
  <si>
    <t xml:space="preserve">한소리(ref.대형)                        </t>
  </si>
  <si>
    <t xml:space="preserve">티메                                    </t>
  </si>
  <si>
    <t>비강출혈, 호흡곤란</t>
    <phoneticPr fontId="1" type="noConversion"/>
  </si>
  <si>
    <t xml:space="preserve">[refer.] 대형동물병원    주호소) 비강출혈, 기흉    현증경과)  - 어제 새벽부터 비강출혈과 함께 호흡곤란 증상이 있었음  - 오전 8시경 확인시 비강출혈 및 호흡곤란이 지속적으로 확인되어 내원    예방접종) all done(자가접종)    사육환경) indoor        O)  1. 신체검사  - Mental : depression   - T : 37.4도, HR : 150회/min , RR : 40회/min  - 탈수평가 : 5% 탈수  - 비강출혈, 개구호흡    2. 혈액검사  - 간수치 상승(ALT 535)  - 고혈당(155)  - 그외에는 특이소견 없음    3. 영상검사  - 방사선상 기흉 확인  - 좌,우 폐엽의 mild한 침윤 확인됨    Dx/Ddx)  - 기흉 및 폐손상에 의한 코피  - 외상 혹은 충격으로 추정됨(보호자분은 확인하지는 못함)    A)  - 폐포손상에 의해 흉강내로 공기가 흘러들어 기흉발생  - 기흉안정을 위해 내과적인 치료 및 산소처치 필요함  - 예후는 최소 3일정도는 지켜봐야할수 있음    Rx)  - 식이 : specific 캔(먹지않음)    Tx)  - 수액처치 : N/S 유지속도  - 주사제       - cefazolin 25mg/kg bid      - tramadol 2mg/kg bid      - famotidine 0.5mg/kg bid      - vit K 0.25ml SC  sid    P) 흉부방사선, 호흡수 체크      </t>
  </si>
  <si>
    <t xml:space="preserve">문서진                                  </t>
  </si>
  <si>
    <t xml:space="preserve">CC: 남아중성화    [S]  - 접종 3차까지 진행됨  - 발정행동 있음    : 붕가붕가했다고 함  - 계속 눈이 빨갰음(오른쪽 눈)    : 눈꼽은 잘 안 생김  - 실외 생활    : 요새 식욕 좀 뚝 떨어짐    [O]  - WBC 좀 높은 것 외 특이사항 없음  - 사타구니 피부 등 전반적으로 피부 상태 좋지 않음    [Sx. by 송]  - Routine midline incision  - Open type castration  - 2 circumferential ligations  - Routine midline closure  - NRF    [P]  - 접종 덜 된 것에 대한 위험성 고지    : 전염병 감염 가능성 있음  - 아직 어린데 피부가 좋지 않기 때문에 지방산 제제 등 피부 관리 필요하다고 안내  - 삭모 후 클리핑에 의한 피부자극 있었음    : 농포 등 올라올 수 있으나, 소독하시면서 지켜보시도록 안내    - 안현수 선생님께 퇴원 관련 인계드림  - 중성화 비용 30만원 결제완료  - 넥스가드 30,000원 추가결제 필요    : 집에 가서 먹이라 해주세요.  </t>
  </si>
  <si>
    <t xml:space="preserve">이용지(ref.이솝)                        </t>
  </si>
  <si>
    <t>소화기증상, 식욕저하</t>
    <phoneticPr fontId="1" type="noConversion"/>
  </si>
  <si>
    <t xml:space="preserve">[refer.]이솝ah    주호소)  2일간 소화기증상 및 식욕저하  현증경과)  - 변 보려는 자세 취하면서 힘들어함, 설사/혈변 확인  - 이물 먹는 성격임  - 구토는 2일동안 4번 정도 했고 까만 무엇인가가 섞여 나왔음 (이물)  - 식사 하지 않은 지 2일 정도 되었음  - 활력도 없음  - 상복부 통증 심함    예방접종)  all done, HW ( 매 달은 안 하심 )  사육환경)  실내, alone  사료)  로얄캐닌 먹다가 네츄럴 발란스    O)  1. 신체검사  - Mental : alert  - T 38.3, HR 134, RR 78  - BCS 5/9  - MMC pink, CRT &gt;2초  - 탈수평가 : 5% 탈수    2. 혈액검사  - CRP 103  - ALT 81 경미한 상승  - cPL(-)    3. 영상검사  - 흉부 방사선 상 특이사항 없음  [복부초음파_Hydrosonography by Hyuna]  Findings  1. 위내 이물 관찰되지 않음  2. 소장 내 소량의 액체 저류, 운동성 저하  3. 공장림프절의 종대 (8.0 mm) 및 에코저하   Imaging Dx &amp; DDx  - Gastroenteritis  - Reactive lymphadenopathy    4. 분변검사  - 클로스트리디움 중등도의 과증식    Dx/Ddx)  1. 위장염    A)  1. 위장염  - 최종적으로 이물 소견은 hydrography까지 진행하여 배제  ; 초기 구토물에서 확인 된 이물은 작은 크기라면 초음파로 100% 배제는 어려움  - 종합 적인 증상과 병력 청취시 이물 섭취로 촉발되었을 위장염 상태가 가장 현증의 원인으로 고려  - 현재 식욕부진과 복통 심하여 진통처치 하면서 식욕 회복, 소화기 증상 완화되면 퇴원 예정    Rx)  - 식이 : i/d  - 내복약  디펩티벤 2.5ml/kg PO    Tx)  - 수액처치 : HS 37.5ml/hr  - 주사제 :   metronidazol 10mg/kg IV bid  famotidine 0.5mg/kg IV bid  Tramadol 2mg/kg IV qid  cerenia 1mg/kg SC sid    P)  - 입원 처치   </t>
  </si>
  <si>
    <t xml:space="preserve">신원식(ref.서울종합-본원귀속)           </t>
  </si>
  <si>
    <t xml:space="preserve">보들                                    </t>
  </si>
  <si>
    <t xml:space="preserve">[재진]  S)  - 오늘 아침에도 구토 2회 이상 보임. 많이 아파하고 헉헉거리는 듯해서 입원 위해 내원.   지금까지 확인된 배변은 여태 양호했으나 오늘 항문 주위 배변 지저분 한 것 보아 설사일 수도 있음.     O)  - 탈수 6-8% ; skin turgor 지연, sticky mucus, sunken eye.    - CBC : WBC 4220  - S/C : ALT 상승.  - CRP : 127  - 전해질 : hypoNa,K,Cl  - cPL : 319  - blood smear : left shift. (seg 40, band 45, lym 15), severe toxic change.    A)  - 췌장염에 준해 처치 실시. 진통 및 수액처치 진행.     Rx)  - 내복약 :   sucralfate 2ml PO TID   심장약    Tx)  - 수액처치 : NS + KCl 40mEq + taurine + ornipural + vit B + vit B12 : 2fold    - 주사제 :    maropitant 1 mg/kg SC   metoclopramide 0.4 mg/kg IV BID   metronidazole 15mg/kg IV BID   cefazoline 20mg/kg IV BID   famotidine 0.5mg/kg IV BID    - nebulization NS    P)  - CRP 모니터링.   </t>
  </si>
  <si>
    <t xml:space="preserve">김귀분(ref.강북)                        </t>
  </si>
  <si>
    <t xml:space="preserve">  [refer.강북]    의뢰병원관련  - 진료전 전화완료(  )   - 진료후 전화완료( O ) : 카카오톡 전송/ 전화완료  - 초진일 전화 안됨(  )  - 원장님 요청사항 : 진료기록 발송    주호소)  -이물섭취 후 호흡 불편함     현증경과)  -오후 5시-6시 사이 이물 섭취   : 손가락 한마디 정도의 오이/당근 섭취   : 손가락 한마디 넘는 참외 한 조각 씹지 않고 삼킴  -5시 반 정도 일반 사료 추가적으로 섭취  -내원 전 구토 유발 진행하였으나 거품 소량 확인 외 토사물 및 이물 확인되지 않음  -이물 섭취 후 아이 호흡 상태 좋지 않음. 현재 호흡은 보다 편안해졌으나 아이 전반적으로 활력 저하 보임    예방접종)  -All done  -Antiparasite: Endo(+)/Ecto(+)    사육환경)  -Indoor    사료)  -알러지 사료  -오이/당근/사과 외 다른 간식 제한    O)  1. 신체검사  - Mental : Alert. responsive  - T:38.9 , HR:240/min, RR:panting  - BP:120 (#2)  - BCS: 8/9  - MMC: pink , CRT&lt;2 sec  - 탈수평가 : No dehydration    2. 혈액검사  -CBC: RBC (95000)  -Electrolyte: Cl (109)  -Chemistry: Glucose (154)/ Albumin (3.7)    3. 영상검사  [방사선검사]  Imaging Dx &amp; DDx  - Esophageal foreign body  - Aerophagia  Comment  1. 원위 식도 내 3.9 x 2.3 cm 크기의 이물 의심됨, 이물에 의해 기관지분지부의 배쪽 변위 관찰됨  2. 위의 공기에 의한 확장 심하게 관찰됨  3. 내시경 진행 후 촬영한 방사선 사진에서 폐야 양호  Radiologist: 이현아, DVM, MS  VIP동물의료센터 영상의학과 2과장  Direct: 02-953-0075 (내선 204)  E-mail: vip_radiology@vipah.co.kr    : VD 촬영 진행 중 호흡상태 불량/ 청색증 확인되어 촬영 진행 중단하였습니다    Dx/Ddx)  -식도 원위부 내 이물      A)  -마취 전 혈액검사 결과 혈당 수치 높게 확인되었습니다. 혈당 수치 관련하여 향후 지속적인 모니터링이 필요합니다  -혈당 수치 외 특이사항 보이지 않아 내시경 검사 진행하였습니다  -내시경 진행하여 식도 내 이물 꺼내서 제거하였으며 참외 외 다른 이물 소견 확인되지 않았습니다  -마취 중/ 회복 후 특이사항 없었으며 회복 이후 1시간 동안 산소처치 및 수액처치 진행 하에 아이 전반적인 상태 모니터링 진행하였습니다  -전반적인 vital 양호하며 구토와 같은 소화기 증상 보이지 않아 위장보호제 처방하여 금일 퇴원 진행하였습니다  -귀가 중에도 아이 굉장히 흥분상태로 Panting 증상 보였으나 청색증과 같은 호흡의 불편함 증상이 뚜렷하게 확인되지 않았습니다. 귀가 후 아이 호흡 양상을 비롯한 전반적인 상태 추가 모니터링 진행 권해드렸습니다      Rx)  - 내복약 : sucralfate 3ml PO bid    Tx)  -O2 supply  -수액처치 : 0.9 N/S (9.4ml/hr)  - 주사제    : Famotidine 0.5mg/kg IV sid   : Metoclopromide 0.2mg/kg IV sid     P)  - 금일 진행 한 혈액검사 및 추가 영상촬영 기록 발송 예정입니다  - 향후 귀원하여 치료 진행 예정입니다    정가영, DVM  VIP동물의료센터 내과 2팀   Direct: 02-953-0075 (내선 106)  E-mail: vip2@vipah.co.kr    </t>
  </si>
  <si>
    <t xml:space="preserve">문병서                                  </t>
  </si>
  <si>
    <t xml:space="preserve">청아                                    </t>
  </si>
  <si>
    <t>구토, 오심, 기침</t>
    <phoneticPr fontId="1" type="noConversion"/>
  </si>
  <si>
    <t xml:space="preserve">S)  - 퇴계원 농장에서 살아요  - 풀을 자주 뜯어먹고, 가끔 토하기도 해요  - 백신, 사상충, 진드기까지 철저하게 해요   - 평소 식욕은 아주 좋아요   - 어제저녁에 토해서 다니는 동물병원에서 주사만 3대 맞았어요  - 그후 밤에도 계속해서 켁켁대면서 토해요  ; 한 달 전 부터 지속적으로 기침    - alert  - aus : NRF  - 기침반사 : -  - BT ; 38.9  - 혈검상 : CRP 22.3 외에는 특이사항없음  - CPL : normal  - x-ray     Tx) meto, famo iv       N/s 유지    ***  - 보호자분(할아버지)은 가계 계약건 때문에 청아만 맡겨두시고 가셔서 결과나오는대로 오전 선생님이 연락드리기로 함  - 그때 오늘 몇시쯤에 데려가실지도 알려드려야 함  - 구토 기침 확인필요  - 비용완납  - 추가적으로 검사할것 있으면 보호자 통화후 진행하기로 함      [퇴원기록by 현수]  1. 소화기  - 급성의 구토 증상 보여 내원하였으나 주간 내내  소화기 증상 소실  - 증상 소실되어 대증 처치 약물 복용 후 증상 모니터 하기로함  2. 호흡기  - 주 증상으로 하부 호흡기계의 협착, 염증으로 의심되는 기침 증상  - 환자의 나이, 품종, BCS(8/9)  고려시 기도 협착 및 기관지 협착, 기관지염등 고려되며 관련 약물 처치 하면서 증상 모니터  ; 테오필린 과민반응 교육함    </t>
  </si>
  <si>
    <t xml:space="preserve">장여경                                  </t>
  </si>
  <si>
    <t xml:space="preserve">달순                                    </t>
  </si>
  <si>
    <t>방광염, 자궁내막염</t>
    <phoneticPr fontId="1" type="noConversion"/>
  </si>
  <si>
    <t>구토, 소변 찔끔찔끔</t>
    <phoneticPr fontId="1" type="noConversion"/>
  </si>
  <si>
    <t xml:space="preserve">* 금일비용 모두 결제하셨습니다 941,800원 - 그림  (914,800원으로 결제시 금액 잘못결제하였으나 차액은 할인해드리는것으로 주치의와 확인하였습니다)    S)  - 산책배뇨하는 아이.   - 소변을 잘 참음. / 최근 소변을 찔끔찔끔.  - 마지막배변 무른변(식이관련하여 간헐적무른변 상태관찰됨)  - 구토 : 위액구토 심하게.  - 식욕 없음.  - 전에는 사료를잘먹다가 1달전 정도부터 식욕감소되어간식 위주 식이..  - 월요일에 타병원에서 혈검 진행했고, 칼슘수치 증가 외 특이사항 없었음.     O)  - Lactate 8.3  - CBC : PCV 80%, Polycythemia   (도말을 안했네요.. ㅠㅠ)  - 전해질 : NRF  - Chem : hyperglobulinemia  - CRP : high (114)  - D-dimer : 0.6  - CXR : NRF  - AXR : 방광확장 및 방광내 고에코물질 관찰됨  - 4DX : neg.  - 소변검사 : pyouria, rod&amp;cocci +++++++  -&gt; 항감수 의뢰.   - 질종괴 FNA (sarcoma 약간 의심됨)    [복부초음파_full scan by Hyuna]  Findings  1. 방광 벽 비후 (8.2 mm) 및 방광 내 다량의 결석사  2. 양측 자궁각의 비후 (최대 22.5 mm) 및 내막 증식  3. 우측 부신 종대 (8.2 mm)  Imaging Dx &amp; DDx  - Cystitis  - Urolithiasis  - Endometritis  - Hyperadrenocorticism    A)  - 2일간 항생제 및 수액치료 진행 후 혈액검사 수치 호전되는 것 관찰 후 월요일 CT 촬영 진행예정.   - CT로 방광폐색 원인 감별진행 후 원인 없을 시 방광염 치료 우선 진행 / 그러나 자궁축농증으로 진행시 바로 수술 진행하고, 질 종괴 함께 수술 예정.   - 질 종괴 수술 진행시 조직검사 진행 필요함  - 오늘 수화시킨 후 내일 D-dimer 검사에서 여전히 높을 경우 항혈전제 추가해주세요.     P.  - 내일 혈압, D-dimer, Lactate, CRP, CBC, 전해질 검사해주시고, 결과에 따라 처치 변경 필요하면 진행해주세요.        </t>
  </si>
  <si>
    <t xml:space="preserve">박정임(REF.드림)                        </t>
  </si>
  <si>
    <t>폐출혈, 복강종양</t>
    <phoneticPr fontId="1" type="noConversion"/>
  </si>
  <si>
    <t>빈호흡, 호흡곤란</t>
    <phoneticPr fontId="1" type="noConversion"/>
  </si>
  <si>
    <t xml:space="preserve">[refer.] 드림AH    주호소) 빈호흡/호흡곤란    현증경과)  - 약 일주일 전부터 호흡 힘들어함   - 오늘 유독 심해짐  - 식욕 약간 저하있었으나 크게 떨어지진 않았음      O)  1. 신체검사  - Mental : depressed  - 노력성 호흡, 비출혈 확인됨  - T 38.1, HR 120, RR 66   - BP 110mmHg  - BCS 4/5  - MMC mildly pale    2. 혈액검사  - CBC : WBC 31800, HCT 23.5  - S/C : BUN 약간 상승  - CRP : 139  - D-dimer : 1.2  - Lactate : 5.9    3. 영상검사  - 방사선  : 흉부 전반적 폐침윤  : 복부 내 mass effect    Dx/Ddx)  - 폐렴/폐출혈  - 복강종양    A)  - 사망 가능성 높은 환자 : 위험성 고지  - 종양으로 인한 폐전이 배제할 수 없음  - 호흡 안정화에 따라 복부 초음파 등 추가 검사 진행 예정      Tx)  - 수액처치 : N/S 유지x1.5  - 주사제 :    Cefotaxim 22mg/kg IV TID   Metronidazole 15mg/kg IV BID   Tranexamic acid 10mg/kg IV BID   Tramadol 4mg/kg IV BID   Vit.K 1mg/kg SC SID    P)  - 입원  </t>
  </si>
  <si>
    <t xml:space="preserve">김수빈                                  </t>
  </si>
  <si>
    <t xml:space="preserve">250,000원 결제하셨습니다. - 미리  (용품 포함 총 253,000원 결제하심)    S)  식욕 활력 양호   배변 배뇨 양호  코를 훌쩍거리는 증상  기존에 진료봤던 피부는 양호해짐    O)  T38.8  P180    A)  수술상 특이사항없었고 아이 헤롱거리는 증상은 atipamezole로 하루정도 안정취하면 됩니다  중성화 수술 주의사항 안내    [Castration by 종]  routine scrotal midline incision  Orchiectomy - over hand hemostat technique  skin closure w/ blue nylon 4-0  NRF    P)  21일 10시 술부확인 Dr.송  28일 2시 실밥제거 Dr.종  </t>
  </si>
  <si>
    <t xml:space="preserve">황영민                                  </t>
  </si>
  <si>
    <t xml:space="preserve">650,000원 선결제 하심 - 준민    CC) 여아중성화    S)  -금식 진행 완료  -전반적인 기력/활력/식욕 양호함  -11일 전 생리 혈 보임   -최근 소화기 증상 없음    O)  -Bw (13kg)  -ascultation (normal)/ temp (38,4)  -blood exam (NRF)    Tx)  -cefa 22mg/kg IV BID  -famo 1mg/kg IV BID  -tramadol 3mg/kg IV BID    A)  -마취 전 혈액검사 결과 특이사항 없었음  -발정기 중으로 상황에 따라서 수술 개복 범위 넓어질 수 있으며 출혈 다량 발생 가능성 미리 안내드림  -입원 중 추가 출혈 여부 모니터링 진행하며 통증 반응에 준하여 기본적인 주사 처치 진행 되는 점 안내드림    P)  -12월 10일 오후 4시 (퇴원)  </t>
  </si>
  <si>
    <t>Chronic Obstructive Pulmonary Disease</t>
  </si>
  <si>
    <t xml:space="preserve">[refer.큐AH]    주호소) Panting, Open-mouth breathing, Exercise intolerance    현증경과)  - 헥헥 한 달 전 부터 / 살 찐 듯 해서 운동 시켰는데, 운동 후 호흡곤란, 운동불내성(최근 안움직임), 식욕 부진.   복식호흡.   - 한 달 정도 전 부터 음수량 많아짐. 몇 일 전 부터 식욕 없어짐. 배변 상태는 양호. 통증 소견은 없어 보임.   - 기침 전혀 없음  - 코골이 심함   - 시간 대중 없이 헥헥 (낮 밤 편중되지 않음)  - 수면은 좋음, 깨거나 하지는 않음   - 소변량은 확인 안되나 소변은 양호하게 봄    예방접종)  - 유년기 Vx 접종 진행 후 추가 boosting 하지 않음  - HW 몇 년 전 1회 후 현재까지 전혀 하고 있지 않음  - 구충제는 매년 투약    사육환경)  Indoor / 산책은 거의 안함     사료)  - 주로 간식만 먹고 살았음  - 사료는 정기적으로 먹고 있지는 않음    O)  1. 신체검사  - Mental : Alert   - T38.1, HR198, RR54  - BP 130mmHg SAP, Rt forelimb #2  - SPO2 90~92_HR190 / 95~97_HR230  - BCS 3/5  - MMC Pink, CRT ~2sec  - no-mild cyanosis  - Auscultation:   : Clear S1/S2, S2 split    : Normal lung sound  - 기침 없다고 했으나, 원내에서 신체검사 중 dry cough 확인 됨    2. 혈액검사  CBC  Mild leukocytosis (WBC 18.1)  Mild erythropenia (Hct 39.9)  CHEM  Increases in HB markers   : ALP 243, ALT 252, GGT 116, AST 67  Electrolytes  Hypernatremia 157  Hypokalemia 3.26  Mild hypocalcemia 1.12  Mild hypochloremia 108  Alkalosis 7.50  ETc  Lactate 8.1  D-dimer 0.5  CRP &lt;10  HWA -  SDMA 11  BNP 738  TnI 0.482    UEx  Stick   Urobilinogen 4  Protein 100  pH 6  SG 1.032  UPC &lt;0.2  UPRO &lt;5  UCREA 174    3. 영상검사  CXR  - Mild tracheal collapse  - Moderate bronchial change in both sides  - Mild bumping cranial waist  - Subj., pulmonary hyperperfusion  [2017Jun27] VHS=9.4, LAVHS=poor margination    Echo  - Intact or mild degeneration of MVL   - No remarkalbe hemodynamic abnormality among chambers  - Subj., mild hypertrophy  - Unsymmetrical endocardial changes of papillary mm.  - Mild RVOT stenosis  ** Measuring  LVIDd=14.12/9.77  EF=94.62/78.66  FS=65.59  LA/Ao=1.57  Epeak=74.47  Apeak=76.62  TR=2.36    4.ECG  NSR but short pause on the display of echocardiography    Dx/Ddx)  Pulmonary hypertension  COPD    Rx)  - 내복약 :  Ramipril 0.125mg/kg sid PO  Spironolactone 1mg/kg bid PO  Sildenafil 1mg/kg bid PO  Carvedilol 0.25mg/kg bid PO  Bromhexine 1mg/kg bid PO  UDCA 10mg/kg bid PO  SAMe 0.5T sid PO  - 식이 : Hepatic moist    P)  1주 후 CSx F/U  무기력/식욕부진 예의주시할 것.    **다음내원일: 7월 2일  Hx, PEx, (BTx), Rx    </t>
  </si>
  <si>
    <t xml:space="preserve">윤영옥                                  </t>
  </si>
  <si>
    <t xml:space="preserve">S)  - 식욕 활력 양호  - 배변 배뇨 양호  - 금식완료  - 지속적인 소양감보임  - 테이블푸드 간간히 먹는편  - 어제저녁 닭가슴살 많이 먹음    O)  - T 38.4  - Aus : no murmur  - CBC : NRF  - Chem : NRF    A)  - 알러지 아토피에 대한 전반적인 관리 안내  - 알러지검사 신청 (팝애니랩 프리미엄)    Sx) OHE by 종인/은진  1. Anesthesia   1) Premedication      - Cefazolin 30mg/kg IV      - Butorphanol 0.2mg/kg IV   2) Induction: Propofol 6mg/kg IV   3) Maintenance: Isoflurane  2. Surgical procedure  - routine midline incision 1/3 from umbilicus to pubis  - ovarian vessel double ligation w/ maxon 3-0 and transection  - broad ligament transection w/ bovie  - uterine vessel and cervix ligation w/ maxon 3-0 and transection  - abdominal closure w/ maxon 3-0  - subqutaneous closure w/ maxon 4-0  - skin closure w/ blue-nylon 3-0  3. Surgical findings  - NRF    P)  - 알러지사료안내  - 6월 13일 10시30분 퇴원예정 Dr.종  </t>
  </si>
  <si>
    <t xml:space="preserve">꽃남이                                  </t>
  </si>
  <si>
    <t>심장마비</t>
    <phoneticPr fontId="1" type="noConversion"/>
  </si>
  <si>
    <t xml:space="preserve">608,300원 결제하셨습니다. - 미리    숨 멈췄다가 심장마사지해서 의식 회복했습니다. 일어서지를 못해요.     - 바로 상담가능한 선생님 없고/ 최대한 빨리 내원주시라고 했습니다.- 김승희    샤월중 비틀거리다가, 샤워 종료 후 쓰러짐.   음수후 켁켁거림.   간식 등의 식이후 간헐적 구토.   코에서 들리는 비음.   전에 진료시 심장이 안좋은것 같다고 말씀들으심.     O)  - Lactate 12.5  - D-dimer normal range  - Chem : NRF  - Blood gas : acidosis  - CBC : anemia / thrombocytosis  - CRP : mildly elevated  - CXR : 후엽/ 좌측 폐침윤 (PE) / 심비대  [심장초음파 by Hyuna]  Findings  1. MR : moderate / MV remodeling : moderate  2. TR : 3.83 m/s   3. 이완기능 저하 : stage 2 (E/A ratio 1.59, E'/A' ratio 0.45, EDVI 43.0 (Ref. 42.6))  4. 수축기능 : 양호 (ESVI 1.9 (Ref. 15.6))  5. LA 압력 : 양호 (E peak 1.1 m/s)  6. LA/Ao ratio : 2.07  7. LVd/Ao ratio : 2.57  DDx  - Degenerative mitral valve disease   - Pulmonary arterial hypertension    A)  - 산소공급 / 이뇨제 (3mg/kg iv) / 산증교정 후 호흡수 안정.    기침하다가 실신 여러회.   - 락테이트가 매우 높아 밤중 위험성 고지해드렸으며, 충분히 인지하시고 계심.  - 심인성 실신 가능성 높음.     P)  - 내일 혈액가스 / 흉방 / Lactate 재검.       </t>
  </si>
  <si>
    <t xml:space="preserve">강태광                                  </t>
  </si>
  <si>
    <t>Collie(콜리)</t>
  </si>
  <si>
    <t xml:space="preserve">S)  - 오늘 산책시 혈뇨봄  - 동네 병원에 갔는데 초음파와 소변검사만 실시함  - 용혈 의심된다고 큰병원 가보시라 함  - 양주에 살고 있고, 숲으로 산책을 아주 많이 한다고 함  - 백신, 사상충(밀베마이신), 어드밴틱스 해주고는 있는데 진드기가 많이 달라 붙는다고 함  - 양파등 중독될만한 것 먹은적 없음  - 최근 백신한적 없음  - 자연식으로만 먹이고 있다 함  - 될수있으면 통원치료 원하심    O)  - alert  - T(39.8), P(120), R(P)  - aus : no murmur  - x-ray  - 혈검 :  PCV (28.3), PLT( 4), T.bil(1.06)  - 응집반응은 없음  - 도말상 : 재생성 보임, 적혈구 봉입체                 혈소판도 적게 보임  - 용혈성빈혈, 혈소판감소증, 고글로블린혈증    DDx)  - babesia, imha, imt등    CE)   - 생활환경과 도말상으로 바베시아 의심지만 빈혈에는 여러가지 원인이 있기에 이를 감별하기위해 PCR등 주치의 판단하에 여러가지추가적인 검사가 필요합니다.     ***  - 보호자분은 많이 예민한 편이며 일단 입원치료는 원치 않으시고, 내일 다시 내원하여 검사 받으시겠다고 합니다.   - 남편분은 비용에도 많이 민감하십니다.   - 갑작스런 내부출혈이나 용혈로 위험해질수 있는상황고지하였습니다.   - 엑스레이상에 os penis위쪽에 결석의심물질 있습니다. 다른것 설명하다가  이 설명은 못했는데 확인해 주세요   - 입원하지 않으면 익일 오전에 일찍내원하셔서 기다리시다가 순서대로 진료받게 될것이라고 안내해 드림    </t>
  </si>
  <si>
    <t xml:space="preserve">김이정(ref.이솝)                        </t>
  </si>
  <si>
    <t xml:space="preserve">아롱                                    </t>
  </si>
  <si>
    <t>냄새나는 오줌</t>
    <phoneticPr fontId="1" type="noConversion"/>
  </si>
  <si>
    <t xml:space="preserve">.   [refer.]    주호소)  s) - 2-3년전에 처음 경련증상 보이고 최근들어서 경련증상 빈도수가 늘어나고 시간도 길음      - 일주일전부터 식욕저하 증상보이면서, 닭가슴살 정도만 먹다가 어제는 그것도 안 먹음.       - 이전부터 방광염 치료 받고, 최근들어서 심장병 진단받으심.       - 심장약 먹다가 안먹이신지도 2달정도됨.       - 어제 구토 1회함.       - 켁켁 대는 증상은 이전부터 보임      - 최근들어서 소변량 및 소변횟수 줄음.       O)  1. 신체검사  - Mental : Depressed  - T 38.0C, HR 102 , RR 24  - BP 120mmHg  - BCS 3/5  - Pink mucous membrane, CRT &lt; 2sec  - 탈수평가 : no skin turgo delayed    2. 혈액검사  - CBC 검사결과, WBC 16,400 PCV 34.5% 로 moderate anemia  - Chemistry 검사결과, BUN 27.3 Glob 4.6  - 전해질 검사결과, mild hypokalemia  - CRP : 165        3. 영상검사  - 방사선 검사결과, VHS 10.5     [복부초음파_urinary system by Hyuna]  Findings  1. 좌신 수피질 에코 상승 및 경계 모호, 신장 크기 저하, 불규칙한 변연, 신우 확장 (8.3 mm), 신우 내 결석  2. 좌측 요관 내 다수의 결석, 요관 확장 (9.0 mm), 요관의 외측으로 원형의 구조물들이 다수 관찰됨 (혈류반응 없으나 낭포의 형태가 아닌 조직의 형태를 띰)  3. 방광 벽 양호하나 방광 내 11.4 mm 크기의 결석 관찰됨  4. 우측 신장 종대 및 피질 에코 상승, 신우의 미약한 확장 (3.2 mm)  5. 우측 요관 내 결석 관찰되며 전반적인 확장 있으나 (5.8 mm) 현재 폐색이 의심되지는 않음  Imaging Dx &amp; DDx  - Chronic kidney disease (LK)  - Nephritis (RK)  - Urolithiasis  - Hydronephrosis (LK), Hydroureter  Comment  - 좌측 요관의 외측으로 관찰되는 구조물은 낭포 또는 결절의 가능성이 있으며 요관 내 폐색에 의해 발생했을 가능성과 종양성 변화의 가능성이 있습니다. CT 촬영 및 수술적 절제에 의한 조직검사가 추천됩니다.      Dx/Ddx) - Ureterolithiasis              - Hydronephrosis              - Pancreatitis              - Peritonitis        Rx)  - 식이 : Low fat 캔    Tx)  - 수액처치 :Half sol+(KCl 20mEqL+ Vit B/C, Catosal) 1.5 fold  - 주사제 : Cefotaxime 20mg/kg iv tid                 Metronidazole 10mg/kg iv bid                 Famotidine 0.5mg/kg iv bid                 Metoclopramide 0.4mg/kg iv bid                 Tramadol 4mg/kg iv bid    P) - 아롱이가 너무 노령견이라 보호자님이 CT 검사및 좌측 요관결석에 대한 수술 원치 않으시고, 아이가 아프지만 않게 대증치료 원하셔서 CRP 수치 떨어질때까지 매일 주간입원예정      - 보호자님께 4-5일 정도 말씀드림      </t>
  </si>
  <si>
    <t xml:space="preserve">이성준                                  </t>
    <phoneticPr fontId="1" type="noConversion"/>
  </si>
  <si>
    <t xml:space="preserve">반숙                                    </t>
  </si>
  <si>
    <t xml:space="preserve">S)  식욕 활력 양호  배변 배뇨 양호  금식완료  마운팅, 마킹 증상보임    O)  T 39  CBC : NRF  Chem : NRF  deciduous teeth : 503 603 504 604 704 804    A)  중성화 이후 행동교정 기대 x  [Sx by 종]  open type castration  ligation w/ maxon 3-0  skin closure w/ blue nylon 4-0  deciduous teeth extraction    P)  4월 13일 10시 30분 Dr.종  </t>
  </si>
  <si>
    <t xml:space="preserve">조승우                                  </t>
  </si>
  <si>
    <t xml:space="preserve">금고                                    </t>
  </si>
  <si>
    <t xml:space="preserve">구강문제로 내원.    마취전검사 Glo 상승   ; 구내염 때문일듯.  방사선   ; 주관절에 골편. 큰 문제는 안될듯함.  치방 : NRF    - 치석, 치은염 : 스켈링후 미노도포.  - 혀뿌리, 구강인두에 넓게 궤양동반한 구내염.   : 조직검사 의뢰함.    결과나오면 전화드릴예정.  </t>
  </si>
  <si>
    <t xml:space="preserve">이선희(ref.애니케어)                    </t>
  </si>
  <si>
    <t xml:space="preserve">순띵                                    </t>
  </si>
  <si>
    <t>쇼크</t>
    <phoneticPr fontId="1" type="noConversion"/>
  </si>
  <si>
    <t xml:space="preserve">[refer.] 애니케어AH    주호소)  - 금일 피부 주사 (바이트릴, 히스타민) 맞고 5-10분 후 쇼크증상    현증경과)  - 평상시 피부약, 관절약 먹이시고 계심    예방접종)  - 어릴때 예방접종 진행  - 3~10월 하트가드 먹이시는데 올해는 안해주심    사료)  - 처방사료   - 오늘 소시지 먹이심     O)  1. 신체검사  - Mental : depressed to stupor  - T 38.1, HR 168 (no murmur), RR 개구호흡  - BP 30  - BCS 3.5/5  - 혈액점액성 설사 지속    2. 혈액검사  - CBC : HCT 42  - S/C : BUN, ALP 경미한 상승  - Electrolytes : hypoK 3.1  - Lactate : 10.1  - CRP : &lt;10    3. 영상검사  - CXR : cervical/lumbar spondylosis, susp. IVDD    A)  - 주사 과민반응으로 인한 쇼크 배제할 수 없으나, 지속적으로 주사해오던 환자로 가능성은 낮을 것으로 판단됨  - 점액성 혈변 지속적으로 보이고 있어 소화기 관련 질환 배제 필요 -&gt; 현재 호흡 및 상태 안정화에 따라 영상검사 진행 예정    Tx)  - 수액처치 :    N/S + KCl 20mEq  (유지 x 1.5 : 13.75ml/h)   Dobutamin 5ug/kg/hr (5ml/hr) -&gt; 3시간 지속 후 혈압 120~130 -&gt; stop  - 주사제 :    Cefazolin 22mg/kg IV BID   Metronidazole 15mg/kg IV BID   Famotidine 0.5mg/kg IV BID   Tramadol 4mg/kg IV BID    P)  - 입원  </t>
  </si>
  <si>
    <t xml:space="preserve">김태윤(ref.나무)                        </t>
  </si>
  <si>
    <t xml:space="preserve">포푸리                                  </t>
  </si>
  <si>
    <t>비장종괴 리첵</t>
    <phoneticPr fontId="1" type="noConversion"/>
  </si>
  <si>
    <t xml:space="preserve">S) 비장종괴 재진    O)  - 특이사항은 없었음  - 보호자분이 직접 자연식하고 계시고 최대한 살찌지않게 관리중이심  - 식욕양호, 수분도 충분히 먹을수 있게(500ml) 급여중이심    &lt;혈액검사&gt;  - IP 수치 하락 외에는 특이소견 없음  - 보호자분이 임의로 인을 많이 제한하셨다고 하셔서 인을 조금더 급여하시라고 안내  - CBC상 특이소견 없음    - cancer detection kit : very high    [복부초음파]  Comment  - 비장 종대 (이전부터 확인되던 소견임)  - splenic nodular hyperplasia / primary splenic neoplasia (비장 실질의 저에코 결절크기 이전과 유사 (5.9 X 9.5 &lt;-- 6.1 x 8.9 mm))  - Lt ADG 4.9 mm Rt ADG 4.6 mm  - 양쪽 신장의 저등도 에코증가 (저등도 CKD or incidental finding)    Radiologist : 윤학영, DVM, PhD    A)  - 혈액검사상 특이소견없고 초음파검사에서도 1년전과 비교해서 사이즈 변화는 거의 없으나 종양진단 kit에서는 강하에 high가 나오고 있음  - kit상오류, 비장이외의 종양의 가능성, 비장의 악성가능성이 있기때문에 한달후에 kit 재검사이후 만약 지속적인 high 나온다면 CT 촬영후 비장제거수술이 필요할수 있음  - 보호자분이 일단 고민해보신다고 하심  </t>
  </si>
  <si>
    <t xml:space="preserve">노유림*7                                </t>
  </si>
  <si>
    <t xml:space="preserve">츄츄                                    </t>
  </si>
  <si>
    <t>눈 긁음</t>
    <phoneticPr fontId="1" type="noConversion"/>
  </si>
  <si>
    <t xml:space="preserve">S)  - 금식하고 오셨음  - 평소에도 근육 떨림은 가만히 있을때 지속적으로 있는 편    A)  - 남아중성화 전 홍역 후유증 악화 가능성 안내  - CDV/CPV 항체가 1/1 로 추가 접종 필요  - 신경증상 있는 아이로 호흡마취 하기로 함  ; 보조제 문의하셔서 액티베이트 권유 (효과없을 수 있음 안내)    Sx) by 송  - Routine midline incision  - Closed type castration    : Circumferential ligation/trans-fixing ligation  - Routine skin closure  - NRF    P)  - 익일 후처치  - 7일 후 발사 + 종합 접종  </t>
  </si>
  <si>
    <t xml:space="preserve">김영란(ref.사랑의동물병원)              </t>
  </si>
  <si>
    <t xml:space="preserve">[refer.]    주호소)  - azotemia, anemia    현증경과)  - 6/8 스켈링. 종양수술 (유선종양)  - 심장 내복약 관리 받으심. (ena 0.5, furo 2, spiro 1, silde 1, amlo 1)  - 오늘오전 진료시 azotemia&amp; anemia 확인되어 의뢰됨.   - 식욕좋음. / 소화기 증상 없음.   - panting.    예방접종)  - 사상충예방 먹는 제제로 투약.     사료)  - 심장처방사료 급여중.     O)  1. 신체검사  - Mental : alert  - T 38.5, HR 180, RR panting  - BP 140mmHg  - MMC pink, CRT&gt;2sec  - 탈수평가 : 6~8% dehydration    2. 혈액검사  - Lactate 3.0  - Chem : bun 106 / crea 1.4 / IP 6.2  - Blood gas : BEecf -13.5  - CBC : leukocytosis   - D-dimer : 0.5    3. 영상검사  - CXR : VHS 10 / G4 Tracheal collapse / 좌측후엽 mass 음영  - AXR : 우측요관결석 / 방광결석 / L5~6 spondylosis  [심장초음파 by Hyuna]  Findings  1. MR : moderate / MV remodeling : moderate  2. TR : 3.05 m/s   3. 이완기능 저하 : stage 1 (E/A ratio 0.72, EDVI 16.2 (Ref. 36.2))  4. 수축기능 : 양호 (ESVI 2.8 (Ref. 12.9))  5. LA 압력 : 양호 (E peak 0.56 m/s)  6. LA/Ao ratio : 1.55  7. LVd/Ao ratio : 1.45  DDx  - Degenerative mitral valve disease   - Pulmonary arterial hypertension  [복부초음파_urinary system by Hyuna]  Findings  1. 양측 신장 피질 에코의 심한 상승, 불규칙한 변연, 수질의 석회화, 좌신의 낭포 관찰됨  2. 방사선검사 상 우측 요관 내 결석 관찰되나 우측 신우 확장 관찰되지 않음  3. 방광 벽 양호하나 방광 내 결석 및 결석사 관찰됨  Imaging Dx &amp; DDx  - Chronic kidney disease  - Urolithiasis  Comment  - 신장 스캔시 우측 부신의 심한 종대 (13.3 mm) 및 췌장의 심한 에코 저하 (pancreatitis) 관찰되었습니다.  - 추후 우측 요관 내 결석에 의한 폐색의 가능성이 있으므로 주기적인 초음파 재검이 추천됩니다.    Dx/Ddx)  - Tracheal collapse, Pulmonary hypertension, MVD  - CKD    A)  - 심한 기관협착증으로 인하여 폐고혈압이 발생된 것으로 판단됩니다.  - 현재 심장내복약으로 이첨판폐쇄부전증이 잘 유지되는 것으로 보입니다.  - 현재 BUN만 상승되었으나 뇨비중저하 및 단백뇨로 보아 만성신부전으로 진행되고 있는 것으로 보이며, SDMA 검사가 추천됩니다.   - 신부전으로 진행되고 있어보여 이뇨제 감량이 필요하며 대신 혈관확장제를 투여합니다. 단, 이뇨제 감량에 따라 폐수종 등이 발생할 수 있습니다.   - 초음파 검사상 우측 부신 비대가 관찰되었고, 이는 부신종양이 의심되는바, 쿠싱에 대한 검사 진행 후 양성일 경우 부신종양에 대한 감별 검사가 필요합니다.   - 당일 산소처치 하에서는 호흡상태가 양호하였으나 귀가 후 다시 빈호흡 증상 유발이 가능하며, 빈호흡 증상의 원인은 TC, cushing, 췌장염으로 인한 통증, azotemia 가 가능합니다.     Rx)  - 내복약   : Irbesartan 5mg/kg bid    Pimobendan 0.25mg/kg bid    Furosemide 1mg/kg bid    Spironolactone 1mg/kg bid    Sildenafil 1.5mg/kg bid    Isosorbide 0.5mg/kg bid    amlodipine 0.1mg/kg sid    Clopidogrel 1mg/kg sid    Theophylline 10mg/kg bid    Tx)  - 수액처치 : 0.45NS 100ml SQ    P)  - 내일 신수치, 혈액가스, lactate 재검 진행합니다.     ** 7/1    </t>
  </si>
  <si>
    <t>콧물, 기침, 위액성 구토</t>
    <phoneticPr fontId="1" type="noConversion"/>
  </si>
  <si>
    <t xml:space="preserve">010-2938-8873    531.000원 결제완료_효정    S)  동거견은 매우 양호.  콧물, 기침 계속됨. 위액성 구토 보임.   방금은 눈도 풀리고 힘이 없어서 기력이 없는 상태임. 변 상태는 양호하나 끝에 흰 점액질이 나오는 상태임. 식욕부진. 밥 조금씩만 먹는 상태.   어제 저녁부터 거의 밥 먹지 않음.   분양받은 지 8일 정도 되었음.     O)  1. P/E  - 청진 시 NRF  - T HR 150, RR 42 (얕고 빠른 호흡)    2. kit  - CPV, CCV, Giardia ; all neg.  - 호흡기 PCR 의뢰.    3. B/A  - CBC : WBC 25000  - S/C : NRF  - electrolytes : hypoNa, hypoCl  - CRP : 140    4. 방사선  - 흉부 ; 폐야 후엽 전반적으로 심한 폐침윤. 폐포패턴 확인됨. 우측으로 심장변위 확인됨.     A) 폐렴  - 폐렴에 준하여 입원처치 진행.  - 켄넬코프 가능성 높음. PCR 의뢰.    P) 입원.    </t>
  </si>
  <si>
    <t xml:space="preserve">봉순이                                  </t>
  </si>
  <si>
    <t xml:space="preserve">510,000원 결제하셨습니다. - 미리    010-7161-7415  (보호자님 : 언니분)    CC : 중성화상담    S]  - 유기묘 데려오신것. 1년정도 됨.  - 그동안 새끼 한번 낳음.  아기는 총 6마리였으나 4마리는 깔려죽고 2마리 남아잇음. 아기들한테도 하악질.    - 매우 사나움. 발톱도 작년에 한번 깎음.     병원에 데려오신적 없음. 접종 진행된것 없음.     - 오는길에 차를 타고 와서 헉헉거리는 것 보셨음. 집에서는 그런 적없음. 처음 보심.    - 건사료 잘 먹음.  캔간식 섞어주면 잘 먹음  - 배변/배뇨 양호.  물도 매우 잘 먹음.   - 집에 멀어서 데려오시기 힘든 상황. 금일 오신김에 수술 진행원하심.   - 최대한 빠른 수술 일정 확인 : 이틀 후 일요일.     - 2일간 호텔링 후 일요일에 여아중성화. 월요일 퇴원.    : 여중 45 + 호텔 2일 6만 원 =  51만원 안내드림.    - 항체가검사 : P(0) H(0) C(3)  - 혈액검사 : 특이사항 없음.       - 호텔링 진행.     </t>
  </si>
  <si>
    <t xml:space="preserve">김종우                                  </t>
  </si>
  <si>
    <t xml:space="preserve">왕눈이                                  </t>
  </si>
  <si>
    <t xml:space="preserve">s) - 작년에 이빨 하나가 흔들리가다 빠짐.       - 최근들어서 거품도 많이 물고 사료도 잘 못씹고 사료량도 많이 줄음.       - 외출냥이임      - 예방접종이나 사상충 예방은 따로 안해주심.     o) - 치아 전반적으로 severe taratar + 치주염 3기 이상.       - cbc검사상, wbc 22,200       - chemistry 검사상, glob 8.3 으로 염증수치 상승    p) - 7/5일 치과치료예약.   </t>
  </si>
  <si>
    <t xml:space="preserve">한경인(Ref.솔샘)                        </t>
  </si>
  <si>
    <t xml:space="preserve">[refer.]    주호소)  Syncope  Lethargy  Anorexia  Diarrhea    현증경과)  -어제 저녁에 실신 (처음)  -입을 강하게 다물고 거품을 물고 있었음 (전신 강직, 의식 소실)  -Pedaling이 있었음  -그 이후에 증상은 개선 됨  -설사하고 밥을 잘 못먹고 힘이 없음 (1주일 정도)  -최근 2~3일 동안 특히 못먹었음  -다리가 자꾸 바깥으로 뻗어짐 (잘 걷지 못함, 2일 정도 됨)  -완전히 잘 못걷게 된 건 어제부터  -대변은 2일 동안 못봤고 구토는 없었음  -노란색 설사를 하는데 전에는 흑변(1주일~10일 정도)이 있었음  -10살~13살까지 갑자기 신장이 붓고 동시다발적으로 문제가 생겨서 매해 여름에 그래서 입원 치료를 받았었음  -그때는 신부전에 대한 이야기도 들으셨고 치료 이후에는 괜찮아졌었음  -원래 더위를 많이 타는 종이라 평상시에 시원하게 해주심  -소변은 잘 봤음 (원래 물은 많이 마셨었음)  -대소변 볼 때는 일어섰음  -심장사상충 마지막 (보름 전)  -보호자분께서 집에서 부정맥 소견  -작년에 산책을 나갔을 때 흥분을 하더니 그 이후에 호흡 곤란으로 응급실에 간 적이 있음 (진정되고 집으로 들어옴)  -원래 Stridor 잇었음 (최근에는 없었음)  -코 점막이 떨어져서 뭉특해짐  -피부 때문에 오랫동안 스테로이드제를 먹었었음 (그때 그 병원에서 간이 선천적으로 작다고 들었음)  -신부전과 전해질불균형으로 치료를 받으셨었음 (1주일 정도 , 3번 정도, 1년 간격으로)  -그 이후에 퇴원하고 정상으로 돌아옴  -봉천동 (형제동물병원)에서 그동안 쭉 진료를 받아 오심  -솔샘 동물병원에는 금일 처음 내원하심    예방접종)  -All done  사육환경)  -동거견이 있음  -다른 강아지나 고양이는 아무 이상 없음  사료)  -사료를 원래 잘 먹던 애였음 (그레인프리)  -갑자기 사료 안먹어서 요 며칠간 돼지 간, 닭가슴살 최근에 급여하심  -꿀물도 좀 먹였음     O)  1. 신체검사  - Mental : Quite, Collapsed  - T38.6 , HR132 , RR18  - BP 135mmHg  -Femoral fuilse : Synchronized, Strong  - BCS 8/9  - MMC  Pink, Wet, CRT 1.5초 이하  - 탈수평가 : No dehydration  -Cardiac murmur PMI Lt. apex, G4/6 Holosystolic  -Mild pulmonary crackle  -Bilateral KCS (Yellow discharge, 안과 검사는 원하지 않으심)    2. 혈액검사  -Increased Hepatic Enzymes (ALKP,ALT,AST)  -Mild Hypoalbuminemia  -Mild Anemia (HCT 31.6)  -Normal CRP, D-dimer, Lactate, NH3  Coagulation test&gt;  PT 12sec.  aPTT 76sec.  -All Normal    3. 영상검사  [X-ray]  -요추1,2번이 유합되어 있음  -Serosal detail이 감소함  -Lateral상에서 폐 전엽의 밀도 상승 (복수와 유사한 성상의 흉수일 가능성)  -VD상에서 비대된 심장      [복부초음파_full scan by Hyuna]  Findings  1. 간의 심한 종대 및 에코 상승  2. 복강 내 전반적으로 관찰되는 소량의 복수  3. CdVC의 정상적인 collapse 관찰되지 않음  Imaging Dx &amp; DDx  - Venous congestion / Steroid hepatopathy / Vacuolar hepatopathy / Hepatic lipidosis / Diffuse hepatic neoplasia  - Peritoneal effusion    4. 복수검사 (Transudate)  -Color Red (Blood-tinged)  -TNCC 200  -SG 1.020  -SP 2.2  -Culture -&gt; 네오딘  -Smear  Direct : RBCs  Stain : RBCs      Dx/Ddx)  Possible underlying diz.&gt;  1) Intracranial diz.  2) MMVD (ACVIM stage B2)  3) Congenital outflow tract obstruction (PS)  4) COPD (Cor pulmonale)    DDX of Transudate&gt;  -Hypoproteinemia  -Neoplasia  -PLE (IBD,Lymphangiectasia)  -Portal Hypertension (Pre/Hepatic)  -R-CHF    A)  -본 환자는 실신으로 내원한 환자입니다.  -과거 다니던 병원에서 신부전 및 전해질 장애로 종종 치료를 받던 아이고 입원해서 며칠 경과하면 금방 좋아졌다고 합니다.  -병원에 내원할 당시에는 바닥에 퍼진 채로 간신히 고개만 드는 정도였으며 다른 반응에는 모두 양호하게 반응했습니다.  -Mental은 Alert했고 양측 눈의 KCS 외에는 이렇다 할 CNS nerve deficit sign은 보이지 않습니다.  -Panniculus 반응은 정상이었고 Spinal pain reflex, Postural reflex, Proprioception test 및 그 외 모든 신경계 검사에서는 정상 소견을 보였습니다.  -혈압은 수축기 135mmHg로서 정상이었고 Lactate 수치도 1.2로 안정적인 범위 내에 있었으며 D-dimer도 정상이었으나 사지가 차갑고 움직임이 적어 체형상 저체온증이 빠질 가능성이 있습니다.   -심청진상 좌측 심첨부에서 수축기성 잡음이 들렸고 폐 전반적으로 미약한 Crackle음이 들렸으나 RR은 안정적이었고 개구 호흡도 없었습니다. 단, 흡기성 노력성 호흡을 보여 COPD의 가능성도 염두에 두고 있습니다.      Rx)  -처치 없음    P)  -금일 귀가조치 후 집에서 안정적인 식이 급여와 활동 제한, SRR 측정, 따뜻한 체온 유지를 전제로 간호.  -화요일날 심장에 대한 전반적인 검사를 진행하기로 함    </t>
  </si>
  <si>
    <t xml:space="preserve">이효경                                  </t>
  </si>
  <si>
    <t xml:space="preserve">s) - 어제 저녁에 갑자기 헥헥대는 증상을 몇시간동안 보임      - 몇일전부터 구토는 2-3회정도 노란 위액 구토함.       - 식욕, 활력은 양호.       - 유선종양 lumpectomy 수술 몇년전에 하심.       - PU/PD 증상 없음    o) - alert      - no skin turgo delayed      - 청진상 no murmur      - BP 110mmHg BT 38.6C HR 120      - 치아 전반적으로 severe taratar + 치은염 3기 이상      - 양측 유선 전반적으로 multiple 유선 종괴들      - 신체검사시, back pain 소견 보이지 않음      - 혈액검사상, 특이사항 없음      - CRP : &lt; 10    [복부초음파_full scan by Hyuna]  Findings  1. 양측 신장 실질의 미세결석들 관찰됨  2. 좌신 신우의 미약한 확장 관찰됨 (2.8 mm)   3. 좌측 부신 종대 (7.6 mm)  Imaging Dx &amp; DDx  - Urolithiasis  - Hyperadrenocorticism  Comment  - 신우 확장은 incidental finding 일 수 있으므로 초음파 재검시 추적관찰이 필요합니다.    a) - 검사결과 부신종대 확인되었으나 일시적인 panting 이외에 PU/PD 증상 보이지 않아 HAC 아닐 가능성있습니다. Panting 증상 지속될시에는 LDDST 검사 필요합니다.        p) - 보호자님께 유선종양 및 치과치료 필요한 상태임 말씀드림. 가족분들과 상의해보시고 수술결정하시면 연락주시기로 하심.       </t>
  </si>
  <si>
    <t xml:space="preserve">김애련                                  </t>
  </si>
  <si>
    <t xml:space="preserve">s) - 2틀전에 달리는 차 안에서 밖으로 떨어지고, 어제밤부터 뒷다리 완전 못씀.       - 식욕, 활력은 양호함.       - 소변이나 대변은 누운상태에서 봄.       - 변은 약간 무른편.     O) - alert      - Gait: Ataxia      - Paraparesis      - 고유자세반응:  양쪽 전지 +2, 양쪽 후지 0      - Deep pain reflex: 양쪽 후지 positive      - 방사선 검사상, T11-12 compression fracture 확인됨.       - 혈액검사상, 특이사항 없음    p) - 보호자님꼐 척추골절로 인한 척수신경손상에 대해 MRI 검사후 최대한 빠른시일 내 수술 필요함 말씀드림. 수술비용 300-400만원 이상 나올수 있음 설명해드리자 비용부담때문에 성남에 있는 다른병원가겠다고하시고 아이 데려가심      - 혈검 검사표 뽑아드림.   </t>
  </si>
  <si>
    <t xml:space="preserve">컨베니아 SC 완료  - 전 치아에 치은염 있음    : 구취도 있음  </t>
  </si>
  <si>
    <t xml:space="preserve">한효주                                  </t>
  </si>
  <si>
    <t xml:space="preserve">CC: 여아중성화    [S]  - 금식완료  - 활력, 식욕 양호  - 배변, 배뇨 양호    [O]  - 혈액검사: NRF  - 방사선검사: NRF    [Sx. by 송]  - Abdominal midline incision  - Ovarian pedicles identified  - One circumferential ligation and Liga-sure cranial to pedicle  - Uterine body resected  - Abdominal wall closure w/ Maxon 3-0  - Double-layer subcutaneous closure w/ Maxon 4-0  - Skin closure w/ Blue-nylon 4-0  - NRF    [P]  - 내일 2시 30분 김혜정 선생님 앞으로 퇴원 예약  - 비용결제 완료함  </t>
  </si>
  <si>
    <t xml:space="preserve">s)    눈물이 많아서 진료 받은적 있음     다니던 병원에서 눈이 안좋은상태, 염증이 있이다 말씀하심    큰병원에서 진료 받아보실 생각으로오심    [복부초음파_full scan by Hyuna]  Findings  1. 좌신 실질의 약간의 석회화  2. 십이지장 일부의 심한 corrugation  Imaging Dx &amp; DDx  - Urolithiasis  - Enteritis      ------------------------------------------  Dr. 조서현    Sx) Scailing &amp; Polishing    Surgical findings)  : 전반적인 심한 치석 형성확인.  : Underbite 및 부정교합으로 인한 아래턱 앞니의 흔들림 증상 있음.  : 전반적인 치아 및 치주상태 양호.  : Scailing &amp; Polishing 완료.    O)  - 경미한 빈혈, 경미한 고나트륨 혈증 외 특이사항 없음  - 전반적인 기관지염 소견  - 좌측 신장 석회화  - 십이지장 염증 소견  - no murmur    A)  - 전반적인 신체 상태 및 장기 기능 양호  - 간헐적인 기침 증상은 비심인성 기관지염이 가장 높게 고려  ; 환경 개선 요인 안내  - 간헐적인 소화기 증상과 소장염 소견 영상상 확인되어 꾸준한 유산균 투약 추천함    P)  -  양치하세요~  </t>
  </si>
  <si>
    <t xml:space="preserve">황혜림                                  </t>
  </si>
  <si>
    <t xml:space="preserve">Dr.조서현    Subjective)  한달 전쯤 길고양이와 싸우고 배쪽에 상처가 났었음.  이후 열이 올라 주사 맞은 병력.    턱 상처가 있어 확인 필요함.    Objective)    Laboratory examination  CBC : Mild Leukocytosis  S-chem : NRF    Skin on lower mouth.  : 피부염으로 의심되는 발적 병변.   삭모 및 피부소독 진행 완료.      Plan)  Sx) Castration    Tx)  Cepha 30mg/kg IV   Butorphanol 0.1mg/kg IV    수술 완료.     집에서 넥칼라 착용.   소독 하루 3회.  술부 소독시 턱의 병변부 소독도 함께 진행하시길 당부드림.    내일 술부 확인위해 내원.  </t>
  </si>
  <si>
    <t>식욕부진, 기력없음</t>
    <phoneticPr fontId="1" type="noConversion"/>
  </si>
  <si>
    <t xml:space="preserve">* 429,300원 결제하셨습니다 - 그림      CC&gt;  Lethargy  Anorexia    Onset&gt;  3days    S)  -물도 안마시고 구토하고 담즙성,흰색 거품성 구토를 여러 차례 함  -그 이후로 아무 것도 안먹음  -소고기 기름기 없는 부분이랑 사료랑 같이 해서 갈아서 국물만 급여를 했고 살짝 핥아 먹은 정도  -소변은 양호하게 봤음  -자가 진료 및 처방 하심 (지인분 중에 약사가 있다고 하심)  -지인 약사가 권장해서 어렸을 때부터 가끔 부르펜 시럽 및 소화제 복용  -아지도 유사한 증상이 있었고 비슷한 시기에 아들이 일본에서 사온 어포 간식을 급여한 히스토리가 있음  -그 어포를 먹고 동시에 비슷한 증상이 나타났고 똑같이 간수치가 올라감  -기본적으로 보호자분이 수의사를 신뢰하지 못하는 것 같음    O)  1. 신체검사  -Dull, Quite, BCS 3/9  -CRT 지연, MM Dry, Pink  -5% Dehydration  -PMI Lt. apex G4/6 Systolic murmur  -No crackle  -복부 촉진 시 상복부 통증 반응 보임  -거친 피모    2. 혈액검사  -High ALKP/ALT  -High Amylase/Lipase  -cPL ; 양성  -BG 88  -Lac. 1.2  -BP 110mmHg    A)  DX&gt;  Acute Pancreatitis    TX&gt;  Gabexate  Preventive Antibiotics  Antiemesis    P)  입원 최소 3일  </t>
  </si>
  <si>
    <t xml:space="preserve">김성모                                  </t>
  </si>
  <si>
    <t xml:space="preserve">순디                                    </t>
  </si>
  <si>
    <t>입술부종</t>
    <phoneticPr fontId="1" type="noConversion"/>
  </si>
  <si>
    <t xml:space="preserve">7/9 여아중성화 예약. 수술비 51만원 금일 결제하심 - 미리     (금일 진료비 11,000원 + 용품 7,000원 + 중성화비용(중성화+항체가검사) 510,000원 = 총 528,000원 결제)    CC : 중성화 상담    - 접종완료  종합 3차 2017.1.14 에 진행.   - 광견병 접종 완료.  - 사상충 진행안됨. 올해초까지 진행.     : AD 받아놓으셨던 것 가지고오심. 바르는 방법 모르시겠다고.    : 바르는 방법 안내드림.   - 발톱 깎는방법도 안내드림.   - 항체가검사 진행안됨.     - 항체가 검사 후 중성화 진행하기로 함.     - 7/9(일) 11:30 예약    : 항체가검사 및 여아중성화.     : 비용 및 금식 안내드림.       </t>
  </si>
  <si>
    <t xml:space="preserve">바마                                    </t>
  </si>
  <si>
    <t>Black Russian Terrier(블랙 러시안 테리어)</t>
  </si>
  <si>
    <t>관절염</t>
    <phoneticPr fontId="1" type="noConversion"/>
  </si>
  <si>
    <t xml:space="preserve">[refer.]    주호소)  Lameness    현증경과)  -어제 저녁 10시까지는 산책도 같이 가고 잘 다니다가 오늘 아침에 이상한 걸 느끼심 ; 평상시에는 집에서 뛰쳐 나오는데 그냥 누워서 가만히 있었음 (아침 7시 10분경)  -2014년 2월에 외국에서 데리고 들어오심 (4개월령)  -데리고 오실 때는 아무 문제 없이 건강했음  -총 4마리를 데리고 들어 오셨고 2마리는 사망(열사병), 1마리는 다른 지역에 살고 있음  -최근 들어서 소화기 증상은 전혀 없었고 아무 이상없이 밤에 산책도 했었음  -펜스 주변에 다른 강아지나 고양이들이 지나다니면 발로 펜스를 툭 밀치곤 했었음    예방접종)  VAC/Ecto/HW - All done    사육환경)  -야외 (마당에 주차장에 펜스를 쳐 놓고 지냄, 그늘도 있고 안정적이고 쾌적한 공간임)  -평상시에 같이 차도 타고 다님    사료)  Major - 사이언스 다이어트 주로 먹임  Minor - 생간(마장동에서 신선한 걸 구입)을 삶아서 냉동실에 보관     O)  1. 신체검사  - Mental : Quite, Responsive, Collapsed  - T40 , HR 120 , RR 25  - BP ; Synchronized/Strong femoral pulse  - BCS 5/9  - MMC  , CRT 정상  - 탈수평가 : No dehydration  - Right Elbow pain reflex    2. 혈액검사  CBC Mild anemia  S/C NRF  CRP 167  BGA Respiratory Compensated (Alkalosis)  LAC Mild increased    3. 영상검사  Findings]  -Right elbow joint osteophytes  -Right Ulna UAP  -Humerus distal epiphysis bone lysis    Dx/Ddx)  -UAP  -Elbow dysplasia      A)  -UAP로 인한 만성적인 관절염으로 인해 극심한 통증을 호소하고 있으며 다른 신경계 반응은 모두 정상입니다.  -혈액학적 수치에서도 특이사항은 없으며 CRP가 높다는 점은 관절염으로 인해 증가한 수치로 판단됩니다.  -선천적으로 UAP가 있었던 것으로 판단되나 특별한 임상증상을 보이지 않았다는 점과 비교적 최근까지도 뛰어다녔다는 점을 봤을 때 Onset 시점과 얼마 멀지 않은 시간 안에 작은 충격이 있었을 것으로 판단되며 그로 인해 관절 염증 반응이 악화되어 급성 통증 반응을 나타낸 것으로 사료 됩니다.  -UAP의 치료법으로는 직접 Fragment를 제거하는 방법이 있으며 이는 보행 기능을 정상화 시킬 수 있습니다. (Veterinary surgery 2nd.Tobias), 수술 plan은 CT 촬영을 통해 Plan을 잡을 수 있습니다.   -수술적 제거는 골관절염의 진행을 늦추고 보행 기능을 개선시켜주며 DJD의 진행을 막을 수 있습니다. (Veterinary surgery 2nd. Tobias)  -후에 DJD로 진행할 수 있습니다.  -Arthrothesis가 필요할 수 있습니다.      Rx)  - 내복약 : NSAID - Firocoxib 5mg/kg SID  - 운동제한    P)  -1주일 뒤 recheck    *Add-on therapy (Veterinary surgery 2nd.Tobias)  Intra-articular injection of autologous adipose-derived mesenchymal stem cells may be useful in alleviating clinical signs associated with osteoarthritis    </t>
  </si>
  <si>
    <t xml:space="preserve">류정은                                  </t>
  </si>
  <si>
    <t>컥컥거림</t>
    <phoneticPr fontId="1" type="noConversion"/>
  </si>
  <si>
    <t xml:space="preserve">265,000원 결제하셨습니다. - 미리    CC: 남아중성화    [S]  - 금식완료  - 활력, 식욕 양호  - 배변, 배뇨 양호    [O]  - 혈액검사상 특이사항 없음  - 청진상 특이사항 없음    [Sx. by 송]  - Prescrotal midline incision  - Orchiectomy(Close technique)  - Subcutaneous closure  - Skin closure  - NRF    [P]  - 익일 후처치 6시 30분 예정  - 일주일 후 10/13 10시 30분 실밥제거 예정    - 산책시 수풀쪽에 많이 다니는 경우 진드기 예방이 되는 약제가 좋다고 추천드림    : 새로운 약제 적용에 대해 우려하고 계셔서, 이번엔 일단 애드보킷으로 진행하고, 다음달부터 HG/FL 진행하기로 함  </t>
  </si>
  <si>
    <t xml:space="preserve">양아연                                  </t>
  </si>
  <si>
    <t xml:space="preserve">[야간by홍]  - 식욕없음  - 연변 똥칠  - 배뇨없음(자발배뇨 못하는것 같으니 확인해 주세요~)    [ 주간 BY 조 ]  - Depressed/ Lateral recumbency  - 자발식욕 없어 강급.   - skin turgo delayed (8%탈수)  - 복부 팽만. 방광압박시에도 소변 못봄.  - CBC검사상, wbc 27,100 pcv 22.4%  - Chemistry 검사상, BUN &gt;130, Crt 5.7 Pho &gt;16.1  - 전해질 검사상, severe metabolic acidosis  - 방사선 검사상, 상하복부 전반적으로 serosal detail 떨어져있는 상태.   - 초음파 검사상, 복강 내 다량의 복수 확인되며, 70ml 정도 뽑음.  - 복수검사시, 요복으로 확인됨.   - 요도카테터 insertion시, 카테터 방광으로 들어가지 않고, 복강으로 들어감.     a) - Urethral rupture      - Pelvic fx.      - Paraparalysis      - Severe azotemia    p) - 노랑이는 traumatic pelvic fx로 인한 양쪽후지마비로 내원하였고, 입원중 요도파열까지 확인되었습니다.      - 요도파열로 인해 심한 요독증 동반되어있는 상태이고 예후 매우 불량합니다.      - 임보자분께 요도파열에 대해서 CT촬영후 파열정도에 따라 수술을 시도해볼수는 있지만 현재 요독증이 매우 심한상태여서 마취후 바로 사망할 가능성 매우 높으며, 수술후에도 예후는 좋지않을 가능성 높음 말씀드림.       - 임보자분이 다른 캣맘들과 상의후, 그냥 아이 사망할때까지 병원에서 대증치료후 보내시겠다고 하심.       - 1-2틀내 사망할 가능성 높음 고지해드리고 응급상황 발생시 전화드린다고 말씀드림.        </t>
  </si>
  <si>
    <t xml:space="preserve">이한슬                                  </t>
  </si>
  <si>
    <t xml:space="preserve">  S)  -아이 전반적인 활력 및 식욕 양호  -소화기 증상 전혀 없음. 배변. 배뇨 양상 양호함  -내원 전 금식 진행    O)  -auscultation (normal)  -respiration (normal)  -temp (38.8)  -blood examination   : globulin (5.8)/ T.protein (9.4)  -309(Lt. molar): mild 치주염    A)  -수액 처치 후 중성화 진행    [Sx by 종]  - routine scrotal midline incision  - orchiectomy (over hand hemostat technique)  - skin closure w/ blue-nylon 4-0    -중성화 진행 후 술 부위 확인 및 소독  -술 후 아이 모니터링하고 퇴원 진행    P)  -수술 이후 체온 양호  -유연 및 통증반응과 같은 특이사항 전혀 보이지 않음  -집으로 돌어가서 수술 부위 청결히 유지 필요  -다음 날 내원하셔서 술 부위 확인 필요 (후처치 진행)  -이후 하루 2회 소독 필요하며 밴드 부착 절대 금지 안내  -1주일 동안 넥칼라 상시 착용 필요  -혹시라도 수술 부위 발열. 발적 및 열개와 같은    이상 소견 확인 시 병원으로 바로 문의 필요  -현재 출혈 소견 전혀 보이지 않으나 수술 후 고여있던 혈액 일시적으로 며칠 간 배출 될 수 있다는 점 안내  -당일 수술 후 구토 보일 수 있으니 음수 부터 제공 후    서서히 식이 조금씩 제공해주는 것을 권해드림  -1주일동안 산책 및 미용. 목욕 모두 금함  -일주일 뒤 실밥 제거 예정  -실밥 제거 후 추가적으로 3-5일 정도 미용 및 목욕 모두 금하는 것을 권해드림    * 다음 예약일 9월 14일  오전 10시 반 (후처치.술부 확인)  * 다음 예약일 9월 30일  토요일 (실밥 제거)  </t>
  </si>
  <si>
    <t xml:space="preserve">조진욱                                  </t>
  </si>
  <si>
    <t xml:space="preserve">헤이                                    </t>
  </si>
  <si>
    <t xml:space="preserve">S)  -바이.헤이 전반적인 활력 및 식욕 양호  -두 아이 모두 집안에서 활동량 굉장히 많음   -식이 섭취량은 양호하나 평소 음수량 섭취 적음  -음수량 섭취 늘리기 위해 아이들이 좋아하는 간식    및 캔 조금 섞어서 음수 제공  -이후 음수량 약간 증가 확인됨  -배변. 배뇨 양상 양호하며 소화기 증상 전혀 없음  -내원 전 바이. 헤이 모두  금식 진행    O)  -auscultation (normal)  -respiration (normal)  -temp (38.9)  -blood examination (NRF)    A)  -수액 처치 후 중성화 진행    -Sx) Castration (Dr. 조서현)  : Routine castration performed.   : 별다른 이상 없었음.   : 종료    -중성화 진행 후 술 부위  확인 및 소독 진행  -아이 상태 모니터링 후 퇴원 진행    P)  -수술 이후 체온 양호  -유연 및 통증반응과 같은 특이사항 전혀 보이지 않음  -집으로 돌어가서 수술 부위 청결히 유지 필요  -다음 날 내원하셔서 술 부위 확인   -이후 하루 2회 소독 필요하며 밴드 부착 절대 금지 안내  -바이. 헤이 모두 1주일 동안 넥칼라 상시 착용 필요  -혹시라도 수술 부위 발열. 발적 및 열개와 같은    이상 소견 확인 시 병원으로 바로 문의 필요  -현재 출혈 소견 전혀 보이지 않으나 수술 후 고여있던 혈액 일시적으로 며칠 간 배출 될 수 있다는 점 안내  -당일 수술 후 구토 보일 수 있으니 음수 부터 제공 후    서서히 식이 조금씩 제공해주는 것을 권해드림  -1주일동안 산책 및 미용. 목욕 모두 금함  -일주일 뒤 실밥 제거 예정  -실밥 제거 후 추가적으로 3-5일 정도 미용 및 목욕 모두 금하는 것을 권해드림    * 다음 예약일 9월 17일 일 오전 11시 (술부 확인)  * 다음 예약일 9월 23일 토 오후 2시 (실밥 제거)                </t>
  </si>
  <si>
    <t xml:space="preserve">바이                                    </t>
  </si>
  <si>
    <t xml:space="preserve">  S)  -아이 전반적인 활력 및 식욕 양호  -집안에서 활동량 굉장히 많음  -평소 음수량 섭취 적음  -음수량 섭취 늘리기 위해 아이들이 좋아하는 간식    및 캔 조금 섞어서 음수 제공  -이후 음수량 약간 증가  -배변. 배뇨 양상 양호하며 소화기 증상 전혀 없음  -내원 전 바이. 헤이 모두  금식 진행    O)  -auscultation (normal)  -respiration (normal)  -temp (38.8)  -blood examination (NRF)    A)  -수액 처치 후 중성화 진행    [Sx by 종]  - routine scrotal midline incision  - orchiectomy (over hand hemostat technique)  - skin closure w/ blue-nylon 4-0    -중성화 진행 후 술 부위 확인 및 소독  -술 후 아이 모니터링하고 퇴원 진행    P)  -수술 이후 체온 양호  -유연 및 통증반응과 같은 특이사항 전혀 보이지 않음  -집으로 돌어가서 수술 부위 청결히 유지 필요  -다음 날 내원하셔서 술 부위 확인   -이후 하루 2회 소독 필요하며 밴드 부착 절대 금지 안내  -바이. 헤이 모두 1주일 동안 넥칼라 상시 착용 필요  -혹시라도 수술 부위 발열. 발적 및 열개와 같은    이상 소견 확인 시 병원으로 바로 문의 필요  -현재 출혈 소견 전혀 보이지 않으나 수술 후 고여있던 혈액 일시적으로 며칠 간 배출 될 수 있다는 점 안내  -당일 수술 후 구토 보일 수 있으니 음수 부터 제공 후    서서히 식이 조금씩 제공해주는 것을 권해드림  -1주일동안 산책 및 미용. 목욕 모두 금함  -일주일 뒤 실밥 제거 예정  -실밥 제거 후 추가적으로 3-5일 정도 미용 및 목욕 모두 금하는 것을 권해드림    * 다음 예약일 9월 17일 일 오전 11시 (술부 확인)  * 다음 예약일 9월 23일 토 오후 2시 (실밥 제거)    </t>
  </si>
  <si>
    <t xml:space="preserve">송재승                                  </t>
  </si>
  <si>
    <t xml:space="preserve">s) - 접종은 다 되어있음.       - hw 예방 done      - 식욕, 활력 양호      - 소변 양호. 음수량 양호.     o) - alert      - 청진상 no murmur      - 양쪽 외이도 내 소량의 갈색 귀지들      - 양안 유루증으로 인한 안구주변 털 갈변. 결막염 증상은 보이지 않음      - 치아 전반적으로 mild tartar      - 혈액검사상, 특이사항 없음      - 초음파 검사상, 우측신장 피질에코 상승 소견 보임.     p) - 1. 유루증: 하루 4회 tobra 안약 점안.         2. 혈액검사상, 신장수치는 정상범위 내 있으나 우신 신장피질에코 소견 보여 SDMA 검사 진행합니다.            일주일후에 검사결과 나오는데로 전화드릴예정.   </t>
  </si>
  <si>
    <t xml:space="preserve">최현준                                  </t>
  </si>
  <si>
    <t xml:space="preserve">300,000원 결제 하셨음 - 정은      Dr.조서현    Subjective)    당일 항체가 검사 및 중성화 수술위해 내원.    Objective)    항체가검사.  CPV : ++++++  CDV : +++  디스템퍼의 경우 항체가 형성되긴 하였으나, 비교적 약한 반응을 보여 추가접종을 잘 하실 필요가 있음.     Laboratory examination  CBC : NRF  S-chem : NRF    Plan)    Sx) Castration (by Dr. 김종인)    Routine castration performed.   No specific findings.    내일 술부 체크위해 내원 예정.       </t>
  </si>
  <si>
    <t xml:space="preserve">정찬균                                  </t>
  </si>
  <si>
    <t xml:space="preserve">S)  더운 날이나 격하게 운동한 날 요실금이 있어요.  중성화는 어릴 때 했어요.     O)  - 마취 전 검사 ; 신장수치 상승  - 방사선 ; 특이사항 없음.  - 초음파 ; 양쪽 신장의 이형성 확인됨.      [CT검사 by Hyuna]  Findings  1. 양측 신장의 크기 저하, 불규칙한 변연 초음파 검사와 유사하게 관찰됨  2. 양측 요관이 요도로 개구하지 않으나 뒤쪽 방광목에 개구하는 것이 관찰되며 우측 요관의 intramural 주행이 관찰됨    A)  - 어린 연령임에도 신장수치의 상승과 신장모양의 변형을 가지고 있음. 거기에 주증인 요실금을 보이고 있으므로 이소성요관 지니고 있을 가능성 존재함. 따라서 CT로 감별진행함.  - CT 결과 상 이소요관 가능성 높을 것으로 판단됨. 술 후 회복은 25% 미만일 것.   - 중성화에 따른 요도괄약근의 약화로 인해 요실금 보일 가능성 배제할 순 없음.    C/E)  - 보호자 분은 아직 요실금이 심하지 않고 술후 예후가 좋지 않은 바 수술은 보류하길 원하심. 향후 심해질 경우 프로팔린으로 관리 해보길 원하심.   </t>
  </si>
  <si>
    <t xml:space="preserve">깡이아들                                </t>
  </si>
  <si>
    <t xml:space="preserve">401,402,301 extraction    인사돌 플러스 임상 시작.     6T sid  </t>
  </si>
  <si>
    <t xml:space="preserve">양정동                                  </t>
  </si>
  <si>
    <t xml:space="preserve">커피                                    </t>
  </si>
  <si>
    <t xml:space="preserve">500,000원 선납완료 - 민혜  S)  - 식욕 최근 감소함  - 배변 배뇨 양호  - 금식완료     O)  - T : 39  - CBC : NRF  - Chem : NRF  - x-ray : NRF    A)  - 여아중성화   Sx) OHE by 종인  1. Anesthesia   1) Premedication      - Cefazolin 30mg/kg IV      - Butorphanol 0.2mg/kg IV   2) Induction: Propofol 6mg/kg IV   3) Maintenance: Isoflurane  2. Surgical procedure  - routine midline incision 2cm below umbilicus 5cm to pubis   - ovarian vessels ligation w/ maxon 3-0 and transected  - cervix and vessels ligation w/ maxon 3-0 and transected  - abdominal closure w/ maxon 3-0  - subcutaneous closure w/ maxon 4-0  - skin closure w/ blue nylon 4-0  3. Surgical findings  - NRF    P)  - 5월 13일 오전 11시 퇴원 Dr.김은진  - 넥칼라, 환묘복 물어봐주세요.  *임시보호자 연락처 : 01055450914  </t>
  </si>
  <si>
    <t xml:space="preserve">정민호                                  </t>
  </si>
  <si>
    <t>귀걸이 섭취</t>
    <phoneticPr fontId="1" type="noConversion"/>
  </si>
  <si>
    <t xml:space="preserve">CC : 아래턱에 장난감이 낌.    S]  - 연령 : 4~5개월  - 30~40분전에 장난감 물고 놀다가 아래턱이 낌.  - 아래턱 끼어있는 부위 부종있고 유격없어서 안빠지는 상황    - 마취 후 제거하기로 함.      O]  - BW : 2.92KG  - TPR 양호  - 혈검     : Hct 39.6    : ALP 219    Tx]  - 주사마취 진행. 마취 후 초음파 겔 발라서 장난감 제거함.   - 이물 제거후 방사선 검사 : 특이사항 없음.   - 마취 유도 및 회복시 컨디션 양호.   - 수액 공급.  - Cefa, tra SC 실시.  - 내복약 2일분. 내일 아침 부터 먹여주세요.  </t>
  </si>
  <si>
    <t xml:space="preserve">이정순                                  </t>
  </si>
  <si>
    <t xml:space="preserve">몽돌이                                  </t>
  </si>
  <si>
    <t>교상</t>
    <phoneticPr fontId="1" type="noConversion"/>
  </si>
  <si>
    <t xml:space="preserve">800,000원 현금결제하셨습니다. - 미리    S)  어제 큰개한테 물림. (주인이 있는데, 줄 끊겨 돌아다니는 개)  어제 6~7시 정도 물림.   어제는 출혈 심함.     O)  - 좌측 경부 등쪽 교상 / 촉진시 근육손상부위 만져짐.   - 좌측 경부 배쪽 교상 및 심한 부종 / 촉진시 파동감 느껴짐.  - FNA : 소량... 타액 확인.   - 술전 혈액검사 : NRF  - 방사선 : 마취전 NRF    [경부초음파 by Hyuna]  Findings  1. 교상 부위의 피하 부종 심함 (10.6 mm)  2. 좌측 하악샘의 혼합에코성 변화, 불규칙한 변연 관찰됨  3. 좌측 하악림프절의 종대 및 에코 저하  Imaging Dx &amp; DDx  - Rupture of left mandibular salivary gland with reactive lymphadenopathy  - Subcutaneous edema    A)  -     ------------------------------------------------------  Dr. 조서현    Sx) Lt. Salivary gland removal + wound irrigation + Penrose drainge placement    Surgical procedure)    1. 좌측 침샘 주변 부종이 심화되어 있는것이 확인됨.  2. 침샘 접근시 해당 침샘의 rupture 확인되었음.  3. 침샘 및 도관 제거 완료.  4. 해당부위 N/S irrigation 완료 후 배액관 장착 완료.  5. Dorsum 부위 교상부 incision   6. 해당 부위 피하에 교상으로 인한 근육손상 및 염증성 물질 확인 되었음.  7. 해당 부위 debridement 시행 완료.  8. N/S 세척 후 배액관 장착 완료.    수술 완료 후 내과로 인계.     2~3일간 드레싱 교체 및 배액관 유지 후 삼출물 줄어들면 배액관 제거 예정.     종료.  </t>
  </si>
  <si>
    <t xml:space="preserve">고은솔                                  </t>
  </si>
  <si>
    <t xml:space="preserve">태현                                    </t>
  </si>
  <si>
    <t xml:space="preserve">S)   남아중성화  식욕 활력 양호  배변 배뇨 양호  금식완료    O)  T 38.8 P 162  CBC : stress leukogram, thrombocytopenia  Chem : nrf  Gingivitis grade 1  형광염색상 OU corneal ulcer   OD medial 2mm 1spot  OS central 1mm 2spot    A)  중성화 주의사항 및 일정안내  각막궤양의 다양한 발생원인 설명 및 안약 처방  치은염의 경우 더욱 심한 질환으로 발전될 가능성이 크기때문에 약물처치 적극적으로 하는 것을 권장  내복약, 안약 처치 후 실밥제거 할 때 재진    [Sx by 송]  routine castration, nrf    P)  9월29일 7시 술부확인  10월7일 10시 실밥제거, 각막궤양, 치은염 재진  </t>
  </si>
  <si>
    <t xml:space="preserve">박계화                                  </t>
  </si>
  <si>
    <t xml:space="preserve">cc: 남아 중성화    S)  - 식욕 활력 양호  - 구토 설사 없음  - 별다른 특이사항 없음    O)  - T: 38.5  - P:156  -ausculation: no murmur  - 수술 전 혈액검사 : BUN(32)/NRF      [Sx by 종]  - routine midline prescrotal incision  - orchiectomy : pedicle double ligation w/ maxon 3-0  - skin closure w/ blue nylon 4-0 (2knots)    A)  - 남아중성화 지침서 설명드림.  - 귀가하셔서 구토여부 잘 체크해주시고 체온관리 신경써주세요.    P)  - 후처치:11/2  - 실밥제거 예정일: 11/8,10시 반 예약  </t>
  </si>
  <si>
    <t xml:space="preserve">타루                                    </t>
  </si>
  <si>
    <t>폐렴</t>
    <phoneticPr fontId="1" type="noConversion"/>
  </si>
  <si>
    <t xml:space="preserve">S) 기력저하, 폐렴    O)  1. 신체검사  - mental : dull  - 식욕없음  - 미약한 발작비슷한 증상 보임  - 시력 없음    2. 혈액검사  - 염증수치 높음  - 저알부민 혈증  - 빈혈    A)  - 현재 상태가 좋지가 않음  - 시력이 불분명하고 미약한 발작증상으로 봐서는 뇌내성 질환 가능성 있음  - 수액처치하면서 경과 관찰예정    P) 식욕, 활력유무 평가     </t>
  </si>
  <si>
    <t xml:space="preserve">박혜진(ref.미소)                        </t>
  </si>
  <si>
    <t>복막염, Acute kidney Injury</t>
    <phoneticPr fontId="1" type="noConversion"/>
  </si>
  <si>
    <t>경련, 의식저하</t>
    <phoneticPr fontId="1" type="noConversion"/>
  </si>
  <si>
    <t xml:space="preserve">[refer.] 미소AH    주호소) 경련, 의식저하    현증경과)  - 7/7 화요일 : 퇴근 후 노란색 구토 10회 이상 있었고, 새벽 내내 구토 보여 바른펫동물의료센터 내원  - 췌장염 양성 : 수액, 혈장 등 처치 받으심  - 어제 입원 중 경련 보였었고, 퇴원하여 미소ah 내원 후 본원 리퍼    - 6/24 중성화 , 7/1 실밥제거 -&gt; 구토 보이기전까지 상태 괜찮았음 / 수술전 검사 이상 무    사료)  - 구토 보인 당일 날부터 사료 안먹었음    O)  1. 신체검사  - Lateral recumbency  - Mental : stupor   - No PLR, 안검반사 미약  - T 37.9, HR 120, RR 42/min  - BP 90mmHg  - MMC pink, CRT 2s  - 탈수평가 : 7-8%    2. 혈액검사  - CBC : WBC 14.3, PLT 98  - S/C : hyperglycemia, azotemia, highP  - Electrolytes : hypoNa, hypoCa, hypoCl / hyperK  - Blood gas : pH 7.25, HCO3 11.2, BEecf -14.6  - CRP 163    3. 영상검사  - 복막에코 상승    Dx/Ddx)  - 췌장염, 복막염  - AKI     A)  - 심한 염증상태로 인한 경련, 의식저하 가능성 / 뇌질환 역시 배제하지 못함  - 최소 3일간 입원 치료 진행하며 의식 회복 등 상태 모니터링 예정, 예후 불량할 수 있음 고지    Tx)  - 수액처치 :    NS + gabexate mesylate    산증교정  - 주사제 :    Cefotaxim 22mg/kg IV TID   Metronidazole 15mg/kg IV BID   Famotidine 0.5mg/kg IV BID   Metoclopramide 0.4mg/kg IV BID   Tramadol 4mg/kg IV BID     P)  - 입원   </t>
  </si>
  <si>
    <t xml:space="preserve">유현주                                  </t>
  </si>
  <si>
    <t xml:space="preserve">CC : 헥헥거림/유선종양    S]  - 보호자님 친정댁(가평)에 사는 아이.   - 작년에 심장사상충 치료 받음. 사상충 2기말이라고 들으셨음.     : 10월에 치료시작~11월에 치료 끝남. 치료끝난후 키트검사는 아직 안된상태.    : 사상춤 예방약은 계속 먹고있음.  - 유선종양 2년전부터 있었음. 조금씩 커지는 상태.   - 헥헥거리는 것 시작됨. 3주전부터.     O]  - Alert  - No murmur, No crackle  - HR 126, BT 38.4, RR 36  - 신체검사    : RT 3번(30*20), 4번 아래 좁쌀크기 여러개    : LT 3~4번사이 2~3mm, 4번 아래 좁쌀크기 여러개    : 주변조직과 유착 없음.   - 국소림프절 종대 확인안됨.    - HW Ag kit (-)  - 혈액검사     : CBC 양호 (WBC 14500)    : 전해질 양호    : ALP 248, ALT 260, T.Chol 383 상승  (고기간식 먹이심)    : CRP &lt;10    - FNA    : 석회화 소견 보임.    : 세포내 핵 대소부동 확인되나 세포가 많이 보이지 않음.     - 방사선검사    : T13~L1 spondylosis, 척추사이 간격 좁음    : Rt 5~6th Rib 사이 지름 6mm 가량의 nodule 의심 소견.     -&gt; VD에서 확인되고, DV에서는 보이지 않음.       - 복부 초음파 진행.  [복부초음파_full scan by Hyuna]  Findings  1. 비장 실질의 혼합에코성 결절 (11.5 x 6.5 mm), 혈류반응 강하지 않음  2. 방광 내 다량의 슬러지 (방광 벽 양호)  3. 미약한 우측 요추하림프절의 종대 (에코 양호)  Imaging Dx &amp; DDx  - Splenic nodular hyperplasia / Primary splenic neoplasia  - Cystitis  - Metastatic or reactive lymphadenopathy  Comment  - 비장 결절의 크기, 모양의 변화 &amp; 요추하림프절의 변화를 확인하기 위한 초음파검사로의 추적관찰이 추천됩니다.    A] MGT Stage1(T1N0M0)  - 정확한 전이평가 위해 CT 추천해드림.   - 심장사상충 음성 확인됨.     P]  1. 유선종양 수술 필요성 안내.  -&gt; 우측 전적출, 좌측 3~4번 적출 필요  - 편측전적출 + 중성화  4일입원 220만원  - 편측 3~4번 적출 33만원 추가 안내드림.     3. 폐야의 nodule 병변은 전이 가능성 없지 않으므로  수술 전 CT 등 권해드림.     3. 비장내 nodule Recheck 예정.       : 3개월 후 초음파 Recheck 후 양호하면 6개월마다 검사 권해드림.    - 금일 안승엽 과장님 상담도 진행함.  - 금일 수술 진행하면 아이 케어 불가능하심.     보호자님 집에 아기 있음. 다른 강아지도 있음.  동생분이 케어해주셔야 하는데 동생분이 여행예정.  돌아오신 후 수술하기로 하심.    - 2주후 7/24(월) 12시 예약. 안승엽과장님께 예약해드림.    : 수술 전 CT 진행 가능성 있음.            </t>
  </si>
  <si>
    <t xml:space="preserve">김만기(Ref.이솝)                        </t>
  </si>
  <si>
    <t xml:space="preserve">[refer.] 이솝ah    주호소)  호흡곤란    현증경과)  - 심장약 먹은지 3년정도 되었음  ; furo 1, pimo 0.3, spiro 1, amlo 0.1  - 심장이 나쁘다고만 알고 계시고 진단명은 들은 적은 없으심  - 1년 전부터 며느님 강아지 맡아서 키워주셨음  - 가끔씩 그때부터도 안정적일때 헉헉거림  - 처음 부터 기침을 자주 했으나 점차적으로 심해지고 연속적  - 2일 전 토요일부터 기침 양상이 급격히 나빠짐  - 2일 전 토요일 부터는 호흡곤란으로 잠도 못자고 강북N으로 응급실 가셨음  ; 개구호흡 지속적으로 하고 혀도 약간 파란편    [그 외 기왕력]  - 피부병  - 녹내장 약 넣는 중  ; 의뢰병원 관리 중    예방접종)  all done, HW(+, 매달 하트가드로)  사육환경)  실내, 산책은 간헐적으로 20~30분  사료)  사료(사료 이름 모르심) +간식    O)  1. 신체검사  - Mental :  alert  - T 38.9 , HR 120-140, RR panting w/ cyanosis  - BP 120-130  - BCS 5/9  - MMC pink , CRT ~2sec  - 탈수평가 : &lt;5% , 지속적 panting 영향 고려  - G3/6 holosystolic murmur in heart base w/ split S2  - SP O2 89-95%    2. 혈액검사  - HCT 34%  - BUN 60, ALT 118  - BNP, SDMA, troponin pending    3. 영상검사  - 흉부 방사선  [심장초음파 by Hyuna]  Findings  1. MR : mild / MV remodeling : mild  2. 이완기능 저하 : stage 1 (E/A ratio 0.82, EDVI 31.7 (Ref. 35.3))  3. 수축기능 : 양호 (ESVI 4.9 (Ref. 12.5))  4. LA 압력 : 양호 (E peak 0.93 m/s)  5. LA/Ao ratio : 1.44  6. TR : 3.3 m/s   7. RA, RV dilation  8. No flattening septum  9. No paradoxical septal motion  DDx  - Degenerative mitral valve disease (mild)  - Pulmonary arterial hypertension (mild to moderate)    Dx/Ddx)  1. 울혈성 심부전  - MMVD  2. 폐동맥 고혈압, 중등도  3. TC    A)  1. 심장  - 만성적인 MVD 로 인한 이차적인 폐고혈압 발생 혹은 , 현 상태에서 판단하기 어려우나 원발 PAH 도 고려 가능  - 기존 약물 중 forward failure 악화시킬 수 있는 약물이나 당일 검사 결과 고려하여 약물 조정 해드림  - 병기와 기간에 비해 심장 상태는 비교적 안정적으로 관리되고 있을 것으로 판단되며 오히려 전신 혈류량 감소에 주의하여 모니터링 필요      2. 호흡기  - 경부 기도~ thoracic inlet 까지 전반적인 기도 협착 확인  ; 기관지 확장제 부작용 보호자 교육 , 기침 증상 모니터링    Rx)  - 식이 : 기존대로 유지하되, 나트륨 x, 단백질 점차 적으로 탄수화물 간식으로 교체하세요~  - 내복약 :   furosemide 1mg/kg bid  pimobendan 0.25mg/kg bid  ramipril 0.125mg/kg sid  spironolacton 1mg/kg bid  sildenafil 1.5mg/kg bid  theophylline 10mg/kg bid      P)  - 2주 후 재검  ; 의뢰검사 보호자 상담  ; 임상증상, 신장수치, 전해질, 필요시 방사선 /BNP  - 일반적인 심부전에 준한 보호자 교육   </t>
  </si>
  <si>
    <t xml:space="preserve">유송이(ref.대형)                        </t>
  </si>
  <si>
    <t xml:space="preserve">주돌                                    </t>
  </si>
  <si>
    <t xml:space="preserve">    [refer.]    주호소)  - 식욕부진 / 만성신부전    현증경과)  - 간헐적 구토 ~ 예전과 비슷함.   - 식욕부진, 기력감소  - 평소 음수량 많음.   - 설사 없음. / 1일 1회정도.   - 혈뇨 없고, 정상배뇨  - 아조딜1T sid, 루비날 1T sid  - 의뢰병원에서 1달전 검사결과 (BUN 65, Crea 4.1, SDMA 20, USG 1.008)    사료)  - 로얄캐닌 라이트 사료 급여중 (6~7년 먹었었음. 예전엔 과체중이어서) / 굿프렌드 1주 2개정도.     O)  1. 신체검사  - Mental : alert to depression  - T 38.5  - BCS 4/9  - MMC pink, CRT &gt; 2sec    2. 혈액검사  - Chem : moderate azotemia  - Blood gas : acidosis   - CBC : midl anemia  - SAA : normal range  - fPL : positive    3. 영상검사  - 방사선 : NRf    4. 소변검사  - ph 6 / USG 1.003  - UPC 0.41 (high)    Dx/Ddx)  - CKD  - Pancreatitis    A)  - 산증교정   - 수액치료  - 췌장염 관리  - 만성신부전에 의하여 2차적으로 췌장염 및 산증이 발생한 것으로 판단됨. 식욕부진은 azotemia와 췌장염의 증상.    Rx)  - 식이 : i/d can   - 내복약   : 세민트라    Sucralfate 3ml qid    Tx)  - 수액처치 : Plasma sol. + Gabexate * 2 fold  - 주사제   : Cefotaxim 22mg/kg iv tid    Metronidazole 10mg/kg iv bid    Famotidine 0.5mg/kg iv bid    Metoclopramide 0.4mg/kg iv bid    Tramadol 4mg/kg iv bid    P)  - 신수치, 혈액가스 재검.   - 신장수치 안떨어지면 신장약 추가처방  </t>
  </si>
  <si>
    <t>CPE</t>
    <phoneticPr fontId="1" type="noConversion"/>
  </si>
  <si>
    <t xml:space="preserve">[야간 by 송]  - 호흡: Panting -&gt; 66회/분  - 입원장 내에서 개구호흡 없으며, 활력 양호하나 밖으로 꺼내면 개구호흡하고 호흡곤란 나타남  - 식욕 없음  - Furo 4mg/kg 1am -&gt; 소변 봄  - Furo 2mg/kg 3am -&gt; 소변 봄  - Furo 2mg/kg 7am    [내과 인계 by 안현수]    S)  - 활력 양호  - 노력성 호흡 지속, 청색증은 소실  -보호자 추가 문진  ; 거위소리는 아주 간헐적으로 있는 편  - 켁켁대는 기침은 1년 전 시작  - 점차 기침 양상은 악화, 지속되는 편  - 최근에 8일 정도 집을 비우셔서 혼자 있었음  - 다녀오고 보니 눈도 많이 하얘지고 헉헉거리며 개구호흡 확인되어 내원  - 이전에 강직 동반한 의식소실 10초 내외의 실신 유사 증상 3회 정도  ; 회복 바로 되었음  -     O)  - apical beat normal  - PMI ; Rt. side heart base   - G 1/6 ejection(?) murmur in heart base   - WBC 23k, CRP 77.9 , iCa 0.99  Cl 105 외 특이사항 없음    - 흉부방사선상 침윤은 많이 개선되었으나 아직 남아있음, 양측 후엽 부근  - MPA 확장 소견    [심장초음파 by Hyuna]  Findings  1. TR : 2.75 m/s (severe TV remodeling)  2. PR : 2.99 m/s  3. MPA/Ao ratio : 1.4 (MPA, RPA, LPA dilation)  4. PV doming  5. RV hypertrophy, RA dilation, Decreased LV cavity size  6. Flattening septum &amp; paradoxical septal motion  --------------------------------------------------  1. MR : mild / MV remodeling : moderate  2. 이완기능 저하 : stage 1 (E/A ratio 0.63, EDVI 8.6 (Ref. 33.0))  3. 수축기능 : 양호 (ESVI 3.3 (Ref. 11.5))  4. LA 압력 : 양호 (E peak 0.36 m/s)  5. LA/Ao ratio : 1.57  6. LVd/Ao ratio : 1.3  DDx  - Degenerative bivalvular disease  - Pulmonary arterial hypertension  Comment  - MV의 퇴행성 변화 관찰되나 MR은 거의 보이지 않으며 TV remodeling에 의한 TR과 2.0 m/s 이상의 PR 및 심한 폐고혈압, 우심 및 폐동맥 확장이 관찰됩니다.     [복부초음파_full scan by Hyuna]  Findings  - 양측 신장 피질 에코 상승, 불규칙한 변연, 다발성 낭포 및 미세결석 관찰됨  Imaging Dx &amp; DDx  - Chronic kidney disease    A)  1. 호흡기  - TC grade 4 , 폐 침윤 등 만성적인 호흡기계 문제 확인  - 현증의 원발 원인일 가능성 높음  - 항생제 및 분무 치료 하면서 호흡 상태 개선 여부 확인    2. 폐고혈압  - 현증의 주 원인으로 고려되는 폐고혈압 확인  - 심등도의 폐고혈압이 이전의 기침, 실신 등의 주 원인으로 고려  - 보호자 일반적인 폐고혈압 교육 및 투약, 식사, 음수, 일상생활 등 관리 사양 안내    3, 기타  - 17살의 환자인 점 감안하여 전신상태는 매우 양호한편  - 복부 초음파상 CKD 소견 이외의 특이사항은 확인되지 않음  - 이뇨 처치하며 전해질 불균형 및 저칼슘 혈증 발생한 것으로 고려되어 추가적인 노력없이 일과적인 이벤트인지 추후 확인하기로 함    P)  - 익일 2시 퇴원 예정  + 이뇨 처치로 인하여 전신 혈류량 감소로 추정되는 저혈압 발생 (sys 70 1pm)  + 스테이 하면서 혈압 및 호흡 수 모니터링 예정  </t>
  </si>
  <si>
    <t xml:space="preserve">정이                                    </t>
  </si>
  <si>
    <t xml:space="preserve">S) 남아중성화수술 및 항체가검사    O)  - 혈액검사상 ALP의 미약한 상승외에 특이소견 없음  - 항체검사상 범백6, 허피스4, 칼리시6 : 양호함    A)  - 중성화수술 진행하ㅁ    P) 일주일후에 실밥제거  </t>
  </si>
  <si>
    <t xml:space="preserve">[refer.]    주호소)  - ANOREXIA    현증경과)  - PDS 0.25mg/kg 로 tapering / Cyclosporin 복용중 (농도검사 없이 복용)  : 천포창 진단받고 현재 tapering하면서 1주에 1회 복용중.   : 최근 2주간 약 못먹임.  - Previcox (IVDD)로 복용중이었음.   - 녹내장 관리중.   - 2월 혈액검사에서 수치 양호하다가 2주만에 azotemia 관찰됨.   - anorexia, PU/PD, no diarrhea    사료)  - now dry food feeding    O)  1. 신체검사  - Mental : alert  - T 38.3   - BP : 180mmHg / Murmur    2. 혈액검사  - 의뢰병원 결과   : BUN 139 Crea 2.9 IP 6.7 / HCT 28.5% HGB 9.1 / K 6.2  - Chem : BUN 125 Crea 2.1 IP 6.3  - CBC : HCT 38.8%   - Blood gas : K 5.29, pH 7.49    3. 영상검사  [복부초음파_urinary system by Hyuna]  Findings  1. 양측 신장 피질 에코 약간 높으나 변연, 크기 양호  2. 방광 양호  Imaging Dx &amp; DDx  - Interstitial or glomerular nephritis  Comment  - Deep chested dog 이며 복부 피하지방의 밀도가 매우 높아 초음파 검사의 정확도가 높지 않습니다. 혈액검사의 신뢰도가 더 높을 것으로 판단됩니다.    4. 소변검사  - Urine pH 7 / USG 1.018  - UPC 0.27 (normal range)    Dx/Ddx)  : CKD IRIS stage 3 - borderline proteinuric    A)  - renal azotemia로 판단되어 수액처치     Rx)  - 식이 : renal can 60g tid PO (RER 1/3)  - 내복약   : 훼로바 1T PO sid    Tx)  - 수액처치 : 0.45 NS * 2 fold  - 주사제   : Metronidazole 15mg/kg bid    Famotidine 0.5mg/kg bid    Metoclopramide 0.4mg/kg bid  - Oflo eyedrop 6회    리포직 4회.       P)  - 입원치료 / 신수치 모니터링    </t>
  </si>
  <si>
    <t xml:space="preserve">이경희                                  </t>
  </si>
  <si>
    <t xml:space="preserve">S)  - 일이 일아나기까지는 멀쩡했음  - 오전오후 차를 탐  - 오전에 차를 탔을때 거품을 좀 물었음  - 그러고 괜찮다가 저녁에 차를 탔을때 거품과 구토와 고개가 약간 뒤로 돌아가는것 같기도 하고, 좀 멍해보이기도 했음    O)  - 무척사나움(보호자도 뭄), 졸레틸 진정후 채혈/방사선  - BCS : 7/7  - 혈검상 특이사항없음( Cr 2.0)  - fPL : normal  - pro BNP : normal  - SAA; &lt;5    DDx)  - 구토를 일으킬수 있는 내과적인 질환들  - 문진상 실신이나 신경증상도 의심됨    Tx) meto, famo iv    CE)  - 혈검과 방사선으로 구토의 원인이 될수 있는 내과적인 질병과 심장질환에 의한 실신등은 일단 배제하였고, 나머지 스트레스나 신경증상일수도 있는데 신경증상이면 시간이 지나면서 증세가 재발하거나 심해질수도 있으니 잘 관찰 바랍니다   - 스트레스성으로 일과성이면 약먹고 시간이 지나면 괜찮아질것입니다.   </t>
  </si>
  <si>
    <t xml:space="preserve">조형신                                  </t>
  </si>
  <si>
    <t xml:space="preserve">비니                                    </t>
  </si>
  <si>
    <t xml:space="preserve">496000원 선납 by혜민    S)  - 천식끼가 있는걸로 알고 계심  - 금요일저녁부터 호흡이 좀 이상하게 느낌  - 심하게 느낀것은 몇시간 안됨  - 오늘낮에 지역병원(길음AH)에 다녀옴  - 주사맞고 집에 와서 있다가 약 먹이고 조금후 부터 더욱 호흡이 안좋아짐(쇠 소리가 남)  - 약 먹고 더 심해진것 같음(무슨약인지는 모름)  - 평상시 기침은 없음  - 소화기증상없음    O)  - alert  - aus : no murmur/ no crackle  - T 39.6-&gt; 41.7-&gt; 40.7-&gt; 37.9  - cyanosis: 극심한 호흡곤란과 panting  - HR : 120~150회/분  - RR: 174 -&gt; 72회/분  - blood test : 특이사항없음    A/CE)  - 우선 호흡곤란에 대한 최대한의 응급처치와  안정되면 검사등 필요.  - 만성적인 TC, BC에의한 만성 폐쇄성 폐질환이나 심장질환등호흡곤란을 유발할수 있는 질병에 대한 감별필요  - 신경질환의 일환일수도 있음, 향후 감별필요  - 언제든지 응급상황발생 가능  - 보호자분께서는 약 먹고 그런것 같다고 약때문 이지 않을까 하시는데 가능성은 있을수 있으나 그럴가능성은 매우낮을것으로 설명      Tx) O2 supply ( mask)        butor 0.2mg/kg sc        dexa 0.4ml iv        NAC  30mg/kg iv        vit-C 50mg/kg iv        furo 2mg/kg iv    [야간 by 홍]  - 내원시부터 극심한 호흡곤란 보임  - am3:30분경부터 호흡안정되고, am4경부터 개구호홉도 없어짐(RR: 72회/분)  - 이후 물도 먹고 안정적으로 엎드려 잘 있음  - 안정화되어 산소 마스크 빼 보았으나 호흡과 자세가 불안해짐  - 다시 산소마스크 장착하니 호흡안정적으로 되고 바로 엎드려서 있음  - am 7:30 : HR 90~100  BP 130  - am8 : mental은 양호하나 HR 78로 떨어짐 -&gt; HR 모니터링    [주간 by 원상흠]  S)  - 호흡수 50~60 정도로 유지되고 있으나 많이 안정되어보임  - 심박 50~60회 정도로 떨어졌으나 혈압 양호   - sternal로 누워 있기도 하고 산소마스크 벗어도 청색증 보이지 않음  - 보호자 면회 시 흥분해도 청색증은 보이지 않으나 호흡빨라짐    O)  1. B/A  CRP 104.8    A) Dyspnea (Tracheal collapse, Broncheal collapse susp.)  - 주간 사이 호흡양상 조금씩 나아지는 것으로 판단됨  - TC, BC에 준해 aminophylline 처치  - CRP 상승보여 ampicillin 추가  - 하루 더 산소 처치하면서 호흡모니터링    Tx)  - aminophylline 11 mg/kg IV tid 천천히   - NAC 30 mg/kg IV tid  - famotidine 0.5 mg/kg IV bid  - ampicillin 12.5 mg/kg IV bid  - dexamethasone 0.5 mg/kg IV sid    P)  - 익일 호흡양상 확인 및 CBC, CRP, 전해질 측정  - 흉부 엑스레이 촬영  - 양호할 시 퇴원고려  </t>
  </si>
  <si>
    <t xml:space="preserve">박지민                                  </t>
  </si>
  <si>
    <t>녹내장, 안검염</t>
    <phoneticPr fontId="1" type="noConversion"/>
  </si>
  <si>
    <t>눈꼽이 많이 낌</t>
    <phoneticPr fontId="1" type="noConversion"/>
  </si>
  <si>
    <t xml:space="preserve">S)  - 집에서는 잘 보는 것 같음  - 어두운 곳에서 더 못 봄    O)  - 우측 눈의 각막 부종 육안적으로 매우 양호하게 개선됨  IOP&gt;  OS 8~9 OD 12~13  - SBP 180mmHg  - 건강검진 차 혈액검사 및 SDMA    A)  - 안압은 안정적으로 돌아왔으나 지속적인 모니터링이 필요함  - 잘라탄은 쓸 때까지만 쓰고 중단  - 안압 양호하게 관리됨    P)  - 내일 다시 안압 측정  </t>
  </si>
  <si>
    <t xml:space="preserve">김성희                                  </t>
  </si>
  <si>
    <t xml:space="preserve">깽이                                    </t>
  </si>
  <si>
    <t>두부 멍</t>
    <phoneticPr fontId="1" type="noConversion"/>
  </si>
  <si>
    <t xml:space="preserve">좌측후지플레이트있음(5년전 진도개 물려서 복합골절)  5개월전 플레이트 하나 제거하고 아직 플레이트 남아있음  세차례 수술했던 이력 있다고 하십니다    S)  - 지인분에게 맡겨 놓았었음  - 지인분이 혼낸다고 무엇을 들고 냈는데 놀래서 움직이다가 머리부분을     들고있던 물체에 세게 부딪쳐서 머리쪽이 멍이들고 함  - 본인이 직접 보시게 아니고 들으신거라 정확한 상황은 잘 모르심  - 다른 컨디션은 양호     O)  - alert  - aus : NRF  - T(38.9), R(P)  - 활력좋음  - 머리(정수리)부분 멍들고, 좌측 안구 공막출혈  - x-ray :   - cbc : 혈소판 감소증  - 두부촉진시 부종및 통증은 없음    Tx) mannitol 0.5g/kg, dexa 0.2mg/kg , cefa 25mg/kg iv    -&gt;  두부 외상에 대한 처치와 혈소판 감소증에 대한 추가적인 검사 위해 입원 권유했으나 입원은 깽이가 많이 스트레스 받는다하여 원하지 않으시고 내일 재내원하신다고 함  -&gt; 내원하면 두부 정밀검사위해 CT와 혈소판 감소에 대한 재검 및 그와 연관된 질환 감별필요성 설명.  -&gt; 다른곳의 추가적인 피하출혈(멍)이 나타나는지 경련 및 발작이 일어날수 있음을 고지  - &gt; 밤에라도 상태 좋아지지 않으면 바로 내원 고지  </t>
  </si>
  <si>
    <t xml:space="preserve">이유재(ref.광화문)                      </t>
  </si>
  <si>
    <t>Border Collie(보더 콜리)</t>
  </si>
  <si>
    <t>걸음걸이 이상</t>
    <phoneticPr fontId="1" type="noConversion"/>
  </si>
  <si>
    <t xml:space="preserve">s) - 오전에 금식하고 오심.       - 접종은 종합 5까지 되어있음.           ----------------------------------------------  Dr.조서현    Subjective)  여아 중성화 위해 내원.      Plan)  Sx) OHE    Surgical Procedure  : 술중 특이사항 없었음.   : Routine OHE performed.  : 마취 후 각성 이상없음.    내과로 인계.  </t>
  </si>
  <si>
    <t xml:space="preserve">김지수                                  </t>
  </si>
  <si>
    <t>무른변, 흥분</t>
    <phoneticPr fontId="1" type="noConversion"/>
  </si>
  <si>
    <t xml:space="preserve">421,000원 납부- 김승희  [전화상담]  접종하고 다음 날 약간 무른 변 봤음. 이후 상태 양호했다가 오늘 방금 거품 물고 날뛰고 흥분함. 백신 때문인가요?    -&gt; 백신 때문일 가능성은 없습니다. 신경증상 보이는 것으로 생각되며, 빨리 데려와주세요.    ㄱ오늘 처음 걷다가   특별한 이벤트는 없음.   세탁기에서 나오는 물을 간혹 핥아먹은 경력 있음. 먹어도 2시간 전에 먹었을 수 있음.   </t>
  </si>
  <si>
    <t xml:space="preserve">강미림                                  </t>
  </si>
  <si>
    <t xml:space="preserve">체중은 진료시 재어주세요    [S]  - 4일 전부터 발정  - 금식 완료  - 건강상 특이사항 없음    [O]  - 청진상 특이사항 없음  - Skin turgor 지연  - 혈액검사: NRF  - 방사선촬영: NRF    [Sx. by 송]  - Routine midline incision  - Ovarian pedicles identified  - Cut the ovarian suspensory lig. w/ electrocautery  - Double circumferential ligations w/ Maxon 3-0 cranial to pedicles and ovaries removed  - Cut the mesometrium w/ electrocautery  - One circumferential ligation and one trnasfixation w/ Maxon 3-0 caudal to uterine body  - Ovaries and uterus removed  - Abdominal wall closure w/ Maxon 3-0  - Double-layer subcutaneous closure w/ Maxon 4-0  - Skin closure w/ Blue-nylon 4-0  - NRF    - 컨베니아 주사 완료    [P]  - 내일 3시 퇴원: 수술 중일 경우 다른 선생님이 퇴원 진행할 수 있다고 안내함  - 환묘복 입혀서 퇴원  - 퇴원시 비용 결제  </t>
  </si>
  <si>
    <t xml:space="preserve">도미영                                  </t>
  </si>
  <si>
    <t xml:space="preserve">아름이                                  </t>
  </si>
  <si>
    <t xml:space="preserve">* 270,000원 결제하셨습니다 - 그림    cc. 호흡곤란    s)  - 1시간반 전쯤 동생 집 가셨다가, 잠시 20분간 외출 -&gt; 외출 후 돌아오니 호흡곤란 상태 발견, 입 벌리고 숨쉬는 것은 아니나 숨 넘어가듯이  - 근처 병원에서 주사 2대, 내복약 1개 지어서 먹였는데 상태 유사  - 본원 내원하는 차 속에서도 증상 지속 -&gt; 혀 색깔 하얗던 걸로 기억  - 소화기 증상 없었음  - 중성화, 슬관절 (7-8개월령 쯤)    o)  - 심음, 폐음 양호 (no murmur)    - lactate 2.4  - 나머지 혈검 NRF    - CXR   : 경부기관직경 &gt; 흉부기관   : pharnyx 경미한 협착?    a)  - 호흡 양호하여 다음주 투시검사 예약 후 귀가  -&gt; 집에서 호흡 다시 힘들어하는 것 같아 금일 산소방에서 안정화 후 익일 투시 예정     p)  - 익일 김혜정선생님께 인계  : 후두검사 / 투시 등   : 필요시 검사 결과에 따른 내복약 반응 모니터링 위해 입원 지속  </t>
  </si>
  <si>
    <t xml:space="preserve">최성규                                  </t>
  </si>
  <si>
    <t>2039/ 2195</t>
    <phoneticPr fontId="1" type="noConversion"/>
  </si>
  <si>
    <t xml:space="preserve">금일 도로위에 교통사고난걸 발견하고 즉시 데리고 오심.      O)  - PLR : +  - MMC; pink  - x-ray : 피하기종/기흉, 골반골절  - T(36.7)   - lactate : 10.2    Tx) mannitol 0.5g/kg, butor 1mg/kg, famo, cefa, dexa iv      CE)  -  비용 하루 15-20만원소요됩니다. 거기서 20%할인입니다.   - 예후가 많이 않좋을수 있지만 최선을 다해 치료하겠습니다.   - 오후 1~3시사이에 주치의 상태연락드리겠습니다.   - 그전에 연락이 가면 안좋은 상황이거나 특별한 검사 동의여부에 의해 전화가 갈수도 있습니다.   - 장기파열 확인, 발작경련가능성 고지    ***  - 비용에 부담이 있으시니 감안해 주시기 바랍니다.^^  - 일단 오늘 비용은 결제완료입니다.       [주간 by CHAN]  &lt;12:30pm&gt;  CRT MM  Dehydration state  BT   Lac.2.1    -식욕 매우 양호 (12:30pm)    </t>
  </si>
  <si>
    <t xml:space="preserve">김윤주                                  </t>
  </si>
  <si>
    <t xml:space="preserve">S)  식욕 활력 양호  배변 배뇨 양호  금식진행 완료  겁이많음    O)  T38.8 P 200    A)  여아중성화    [Sx. by 송]  - Routine abdominal midline incision  - Ovaryohysterectomy (w/ Maxon 3-0)  - Abdominal wall closure w/ Maxon 3-0  - Subcutaneous closure w/ Maxon 4-0  - Intracutaneous closure w/ Maxon 4-0  - Skin closure w/ Blue-nylon 4-0  - NRF    P)  11월11일 2시 퇴원예약 Dr.종  </t>
  </si>
  <si>
    <t xml:space="preserve">깜톨이                                  </t>
  </si>
  <si>
    <t xml:space="preserve">Hx  - 깜톨이 엄마가 장안점에서 검진받고 본 지점에서 신부전 관리 중 사망   - 작년 추석 전에 anuria 때문에 장안점 내원해서 신장 모양이 irregular / 한쪽 신장이 비대해져서 종양 가능성 안내받음  - 구토 (객혈? 혈액양성) / 한 달 1-2번 하다가 요근래 혈양성 구토 잦음  - 이개 등 몸이 뜨거운 듯 싶고 자꾸 찬 곳을 찾음 / 염증 수치 걱정하고 계심  - 식욕은 좋은 편으로 체중 4.2로 계속 유지 / 다른 애들 보다 더 많이 먹고 음수량 많아짐  - anuria 해결 되었으나 혈액성 구토 지속되고 빈호흡 증세는 잔존 (잘 때는 호흡수 안정적)   - 배변 : 어제 까지 설사를 좀 했음 / 세균성 장염 (점액질이 나왔었는데 오늘은 괜찮아짐)  - 최근검사 : 작년 9월 쯤에 혈액검사 / 방사선/ 초음파   - 다량 보조제 투약 중 : Ipakitin, latobacilus, 티아보 (신장암에 쓰는 것?), 레날 어드밴스드, 오메가 3, 펫티닉, 액티베이트   - 암포젤을 개인적으로 구매해서 1/4T 씩 먹이고 계심  - 피하수액 하트만으로 해주고 계심  &gt;&gt; 보호자 경제사정이 많이 안좋으심. 대출 받아서 치료 중.    PEx  - CRT&lt;2sec, no stomatitis  - Alert/active  - T38.2, P100, R50, BP120 Rt forelime #2    BTx  - Mild erythrocytosis (Hct 56.7) / thrombocytosis (611)  - Mild azotemia : BUN 42, CREA 2.0  - Eletrolytes N/A   - tT4 N/A    CXR  - VHS 8.3  - Senior snail  AXR  - Renal mass: L2/Mass (19.5 / 78.19)  - Moderate occupation of abdominal cavity     [복부초음파_full scan by Hyuna]  Findings  1. 담낭 내 소량의 슬러지 볼 관찰됨 (담낭 벽 양호)  2. 좌측 신장의 에코 양호, 변연 약간 불규칙함  3. 우측 신장의 후극에서 유래한 거대 종괴 (7.9 x 6.7 cm) 관찰됨  4. 간, 비장 등의 장기로의 전이 관찰되지 않으며 요추하림프절 양호함  Imaging Dx &amp; DDx  - Cholecystitis / Cholangiohepatitis  - Renal mass (Renal cell carcinoma susp.)  Comment  - 현재 명확하게 관찰되는 전이는 보이지 않으나 종양의 악성 가능성이 높으므로 초음파에서 관찰되지 않는 전이의 가능성이 있습니다.    - 비뇨기 초음파만 보기로 했으나, 신장종양 가능성이 높아 보호자 동의 없이 full scan으로 진행함 (30%)    Rx  - Aluminium hydroxyde 30mg/kg bid PO  - Famotidine 0.5mg/kg bid PO  - Metoclopramide 0.3mg/kg bid PO  Etc  - 보조제는 굳이 억지로 먹이지 않으셔도 됩니다. 펫티닉은 더 이상 먹이지 말아주세요.  - 피하 수액은 플라즈마로 바꿔서 하루 100~200mL 정도 해주세요.  - 현재 신부전 상태가 많이 심한 것은 아니니 너무 걱정하지 않으셔도 되고, 종양 수술의 가능성은 아직 있으니, 필요하면 CT 촬영으로 전이평가 이후 수술도 생각해 보세요.    ** 다음내원은 예약하지 않습니다. 필요하시면 내복약 별도로 받아가시고 1개월 정도 후에 검진 오시고 종양 크기 평가 진행하면서 검진 일정 조절합니다.  </t>
  </si>
  <si>
    <t>등에 뭐가남</t>
    <phoneticPr fontId="1" type="noConversion"/>
  </si>
  <si>
    <t xml:space="preserve">S)  어제 새벽에 우측 앞다리를 절뚝 거림. 오늘 아침은 밥 먹고 설사를 봄. 화장실에 거품같은 것이 있었음. 최근 엘라이신 과량 급여한 적 있음. 간식도 급여한 적 있음.     O)  - 체온 40.2  - 촉진 시 특이사항은 없음.    - FPV kit ; neg.  - 분변 swab 시 배변 묻어나오지 않으며, 소량 나온 분변검사 시 간균 우세.    - 혈액검사 시 WBC만 상승.   - 방사선 ; NRF. 장 내 가스 음영. 전지 상태 양호함.    A)  - WBC 상승, 설사병력, 장내세균총 불균형 등을 고려 시 식이에 의한 위장염일 가능성 높음. 체온 높은 바 하루 입원하여 체온 조절 진행 예정.   - 반나절 수액처치 시 체온 38.7도까지 떨어짐.     P) 입원.   </t>
  </si>
  <si>
    <t xml:space="preserve">신미순                                  </t>
  </si>
  <si>
    <t>식욕부진, 체중감소, 혈변</t>
    <phoneticPr fontId="1" type="noConversion"/>
  </si>
  <si>
    <t xml:space="preserve">500,000원 카드결제하셨습니다. - 미리    CC) 식욕부진, 체중감소, 혈변    S)  췌장염 걸렸었고 이후에도 설사 보여 일주일 간 내복약 먹어도 호전 안 됨. 마지막으로 먹였던 췌장염약 먹여도 완전하게 호전은 안 됨. 며칠 전부터는 식욕부진, 체중감소, 혈변 봄. 그 당시 1일 수액만 맞았음.   한 두달 전부터 설사 지속적으로 보임. 처방식 먹고나서 설사는 눈에 띄게 좋아졌으나 혈변 봄.  최근 구토 흔적이 있으나 누가 한 지는 알 수 없음. w/d 처방식 먹고 있음.  혈액검사와 초음파 다 진행했었음.   심장약 지속 복용 중. 신장수치 양호했다고 들었음.     원래 올리브 동물병원 다녔음.     O)  1. P/E  - TPR 양호.  - murmur G4. 폐음 NRF  - 술 후 BP 110  - mental ; alert.    2. B/A  - CBC : WBC 20000 이외에 NRF  - S/C, 전해질 ; NRF  - cPL ; 음성    3. 방사선 ; 중복부 5cm 가량의 연부 조직 밀도의 mass. 좌심방의 종대.    [복부초음파_full scan+GI by Hyuna]  Findings  1. 양측 신장 피질 에코 상승  2. 방광 벽 두께 양호하나 내벽 증식 관찰됨  3. 소장벽에서 유래한 것으로 판단되는 거대 종괴 관찰됨, 혈류반응 활발하며 비대칭적 증식으로 관찰됨  4. 장간막림프절 확인되지 않으나 요추하림프절 양호  Imaging Dx &amp; DDx  - Interstitial or glomerular nephritis  - Cystitis  - Intestinal mass (Adenocarcinoma / Lymphoma)  [CT검사 by Hyuna]  Findings  1. 폐 및 흉부림프절의 전이 관찰되지 않음  2. 간 및 비장 등의 복강 내 실질장기로의 전이 관찰되지 않음  3. 4.5 x 4.7 cm 크기의 회장, 맹장, 결장을 포함하는 종괴 관찰됨  4. 공장림프절, 결장림프절의 미약한 종대 관찰됨  Imaging Dx &amp; DDx  - Intestinal mass with regional lymphadenopathy    Dr.조서현    Sx) Surgical Intestinal mass resection + Ileocolic anastomosis    Surgical findings  : Iliocolic junction에 발생한 매우큰 크기의 mass (7x6x5cm)  : mass는 단단한 경도.  : mass 의 우측으로 췌장유착 확인됨.   : mass 의 좌측단면에 소장 전반에 걸친 장간막의 유착이 확인되었음.  : mass의 ventral 단면으로 greater omentum 유착 확인됨.  : 대망의 분리 완료.  : 췌장의 혈관손상에 유의하며 유착분리 완료.  : 소장의 장간막에 위치한 혈관의 손상에 유의하며 유착분리 완료.   : mass 의 절제. 앞뒤로 장조직의 정상부위 약 5cm 포함.  : 소장-대장 문합 실시.  : 장간막 손상부 봉합완료.   : 술 후 장의 viability 확인시 허혈되는 부분 없음을 확인.  : 문합부 보호를 위해 omental patch.  : 복강세척 H/S 1500cc 실시.  : Routine closure.    종료.     장 조직검사 pending.    내과로 인계 완료.    ----------------------------------------  - 장종양 전이평가 및 위치 판단 위해 CT 의뢰.  - 간이 소견에서는 유의적인 전이는 보이지 않음.  - 외과에 의뢰하여 수술 진행.  - 술 후 양호하게 회복함. 입원 진행.  </t>
  </si>
  <si>
    <t xml:space="preserve">코이                                    </t>
  </si>
  <si>
    <t xml:space="preserve">S)  어릴 때부터 설사 지속됨. 최근에 구토 심함. 현재는 처방식 캔 먹고나서 구토도 없고 설사도 없음. i/d 급여.    O)  - 신체검사 ; TPR 양호. 복부 촉진 시 통증도 없음.    1. B/A  - CBC ; NRF  - S/C : CHOL, IP 감소  - 전해질 ; NRF    2. 방사선  - NRF    [복부초음파_GI tract by Hyuna]  Findings  1. 위 및 소장 내 음식물 저류, 운동성 저하  2. 장벽 두께 양호, 장벽 이상소견 관찰되지 않음, 장간막림프절 양호  Imaging Dx &amp; DDx  - Gastroenteritis    A) 위장관 운동성 저하  - 운동성 감소에 의한 구토증상으로 판단됨. 다만 어린 연령부터 증상 보인 바 EPI, IBD 등의 질병 가능성 배제할 순 없음. 앞으로 증상 모니터링 하고 더 악화 시엔 추가검사 고려될 수 있음.   - 내복약 처방함.   - 처방식 ; i/d      </t>
  </si>
  <si>
    <t>목 뒤 혹(피지낭종)</t>
    <phoneticPr fontId="1" type="noConversion"/>
  </si>
  <si>
    <t xml:space="preserve">금일 진료비+검사비 = 81,000원  7/17 수술비용 = 245,000원  총 326,000원 결제하셨습니다. - 미리    CC: 목 뒤에 혹  HPI:  4-5개월 전쯤에 처음 발견. 조금씩 커지고 있는 것 같음. (처음 발견 때보다 두배이상 커진 것 같음)  아파하거나 간지러워 하진 않음.    GC: 건강하게 잘 지내고 특이사항 없음.  VAC: 기본 접종 후 부스팅은 하지 않으심.    O)  1. 촉진  : Size: 15 * 12 mm  No inflammation signs  Intradermal layer mass    2. FNAB  - 바늘 찔렀을 때 강한 경결감  - 만성화된 피지덩어리 흡인  - 현미경상 유의미한 세포 확인되지 않음.    A)  Dx: 피지낭종    CE)  피지샘이 막혀 피지샘내 피지가 오래도록 쌓여 만성화된 상태입니다. 외과적인 제거가 필요합니다.    Option 1 - 국소마취 후 피지낭종 절개 후 긁어내는 방법  : 비용이 저렴한 장점이 있지만, 재발 가능성이 있고 환자의 국소마취하 시술에 대한 순응도가 필요합니다.    Option 2 - 주사마취 후 피지낭종 전체를 수술적으로 들어내는 방법  : 마취전 검사 및 마취비용이 추가되어 비용이 더 많이 나온다는 단점이 있지만 같은 병소내 재발 없이 확실히 제거가 가능하다는 장점이 있습니다. 물론 다른 부위에서의 재발은 가능합니다.    P)  7/19 오전에 주사마취하 수술적 제거 방법으로 진행 예정. 금식 안내 드림.  수술 당일에는 추가 비용 발생 원치 않으셔서 오늘 수술 비용까지 전부 결제하심.    조서현 과장님께  - 술전 혈액 검사 (cbc, 혈청10항목, 전해질) 결과가 나오면 보호자분께 설명부탁드립니다 (건강검진 겸 수술적으로 제거도 할겸 혈액검사 진행하기로 결정하신거라, 혈액 항목별 상태가 어떤지 설명 듣고 싶어하심).    - 수술은 피부층까지 포함해서 marginal resection으로 진행해주세요.    - 수술 당일 날 보호자분 비용 청구는 0원으로 해주세요. 물론 불가피한 상황이 발생해서 비용청구 해야하는 상황이 생기면 보호자분과 사전에 상의 해주세요 (비용에 매우 민감하신 편)    - 10시 내원해서 1시퇴원하는 걸로 보호자분께 안내 드렸습니다.    </t>
  </si>
  <si>
    <t xml:space="preserve">서미현                                  </t>
  </si>
  <si>
    <t xml:space="preserve">주호소)  심장말기라 들어서 추가적인 진료 받기 원함 / 현창백, 이승곤     현증경과)  진단받고 4년 동안 내복약 먹임 / 이첨판폐쇄부전.   동네 병원에서 진단 받고 현교수 진료 - 1~2년 받으면서 현재는 이승곤 진료 : 비싸고 심장 외의 것은 케어가 안됨   - 설사 자주 함.   - 기침 : 흥분 했을 때 하는 정도 / 평상 시 기침 안함.  - 자다 깨서 뻗대는 현상 / 경련 하듯  - 임상증세, 폐수종 없었고 SRR 20전후   - 소변 묽게 봄 / 배변   - 심장약 먹고 초기에 식욕감퇴 / 하루 정도 강급  - 고기야채 갈아서 먹임   3개월 전 marker 검사: SDMA 10-12 / BNP 4000 정도    O)  1. 신체검사  - Mental : Alert  - HR 190, RR 36, BP 120mmHg (SAP) Lt forelimb #1  - BCS 2/5  - CRT &lt;2sec  - G5 CM / Normal lung sound    2. 혈액검사  - Thrombocytosis (951)  - Mild azotemia (maybe pre-renal)  - CREA 0.2~0.3 -&gt; 0.9   - Hypercalcemia 1.44  - Normolactatemia  - Normal d-dimer / CRP    3. 영상검사  CXR  - Moderate tracheobronchial mineralization  - Moderate-to-severe pulmonary vescular congestion  - Rt side hemodynamic burden  [2017July19] VHS=11.6, LAVHS=3.1    Echo  - Severe degeneration of MVL / partial rupture of CTs / severe prolapse  - Severe MR  - Severe TR : severe elongated and prolapsed TV  - Normofunctional AV / mild AS  - Severe diastolic dysfunction  LVIDD 22.91/2.0  EF(BP) 73.09  EF(Teich) 92.72  FS 63.07  LA/Ao 1.89  PV 0.66 pressure  LVOT 1.4  Epeak 76.43  Apeak 153.64  TR 3.82    Dx/Ddx)  MVD, PAH    Rx)  - 내복약 :  Pimo 0.3  Rami 0.125 sid  Spiro 1.25  Furo 1  silde 1.5 / O(3)  Irbe 3    ** 다음내원일 : 미정  </t>
  </si>
  <si>
    <t xml:space="preserve">최덕문                                  </t>
  </si>
  <si>
    <t xml:space="preserve">시작                                    </t>
  </si>
  <si>
    <t xml:space="preserve">S)  식욕 활력 양호  배변 배뇨 양호  금식완료    O)  혈액검사, 방사선검사 특이사항없음    A)  여아중성화    [Sx by 종]  - routine midline incision  - ohe ligation w/ maxon 3-0  - abdominal closure w/ maxon 3-0  - subcutaneous closure w/ maxon 4-0  - skin closure w/ blue-nylon 4-0  </t>
  </si>
  <si>
    <t>식욕없음, 기력없음, 구토</t>
    <phoneticPr fontId="1" type="noConversion"/>
  </si>
  <si>
    <t xml:space="preserve">* 374,300원 수납하셨습니다 - 그림    S)  - 2개월전 분양받음  - 2차까지 접종(10일전)  - 어제오늘 지속적 구토, 물만 먹음  - 식욕, 설사 없음  - 최근에 다른 고양이 입양받음    O)  - aus : NRF  - mmc: pink  - T: 38.2  - x-ray : accodion sign  - 탈수 : 피부탄력도 많이 떨어짐    Tx) famo metro iv    A)  - 선형이물 의심    P)  - 익일 복부 초음파 검사후 이물 진단되면 수술할수 있습니다.   - 주치의 판단하에 전염병검사 실시 할수도 있습니다.   - 검사후 진단되면 주치의 오후 1-3시사이 연락드리겠습니다.     </t>
  </si>
  <si>
    <t xml:space="preserve">김영희(Ref. 나래)                       </t>
  </si>
  <si>
    <t xml:space="preserve">금일 나래동물병원에서 같은 증상으로 인하여 내원하셨다가 밤에도 아프면 본원에 내원하시라고 안내 받으셔서 내원하심.    S)  - 오늘 오후부터 구토 설사 있어서 다니던 나래 동물병원에 감  - 족발뼈 큰것 고기좀 뜯어먹으라고 주었으나 뼈는 그대로 회수  - 우유맛 개껌도 먹음  - 나래동물병원에서 엑스레이상 소장내 이물 내일 오전에 방사선 다시 찍어보고 남아있으면 수술하기로 했다 함(핸드폰 사진 찍어오심)      O)  - aus : NRF  - 신체검사시 혈변  - 복압없음  - 혈검    ***  - 수술은 다니던 동물병원이 있으니 그쪽에서 하셔도 괜찮습니다.   - 어느곳에서수술을 하시든 밤새 지속적 구토와 설사로 탈수가 심해질수 있으니 수액과 진통처치하며 모니터링 해야하것 같습니다.   - 내일 오전에 방사선 검사 하겠습니다.   - 혹시라도 밤에 응급수술을 하게 될수도 있으니 무슨일 있으면 연락드리겠습니다.   - 내일 오전 연락드릴테니 어디서 수술하실지 결정하여 말씀해주시면 그대로 진행하도록 하겠습니다.   </t>
  </si>
  <si>
    <t xml:space="preserve">김민숙                                  </t>
  </si>
  <si>
    <t>2204/2082</t>
    <phoneticPr fontId="1" type="noConversion"/>
  </si>
  <si>
    <t>간종양, 방광결석</t>
    <phoneticPr fontId="1" type="noConversion"/>
  </si>
  <si>
    <t>구토, 설사, 피부</t>
    <phoneticPr fontId="1" type="noConversion"/>
  </si>
  <si>
    <t xml:space="preserve">S)  1. 소화기증상  - 밥은 잘 먹는 편  ; 사료는 잘 안먹어서 게맛살이나 정육점 운영하셔서 생고기 섞어주심  - 평소에 올해 초만 해도 13kg 정도였으나 점점 체중 감소  - 1달 여전부터 구토 시작, 설사도 있음  ; 하루 3~$번, 처음에는 식이성 구토로 시작  ; 1주일 전부터 위액성 구토  - 설사는 완전 수양성 설사로 4~5번 하다 현재 3일정도 중단된 상태    2. 피부  - 일반샴푸로 일주일에 2번  - 이전에 진료 보시면 반짝 좋아지는 듯 함  - 급격히 안 좋아진 지는 1~2주 정도 되었음    [기왕력]  - 천둥번개 공포증 있음  - 방광염이 너무 심해서 과거에 요도루 성형술 받으신 적 있음  - 산책배뇨, 배변만 함 ; 방광염 치료 하신 적 있음    O)  - WBC 16.2k  - 전해질 불균형 심한 편   - 뇨검사;  ca ox 크리스탈 외 특이사항 없음  - 췌장염 (+)  - 전체적인 papule 및 epidermal collarette  [복부초음파_full scan by Hyuna]  Findings  1. 간 유래의 혼합에코성 종괴 (42.2 x 35.8 mm, 네모엽 또는 좌측내측엽 추정) 관찰되며 고에코성 종괴 추가로 관찰됨 (25.1 x 15.0 mm, 좌측내측엽 추정)  2. 좌측 부신 종대 (8.1 mm) 관찰됨  3. 방광 내 다수의 결석, 방광벽 비후 (3.8 mm) 관찰됨  4. 우측 신장 실질의 작은 결석들 관찰됨  5. 췌장의 비후 심하지 않으나 (9.1 mm) 에코 저하 관찰됨  6. 소장 벽의 전반적인 심한 비후 (최대 6.4 mm) 및 근육층의 비후 (1.8 mm) 관찰됨  Imaging Dx &amp; DDx  - Primary hepatic neoplasia (heterogeneous mass)  - Hepatic metastasis or nodular hyperplasia (hyperechoic mass)  - Hyperadrenocorticism  - Urolithiasis  - Cystitis  - Acute pancreatitis  - Severe enteritits / IBD / Lymphoma    A)  1. 간 종양  - 간내의 4.2cm, 2,5cm 종괴 확인  - 종양성 변화로 의심되나 확인 위한 개복 후 간엽 절제 후 조직검사 필요  - 현재 체중감소 등의 원인으로 간섭할 수 있으며 비교적 환자 상태는 양호하여 CT 촬영 후 수술 권고  ; 보호자분 가족분들과 상의 후 결정예정  ; CT 50 + 수술 및 조직검사 입원 3~5일/ 250만원 정도 비용 발생할 것으로 고려됨    2. 췌장 및 소장  - 췌장염 양성 확인 되었으며 이차, 혹은 원발일 수 있는 장 전반적인 근육층 비후 확인  - 현재 만성 구토와 설사의 직접적 원인일 가능성 높으나 증상의 이차적 변화 가능성도 배제할 수 없음  - 현재 환자 식생활에 악화요인 다분하여 고지방 식이 피하고 유산균 , 내복약 먹으면서 식이 조절 하기로함    3. 방광  - 다수의 결석 및 결석사 확인  - 이미 관련하여 요도루 성형술 병력 있는 환자로 추후 문제 될 소지 있음  - 뇨검사상 감염은 확인되지 않으나 칼슘옥살레이트 확인되어 관련 음수량 증량 권고  - 간종양 제거 수술 결정되면 방광 결석은 제거 권고됨    4. 피부  - 보호자 불편의 주호소로 심등도의 전신 세균성 농피증 발생  - 헥시딘 샴푸 2~3일에 1회씩, 내복약 먹으며 관리      P)  - 10일 후 재검   ; CT 촬영 여부 결정  ; 피부 임상 증상 및 소화기증상   </t>
  </si>
  <si>
    <t xml:space="preserve">이정희                                  </t>
  </si>
  <si>
    <t xml:space="preserve">S)  식욕 활력 양호  배변 배뇨 양호  새옷 사서입은 후 부터 시작된듯  3-4일 전부터 등부위 딱지발생  물많이 마시고 오줌 많이 쌈 (400ml이상)    O)  T : 38  P : 140   R : panting    1. Skin exam  Post clipping alopecia in ventral part  comedone in abdominal part  purulent &amp; serologic exudate around the ext. vagina    2. US exam  Pyometra, Adrenal mass, Nephrolithiasis, Cystitis    A)  피부 상태, 임상증상 등으로 볼 때 호르몬 질환 가능성있으며 외음부 주변 혈액 및 농성 삼출물로 보아 자궁축농증 의심되어 초음파 안내  주증으로 내원한 피부의 딱지들은 원발원인의 다양한 가능성이 있으나다른질환의 비해 중요도가 높지 않음  자궁축농증에 대한 치료(수술) 우선적으로 진행하며 추 후 쿠싱, 신장결성 등에 대한 정확한 감별진단 후 치료계획 세워야 함    [Sx by 종]  - routine midline incision  - OHE w/ maxon 3-0 and Ligasure  - abdominal closure w/ maxon 2-0  - subcutaneous &amp; intradermal closure w/maxon 4-0  - skin closure blue nylon 4-0    [복부초음파_full scan by Hyuna]  Findings  1. 좌측 부신 전극 종대 (10.5 mm)  2. 양측 자궁각 확장 및 액체 저류 (11.2 mm)  3. 좌측 신장 실질의 미세결석들  Imaging Dx &amp; DDx  - Adrenal mass, Adrenal dependent hyperadrenocorticism  - Uterine complex (pyometra, mucometra, hydrometra)  - Urolithiasis  </t>
  </si>
  <si>
    <t xml:space="preserve">김현재                                  </t>
  </si>
  <si>
    <t>눈 깜빡임</t>
    <phoneticPr fontId="1" type="noConversion"/>
  </si>
  <si>
    <t xml:space="preserve">520,000원 선결제하셨습니다-준민    CC)중성화수술    S)  -금식 잘 시켰음  -4개월령부터 지속발정이 있어왔고 최근 며칠 좀 덜함.    O)  -특이사항 없음    Sx. by 송)  - Abdominal midline incision  - Overiohysterectomy w/ Maxon 3-0  - Abdominal wall closure w/ Maxon 3-0  - Double-layer SQ closure w/ Maxon 4-0  - Skin closure w/ Blue-nylon 4-0    - NRF      P)  -차트의 전화번호는 따님번호. 수술 후 010-5220-0027(어머니)로 전화드리기  -3/6 12:00 퇴원 예정  </t>
  </si>
  <si>
    <t xml:space="preserve">김남국                                  </t>
  </si>
  <si>
    <t xml:space="preserve">약봉                                    </t>
  </si>
  <si>
    <t>우측 전지 파행</t>
    <phoneticPr fontId="1" type="noConversion"/>
  </si>
  <si>
    <t xml:space="preserve">1,000,000원 선결제 - 송이    S)  - 특별한 일은 없었음. 약간의 통증호소 있었음.  - 금식 완료      O)  1. 신체검사  - B.A.R    2. 혈액검사  * CBC: N.R.F  * S-chem (10 EA): N.R.F  * Elect.: Mild hypokalemia  * PT, aPTT: Normal    3. 방사선검사  * Thorax: N.R.F      A)  - 술전 검사 이상 무    Sx) Rt. radius Fx reduction and internal fixation  OP 안승엽, AS 김종인, Ant 박지선    1. Anesthesia  1) Premedication  - Atropine 0.04 mg/kg SC  - Fentanyl 0.004 mg/kg IV  - Lidocaine  - Cefazoline 30 mg/kg IV  - Midazolam 0.2 mg/kg IV  2) Induction: Propofol 6 mg/kg IV  3) Maintenance: Isoflurane    2. Surgical procedure  - Dorsal recumbency로 positioning  - Dorsolateral approach to fractured radius  - Fracture reduction and fixation w/ 1.2 locking plate (2-3 hole plate, 5.5 mm screw x 2EA, 4.5 mm screw x 3EA)  - Routine closure (Maxon 4-0, Nylon 4-0)    3. Surgical findings: N.S.F    - Postoperative analgesia: Fentanyl + Lidocaine CRI followed by Fentanyl patch        P)  Tx: 입원 중 주사 처치  1. Cefazoline 22 mg/kg IV bid  2. Famotidine 0.5 mg/kg IV bid      CE)  - 약봉이 수술은 잘 마쳤습니다. 진통수액 맞으면서  회복 중에 있습니다.  - 내일 오후 5시 경에 퇴원한 후에 이틀 뒤 재진 오시면 되겠습니다.      </t>
  </si>
  <si>
    <t xml:space="preserve">이명선(ref,장안점)                      </t>
  </si>
  <si>
    <t>고열, 기력 및 식욕저하</t>
    <phoneticPr fontId="1" type="noConversion"/>
  </si>
  <si>
    <t xml:space="preserve">[refer.] 장안점    주호소) 고열, 기력/식욕저하    현증경과)  - 2-3주 전부터 서서히 기력저하 생기기 시작함 / 구석진데 가있음  - 식욕도 서서히 떨어지기 시작함  - 토요일 목욕 시킨 이후 항문 정리 중 가위에 살점 떨어짐  : 토요일까지 소화기 증상 등 전혀 없었음  - 일요일 아침에 숨소리가 거칠은듯하여 장안점 내원  - 어제 아침 미용 -&gt; 반점/농포 확인 후 저녁에 전반적으로 멍  - 충무로 근처 병원에서 주기적 미용 후 체크 (4월 미용 후 신체검사시 크게 이상 없었음)    예방접종)  - all done  - 4Dx neg    사육환경)  - 동거견 1마리    사료)  - 7/11 복날 백숙/닭죽 주심 (마늘, 파, 양파 안넣으셨음)  - 건사료 위주 외 사람음식 간헐적     O)  1. 신체검사  - Mental : depressed  - T 39.5, HR 156bpm  - BP 160mmHg  - BCS 4/5  - MMC pink  - 탈수평가 : 5% 미만    2. 혈액검사  - CBC : WBC 2600, HCT 31.8  - S/C : low BUN, ALP 상승, hypoCa, hypoP   - Electrolytes   - CRP : 166  - D-dimer 0.1  - Lactate 1.1    Dx/Ddx)  - Leukopenia   : inflammation, infection, immune-mediated dz.    A)  - 백혈구 감소증에 대한 원인 현재 명확치 않아 우선 입원 치료 하 모니터링     Rx)  - 식이 : 맛있는캔  - 내복약   Sucralfate    Tx)  - 수액 : HS  - 주사제   Cefotaxim 22mg/kg IV TID   Metronidazole 15mg/kg IV BID   Enrofloxacin 5mg/kg SC SID   Famotidine 0.5mg/kg IV BID   Tramadol 4mg/kg IV BID    P)  - 입원    </t>
  </si>
  <si>
    <t xml:space="preserve">송아람(ref,사랑의)                      </t>
  </si>
  <si>
    <t xml:space="preserve">Dr.조서현    Subjective)    당일 오후 자전거를 타다 뛰어내린뒤 후지파행 증상 보임.     본원으로 바로 내원하심.     우측 뒷다리를 들고 걷는 모습을 보인다고 하심.    Objective)    Radiographic examination  : Rt. Coxofemoral joint luxation      Assessment)  Rt. Coxofemoral joint luxation      Plan)  Sx) Close reduction Trial    당일 급성으로 발생한 고관절탈구에 대해 본원에서 reduction 시도.     Elmer sling으로 유지후 2주후쯤 풀어볼 예정.    영구적인 환납이 어렵거나 재탈구 발생할 경우 FHNO 추천드림.    </t>
  </si>
  <si>
    <t xml:space="preserve">양효진(ref.더케어)                      </t>
  </si>
  <si>
    <t xml:space="preserve">덩이                                    </t>
  </si>
  <si>
    <t>2114/2092</t>
    <phoneticPr fontId="1" type="noConversion"/>
  </si>
  <si>
    <t>혈뇨, 복강내 종괴</t>
    <phoneticPr fontId="1" type="noConversion"/>
  </si>
  <si>
    <t xml:space="preserve">  [refer.]    주호소)  - 혈뇨 / 복강내종괴    현증경과)  - 방광내 결석 없었음.   - 갑자기 혈뇨 관찰되어 검사중 복강내 종괴 발견됨.   - 시원하게 배뇨를 하지 못하는것 같음.   - 다음증상 없음. / 배뇨는 진한편.   - 간헐적 위액구토. 최근에는 감소.  - 설사 없음. 어제 생보리를 먹음. : 보리설사 4회정도.   - 기침 없음.     예방접종)  - 사상충예방 (경구제)    사료)  - 라메르 사료.     O)  1. 신체검사  - Mental : alert  - T 38.6, RR panting / murmur  - BP 110    2. 혈액검사  - Chem : NRF  - CBC : Leukocytosis, mild anemia    3. 영상검사  [CXR]  - NRF  [AXR]  - 복강내 종양 (4 * 5cm)  - 방광내 고에코의 결석 음영  [CT검사 by Hyuna]  - 사내공유-2차진료보고서-VIP CT 보고서 폴더 내 소견서 보관  [복부초음파_full scan by Hyuna]  - CT검사 결과와 동일함    4. 소변검사  - Blood +++  - pH 8  - USG 1.017  - no bacteria, no crystal    Dx/Ddx)  - 복강내 종양 (잠복고환)  - urolithiasis / cystitis  - Renal insufficiency  - Cardiac disease    A)  - 술후 췌장염&amp;복막염 발생 가능성 있음.   - CRP 모니터링 예정.   - 뇨카테터는 3일정도 이후 제거 예정. .   - 심잡음이있어 호흡수 증가 또는 폐침윤 발생시 심초 필요안내.   - 뇨비중이 낮아 SDMA 검사 추천드림.     Tx)  - 수액처치 : TLK  - 주사제   : Cephalexin 20mg/kg iv bid    Metronidazole 15mg/kg iv bid    Tramadol 3mg/kg iv bid    Famotidine 0.5mg/kg iv bid       P)  - 입원치료  ----------------------------------------  Dr. 조서현    Sx) Cystotomy + Chryptochidism    &lt; Surgical procedure &gt;  : Midline incision  : Routine approach to UB  : Stay suture   : Routine ventral incision on UB  : manual Urolithiasis removal.  : retrograde UB flushing  : Double layer suture for closing   : approach to Rt. Testicle in abdomen.  : Ligation using Ligasure.  : Testis removal complete  : Routine closure    &lt;Surgical findings&gt;  : 방광벽의 비대 소견 확인되었음.  : 방광 점막에 유착된 다수의 작은 결석 확인.  : 복강내 복수  : 크기가 종대된 고환의 염전소견.  : 종대된 고환의 염전으로 인한 충혈소견.  </t>
  </si>
  <si>
    <t xml:space="preserve">이은주                                  </t>
  </si>
  <si>
    <t>Scottish Terrier(스코티쉬 테리어)</t>
  </si>
  <si>
    <t>귀 종괴</t>
    <phoneticPr fontId="1" type="noConversion"/>
  </si>
  <si>
    <t xml:space="preserve">Sx) Inguinal mass marginal resection  OP 안승엽, AS 송지은, Ant 김다혜    - Mass 위에서 피부절개후 mass 주변으로 둔성분리  - Inguinal ring에서부터 mass까지 이어져 나오는 pedicle 이중 결찰 후 절제  - Routine한 방법으로 closure    - Surgical findings  1. Mass는 육안상 testicle의 모습과 매우 유사하며 inguinal ring에서 부터 이어져 나오는 capsule에 둘러쌓여있음.  2. Mass와 주변 연부조직의 유착은 없었음.    [보호자 면담]  - 종괴 제거는 잘 이뤄졌고 고환일 가능성 안내드림. 조직검사 결과 나와봐야함.  - 내일 후처치 차 7시 송지은 선생님예약으로 내원 예정.   - 7/30 실밥제거 및 조직검사 결과 상담 예정.   </t>
  </si>
  <si>
    <t xml:space="preserve">박정숙(REF.호담)                        </t>
  </si>
  <si>
    <t xml:space="preserve">보람이(보름)                            </t>
  </si>
  <si>
    <t>2077/2043</t>
    <phoneticPr fontId="1" type="noConversion"/>
  </si>
  <si>
    <t>식욕저하, 혈변</t>
    <phoneticPr fontId="1" type="noConversion"/>
  </si>
  <si>
    <t xml:space="preserve">  [야간 by 홍]  - 배뇨1회  - 구토설사 없음    [주간]  [입원]  S)  - condition : alert  - 식욕 : none  - 배변/배뇨/소화기증상 유무 : 설사 1회 / 구토 없음 / 정상배뇨    O)  1. 신체검사  - BW 1.85  - T(38.7), HR(138) , BP(90) RR    2. 혈액검사  - CBC : anemia, leukocytosis  - Chem : Low (ALB, Glu, CHOL, BUN)  - Blood gas : hyponatremia  - NH3 : fasting(0), post(6hr)(3)  - 응고계 : PT normal, aPTT delayed(105sec)    3. 영상  - CXR : NRF  - AXR : microhepatica  [복부초음파_full scan by Hyuna]  Findings  1. 간 크기 저하되어 관찰 어려움  2. 간문맥에서 기시하는 shunt vessel로 추정되는 혈관 관찰됨 (shunt vessel 앞쪽으로의 PV 크기 감소 관찰됨) / CdVC의 간문 위치의 확장 관찰됨  3. 위 및 소장 벽의 비후, 다량의 액체 저류, 심한 corrugation  4. 공장 림프절 양호  Imaging Dx &amp; DDx  - Extrahepatic PSS  - Gastroenteritis (severe) / IBD    A)  - 일단 PSS로 인하여 혈당, 알부민 등의 수치가 낮은 것으로 판단됨.   - 심한 장염은 IBD도 의심될 수 있으나 PSS에 의해 2차적으로발생된 장염 가능성.  - 백혈구증가증, 응고계지연으로 보아 간기능이 매우 감소되어 있으며, 예후가 좋지 않을 것으로 보이나, 혈액수치의 정상화 가능성을 위해 가능하면 수술적 교정이 필요할 것으로 판단됨. 내일 CT 촬영 후 결정 예정.   - 응고계 지연 있으므로 채혈 후 반드시 밴디지 필요함.     Rx)  - 식이 : hepatic   - 내복약  : SAMe 1/2t bid  : 헤파멜즈 1포 div. bid    Tx)  - 수액 : 5% DS + VitB,Catosal,헤파멜즈  - human albumin CRI  - FFP 20ml CRI  - 주사제  : Metronidazole 10mg/kg iv bid  : Famotidine 0.4mg/kg iv bid  ; Tramadol 3mg/kg iv bid  : VitK sc bid    P)  - 오전 NPO  CT 촬영 이후 간단한 검사결과 안내.   - glu, alb 재검.         </t>
  </si>
  <si>
    <t xml:space="preserve">양도선                                  </t>
  </si>
  <si>
    <t xml:space="preserve">모아                                    </t>
  </si>
  <si>
    <t xml:space="preserve">450,000원(중성화비용) 선납하셨습니다. - 송이    유치발치 by Dr.김종인  OHE by Dr. 조서현    Subjective)    유치 발치 및 여아중성화 위해 내과에서 인계.       Plan)  Sx)   - OHE   : Midline incision.  : Routine OHE performed.  - Deciduous teeth extraction  : 501, 502, 503, 504, 507, 601, 603, 604, 607    704, 707, 804, 807  : total 13 teeth    술 중 이상 없었음.     수술종료.     내과로 인계.     --------------  - 마취 전 검사 양호. 마취 후 상태 양호함. 입원 진행.     </t>
  </si>
  <si>
    <t xml:space="preserve">전은경(ref. 서울종합)                   </t>
  </si>
  <si>
    <t>2016/2039</t>
    <phoneticPr fontId="1" type="noConversion"/>
  </si>
  <si>
    <t xml:space="preserve">ER  - 호흡곤란으로 응급내원  - PEx   : Severe pulmonary crackles on the entire torso   : G5 CM, no audible S1, 2 sounds   : MIxed respiratory distress / click at the end of inspiratory period   : BP 120-160-110    Tx  - Critical Care-patient monitoring  - FONPAS therapy  - Sedation : butorphanol  - Prophylaxic anti-Tx  - Glucocorticoid Tx  - IPPV trial 2~3min    - 18:00 경 호흡곤란 증세로 보호자 연락 후 보호자 입회 하에 사망선고 (19:00)  </t>
  </si>
  <si>
    <t xml:space="preserve">이주영(ref.서울종합)                    </t>
  </si>
  <si>
    <t>유선종양</t>
    <phoneticPr fontId="1" type="noConversion"/>
  </si>
  <si>
    <t xml:space="preserve">S) 중성화수술 및 유선종양 제거    O)   - 혈액검사상 특이소견 없음  - 흉부방사선 양호  - 중성화수술 및 유선종양 4개 제거    A)  - 금일 하루 입원치료 진행  - 내일 오후 2시이후 퇴원예정임    </t>
  </si>
  <si>
    <t xml:space="preserve">안미영 (ref.길음)                       </t>
  </si>
  <si>
    <t>말라세지아 지간염</t>
    <phoneticPr fontId="1" type="noConversion"/>
  </si>
  <si>
    <t>유선종양, 지간염</t>
    <phoneticPr fontId="1" type="noConversion"/>
  </si>
  <si>
    <t xml:space="preserve">S)  - 좌측 1번 유선종양 재발  - 최근 식욕이 조금 부진함  - 사지 지간을 미친듯이 앙앙 깨물고 핥음    A)  - 지간염은 세균/말라세지아 심감염 상태  ; 매일 헥시딘 소독 2회 + 2-3일마다 말라세덤 약욕    P)  - 2일 뒤 아원장님과 CT 최종 상담    </t>
  </si>
  <si>
    <t xml:space="preserve">이나나                                  </t>
  </si>
  <si>
    <t>MVI, 혈전증</t>
    <phoneticPr fontId="1" type="noConversion"/>
  </si>
  <si>
    <t>기력저하, 식욕부진</t>
    <phoneticPr fontId="1" type="noConversion"/>
  </si>
  <si>
    <t xml:space="preserve">s)  - 유선 종양 10살령에 진단 / 수술 후 3년 전 재발  : 전이 의심된다고 들음  - 디스크로 한방병원에서 침치료 (4월까지)   - 일주일 전부터 컨디션 급격히 악화    - 토요일 대학로 AH 내원 : 혈검만 진행  - k/d can 강급    o)  1. PE    2. 혈검  - CBC : WBC 68200, HCT 38.1, PLT 28 (도말상 4-5/OIF)  - S/C : azotemia (BUN 133.8, CREA 3.7), highP (7.5)  - Blood gas : 전해질 양호. pH 7.27, HCO3 9.2, BEecf -16.6  - CRP 118  - D-dimer 10.8    3. 영상검사  - VHS 10, 폐야 양호  - 중복부 내 mass    tx.   산증교정   plasma sol. 유지 x1.5    a) CKD, susp. neoplasia  - 입원 원치 않으시어 주간 면회실 수액처치 진행 예정  : 초음파 등 추가적인 검사는 원치 않으시고 대증처치만 원하심    p)  - 익일 9시 40분 경 내원 예정 (김혜정선생님께 인계)   : BCP, 혈액가스, CRP, D-dimer / 필요시 산증교정  </t>
  </si>
  <si>
    <t xml:space="preserve">김채원                                  </t>
  </si>
  <si>
    <t>묽은변</t>
    <phoneticPr fontId="1" type="noConversion"/>
  </si>
  <si>
    <t xml:space="preserve">CC)  낮에 핫팩일 뜯겨져있고, 조금 먹은것 같은데 변색깔이 푸른색이에요    S)  - 구토 없음  - 변은 2번은 잘 보고 마지막에는 약간 진 똥  - 식욕 활력 양호   - 변색깔이 이상해서 왔어요     O)  - aus : NRF  - mmc: pink  - 혈검  - x-ray    CE)   -  핫팩의 주성분이 철성분이니      철중독에 준해서 1-2일 수액맞으며 모니터링 하기로 합니다.   - 앞으로도 구토설사 등이 나타날수도 있습니다.   - 증세 이상하면 추가적인 검사 할 수도 있습니다.   - 내일까지 별다른 이상없으면 주치의 판단하 퇴원할수도 있습니다.   - 주치의 1-3시사이 연락드리겠습니다.     **   - 청구비용완납  -  보호자분은 잘 이해하십니다.   </t>
  </si>
  <si>
    <t xml:space="preserve">임효정                                  </t>
  </si>
  <si>
    <t>지방종</t>
    <phoneticPr fontId="1" type="noConversion"/>
  </si>
  <si>
    <t>혈변, 서혜부종괴</t>
    <phoneticPr fontId="1" type="noConversion"/>
  </si>
  <si>
    <t xml:space="preserve">1. 혈변    금요일 설사있었고 이후 묽은변 보다가 금일 혈변봤음.  전반적으로 붉은 변. 짙은변.  구토 없음.  식욕 : 간식은 잘 먹음, 어제 밥은 반먹음. 오늘은 안먹음.  오전까지 활력은 양호. 혈변보고나서 기력저하.    최근 특별한 변화 양상 없음.  사료 : 나우.      [복부초음파 by Hyuna]  Findings  1. 간 실질의 고에코 결절 1개 관찰됨 (2.6 x 2.6 mm)  2. 비장 실질의 고에코 결절 (3.3 x 3.6 mm), 저에코 결절 (2.6 x 2.6 mm) 관찰됨  3. 양측 신장 실질의 전반적인 석회화 및 미세결석들 관찰됨  4. 좌측 부신의 미약한 종대 (6.1 mm)  5. 방광 앞쪽배쪽벽의 비후 (2.6 mm) 및 불규칙한 내벽 증식  6. 위내 다량의 액체 저류, 운동성 저하  7. 소장의 부분적인 corrugation, 림프절 양호 / 결장 내 다량의 액체 저류  8. 우측 서혜부의 종괴와 연결되는 Inguinal ring의 결손 관찰되지 않음 / 종괴는 지방조직 에코를 띄며 부분적인 안쪽의 석회화 관찰됨  Imaging Dx &amp; DDx  - Hepatic nodular hyperplasia / Primary hepatic neoplasia  - Splenic nodular hyperplasia / Primary splenic neoplasia / Splenic myelolipoma  - Nephrocalcinosis, Urolithiasis  - Hyperadrenocorticism  - Cystitis  - Gastroenteritis and colitis (severe)  - Subcutaneous lipoma        A)  혈액검사 NRF.  장염에 준해 대증치료합니다.   장 상태가 좋지 않아 호전없으면 입원생각하셔야 합니다.    Rx)  내복약 5일치. 다 먹이세요.  유산균 sid   증상개선될때 까지 i/d can과 물만 급여하세요.    2. 우측 서혜부 mass   - 초음파상 복강 개통성 없음.   - 지방종 의심됨.   -&gt; 변생태 개선되면 FNA 후 수술상담 하기로 함.   -&gt; 외과로 진료예약하고 내원바랍니다.    </t>
  </si>
  <si>
    <t xml:space="preserve">박선정                                  </t>
  </si>
  <si>
    <t>구토</t>
    <phoneticPr fontId="1" type="noConversion"/>
  </si>
  <si>
    <t xml:space="preserve">300,000원 결제하심_기호연     CC : 자두씨 섭취    S]  - 이틀전 자두씨 섭취(그제밤)  - 보통 하루에 배변 여러번하나 배변 줄었음.   - 오늘 아침에 구토 1번. 아침밥 안먹음.     O]  - Alert  - MMC pink, CRT&lt;1.5sec  - no murmur, no crackle  - BW : 5.2kg  - BT : 38.9  - 상복부 복압항진 있음.     - 복부 방사선 : 위내 이물 소견.  - 복부 초음파 진행.     [복부초음파_hydrosonography by Hyuna]  Findings  - 위 유문부 내 자두씨로 의심되는 이물 관찰됨  Imaging Dx &amp; DDx  - Gastric foreign body    A] 위내 이물(자두씨)    P]  - 마취 하에 내시경으로 이물제거 진행.   - 혈액검사 결과 양호.   - 마취 유도 및 회복시 컨디션 양호함.   - 자두씨 제거 완료.  - 수액 2 fold.    - 보호자님 사정으로 밤 9시 30분경 퇴원진행함.  - 내복약 2일분, Sucralfate 3ml PO BID(식전) 처방.   - 2~3일간 구토/식욕저하 등 소화기증상 모니터링 당부드림.       </t>
  </si>
  <si>
    <t xml:space="preserve">박윤(Ref.행복한)                        </t>
  </si>
  <si>
    <t>호흡곤란</t>
    <phoneticPr fontId="1" type="noConversion"/>
  </si>
  <si>
    <t xml:space="preserve">[refer.] 행복한AH    주호소) 개구호흡    현증경과)  - 5일 전 식욕 갑자기 없어짐, 이후 호흡 힙들어하기 시작함 (처음엔 입 다문 상태로 노력성 호흡)  - 행복한 AH 내원하여 처치 후 식욕, 활력 개선 보였으나 호흡은 여전히 지속적으로 힘들어함  : 내복약 3일치(항생제, 소염제) 처방, 3일째부터 개구호흡 시작   - 정상 배변/배뇨    예방접종)  - 백신전검사 비롯 접종 전혀 안되어있음    사육환경)  - 동거묘 X   - 마당에서 새끼때부터 밥주면서 키우시다가 한달 전쯤 실내로 들이심    사료)  - 건사료  - 증상 생기고 난 이후 참치캔 급이    O)  1. 신체검사  - Mental : depressed  - Open mouth breathing / moderate dyspnea   - BCS 1.5/5      2. 혈액검사  - CBC : WBC 19200  - Lactate 4.1    A)  - 정맥카테터 장착 직후 arrest -&gt; CPR 진행하여 심박, 자발 호흡은 회복하였으나, 산소포화도 유지되지 않음에 따라 뇌손상 높을 것으로 판단 (축동, 신경반사 X)  - 보호자 요청에 따라 안락사 진행  - 의뢰병원 원장님과 통화 ; 보고서 없이 종료  </t>
  </si>
  <si>
    <t xml:space="preserve">얄루                                    </t>
  </si>
  <si>
    <t>남중</t>
    <phoneticPr fontId="1" type="noConversion"/>
  </si>
  <si>
    <t xml:space="preserve"> * 250,000원 결제하셨습니다 - 정은        CC: 남아중성화    [S]  - 금식 완료  - 활력, 식욕 양호    [O]  - 혈액검사상 특이사항 없음    : Stress leukogram  - 청진상 특이사항 없음    [Sx. by 송]  - Scrotal midline incision  - Orchiectomy(Over-hand technique)  - Skin closure w/ Blue-nylon 4-0  - NRF    [P]  - 익일 오후 4시 이남경 선생님 앞으로 후처치 예약  - 다음주 10/20 10:30 실밥제거 예약  </t>
  </si>
  <si>
    <t xml:space="preserve">김미형(ref,누리봄)                      </t>
  </si>
  <si>
    <t>식욕부진</t>
    <phoneticPr fontId="1" type="noConversion"/>
  </si>
  <si>
    <t xml:space="preserve">[야간 by 홍]  - 식욕 N  - 배뇨1회확인  - 배변없음  - 기력없음    [입원]  S)  - condition : depressed. 보호자 면회 시에 와서 반기나 전반적으로 잠만 잠.  - 식욕 : 없음.   - 배변/배뇨/소화기증상 유무 : 배변은 없음. 자발 배뇨 양호. 다른 증상 없음.     O)  1. 혈액검사   - CBC : WBC 14700, PCV 23.6  - S/C : BUN 211, crea 11.4, IP 18.1, GGT, TBIL &lt; 0.1  - blood gas : pH 6.98, HCO3 8.1, BEecf -21.1, tCO2   -&gt; 산증교정 실시 후 pH 7.18, HCO3 10.9    2. 영상검사  [복부초음파_full scan by Hyuna]  Findings  1. 양측 신장의 심한 종대 및 피질의 고에코 변화 / 우측 신장 후극의 실질 소실 및 미약한 신우 확장 관찰됨  2. 신장 주변의 액체 저류  Imaging Dx &amp; DDx  - Chronic kidney disease  - Perirenal fluid    A) CKD    Rx)  - 식이 : 그린비아 RD      Tx)  - 수액처치 : N/S + KCl 20 + B-com  - 주사제       - metoclopramide 0.4mg/kg      - famotidine 0.5mg/kg  - Kremezin 285mg/kg bid  - sucralfate 3ml PO  - 암포젤 30mg/kg 추가    P) 신장수치검사, 혈액가스검사      </t>
  </si>
  <si>
    <t>Rag doll(래그돌)</t>
  </si>
  <si>
    <t xml:space="preserve">310,000원 결제하셨습니다. - 미리    cc : 항체가검사/남아중성화    - 금식 확인.    - 항체가검사 : P(6) H(4) C(6)  - 혈액검사 : NRF    [Sx. by 송]  - Scrotal midline incision  - Orchiectomy(Over-hand technique)  - Skin closure w/ Dafilon 3-0  - NRF    - 마취 유도 및 회복시 컨디션 양호.  - 익일 후처치 및 다음주 발사 일정 안내드림.      - 내일 10:30 후처치 송지은선생님 예약.  - 일주일 후 10/13(금) 6:30 발사, AD 도포.     - 동거묘  바다는 구충제/AD 진행중이라고 합니다.   </t>
  </si>
  <si>
    <t>기침, 경련, 눈꼽</t>
    <phoneticPr fontId="1" type="noConversion"/>
  </si>
  <si>
    <t xml:space="preserve">454,300원 선결제하심_정원    - 연락처 1) 010-6225-5154 (따님)               2) 010-9838-5154(아버님)    CC : CDV 진단받고 내원하심. (전화상담 후 내원)    S]  - 증상 : 수요일부터 시작됨.  호흡소리 이상/눈꼽많이 낌.  - 목요일에 (5일전) 키트검사 양성 진단.   - 토요일까지 3일간 주간입원으로 낮에 수액처치만 진행.    : 항혈청도 3회 들어간 것으로 보임.     - 토요일까지만 병원가셨고, 내복약 받으셨음. 더이상 내원할 필요없다고 들으셨음.   - 식욕/활력 양호,  배변상태도 양호.     - 어제(일요일)밤에 경련시작됨.    : 어제 밤에는 살짝 시작(작게 3번) -&gt; 오늘 새벽 5시반에 강하게 경련, 경련 중 배변도 있었음.   - 오늘 다니시던 병원에 가셨지만 특별히 해줄것은 없다고 하셨음.   - 오늘 오후 2시에 경련 다시. 잠깐.   - 오후 5시쯤에도 경련있었음.     : 고개흔들고 입에서 침흘림. 츄잉성 경련도. 강대성 경련도.    O]  - Alert  - BT 38.8  - 양측 눈꼽 다량. 코 건조. 양측성 농성 비루.    - CDV Ag Kit (+)  - 혈액검사    : WBC 18200,  Hct 30.1%    : Na 191,  Glob 4.1    : CRP &lt;10  - 흉부방사선    : 폐야 전반적으로 Bronchial pattern,       좌측엽 air bronchogram     A] CDV (with 폐렴, 결막염, 신경증상)    P]  - 입원하에 수액처치, 경련증상 컨트롤 예정.   - 수액 : Plasma sol. 2 fold  - 주사 : cefo iv tid  - 내복약 : 항경련제 PO BID, 호흡기약 추가.      : Phenobarbital 3mg/kg PO BID     : Famotidine 0.5mg/kg PO BID     : Pseudoephedrine 1mg/kg PO BID     : Bromhexone 1mg/kg PO BID     : Acetylcysteine 20mg/kg PO BID  - 안약 : Oflo 양안 QID  - 네뷸 : N/S + genta 20min, bid    - 익일    : 신경증상 모니터링.     : CBC, 전해질, 흉부방사선 검사 예정.        </t>
  </si>
  <si>
    <t xml:space="preserve">김예담                                  </t>
  </si>
  <si>
    <t>여중</t>
    <phoneticPr fontId="1" type="noConversion"/>
  </si>
  <si>
    <t xml:space="preserve">CC : 여아중성화    - 금식 확인함.     - TPR 양호.  전반적인 컨디션 양호함.   - 혈액검사 NRF  - 흉부방사선 진행.    - 마취 유도 및 회복시 컨디션 양호.   - 컨베니아 SC 실시.     - 익일 오후 3:30 퇴원 예약. 정가영선생님께 인계.     -&gt; 청구서/퇴원안내서/소독약은 의국뒤에 챙겨놓았습니다.     -&gt; 퇴원시 발톱만 다시 한번 확인해주세요.   </t>
  </si>
  <si>
    <t xml:space="preserve">이재민(ref.장안)                        </t>
  </si>
  <si>
    <t xml:space="preserve">리사                                    </t>
  </si>
  <si>
    <t>유선부종</t>
    <phoneticPr fontId="1" type="noConversion"/>
  </si>
  <si>
    <t xml:space="preserve">801,000원 결제하심_기호연     [refer.장안점]    주호소)  - 유선부위 종괴    현증경과)  - 1주일 전부터 유선 위치에 종괴 촉진되며 피부 발적도 되어 있음. 그 부위에 대한 다른 증상은 없음.   - 작년 10월에 잠시 보호소 들렸다 온 뒤 11월에 같은 위치에 종괴가 만져졌었음.   - 2년 전부터 가게에서 돌봐주시는 아이.  - 요근래 외박 자주 함. 주로 돌봐주시던 분이 바뀌어서 스트레스 받았을 수도 있음.   - 중성화는 타 병원에서 작년 6월 6일에 실시하였고 내부에 사산되어있었음. 당일 예방접종도 모두 실시함.   - 아침 8시경 참치 소량 먹음.     예방접종)  - 작년에 모두 접종    사육환경)  - 가게 안에서 자라며, 외부 외출 자주 함.    O)  1. 신체검사  - Mental : alert  - T 38.5, HR 210, RR 24  - BCS 5/9  - MMC pink    2. 혈액검사  - CBC : WBC 11300  - S/C : A/G ratio 0.6  - fHW Ab ; positive  - fHW Ag ; negative    3. 영상검사  - 방사선 ; 술전 검사를 위한 방사선 검사 상 양호.    [CT검사 by Hyuna]  Findings  1. 유선 전체의 심한 증식 및 혈관 발달됨  2. 서혜부림프절의 명확한 종대  3. 흉강 및 복강 내 이상 소견 관찰되지 않음  Imaging Dx &amp; DDx  - Mastitis  - Reactive lymphadenopathy    Dx/Ddx)  - mastitis    A)  - 유선염 재발한 것으로 생각됨. 중성화된 아이이지만 외출냥이로써 발생가능할 것으로 판단됨.  - fHW Ag 음성 확인되는 바 향후 2-3달 뒤 모니터링 필요함.  - 보호자 분께서 하루 입원 원하시므로 입원 진행.    Tx)  - 수액처치 : NS 1 fold  - 주사제 :    Cefazoline 25mg/kg IV BID   Metronidazole 7.5mg/kg IV BID   Tramadol 3mg/kg IV BID    P)  - 입원.    </t>
  </si>
  <si>
    <t xml:space="preserve">이애라                                  </t>
  </si>
  <si>
    <t>설사, 기력저하</t>
    <phoneticPr fontId="1" type="noConversion"/>
  </si>
  <si>
    <t xml:space="preserve">S)  - 2일 전 설사  - 3일 동안 먹기는 먹는데 잘 먹지는 않음  - 어제 노란 콧물이 조금보여 다니는 동물병원에 가서 감기라하여 감기약 처방받음  - 약 두번 먹임  - 방금전 집에 들어갔는데 구토한 흔적이 있고, 혀가 파랗고, 기력이 없어보여 데려오심    O)  - aus : no murnur  - BT : 36.6  - 심박수 호흡수 양호   - 복압없음  - 내원시 mental : dull  - 조금있다가 mental : 정상  - x-ray : key-hole sign  - 혈검 : ALP(773), ALT(1000), T.Chol(450)  - cPL : -  - CRP; 64  - lactate : 2.6    -&gt; 내원시에는 상태가 좋지 않았으나 검사중 정신상태/컨디션 정상으로 돌아옴    P)  - 통원치료 원하셔서 간장약 일주일 복용후 재검사     - 평소에도 매우예민하고 조금만 스트레스 받으면 이유없이 짖거나 기력이 없다가 갑자기 좋아지고를 반복했다함  - 그런것으로 보아 간수치 상승은 따로 생각하더라도 갑작스런 기력저하와 쇼크상태 비슷하게 되는 현상은 후두골이형성에 의한 뇌압상승으로 인한 신경증상으로  생각되나 확진은 MRI로 합니다.   - 간수치 상승은 원칙적으로 입원처치를 해야하나 보호자분이 통원치료 강력히 원하셔서 간약 먹여보고 일주일후 재검진 해보기로 합니다.   - 현재 먹고 있는 감기약에 스테로이드가 들어가 있으면 어느정도는 간수치 상승에 영향을 줄 수도 있습니다.   </t>
  </si>
  <si>
    <t xml:space="preserve">박지강                                  </t>
  </si>
  <si>
    <t xml:space="preserve">442,000원결제하심_기호연   보호자분 집에 넥칼라있으셔서 내일 퇴원하실때 가져오시기로함.    Dr.조서현    Subjective)    중성화 위해 내원하심.    다른 건강상의 문제는 없으며,     지간염과, 피부염이 간헐적으로 발생하는 환자.    Objective)    Laboratory examination  CBC : NRF  S-chem : NRF    Radiographic exam  : NRF    Assessment)  NRF      Plan)  Sx) OHE    : Routine OHE performed.  : NRF    뒷발의 발톱의 이상부는 없는것으로 보임.    Hospitalization      </t>
  </si>
  <si>
    <t xml:space="preserve">이민희(ref.서울종합)                    </t>
  </si>
  <si>
    <t>수신증, 빈혈</t>
    <phoneticPr fontId="1" type="noConversion"/>
  </si>
  <si>
    <t xml:space="preserve">[야간 by 송]  - 배변 1회(연변)  - 배뇨 1회  - 강급 6ml 진행    [입원]  S)  - condition : depression  - 식욕 : poor  - 배변/배뇨/소화기증상 유무 : 배뇨확인    O)  - 혈액검사상 신장수치의 매우 심한 상승 관찰됨  - 전해질 불균형 심함    A)  - 기력이 점차 감소하고 신장수치의 회복이 미비함  - 오늘 퇴원말씀하셨으나 내일까지 상황 지켜보기로 함    Rx)  - 식이 : renal can  - 내복약 : renamezin 285mg bid                ipakitin 1sp    Tx)  - 수액 : N/S 2 fold  - 주사제     - cefazolin 25mg/kg     - metoclopramide 0.4mg/kg     - famotidine 0.5mg/kg    P) 내일 신장수치평가, 퇴원여부 결정    </t>
  </si>
  <si>
    <t xml:space="preserve">이은하                                  </t>
  </si>
  <si>
    <t xml:space="preserve">450,000원 선결제하심_정원  137,500원 선결제하심_그림 (모든비용결제완료)    - 컨디션 양호  - 금식 완료    - 혈검: NRF  - 유치발치 : canine 4개, PM 2개    [문자발송] - 4:50pm  두부 보호자님~ VIP동물의료센터 수의사 박주형입니다. 앞 수술이 조금 길어지고 있어서 두부 수술 들어가는 시간이 한시간정도 지연될거 같아요. 두부는 지금 수액 잘 맞으면서 얌전히 있습니다^^ 수술 들어가기 전에 전화드릴게요! :)    - 익일 퇴원 (2pm) : 이남경선생님  </t>
  </si>
  <si>
    <t xml:space="preserve">공주연                                  </t>
  </si>
  <si>
    <t>잠복고환수술</t>
    <phoneticPr fontId="1" type="noConversion"/>
  </si>
  <si>
    <t xml:space="preserve"> * 450,000원 결제하셨음 - 정은      Dr.조서현    Subjective)    금식 완료.     잠복고환 수술위해 내원하심.       Objective)    Laboratory examination  CBC : Mild Anemia  S-chem : NRF    Radiographic examination  Throcic X-ray : NRF    Assessment)  Bilateral Cryptorchidism      Plan)  Sx) Laparotomy for castration    Surgical procedure  : Midline incision for lapatoromy.  : Both Testis found on beside of urinary bladder.   : double ligation applied and resected Lt. testis.  : double ligation applied and resected Rt. testis.  : Routine closure.    Hospitalization for 1 day.  </t>
  </si>
  <si>
    <t xml:space="preserve">임정인(Ref.대학로)                      </t>
  </si>
  <si>
    <t>사경, 강직, 의식저하</t>
    <phoneticPr fontId="1" type="noConversion"/>
  </si>
  <si>
    <t xml:space="preserve">[refer.] 대학로AH    주호소) 강직, 의식저하     현증경과)  - 이틀 전부터 시작되어 오늘 급속도로 진행  - circling 심해지면서, 보행 이상 보여 대학로 AH 내원  - 유연 증상    - HPI : 결석 수술 / 요도루성형술    예방접종)  - all done    사료)  - 오늘 밥 안먹음    O)  1. 신체검사  - Mental : coma~stupor  - T 40.5 -&gt; 38.1, HR , RR 24/min  - BP 90mmHg  - BCS 3/5  - MMC pink, CRT &lt;1.5  - 탈수평가 : 5% 이하    2. 혈액검사  - CBC : WBC 28200, MCV 경미한 감소  - S/C : ALT 상승  - Blood gas : Ca 감소 (0.96), pH 7.56, HCO3 10.7, BEecf -11.6  - Lactate : 5.8  - NH3 : 454      Dx/Ddx)  간성뇌증   고암모니아혈증   - PSS    A)  - 간질환에 따른 간성뇌증 가능성 높음  - 고암모니아혈증 개선하며 의식 회복에 따라 추가 진단/치료 : 심한 뇌손상, 신경증상 재발 등 예후 불량 가능성 안내      Tx)  - 수액처치 :   Plasma sol. 14.1ml/hr    - 주사제 :    Mannitol 0.5g/kg IV TID   Cefazolin 22mg/kg IV BID   Metronidazole 15mg/kg IV BID   Cimetidine 0.5mg/kg IV BID    Rx)  - 내복약   Lactulose 1ml PO    P)  - 입원  - 상태 안내차 전화드렸을시 아이 치료 포기 의사 내비치심..  </t>
  </si>
  <si>
    <t xml:space="preserve">정희수                                  </t>
  </si>
  <si>
    <t xml:space="preserve">Dr.조서현    Subjective)    중성화 수술위해 내원.     Total 4 canine tooth extracted.    Objective)    Laboratory examination  CBC : NRF  S-chem : NRF    Plan)  Sx) OHE + 유치발치    Routine OHE Performed.  Canine tooth extracted.    술 후 별다른 이상 없음.    내일 술부 체크 위해 내원.      </t>
  </si>
  <si>
    <t xml:space="preserve">이태현                                  </t>
  </si>
  <si>
    <t xml:space="preserve">이봄이                                  </t>
  </si>
  <si>
    <t xml:space="preserve">* 300,000원 선결제 하셨습니다 - 그림    Dr.조서현    Subjective)    접종완료.     당일 항체가 검사 및 중성화 수술위해 내원.    건강상의 다른 문제는 없다고 하심.    Objective)    Laboratory examination  CBC : Anemia  S-chem : NRF    항체가 검사결과  both positive.    Assessment)  NRF      Plan)  Castration      </t>
  </si>
  <si>
    <t xml:space="preserve">강승구                                  </t>
  </si>
  <si>
    <t xml:space="preserve">슈가                                    </t>
  </si>
  <si>
    <t xml:space="preserve">*250,000원 선결제하심_미리(현금영수증 발행)    - 어머니 번호 : 010-8995-5115     - 금식 확인함.     - TPR 양호.   - 혈액검사 양호.  - 내일 오후 4:30 퇴원예정.        Dr.조서현    Subjective)  여아 중성화 위해 내원하심.      Plan)  Sx) OHE    Surgical findings   : NRF  : Routine OHE performed.  : Routine closure        </t>
  </si>
  <si>
    <t xml:space="preserve">윤아영(ref.길음)                        </t>
  </si>
  <si>
    <t>구토, 식욕부진, 기력저하</t>
    <phoneticPr fontId="1" type="noConversion"/>
  </si>
  <si>
    <t xml:space="preserve">325,300원 수납-김승희    [refer.] 길음AH    주호소) 구토    현증경과)  - 어제 저녁까지 식욕 좋았음 / 급하게 먹긴 했으나 평소보다 더 먹진 않음  - 밤새 구토 : 소화안된 사료 모두 토함  // 5-10분 간격으로 구토 (20회 이상)  - 야간 처치 받으심, 주사처치  - 기력저하 , 식욕 없음  / 아침에 물 엄청먹고 나서 구토 -&gt; 주간 입원 하 처치 받으시고 귀가  - 집에서 대소변 확인 (정상)    예방접종)  - 2차 접종까지 완료    사육환경)  - 동거견 1마리    사료)  - 건사료    O)  1. 신체검사  - Mental : depressed  - T 38.1, HR 156bpm, RR 36/min  - BCS 3/5  - MMC pink, CRT  - 탈수평가 &lt; 5%    2. 혈액검사  - CBC : WBC 15400, HCT 34.1  - S/C : ALT 상승  - Electrolytes : hypoNa, hypoK, hypoCl  - CRP &lt;10    - CPV (-)    3. 영상검사  [복부초음파_GI tract by Hyuna]  Findings  1. 위내 다량의 액체 저류 (이물 관찰되지 않음) / 위벽 근육층 비후 (1.4 mm)  2. 소장 양호  3. 췌장의 비후 (10.6 mm) 및 에코 저하  Imaging Dx &amp; DDx  - Gastroenteritis  - Acute pancreatitis    A) 위장염    Rx)  - 식이 : i/d  - 내복약 :    Sucralfate 1ml PO    Tx)  - 수액처치 : NS + KCl 20mEq (7ml/hr)  - 주사제 :    Cefazolin 22mg/kg IV BID   Metronidazole 10mg/kg IV BID   Cimetidine 10mg/kg IV BID    P)  - 입원  </t>
  </si>
  <si>
    <t xml:space="preserve">김성희(ref.길음/본원귀속)               </t>
  </si>
  <si>
    <t>췌장염</t>
    <phoneticPr fontId="1" type="noConversion"/>
  </si>
  <si>
    <t>경련, 구토, 설사</t>
    <phoneticPr fontId="1" type="noConversion"/>
  </si>
  <si>
    <t xml:space="preserve">    [refer.]    주호소)  - 경련, 구토, 설사    현증경과)  - 가사도우미분이 예전부터 닭고기 간장양념장에 밥 비벼주신것을 알게되심. 2마리 증상보임.   - 1마리는 장염으로 치료중.   - 어제는 괜찮았음.   - 그 전엔 신경계 증상 없었음.   - 구토로 치료중이었음. 오늘 melena 관찰됨.     O)  1. 신체검사  - Mental : obtundation  - T 38.5, HR 40  - BP 140mmHg  - BCS 5/9  - Lr. corneal edema  [신경계검사]  - Bilateral miosis / vertical nystagmus  - deep pain pos.    2. 혈액검사  - Lactate 0.9  - Chem : hypoglycemia, mild BUN increased, mild ALP increased, mild hypoalbuminemia, mild T-Bil increased  - Blood gas : hyponatremia, hypokalemia, hypocalcemia  - CBC : thrombocytopenia  - CRP : high (180)  - cPL : normal range / negative  - D-dimer : normal range      3. 영상검사  [복부초음파_full scan by Hyuna]  Findings  1. 양측 신장 피질 에코 약간 상승, 크기 및 모양 양호하나 실질의 석회화, 미세결석 관찰됨  2. 위내 다량의 액체 저류, 운동성 없음  3. 췌장의 크기 양호하나 심한 에코 저하, 상복부의 지방 에코 상승  4. 소장의 미약한 corrugation 및 액체 저류, 운동성 저하  Imaging Dx &amp; DDx  - Nephritis  - Urolithiasis  - Gastroenteritis  - Acute pancreatitis  - Peritonitis    Dx/Ddx)  - Pacreatitis with peritonitis / Gastroenteritis  - Intracranial disease    A)  - 경련, 축동 등의 신경계 준한 증상들이 관찰되어 뇌병변에 준한 감압처치 진행하면서 추가 발작 여부 모니터링.   - vomiting, melena 등의 췌장염 증상에 대한 치료 및 모니터링.   - 지속적인 서맥이 발생 : 뇌압상승 또는 위장내 가스 팽만으로 인한 확장에 의한 것일 수 있어 둘 다에 대해서 치료하면서 서맥 모니터링.     Rx)  - 식이 :  lowfat 15g 유동식 강급   - 내복약   : sucralfate 2ml PO qid    Tx)  - Oxygen supply  - 수액처치 : 5% DS + KCl 20mEq + Gabexate + 영양제 * 1.5 fold  - 주사제   : Mannitol 0.5mg/kg iv CRI     [오후 모니터링]  - OS miosis / OD PLR normal  - menral : depression  - 자발 보행 가능.      P)  - 신경증상 모니터링.  - 소화기 증상 모니터링하면서 동일처치 진행.     </t>
  </si>
  <si>
    <t xml:space="preserve">노현희(ref.쓰담쓰담-본원귀속)           </t>
  </si>
  <si>
    <t>기력저하, ataxia</t>
    <phoneticPr fontId="1" type="noConversion"/>
  </si>
  <si>
    <t xml:space="preserve">[refer.쓰담쓰담]    주호소)  - 비장종양, 비장파열 의심.    현증경과)  - 어제 기력저하 계속 보이고 흔들거려서 쓰담쓰담AH에 내원.  - 혈액검사는 따로 하지 않고, 초음파 본 후 복수 및 종양 의심된다 하여 내원.   - 식욕부진.   - 소화기계 증상 없고, 배뇨 양호함.    - 좌측 겨드랑이에 mass 서울대AH에서 촉진 후 특별한 이상 없는 것 같다고 수술안 해도 된다고 함. 그때보다 커짐.    - 요도결석수술 2회. 이물 수술 1회. 교상 수술.     예방접종)  - all done. HW(+). FL (+)    사육환경)  - indoor. 동거견 1마리     사료)  - urinary s/o    O)  1. 신체검사  - Mental : depressed  - BP 130  - BCS 4/9  - MMC mild male , CRT 1s  - 탈수평가 : 5%  - 청진 시 NRF    2. 혈액검사  - CBC : PCV 28%  - S/C  - electrolytes : NRF  - 응고계검사 ; PT, aPTT NRF    3. 영상검사  [복부초음파_full scan by Hyuna]  Findings  1. 비장 꼬리 위치의 종괴 (50.5 x 54.8 mm) 와 몸통 위치의 종괴 (42.5 x 40.2 mm) 관찰되며 종괴 파열이 의심됨  2. 비장의 외측으로 복수 관찰됨 (천자시 혈복)  3. 간 및 림프절 양호  Imaging Dx &amp; DDx  - Ruptured splenic masses  - Peritonial fluid    ** 심장 간이 평가 시 전이소견은 보이지 않음.    [CT검사 by Hyuna]  - 사내공유-2차진료보고서-VIP CT 보고서 폴더 내 소견서 보관    4. 복수검사/종괴 imprinting  - 복수 성상검사 ; 육안 상 명확한 혈액성 복수 확인됨. 복수 PCV. 세포검사  - 비장종괴 적출 이후 imprinting 시 ; 소형림프구 주종이나 다수의 악성도 보이는 커다란 간엽세포 확인됨. hemangiosarcoma 의심됨.    Dx/Ddx)  - Splenic mass (metastasis sups.)/ Splenic rupture    A)  - 비장종괴에 의한 비장파열 확인되어 응급수술 진행.  - 술 후 양호하게 마취 회복함.  - 조직검사 의뢰하였고, 조직 imprinting 검사 시 혈관육종 의심됨. 이미 전이되었을 것으로 생각되어 예후는 좋지 않을 것으로 판단됨.   - 입원 진행. 향후 빈혈 더 진행될 수 있음.     Rx)  - 내복약 : 펫티닉 1.5ml PO BID    Tx)  - Oxygen supply  - 수액 : Plasma solution  2 fold  - 주사제    : Cefazoline 20mg/kg iv bid    : Famotidine 0.5mg/kg iv bid    : Enrofloxacin 10mg/kg sc sid    : Butorphanol 0.1mg/kg iv bid    P)  - 입원 진행. CBC 체크 예정.     </t>
  </si>
  <si>
    <t xml:space="preserve">송희진                                  </t>
  </si>
  <si>
    <t>만성신질환, 장염</t>
    <phoneticPr fontId="1" type="noConversion"/>
  </si>
  <si>
    <t>식욕부진, 구토, 설사</t>
    <phoneticPr fontId="1" type="noConversion"/>
  </si>
  <si>
    <t xml:space="preserve">* 487,300원 수납하셨습니다 - 그림    ** 010-6431-9779 (1번)  ** 010-9437-3126 (2번)    CC : 신부전/췌장염 진단 후 내원    S]  - 식욕 없음.  주말에 돼지뼈삶아주신것 먹고 다 토함.     수요일부터는 식욕 거의 없음. 미음도 못 먹음.   - 구토도 계속됨.  - 배변 : 설사도 있었음. 형태는 모르심.    - 내복약 먹이고계심. 오늘은 아침것만 먹이심.     먹고 구토는 줄었으나 식욕은 더 감소.   - 수액 처치 원하심.     - 혈액검사 결과 가지고 오신 것.  7/25 검사결과    : TP 6.3, Alb 3.4    : ALT 16, ST 22    : BUN 115, Cret 5.2    : cPLI kit (+)    O]  - 활력 감소.   - no murmur, no crackle  - BW 1.4kg  - T 35.2   P 102  R 24  - BP 130  - 7% 탈수    - 농성 안구삼출물. 결막충혈.     - 혈액검사     : pH 6.83, HCO3 7.4, BEecf -23.5    : WBC 14900, Hct 40.9    : BUN 288, Cret 5.4, P 29.1     : CRP 163     : D-dimer &lt;0.1    [복부초음파_full scan by Hyuna]  Findings  1. 양측 신장 피질 에코 상승, 크기 저하   2. 췌장의 고에코성 변화 및 종대 (9.3 mm)  3. 전반적인 소장의 corrugation  Imaging Dx &amp; DDx  - Chronic kidney disease  - Chronic pancreatitis  - Gastroenteritis    A]   - CKD IRIS Stage 4  - Pancreatitis  - Gastroenteritis      P]  - 입원하 수액처치 필요함 안내드림.  - High Aniongap metabolic acidosis (uremic acid에 의한)    -&gt; 산증교정 : Bicarbonate 2.27ml slowly iv  - 수액 : Plasma sol. + 봉봉 + 호의,  2 fold  - 주사제    : Cefo, famo, meto, metro, tra iv      : Cerania sc  - 내복약    : Sucralfate 2ml PO TID    : 레나메진 1T PO BID    : 이파키틴 1tsp PO TID    : 레날어드(dog) 1tsp POP TID  - 식이 : lowfat can tid  - Oflo OU qid, 인공눈물, 솔코린 추가.     - 익일 : 전해질, CRP, BCP 검사.              체온/혈압 모니터링.       </t>
  </si>
  <si>
    <t xml:space="preserve">땡                                      </t>
  </si>
  <si>
    <t xml:space="preserve">400,000원 수납-김승희    자두씨 먹는 것 확인하심.   1개 먹은지 2개 먹은지 확실하지 않음.     방사선 상 자두씨 확인.     상담 후 내시경으로 제거하기로 결정.     1일 입원 후 내일 퇴원 예정.    </t>
  </si>
  <si>
    <t xml:space="preserve">최문형                                  </t>
  </si>
  <si>
    <t>검사중단으로 진단못함</t>
    <phoneticPr fontId="1" type="noConversion"/>
  </si>
  <si>
    <t>신경증상, 설사, 기력저하</t>
    <phoneticPr fontId="1" type="noConversion"/>
  </si>
  <si>
    <t xml:space="preserve">    S)  - 식욕은 원래좋은데 저녁까지도 잘 먹었음  - 2시간전부터 힘이 없이, 축 처지고 일어서지 못함  - 설사는 2주전부터 하루에 한번씩 했었음  - 일주일전에도 해마루에서 심장약 타서 지속적으로 먹이고 있음  - 검사는 신장수치와 전해질 정도 검사함(전해질이 약간 불균형이라 들음)  - 심장병 4기고 폐고혈압이 높다고 알고 있음  - 갑상선 검사시 정상  - 갑자기 힘이 없고, 축 쳐저서 내원  - 입원은 분리불안증때문에  안된다 하심    O)  - mental : dull(내원시)-&gt; alert( 검사중)  - aus : murmur  - PLR : 미약하게 있음  - T(36.7), P(144), R(42)  - x-ray : 흉추요추 추간협착증  - blood work : HCT(29.4), Glu(465), Na(128), cl(89), ALT(195), TP(4.6), alb(2.0)      CE)  - 처음내원시에는 보행시 많이 비틀거렸으나 5분정도 지나서 제대로 걷고, mental도 정상으로 돌아옴  - 빈혈과, 고혈당, 전해질 불균형에 관한 원인에 대한 추가적 검사 필요함   - 우선은 입원하여 전해질 불균형 및 산증교정과 체온 올려주어야 하는데 입원은 원치 않으시고, 현재 정상보행하니 일단 지켜보신다고 함  - 오늘나타난것은 신경증상인것 같은데 전해질 불균형, 뇌질환,심장질환, 척수질환등에서도 모두 올수 있으니 향후 감별진단위해 검사필요합니다.   - 검사결과요청은 주간에 따로 연락주세요   </t>
  </si>
  <si>
    <t xml:space="preserve">박소연*11                               </t>
  </si>
  <si>
    <t xml:space="preserve">CC: 여아중성화    [S]  - 예전에 금 간 적 있는 왼쪽 다리 문제  - 당시 2주간 드레싱 유지    : 성장판 때문에 그 이후 풀었다고 함  - 걷고 뛰는 것에는 문제 없음    : 가끔 들곤한다고 함    : 보호자 만져보니 덜거덕 거려서 내원  - 금식 완료    [O]  - 청진상 특이사항 없음  - 혈액검사    : Glu 128, ALT 92, Alb 3.8, Glo 2.0  - 후지 촉진: 양쪽 안쪽 슬개골 탈구 2~3기  - 방사선 촬영: 슬개골 탈구 확인, 경골결졀 내번    [Sx. by 송]  - Routine midline incision  - Ovariohysterectomy w/ Maxon 3-0  - Abdominal wall closure w/ Maxon 3-0  - Subcutaneous double-layer closure w/ Maxon 4-0  - Skin closure w/ Blue-nylon 4-0  - NRF    - 유치발치    : 504, 604, 704, 804    : 507, 607, 707, 807    [P]  - 양쪽 슬개골 탈구 안내    : 과도한 운동 피해주시도록 당부드림    : 수술 고려해보시도록 안내    : 선천적인 질환상태로 관절염 악화 가능성 안내  - 성장판 닫히기 전에 할 수 있는 슬개골 탈구 관련 외과수술 안내함    : 뼈는 건드리지 않고 연부조직을 이용한 수술 가능하다고 안내    : Medial releasing, lateral imbrication, Fabello-tibial suture-button installation 등    : 성장판 닫힌 후 수술 또 해줘야 할 수 있으나, 악화되는 것을 잡아주는 것에도 의미가 있다고 설명드림    : 재발 가능성 설명 드림    - 내일 김종인 선생님 11시 퇴원 예정    : 청구된대로 비용 받아주세요.    : 퇴원 안내문이랑 청구서, 내복약, 소독약 의국에 놓아뒀어요.    : 개인 넥칼라 가져오셨으니 착용하여 퇴원시켜 주세요. - 아이 입원장 근처에 놓아두었습니다.    - 실밥제거 다음주 11/5 화요일 김종인 선생님 앞으로 11시에 예약  </t>
  </si>
  <si>
    <t xml:space="preserve">안진희(ref.드림)                        </t>
  </si>
  <si>
    <t xml:space="preserve">장고                                    </t>
  </si>
  <si>
    <t xml:space="preserve">구토, 식욕부진 </t>
    <phoneticPr fontId="1" type="noConversion"/>
  </si>
  <si>
    <t xml:space="preserve">[refer.드림]    의뢰병원관련  - 진료전 전화완료(  )   - 진료후 전화완료(O)   - 초진일 전화 안됨(  )  - 원장님 요청사항 :    주호소)  구토, 식욕부진, 이물섭취 의심    현증경과)  4일 전 구토물에 랩이 확인됨. 이후 계속 구토 보이고, 식욕 절폐. 물도 안 먹음.   어제 드림 AH에 내원하여 검사 진행함.  배변 없음. 배뇨 양호.     O)  1. 신체검사  - Mental : alert  - BCS 4/9  - MMC pink, CRT &lt;1s  - 탈수평가 : 5%, dry mucus membrane.    2. 혈액검사  - SAA : 36.3  - electrolytes   - 나머지 드림AH 검사결과 참고.     3. 영상검사  [방사선검사]  Finding &amp; DDx  - VHS 6.8  - No remarkable findings    [위장관초음파]  Finding &amp; DDx  - FB/ingesta with acoustic shadowing in distal jejunum   - moderate gastroenteritis with ulcer at the intestinal segments proximal and distal to the suspected FB (thickend, hyper, hypoechoic intestinal wall)  - focal peritonitis in cranial and mid abdomen  - marked jejunal lymphadenopathies  - early and mild pancreatitis (hypoehcoic pancreas and normal size with hyperechoic peri-pancreatic fat)  - chronic pancreatitis (hyperechoic Rt lobe)  - cholangiohepatitis of Rt lateral liver lobe (hypoechoic liver with marked portal vasculature)    Comment  - 원위 공장 분절에 이물의심물질의 주변으로 저등도의 ileus 소견이 확인되어, 완전 폐색 보다는 부분 폐색을 유발한 이물일 가능성이 높으나, 장벽의 염증과 국소적인 궤양소견, 복막염 소견이 함께 확인되어, 지속 방치 시 천공이 발생될 위험은 가지고 있음.    - 원위 소장 부위이기 때문에 변으로의 배출을 기대할 수도 있으나, 천공 발생시 더욱 위험해 질 수 있기 때문에 수술적 제거가 필요할 수도 있음.   - 동반된 초기 췌장염 소견과 국소적인 간염 소견이 확인되나, 주변의 복막염 소견으로 인해 과대평가되었을 가능성이 있음.   - 그러나 뚜렷한 위장관염이 확인되어 추후에라도 역으로 췌장염과 간염이 발생될 가능성을 배제할 수 없음,  - 뚜렷한 위장관염의 증상을 보이므로 해당 소화기 질환에 준한 관리 필요할 수 있음.     RADIOLOGIST : 윤학영, DVM, PhD      Dx/Ddx)  - small intestinal FB    A)  - 소장 이물로 인한 주변부 염증 확인됨. 이물로 인한 폐색 확인되는 바 수술적 제거 안내드림. 익일 진행 예정.   - 밥 안 먹은 지 꽤 오래 되었기에 지방간 등의 발생 가능성 존재. 염두에 두고 처치 지속 예정.     Rx)  - 식이 : a/d 식욕 test.    Tx)  - 수액처치 : HS + taurine + orinipural + Vit B : 15.8ml/hr CRI 2 fold.  - 주사제 :    Cefazoline 25mg/kg IV BID   Famotidine 0.5mg/kg IV BID    P)  - 내일 수술 예정.     </t>
  </si>
  <si>
    <t xml:space="preserve">강민서                                  </t>
  </si>
  <si>
    <t>치과치료</t>
    <phoneticPr fontId="1" type="noConversion"/>
  </si>
  <si>
    <t xml:space="preserve">*250,000원 선결제하심_정원    S)  키우신지 1년도 안됨.  성대수술 받은 적 있음.  예민한 편.    맡으신 이후에 첫 스케일링.  평상시에 양치질 못함.    입냄새 많이 나는 편.    식욕이 왕성한 편은 아니지만 잘 안먹지도 않음.    O)  혈액검사  - CBC: N.R.F  - S-chem (10항목): N.R.F    혈압: 수축기 160 mmHg    치과 검사  - Generalized gingivitis  - Severe Periodontitis 107, 102, 207, 303, 307, 403 (w/ mobility)  - Moderate Periodontitis and Mild mobility 109, 209    Tx)  스케일링 &amp; 폴리싱  Tooth extraction (102, 107, 207, 303, 307, 403) (2개는 특별한 처치 없이 빠짐)    Rx)  로도질 10 mg/kg PO bid  Famotidine 0.5 mg/kg PO bid  for 14 days    CE)  매일 양치질 해주실 것.  반년에 한번 이상 치과 검진 및 스케일링 받으실 것.  </t>
  </si>
  <si>
    <t xml:space="preserve">꼴레                                    </t>
  </si>
  <si>
    <t>근육경련</t>
    <phoneticPr fontId="1" type="noConversion"/>
  </si>
  <si>
    <t xml:space="preserve">S)  - 바퀴벌레약 섭취    O)  - alert  - aus : NRF  - 심박수 호흡수 양호   - 체온 : 38.4  - PLR : +  - MMC: pink  - 내원시 근육경련 보임  - 혈액검사 : WBC(21.6), HCT(41.6), PLT(172)    Tx) 구토유발  수액처치(N/S+붕붕+ 헤파멜즈)    CE)  - 치료경과는 수액처치하며 증세 증감여부 모니터링합니다.   - 내일은 변화된 수치 확인하기 위해 혈구검사는 진행할것이고, 상태에 따라 혈액화학치 검사와 전해질도 할수 있습니다.   - 오후 1-3시사이 검사하고 퇴원여부 결정하여 연락드리겠습니다.     ***  - 기청구 비용은 완납(비용부담있으십니다. )  - 구토유발 빠져서 추가해놓습니다.     [야간 by 홍]  - 식욕 좋음  - 근육경련 소실됨  - 컨디션 양호   - 오전통화 완료      [주간 by CHAN]  - 식욕  - 체온  - 컨디션 및 활력 매우 좋음  - 간수치 재검 (ALT, ALKP), CBC, 전해질 recheck    *Fipronil intoxication  - Lethargy  - Loss of Appetite  - Shallow breathing  - Difficulty walking  - Drooling  - Discoordination  - Increased excitability  - High body temperature  - Evidence of Pain such as yelping and whining  </t>
  </si>
  <si>
    <t>건강검진</t>
    <phoneticPr fontId="1" type="noConversion"/>
  </si>
  <si>
    <t xml:space="preserve">1. 건강검진  S)  엉덩이 주변 까만피부. 주변 각질 벗겨짐.   생리할 때가 됨. 중성화 수술 원함.  - 건강검진 진행.   - 다른 특이사항은 없음.    O)  1. P/E  - T 39.2, HR 114, RR 24  - BP 130  - 청진 시 NRF. 호흡성 부정맥  - Bilat. MPL G2  - 치석 심한정도로 확인됨.  - open pontanelle    2. B/A  - NRF    3. 방사선  - NRF    4. 초음파  [복부초음파_full scan by Hyuna]  - No remarkable findings    5. U/A  - USG 1.060  - pH 6  - 요침사 상 dry에서 cacium oxalate로 의심되는 십자가 모양의 결정 확인됨. 이외 특이사항 없음.    6. F/E  - NRF    7. 안과검진  - 육안 상 특이사항 없음.  - 우안 눈물량 약간 감소.    A)  - 특이사항 없음. 슬개골탈구 확인됨.  </t>
  </si>
  <si>
    <t xml:space="preserve">이영민                                  </t>
  </si>
  <si>
    <t>발발이</t>
  </si>
  <si>
    <t>발 외상</t>
    <phoneticPr fontId="1" type="noConversion"/>
  </si>
  <si>
    <t xml:space="preserve">  보호자님 2시~5시30분 까지는 010-5390-6337 번호로 연락주시고   6시 이후로는 010-8613-9111 번으로 연락달라고 하셨습니다.    안녕하세요. VIP동물의료센터입니다. 똘이 수술 잘 끝났고 지금은 마취회복중입니다. 면회는 오후 6~8시 사이에 가능합니다. 감사합니다.    898,740원 결제하셨습니다 - 조정은      Dr.조서현    Subjective)  좌측 후지의 4번째 발가락 피부 손상으로 인해 절단술 진행 예정인 환자.      Objective)    Laboratory examination   CBC :   Elec : NRF  S-chem : NRF        Assessment)  Lt. hindlimb 4th digit degloving injury      Plan)  Sx) Phalangeal amputation          </t>
  </si>
  <si>
    <t xml:space="preserve">이승경                                  </t>
  </si>
  <si>
    <t>안면 외상</t>
    <phoneticPr fontId="1" type="noConversion"/>
  </si>
  <si>
    <t xml:space="preserve">* 521,300원 수납하셨습니다 - 그림    cc. 오토바이사고    s)  - 내원 직전 오토바이에 얼굴 치임      o)  - HR 180, T 38.9, RR 40  - BP 110mmHg    - 상안검/결막 부종, 충혈 severe    - anisocoria (R&lt;L), PLR +   - 안압 정상  - 각막염색 X    - 혈검  : Lactate 4.1  : hyperglycemia    - 방사선  : 흉추 malalignment     tx.  mannitol 0.5g/kg     a)  - 큰 외상 현재 확인되지 않음, head trauma 준해 감압하며 추가 증상 모니터링     p)  - 입원  </t>
  </si>
  <si>
    <t xml:space="preserve">강규빈                                  </t>
  </si>
  <si>
    <t xml:space="preserve">담이                                    </t>
  </si>
  <si>
    <t xml:space="preserve">450,000원 선결제 하셨습니다. - 미리    CC) 여아중성화    S)  -일주일 전 전화 상담 진행하시고 내원하셨음  -아이 전반적으로 활력 및 식욕 양호함  -한 동안 살이 찌지 않아 중성화 미뤄왔었음  -식이: 일반 건사료  -배변 및 배뇨 양호/ 모래 생활함  -소화기 증상 없음 (배변 상태 양호함)  -12시 이후 금식 진행하셨음      O)  -ascultatioin (normal)/ temp(39.2)  1. blood examination   -CBC (NRF)   -ALP (345)  elevated    2. radiology (NRF)    [Sx. by 안]  - Routine AB midline incision  - Routine Ovariohysterectomy performed  - Subcutaneous closure w/ Maxon 4-0  - Skin closure w/ Blue-nylon 4-0  - NRF    A)  -수술 부위 양호함 (출혈 X/열개 X)    P)  -수술 안내사항 설명드림 (호흡마취/ 마취 전 혈액검사 / 혈액 검사 결과 전화로 상담 진행 예정)  -간 수치 중 ALP(345) 수치 높음. 흉부방사선 상 특이사항 없으며 다른 간 수치들은 정상범위 이나 수술 이후 모니터링 필요성 안내드림  -여아 중성화는 하루 입원 진행 하고, 다음 날 수술 부위 확인 후 퇴원진행 상담 예정  -수술 당일로부터 7일 뒤 수술 부위 확인 후 실밥 제거 예정  -수술 후 아이 마취 회복 모니터링 진행 및 수액 처치 들어감  -퇴원 전까지 수액처치 및 주사처치 들어갈 예정 안내드림    * 다음 예약일: 10월 24일 오후 3시반 (퇴원상담)  * 다음 예약일: 11월 1일 (실밥 제거)  </t>
  </si>
  <si>
    <t xml:space="preserve">안규리                                  </t>
  </si>
  <si>
    <t xml:space="preserve">CC: 남아중성화    [S]  - 한 달 전에 빈혈이어서 수술 연기  - 다른 병들 검사했는데 배제됐음  - 습식사료 먹임    : 칫솔질 열심히 하고 있음  - 금식완료  - 오른쪽 눈위 피부 발적    [O]  - 청진상 특이사항 없음  - 혈액검사상 특이사항 없음    [Sx.]  - Scrotal midline incision  - Overhand ligation technique  - Skin incision  - NRF    [P]  - 수술 후 안내사항 전달  - 눈 위 피부 소독하시게 CHX100 내드림  - 술 후 6시간 금식되었기 때문에 집에서 저녁 먹이셔도 된다고 안내함  </t>
  </si>
  <si>
    <t xml:space="preserve">손형주                                  </t>
  </si>
  <si>
    <t xml:space="preserve">250,000원 결제하셨습니다. - 송이    CC) 남아중성화    O)  -수술 부위 특이사항 없음 (출혈/발적 없음)  - 혈액검사상 특이사항 없음    [Sx. by 송]  - Scrotal midline incision  - Orchiectomy (over-hand tech.)  - Skin closure w/ Blue-nylon 4-0  - NRF    A)  -수술 부위 소독 진행 후 퇴원 진행  -남아중성화 수술 후 주의사항 안내 및 소독 약 처방 완료    P)  -12월 10일 오후 12시 후처치 (정가영 선생님)  -12월 16일 오전 11시 발사 (정가영 선생님)  </t>
  </si>
  <si>
    <t xml:space="preserve">정윤호(ref.광화문)                      </t>
  </si>
  <si>
    <t>닭뼈섭취</t>
    <phoneticPr fontId="1" type="noConversion"/>
  </si>
  <si>
    <t xml:space="preserve">  [refer.광화문]    주호소)    - 닭뼈 섭취    현증경과)  - 모카(암)/브라운(수) 두 마리    - 보호자님께서 집을 외출하셨다 오셨더니 다용도실 문이 열려있고, 닭뼈 담아놓았던 봉지를 몸에 끼고 있엇으며 그 안의 닭뼈들 없어짐.   - 오후 3~5시 사이. 후라이드 치킨.   - 구토 흔적/설사 흔적 없었음.   - 내원하는 동안 두마리 모두 배변함. 정상변이었음.   - 다니시던 광화문동물병원에 전화하신 후 바로 내원.     예방접종)  - all done.     사육환경)  - indoor.      사료)  - 일반사료.    O)  1. 신체검사  - Mental : Alert  - T 38.1,  HR 102  - BCS 3/5  - MMC pink, CRT&lt;1.5sec  - 탈수평가 : &lt;5%    2. 혈액검사  - CBC : Hct 41.3%  - S/C : BUN 28.9로 경미하게 상승.     3. 영상검사  - 복부 방사선 검사 : 위내 다량의 닭뼈 이물 확인됨.     Dx/Ddx)  - 위내 이물    A)  - 위내에 닭뼈 조각들이 가득차있고 큰 뼈조각들도 확인되어 구토나 내시경으로 제거가 어려운 상황으로 판단되는바 보호자님과 상담 후 수술 진행하기로 결정.     Sx) Gastrotomy  OP 안승엽 AS 송지은 Ant 강수아    - Routine abdominal median approach  - Gastric FB removal after gastrotomy  - Close gastric incision line w/ PDS 3-0  - Change surgical instrument and gloves  - Abdominal lavage w/ warm N/S 500 ml  - Routine closure of abdominal wall, SQ, and skin.    - Surgical findings  * 위내 다량의 닭뼈 확인  * 그 외 특이사항 없음      Tx)  - 수액처치 : TLK 진통수액 16시간.  이후 N/S 1 fold.    - 주사제     : Cefazoline 20mg/kg iv bid    : Famotidine 0.5mg/kg iv bid    : Metronidazole 10mg/kg iv bid    : Tramadol 4mg/kg iv bid      P)   - 입원진행. 소화기증상 모니터링.     </t>
  </si>
  <si>
    <t xml:space="preserve">브라운                                  </t>
  </si>
  <si>
    <t xml:space="preserve">[refer.광화문]    주호소)    - 닭뼈 섭취    현증경과)  - 모카(암)/브라운(수) 두 마리    - 보호자님께서 집을 외출하셨다 오셨더니 다용도실 문이 열려있고, 닭뼈 담아놓았던 봉지를 몸에 끼고 있엇으며 그 안의 닭뼈들 없어짐.   - 오후 3~5시 사이. 후라이드 치킨.   - 구토 흔적/설사 흔적 없었음.   - 내원하는 동안 두마리 모두 배변함. 정상변이었음.   - 다니시던 광화문동물병원에 전화하신 후 바로 내원.     예방접종)  - all done.     사육환경)  - indoor.      사료)  - 일반사료.    O)  1. 신체검사  - Mental : Alert  - T 38.6,  HR 108  - BCS 3/5  - MMC pink, CRT&lt;1.5sec  - 탈수평가 : &lt;5%    2. 혈액검사  - CBC : Hct 39.8%  - S/C : NRF    3. 영상검사  - 복부 방사선 검사 : 위내 다량의 닭뼈 이물 확인됨.     Dx/Ddx)  - 위내 이물    A)  - 위내에 닭뼈 조각들이 가득차있고 큰 뼈조각들도 확인되어 구토나 내시경으로 제거가 어려운 상황으로 판단되는바 보호자님과 상담 후 수술 진행하기로 결정.     Sx) Gastrotomy  OP 장화석 AS 김혜정 Ant 김다혜    - Routine abdominal median approach  - Gastric FB removal after gastrotomy  - Close gastric incision line w/ PDS 3-0  - Change surgical instrument and gloves  - Abdominal lavage w/ warm N/S 500 ml  - Routine closure of abdominal wall, SQ, and skin.    - Surgical findings  * 위내 다량의 닭뼈 확인  * 그 외 특이사항 없음      Tx)  - 수액처치 : TLK 진통수액 16시간.  이후 N/S 1 fold.    - 주사제     : Cefazoline 20mg/kg iv bid    : Famotidine 0.5mg/kg iv bid    : Metronidazole 10mg/kg iv bid    : Tramadol 4mg/kg iv bid    P)   - 입원진행. 소화기증상 모니터링.   </t>
  </si>
  <si>
    <t xml:space="preserve">배용국                                  </t>
  </si>
  <si>
    <t xml:space="preserve">둘순                                    </t>
  </si>
  <si>
    <t>기침,운동불내성</t>
    <phoneticPr fontId="1" type="noConversion"/>
  </si>
  <si>
    <t xml:space="preserve">S) 심장진료  - 애니동물병원에서 심장병 진단이후 꾸준히 약 먹여오심  - 너무 검사를 강요해서 본원에 내원    O)  - 청진상 murmur G4  - 기침이 원래 있었다가 최근에는 기침증상 없음  - 운동불내성은 있음    &lt;혈액검사&gt;  - 간수치 상승(ALP)  - 아토피때문에 스테로이드를 장기간 복용하셨다고하심  - 증상 심하지않으면 용량 줄여가시라고 안내드림    [심장초음파 by Hyuna]  Findings  1. MR : mild to moderate / MV remodeling : moderate  2. 이완기능 저하 : stage 1 (E/A ratio 0.5, EDVI 34.2 (Ref. 38.3))  3. 수축기능 : 양호 (ESVI 6.9 (Ref. 13.7))  4. LA 압력 : 양호 (E peak 0.5 m/s)  5. LA/Ao ratio : 1.48  6. LVd/Ao ratio : 1.72  DDx  - Degenerative mitral valve disease     A)  - MVI 확인됨  - 아직 심장의 변형이나 수축력등의 큰 이상은 없음  - 이완기능은 약간 저하  - 심실벽이 두꺼워 탈수로 인한 변화로 추정됨  - 이뇨제용량을 저용량으로 시작함    P) 2주후에 심장초음파 재진  </t>
  </si>
  <si>
    <t xml:space="preserve">이지선                                  </t>
  </si>
  <si>
    <t xml:space="preserve">메롱이                                  </t>
  </si>
  <si>
    <t xml:space="preserve">S)  - 지난주 토요일 미용  - 일요일 거품토 1회   - 어제(월)밥잘먹고 잘놀았음  - 저녁부터 구토 여러차례, 훼스탈 반쪽 먹임, 새벽에는 괜찮다가 방금전 또 구토하여 내원  - 1년전 장이 꼬여서 개복수술한적 있으셔서 걱정이 되어 오심  - 어릴때 유기견 출신  - 어제 똥은 잘 봄    O)  - alert  - mmc: pink  - T(38.8)  - 복압없음  - 심박수 호흡수 양호   - 혈액검사 : NRF  - cPL : -  - CRP : &lt;10  - 슬개골탈구 : 좌측은 안쪽으로                       우측은 안쪽 바깥쪽으로 다 빠짐    Tx) cerenia  famo sc    P)  - 증세여부에따른 재진       CE)  - 일반장염이라도 증세 지속될수 있어 입원 치료할수 있습니다.   - 증세 지속시 복부 초음파 검사 필요하고, 동일 검사시 질병이 진행된  다른 결과 나올수도 있습니다.     </t>
  </si>
  <si>
    <t xml:space="preserve">손해리(ref.포유)*6                      </t>
  </si>
  <si>
    <t>기력저하, 창백</t>
    <phoneticPr fontId="1" type="noConversion"/>
  </si>
  <si>
    <t xml:space="preserve">[refer.]    주호소)  - Anemia    현증경과)  - 작년 7월에 처음으로 빈혈로 인한 수혈 (1번째)  - 이후 10월에 추가 수혈 (2번째)  - 올해 4월에 로얄AMC에서 수혈 (3번째, 팝애니랩 Canine Anemia RT-PCR 결과 모두 음성, 4DX 음성, 기타 검사상 특이사항 없음)  - 소변/대변은 정상  사육환경)  - Indoor/Alone  사료)  - 일반 강아지 사료    O)  1. 신체검사  - Mental : Dull, Responsive  - T 37.1 , HR150 , RR30  - BCS 4/9  - MMC Pale Dry , CRT 2초 이상   - Strong Femoral Pulse  - 탈수평가 : Skin turgor delayed (5~8% dehydration)    2. 혈액검사  - No autoglutination  - Severe Anemia (HCT 5.5%)  - PLT 18 (Blood smear상에서 Clupmed)   - Moderate increased ALT (ischemic damage)  - Lactate 8.4  - Glucose 94  Blood smear&gt;  - Anisocytosis  - nRBC/Rubriblast  - Mactocytic Hypochromic RBC  - Howell-Jolly bodies    DC&gt;  - Monocytosis    Dx/Ddx)  Regenerative Anemia (Pancytopenic)  - Immune-mediated  - BM disorders   - Cobalamine/Folate def.  - Chronic hemorrhage    A)  - 본 환자는 현재까지 총 3회의 수혈을 진행하였으며 특별한 진단은 나오지 않은 상황입니다.   - Blood smear에서 관찰되는 nRBC, 미성숙한 모세포(Rubriblast)로 추정되는 세포들이 관찰됩니다.  - 골수 검사가 지시됩니다.  - 추가적인 검사는 보호자분께서 원치 않으십니다.  - 내일 수혈이 끝난 후 Blood smear를 통해 재생성 재평가 및 RBC morphology 재평가    Tx)  - 수혈 (DEA 1.1 pRBC 100ml - Goal HCT 30%)  Pre 5.5%  Post 35%  - 수액처치 : Plasmalyte 15ml/hr  - 주사제 :   Maropitant (Cerenia) 0.33ml/kg      P)  - 금일 입원 조치 후 내일 오전 10시경 퇴원 예정  - 건국대학교에 다음주 예약 하셨다고 하심  - 본원에선 특별한 검사는 원하지 않는다고 하심 (응급 수혈만 요구하셨음)    </t>
  </si>
  <si>
    <t xml:space="preserve">김혜란(ref.호)                          </t>
  </si>
  <si>
    <t xml:space="preserve">꿀떡                                    </t>
  </si>
  <si>
    <t>파행</t>
    <phoneticPr fontId="1" type="noConversion"/>
  </si>
  <si>
    <t xml:space="preserve">1,000,000원 선결하심 - 미리    Dr.조서현    Subjective)    7월 초에 의자에서 뛰어내린 후   경골 조면 골절 양상이 보여서  다리에 붕대 적용함.    이후 다리쪽에 추가적인 골절 소견이 확인되어 본원으로   리퍼.    Objective)    Tibial proximal epiphyseal fracture identified.    C-arm   : 관절의 움직임에 따라 Fracture로 인한 골절단의 벌어짐이 확인되었음.    laboratory examination  CBC : NRF  Elec : NRF  S-chem : NRF     Assessment)  Tibial fracture      Plan)  Sx) Fracture fixation    : Fracture fixation accomplished by Cross pinning (1.6 &amp; 1.8)  : Tibial fracture fixated by 1.2 K-wire Pinning    술 후 관절움직임에 따른 골절단의 변화가 없는 것을 확인하고 수술 종료.    관절면의 Pin의 간섭이 발생할 가능성 존재.     골절면의 유합이 완료되면 Pin의 제거가 필요할 것으로 보임.    수술종료.  </t>
  </si>
  <si>
    <t xml:space="preserve">김보영(ref.호)                          </t>
  </si>
  <si>
    <t>폐부종, 복수, 흉수</t>
    <phoneticPr fontId="1" type="noConversion"/>
  </si>
  <si>
    <t>호흡곤란, 기력저하</t>
    <phoneticPr fontId="1" type="noConversion"/>
  </si>
  <si>
    <t xml:space="preserve">[refer.] 호AH    주호소) 노력성호흡, 침울, 기력저하    현증경과)  - 그저께부터 기력 저하  - 식욕은 유지하고 있었으나, 어제는 식욕 저하보임  - 구토 X, 어제 심장약 + 사료 먹고 3시간 후쯤 설사  - 금일 아침약까지 투약됨    예방접종)  - HW : neg (3월) -&gt; 이때부터 심장약 투약 시작    사육환경)  - 동거견 X    사료)  - 건사료    현재 복용중인 심장약  rx.  pimo 0.3 sid  enal 0.5  theo 10  furo 1  spiro 1    O)  1. 신체검사  - Mental : depressed  - Dyspnea, RR 24/min  - T 37.8, HR 120bpm   - BP 110mmHg  - BCS 2/5  - MMC pale pink, CRT 1.5s  - 탈수평가 : &lt;5%    2. 혈액검사  - Lactate : 2.4  - D-dimer : 1.2    의뢰병원)  - HCT 33  - BUN 40  - CRP 27.5    3. 영상검사  - 방사선 : 폐침윤 / 흉수소견, 복부 serosal detail 감소  - 복수천자 : 110ml  - TNCC 3000, TP 3.5 -&gt; modified transudate    Dx/Ddx)  - congestive HF    A)  - 양심부전으로 복수 및 폐수종/흉수 발생  - 이뇨처치 이후 호흡 안정화에 따라 심장초음파 진행    Rx)  - 내복약 :  Spironolactone 1mg/kg BID  Enalapril 0.5mg/kg BID  Pimobendan 0.25mg/kg BID  Theophylline 10mg/kg BID  Acetylcysteine 20mg/kg BID  Clopidogrel 3mg/kg SID  Sildenafil 1mg/kg BID    Tx)  - 주사제 :   Furosemide 2mg/kg IV BID  Dalteparin 150IU/kg SC BID     P)  - 입원  - 심초  </t>
  </si>
  <si>
    <t xml:space="preserve">김애림(ref.청계웰니스)                  </t>
  </si>
  <si>
    <t>식욕부진, 유연</t>
    <phoneticPr fontId="1" type="noConversion"/>
  </si>
  <si>
    <t xml:space="preserve">  [refer.] 웰니스 동물병원 refer    주호소) 일주일전부터 식욕부진, 유연    현증경과)  - 일주일전부터 식욕부진, 유연증상 보임  - 근처병원에서 방사선검사상 기관지염 의심진단 받으시고 약 처방받으심  - 호전없어서 웰니스병원에 내원하셔서 조영촬영 진행  - 검사상 식도이물 의심되어 의뢰됨    예방접종) all done    사육환경) indoor(동거견 한마리)      O)  1. 신체검사  - Mental : normal  - T : 38.1도,   HR : 110회 , RR : 25회  - BCS : 4/9  - MMC , CRT  - 탈수평가 : normal(오늘 수액처치 받고 오심)    2. 혈액검사  - 혈액검사상 미약한 산증이외에는 특이소견 없음      3. 영상검사  - 방사선상 조영제의 장내정체소견 의심됨  - 식도에서 위에 걸친 실같은 조영소견 관찰됨    4. 구강검사  - 혀밑으로 실이물 확인됨      Dx/Ddx)  - linear foreign body  - 위, 장에 걸친 이물 의심됨    A)  - 현재 실이물이 확인됨  - 수술전에 초음파검사를 통해 위장내 이물확인이 필요  - 위절개, 장절개가 모두 진행될 가능성이 높음    Rx)  - 식이 : 금식    Tx)  - 수액처치 : N/S 1.5 fold  - 주사제     - cefazolin 25mg/kg    - famotidine 0.5mg/kg    P) 초음파검사 및 수술예정  - 비용을 대략 여쭤보셔서 수술방법에 따라 많이 달라지기는 하지만 최소한 150에서 200이상은 나올거라고 안내드렸습니다.     </t>
  </si>
  <si>
    <t xml:space="preserve">폐부종 </t>
    <phoneticPr fontId="1" type="noConversion"/>
  </si>
  <si>
    <t>호흡곤란, 식욕부진</t>
    <phoneticPr fontId="1" type="noConversion"/>
  </si>
  <si>
    <t xml:space="preserve">[야간 응급 by 홍]    S)  - 2-3주전 설사로 다니던 동물병원에서 초음파와 엑스레이 검사도 했었음  - 심장이 좋지 않으나 현재 증세가 없으니 일단 보자고 하였다함  - 그후로도 식욕부진이 지속되고 변도 형태있는것 나오다가 끝에 물똥 뚝뚝흐르는 식으로 계속 나왔다 함  - -2-3주사이 살도 500그램정도 빠진것 같다하심  - 그러던중 오늘은 엎드리지도 못하고 숨을 가쁘게 쉬고 힘들어 하여 내원    O)  - aus : murmur  - x-ray : 양측 폐후엽 폐침윤소견(DV)  - T(38.5), R(180)  - 혈액검사  - HW : -    Tx)  - 산소  - 입원 furo 2mg/kg  iv  - 내복약 1회 pimo 0.3mg/kg, enal 0.5mg/kg (01:00)    ***  - 경과에 따라 1-3일정도 입원처치할수 있고, 위험성 고지하였습니다.   - 익일 심장초음파검사후 오후 1~3시 사이에 연락드리기로 합니다.   - 심장과 관련된 혈액검사 몇가지 추가될수 있음고지하였습니다.     </t>
  </si>
  <si>
    <t xml:space="preserve">윤승찬(ref.해)                          </t>
  </si>
  <si>
    <t xml:space="preserve">초원                                    </t>
  </si>
  <si>
    <t>외음부 종괴</t>
    <phoneticPr fontId="1" type="noConversion"/>
  </si>
  <si>
    <t xml:space="preserve">1,581,300원 결제하셨습니다. - 미리     Dr.조서현    Subjective)    CC : 질 종괴.  HPI : 2013년 질 종괴가 발생하여 외과적으로 절제함. 당시 중성화는 함께 하지 않으셨음.   질종괴의 재발이 작년에 발생. 점점 크기가 커진다고 느끼심. 해 동물병원에서 본원으로 수술위해 의뢰. 소변을 보기는 하나, 잘 못본다고 느끼심.    Vaccine : 올해는 안하심. DW O  condition : indoor, 2 companion dogs  Diet : Normal dry food, raw fish    GC: 활력정상. 노력성 배뇨. Urination/good Defecation/good Appitite/No Vommiting  SK : 등쪽에 약간의 뾰루지 소견  EENT : 외이염으로 인한 이도비대  MS : None  CV : None  RE : None  UG : 질종괴 관찰.  NV : None    지난 내원 이후 별다른 이상 없었음.    Objective)    Laboratory examination  CBC : NRF  S-chem : Elevated ALP  Elec : NRF  Coag : NRF    Physical examination  UG : Vaginal mass (5cm x 4cm)    종괴의 기시점이 요도와 매우 가까운 것으로 확인.     요도카테터 장착.    Assessment)  Vaginal mass      Plan)  Sx) OHE + Vaginal mass resection    Surgical findings)  : 자궁의 내막에 Cystic한 다발적 병변이 확인되었음.  : Cystic endometrial hyperplasia    Vaginal mass  : 허혈에 의한 일부 종괴의 표면 ulceration 소견.  : 요도 카테터를 통해 요도 개구부를 침해하지 않는 범위에서 mass 절제 완료.    Hospitalization    </t>
  </si>
  <si>
    <t xml:space="preserve">문현경(ref.서울종합)                    </t>
  </si>
  <si>
    <t>부신종양</t>
    <phoneticPr fontId="1" type="noConversion"/>
  </si>
  <si>
    <t>외음부분비물</t>
    <phoneticPr fontId="1" type="noConversion"/>
  </si>
  <si>
    <t xml:space="preserve">[refer.] 서울종합AH    주호소) 자궁축농증 의심    현증경과)  - 2-3개월 전부터 외음부 삼출물 간헐적 (맑은 분홍색)  - 3일 전부터는 약간 누런 삼출물  - 컨디션은 양호한편, 식욕 좋음  - 배변/배뇨 양호  - 지난주부터 기침하기 시작 (한번 시작시 몰아서, 하루 5-6회)   - 발열은 없었음    예방접종)  - HW (-)  - all done    사육환경)  - 동거견 없음    사료)  - R/C    O)  1. 신체검사  - Mental : alert  - T 38.8, HR 180bpm, RR 24/min  - BP 250-70mmHg  - BCS 2/5  - MMC pale pink, CRT  - 탈수평가 : 5%    2. 혈액검사  (의뢰병원)  - CBC : WBC 45100, HCT 29.5  - Glo 상승    3. 영상검사  - CXR   : 대동맥 bulging  : bronchial pattern    [복부초음파_full scan by Hyuna]  Findings  1. 양측 신장 실질의 다발성 결석, 요관 내 결석 (폐색을 일으키고 있지 않음)  2. 좌측 부신의 심한 종대 (16.3 mm)  3. 방광벽의 비후 (5.3 mm) 및 불규칙한 내벽 증식 / 방광 내 다수의 미세결석  4. 양측 자궁각의 낭성 변화 및 벽 비후 (좌측 8.5 mm, 우측 9.7 mm)  Imaging Dx &amp; DDx  - Urolithiasis  - Adrenal mass  - Cystitis  - Cystic endometrial hyperplasia    Dx/Ddx)  Adrenal mass   - pheochromocytoma  CEH  만성기관지염    A)  - 부신 종양으로 인한 전신 고혈압 발생 및 염증/빈혈로 판단됨  - 자궁내막증식은 향후 축농증으로 발전 가능성 있음    P)  - 8/6 3시 CT 촬영      [Comment]  원장님, 꽃순이는 복부초음파상 좌측 부신 종양이 확인되었으며 심한 고혈압(250-60mmHg)이 동반되고 있어 pheochromocytoma(갈색세포종) 가능성이 높을 것으로 판단됩니다. 종양의 혈관 침습, 전이 평가를 위해 CT가 권장되나, 근본적인 치료인 수술을 보호자님이 원치 않는 상황으로 내복약으로 혈압 및 빈혈/진통 관리가 사료됩니다. Pheochromocytoma의 치료제인 phenoxybenzamine은 b-adrenergic antagonist로 수술 전 최소 7일~2주 적용시 수술 전후의 치사율이 6배 이상 감소하는 것으로 알려져 있습니다. 용량은 0.2-1.5mg/kg, 평균 0.6mg/kg BID로 적용합니다. 혈전 발생률 또한 높아 수치 체크가 필요합니다.  자궁은 내막증식이 관찰되고 있어 추후 축농증으로 발전할 수 있을 것으로 판단되고 이외 요관결석도 확인됩니다.  추가 문의주실 사항 있으시면 연락주세요! 감사합니다.  - 내과팀장 박주형 수의사 드림      </t>
  </si>
  <si>
    <t xml:space="preserve">엄지선                                  </t>
  </si>
  <si>
    <t xml:space="preserve">S) 간수치 상승  - 1년전부터 다른병원에서 간수치 상승에 대한 치료 받으심  - 신장도 않좋고 간도 않좋아서 1년가까이 치료를 받으셨는데 큰 호전양상을 보이지않음    O)  - 식욕, 활력은 양호한편  - 간헐적인 구토는 있지만 간혹 그런적은 원래 있었다고는 하심  - 변상태 양호    &lt;혈액검사&gt;  - ALT 300대  - cre 2.2  - 그외 간기능을 나타내는 수치들은 정상  - 1년전 SDMA 검사에서는 정상범위였다고 함  - T4 수치도 정상  - fPL kit 검사는 음성    &lt;초음파검사&gt;  - 양측 신장의 에코 상승  - 췌장에코 저하, 주변 십이지장의 약간 corrugation 소견  - 담낭, 담도쪽은 큰 이상 보이지않음    A)  - kit에서는 음성이었지만 췌장에코의 저하가 보이는걸로봐서는 췌장염과 그에따른 십이지장염이 의심됨  - 담도부위가 십이지장으로 opening 되기때문에 간담도쪽의 영향이 있을수는 있음  - 당장 문제가 심각할정도는 아니고 임상증상이 뚜렷하지는 않기때문에 정기적인 recheck(3개월)을 해보시는정도로 진행하시는게 좋을듯 싶음  - 사료는 가급적 저지방사료로 급여하시고  - 만약 임상증상이 심해진다면 바로 내원해주세요  - 신장수치 더 상승한다면 SDMA검사 다시 필요할수 있습니다.    Tx)  - 사료는 저지방사료로(feline w/d)  - 젠토닐 영양제 처방    P) 임상증상 심해지면 내원, 3개월후에 재진   </t>
  </si>
  <si>
    <t xml:space="preserve">김광엽                                  </t>
  </si>
  <si>
    <t xml:space="preserve">400,000원 선결하셨습니다. - 미리    Dr.조서현    Subjective)    활력정상. 식욕 좋음. 배변, 배뇨 정상.    Objective)    Laboratory examination  CBC : NRF  S-chem : NRF    Assessment)  남아중성화      Plan)  Sx) Castration     : Routine Castration performd   : Routine closure    내일 술부 확인차 내원 예정.     넥칼라착용.        </t>
  </si>
  <si>
    <t xml:space="preserve">  1. OHE  - 술전검사 양호    2. 양측 전지 며느리발톱제거    3. 동물등록 (내장형)  - 410160010481767    4. 애드보킷   - 내일 퇴원시 진행예정.       Sx) OHE, Digit amputation.    Surgical procedure.  : Routine OHE performed with Ligasure.  : Bilateral No.1 Digit amputation.  : Round incision along the No.1 Digit.  : ligation of vessels, and made disarticulation of No.1 Digit.  : Removed the Digit after disarticulation, washed with N/S  : Skin closure.    수술 종료. 술중 약간의 저체온증으로 Heatind 진행.    ECG상 별다른 이상 없었음.    수술 종료. 내과로 인계 후 입원.  </t>
  </si>
  <si>
    <t xml:space="preserve">250,000원 결제하셨습니다. - 미리    술전검사 양호함.     남아중성화 진행.   [Sx. by 송]  - Scrotal midline incision  - Orchiectomy (Over-hand technique)  - Skin closure w/ Blue-nylon 4-0  - NRF    수액처치 후 퇴원. (퇴원시 소변을 몸에 많이 묻혀서 씻겨서 나감. 씻기는 과정에서 많이 흥분함)    내일 후처치 안내드렸으나 시간 여유 안되시어 다음주 수요일 실밥제거시 내원 예정. / 대신 잘 체크해주시라고 안내드림.     ** 10/25  - 실밥제거/ 광견병접종      </t>
  </si>
  <si>
    <t xml:space="preserve">정희정                                  </t>
  </si>
  <si>
    <t>구토, 혈토, 식욕부진</t>
    <phoneticPr fontId="1" type="noConversion"/>
  </si>
  <si>
    <t xml:space="preserve">주호소)  혈흔 섞인 구토  식욕부진    현증경과)  3일전부터 위액 수회 구토.(토사물은 거의 위액성)  어제 낮 타 병원에서 위장약(메토, 파모) 처방 받아 오늘 오후까지 3회 약 먹였으나 구토 하루 1회씩 지속되고, 마지막 구토에는 혈액 섞여서 나옴.  최근 3일간 전혀 먹지 않고 있음.    예방접종)  기초접종완료. 항체검사 모르심.  추가접종 안함.    사료)  일반사료외 다른것은 거의 안먹음    O)  1. 신체검사  - BCS : 5/9  - MMC , CRT : normal    2. 혈액검사  - PLT 감소 : 91  - WBC 감소 : 4.6  - Chem : NRF  - fPL : nega  - FPV : nega    3. 영상검사  방사선 : 결장내 가스외 NRF    Dx/Ddx)  위염, 식도염    A)  위염, 식도염에 준해 병원에 입원해서 경과봅니다.    Rx)  - 식이 : feline I/D  - 내복약 : sucral 3ml TID    Tx)  - 수액처치 : N/S + 붕붕 x 1.5  - 주사제 : meto, famo, metro    P)  내일 복초 예정. 진행해주세요.  </t>
  </si>
  <si>
    <t xml:space="preserve">정종호                                  </t>
  </si>
  <si>
    <t>간수치상승</t>
    <phoneticPr fontId="1" type="noConversion"/>
  </si>
  <si>
    <t xml:space="preserve">S)  - 저녁 8시경부터 맑은물 구토 5~6회  - 아침까지는 잘 먹고 괜찮았음  - 평소에는 그러지 않았는데 만지기만 하면 물려고 함  - 이물이나 중독물질등 먹을 확률은 낮다 함  - 접종/사상충 함  - 설사 없음    O)  - aus : no murmur  - T37.8  - back pain도 있고 복부촉진시에도 아파함   - x-ray  - blood test : ALT(579)  - CRP : 13.9  - CPL: nega  - 원내에서도 계속 분출성으로 구토     DDX)  - 구토에 대한 것은 간질환, 식도질환   - 통증에 대한것은 척추질환도  감별필요.     CE)  - 오늘 다 검사할수는 없고, 감별진단위해 추가적인 검사 필요합니다.   - 우선 간수치 높은것과 통증에 대한 입원처치가 필요한 상황입니다.   *** 입원처치 원치 않으시고 식구와 상의해 보신다 함  - 오늘처치하고 괜찮아질수도 있지만      중독성이나 급성 간손상의 경우 상황이 계속 안좋아질수 있습니다.   - 그럴땐 바로 내원바랍니다.   </t>
  </si>
  <si>
    <t xml:space="preserve">반선화                                  </t>
  </si>
  <si>
    <t xml:space="preserve">꽁지                                    </t>
  </si>
  <si>
    <t>구토, 식욕부진</t>
    <phoneticPr fontId="1" type="noConversion"/>
  </si>
  <si>
    <t xml:space="preserve">  독립문 동물병원 나래(타지역) 동물병원에서 3일전 신장수치 높은것 확인하심  의뢰환자는 아니고  아이가 24시간동안 뇨가 나오지않고, 구토가 계속되며, 식욕이없음  신장 투석 알아보고 오셨다고 하심    주호소)  - anorexia, azotemia, vomiting    현증경과)  - 간헐적 소화기 증상이 있었음.   - 14년도에 심한 장염 있었고 IBD 의심되어 항생제 스테로이드 처방받아 좋아짐.   - IVDD가 의심되어 스테로이드 처방받고 좋아짐.   - 혈액성 설사, 구토 간헐적 있었음. / 구토설사 간격이 점차 짧아지고 있음.   - 어제 혈액검사 진행 : BUN 138, Crea 1.9 / CRP 33 (메일에 검사 결과 있어요)  - 수액치료 2일 진행 / 어제 피하수액 진행.   - 그 이후 어제밤부터 노란색 구토. / 어제는 배뇨도 없음.   - 작년에 심초검사 진행했고 특이사항 없었음.     사료)  - 코스트코 건사료 + 인테스티날 캔사료 섞어서 급여하심.     O)  1. 신체검사  - Mental : alert  - T 38.2    2. 혈액검사  - Chem : BUN 99 (어제보다 감소), Low (alb glu Chol)  - 전해질 : hypokalemia  - CRP : 73 (어제보다 상승)    3. 영상검사  - 방사선 : 위 확장 / 흉부는 특이사항 없음.   - [복부초음파_full scan + GI by Hyuna]  Findings  1. 양측 신장 크기 작으나 모양 양호, 피질 에코 상승  2. 방광 벽 비후 (5.3 mm) 및 불규칙한 내벽 증식  3. 위 및 소장의 심한 확장 및 액체 저류, 소장의 심한 corrugation, 소장 근육층의 비후 (십이지장 1.9 mm)  4. 췌장 에코 저하 있으나 크기 양호  Imaging Dx &amp; DDx  - Chronic kidney disease  - Cystitis  - Gastroenteritis &amp; IBD / lymphoma  - Acute pancreatitis    Dx/Ddx)  - Gastroenteritis (IBD susp)    A)  - 조직검사는 원하지 않으심.   - 신질환 평가를 위하여 소변검사 UPC 모두 진행 예정이었으나 이미 배뇨를 해서 진행 못함. 대신 SDMA 검사 의뢰. (오늘 보냈어요)  - 월요일 또는 화요일에 건대로 데려가실 예정. (건대에서 근무하심.. 의료계는 아니고)  - 그 때까지 특별히 증상 심하지 않으면 면역억제제는 사용 안할 예정이라고 안내드림.     Rx)  - 식이 : Lowfat 20 강급 (절반정도 뱉어냄)  - 내복약   : sucralfate    Tx)  - 수액처치 : 5DS + KCl 20 + 붕붕 * 1.5 fold  - 주사제   Cefotaxim 22mg/kg IV TID  Metronidazole 10mg/kg IV BID  Famotidine 0.5mg/kg IV BID  Metoclopramide 0.4mg/kg IV BID  Tramadol 4mg/kg IV BID    P)  - 소화기 증상 모니터링  - Glu, ALB, 전해질, CRP 모니터링 해주세요.   - 건대로 간다고 하셔서 건대선생님 담당해주신다고 했어요~^^     </t>
  </si>
  <si>
    <t xml:space="preserve">박자윤(ref.강북)                        </t>
  </si>
  <si>
    <t xml:space="preserve">도나                                    </t>
  </si>
  <si>
    <t>복막염, 췌장염</t>
    <phoneticPr fontId="1" type="noConversion"/>
  </si>
  <si>
    <t>혈변, 구토</t>
    <phoneticPr fontId="1" type="noConversion"/>
  </si>
  <si>
    <t xml:space="preserve">[refer.] (번동) 강북ah    주호소)  구토,설사    현증경과)  - 어제 저녁부터 갑자기 급성구토 6회, 음수만 해도 구토 있음  ; 처음에는 식이성 현재는 하얀 포말성 구토 및 위액성  ; 아직 혈액은 확인 안 됨  - 최근 1주일 사이에 식단 변경 없음  - 평소에 이물 먹거나 식탐이 많은 스타일은 아님  - 어제 저녁 설사 확인, 노란 설사 ; feca score 4  - 오늘 오전에 혈변 처음 확인 ; 오늘 오전만 4회  - 점액질 섞인 설사 1일 동안 6회 이상    - 2~3일 정도 최근에 혼자 있어야 하는 스트레스 이벤트 발생  - 지난 주에 1주일정도 안과 질병으로 약 먹었음    [기왕력]  - 슬개골 탈구 수술 함  - 만성 피부염  - 돼지고기 알러지 반응    예방접종)  all done, HW(+, 이버맥틴 주사), 외부구충 (+), 구충제(+)  사육환경)  실내, 산책 2일에 1회 30분정도, alone   사료)  나우 일반사료, 1년반정도  간식은 보통 닭고기 삶아주심, 최근에도 먹고 있음, 삶은 당일 소진 하심    O)  1. 신체검사  - Mental : alert  - BCS 4/9  - MMC redish , CRT &lt; 2초  - 탈수평가 : 5% susp.    2. 혈액검사  - WBC 27.8K, HCT 62% (PCV 70%이상으로 고려됨)   - CRP 118  - 전해질 불균형 나트륨 소실, 염소 소실  -cPLI(+), specPLI pending      3. 영상검사  [복부초음파_GI tract by Hyuna]  Findings  1. 소장의 전반적인 운동성 저하 및 corrugation  2. 췌장의 에코 상승 및 비후 (9.6 mm)  3. 상복부의 전반적인 심한 에코 상승  4. 췌장십이지장림프절의 종대 및 에코저하  Imaging Dx &amp; DDx  - Gastroenteritis  - Chronic-active pancreatitis  - Peritonitis  - Reacitve lymphadenopathy    Dx/Ddx)  1. acute hemorrhagic diarrhea syndrome  2. 급만성 췌장염  3. 복막염    A)  1.acute hemorrhagic diarrhea syndrome (AHDS)  - 선혈의 설사 증상과 급성 구토 수회 로 내원한 환자  - 실험실적 결과와 임상증상 , 환자 signalment 등 종합시 HGE(renamed AHDS) 으로 준해 치료 필요  - 공격적인 수액처치 및 항생제 처치 (clostridium enterotoxin hypersensitity 감소 위해) 하며 췌장염 관리 하며 소화기 증상 모니터  ; 팝애니랩 분변 검사 의뢰예정  - 촉발요인으로 최근 스트레스 이벤트 관련 가능성 있음      2. 급만성 췌장염  - 만성 췌장염 혹은 급만성 췌장염 확인  - AHDS 발병과 관련되어 간섭/촉발 요인 될 수 있는 점 감안하여 평상시 관리 필요한 점 보호자 교육      Rx)  - 식이 : 저지방식이 위주로  - 내복약 :  amoxicillin/clavunic acid 12.5mg/kg bid  omeprazol 0.7mg/kg sid  sucralfate 3ml/kg tid PO  probiotics 1일 1포  프로맥스 1일 2칸    Tx)  - 수액처치 : plasma sol 10ml/kg/hr  - 주사제 : 의뢰병원에서 지사제 주사하고 오셨음  metronidazole 10mg/kg IV tid  famotidine 0.5mg/kg IV tid  tramadol 2mg/kg IV tid  cerenia 1mg/kg SQ sid  dalteparin 100IU/kg SQ bid      P)  - 탈수 방지, nausea 방지, pain control 하면서 입원관리  </t>
  </si>
  <si>
    <t xml:space="preserve">성민정                                  </t>
  </si>
  <si>
    <t xml:space="preserve">510,000원 결제하셨음 - 조정은      - 워낙 사나운 아이이기는 함  - 평소에도 자기를 잘 못만지게 함  - 갑자기 사람을 공격하기도 함  - 병원에서는 비교적 얌전한 편  - 미용도 마취 미용 했었음    - 식욕/배변/배뇨 모두 양호  - 기분에 따라서 성향이 많이 변화    - 최근들어서 공격성향을 보이는 것 같음 (특히 최근에 들어온 유기묘들 2마리 때문에)    - 금일 미약한 탈수와 높은 Creatinine 수치로 인해 수술 연기      ------------------------------------  Dr.조서현    Subjective)        Objective)          Assessment)        Plan)        </t>
  </si>
  <si>
    <t xml:space="preserve">정은화(ref.미아중앙ah)                  </t>
  </si>
  <si>
    <t>상완 종괴</t>
    <phoneticPr fontId="1" type="noConversion"/>
  </si>
  <si>
    <t xml:space="preserve">[refer.미아중앙]    주호소)  - 좌측 상완 종괴    현증경과)  - 2-3주 전 미용하다가 좌측 앞다리 관절에 mass 처음 발견.   - 파행증상이나 불편해서 핥는 증상은 없음.   - 다른 특이사항 못 느낌.   - 체중도 항상 동일. 소화기계, 호흡기계 증상도 없음.    - 미아중앙AH 가기 전 수유의 다른 병원에서 혈액검사 하고 염증일 수도 있으니 일주일간 약 복용해보자고 했음. 약을 먹어도 차도는 못 느낌.     예방접종)  - 어릴 때 백신. 현재 광견병만 진행. HW 경구제제로 (+)    사육환경)  - indoor. alone    사료)  - 일반사료.     O)  1. 신체검사  - Mental : alert  - HR 141, RR 24  - BCS : 5/9  - MMC pink, CRT &lt;1s  - 탈수평가 : &lt;5%  - 청진 시 no murmur, no crackle.    ** 촉진검사  : 좌측 axillary 위치의 mass 1.5x2cm, 좌측 상완에 전반적으로 단단하고 근육층에 부착된 종괴 촉진됨.  : Bilat. popleteal L/N 촉진    2. 혈액검사  - CBC : NRF  - S/C : ALT, ALP 경미한 상승.    3. 영상검사  - 방사선 상 특이사항 없음.     [CT검사 by Hyuna]  - 사내공유-2차진료보고서-VIP CT 보고서 폴더 내 소견서 보관    4. FNA ; 좌측 상완 종괴 FNA  - 주로 다수의 성숙한 지방세포의 군집이 확인됨.   - 다만 일부에서 핵소체가 관찰되고 큰 핵을 가지는 세포가 확인됨.     Dx/Ddx)  - Infiltrated lipoma    A) Infiltrated lipoma  - 침윤성 지방종에 의한 것으로 생각됨.   - 수술적 제거 이후에도 재발할 가능성은 높으나 향후 주변 조직으로 침습 더 심하게 될 가능성 높아 수술적 제거가 추천됨.   - amputation은 현재 고려하지 않음. 보호자 분 부정적인 경향이 큼.    P)  - 수술 고려 예정.   - 수술 예약 차 전화주시기로 함.    [Comments]  중앙 동물병원 원장님. 소중한 환자를 의뢰해주셔서 감사드립니다. 뚱이는 좌측 상완부에 발생된 종괴 때문에 내원하였습니다. 내원 당일 CT 및 FNA 촬영 진행하였고, 두 검사를 종합했을 때 침윤성 지방종으로 의심되었습니다. 전이는 되지 않지만 재발이 될 수 있으며, 향후 다른 정상적인 장기에 문제를 일으킬 수 있는 바 수술적 제거 권하였습니다. 다만 현재 상완골과 요골에 인접해 있고, 종괴의 내측으로 근육이 포함되어 있어 외과적 제거 이후에도 재발 할 수도 있음을 말씀드렸습니다. 2차례 수술 예약 주셨으나 모두 전날 수술 취소하여 외과적인 절제는 진행하지 못하였습니다.   추가적인 문의사항 있으시면 언제든 연락바랍니다.    - 내과팀장 고한아 수의사 -   </t>
  </si>
  <si>
    <t xml:space="preserve">정경희                                  </t>
  </si>
  <si>
    <t xml:space="preserve">연지                                    </t>
  </si>
  <si>
    <t>다음다뇨</t>
    <phoneticPr fontId="1" type="noConversion"/>
  </si>
  <si>
    <t xml:space="preserve">405,300원 수납-김승희  CC&gt;  Weight loss  PU/PD    S)  - 2달부터 체중이 빠지기 시작함  - 1달 이후 다음다뇨 증상이 두드러지게 나타남  - 얼마 전부터 눈이 하얗게 보이는 것 같다고 느끼심  - 2월 달 쯤에 코가 자꾸 갈라져서 병원에 내원 했었고 서울종합동물병원에 내원. 당시 Glucose, Chol의 미약한 증거가 있었고 건강상 큰 문제 없다고 이야기 들으셨었음  - Intact female    O)  1. 신체검사  - BAR, CRT 2&gt;, MM : Dry, pink  - BCS 3/9 (Thin body)  - Aus.&gt; PMI Lt. apex G5/6 holosystolic CM  - Normal pulmonary sound  - 8% dehydration  - Cataracts  - Dry lusterless haircoat  - Thigh alopecia (bilateral)    2. 혈액검사  - Hyperglycemia : 524  - 그 외 특이사항 없음    3. 영상검사 (간이)  - Normal size adrenal gland  - Hyperechoeic liver  - GB mucocele  - Hyperechoeic kidney (medullary rim)    A)  DDX&gt;  MMVD susp.  IDDM    ***합병증 및 관련 질병 관리  1) Cushing  2) Intact female  3) Diestrus progesterone concentration  4) Acute pancreatitis      ***혈당곡선 작성  - Caninsulin 2IU/body starting dose  - 2시간마다 혈당 곡선 작성 (PM10부터 시작)    ***식이  w/d (3kcal/g) 총 급여량 60~70kcal/kg/day)  - w/d 건사료 종이컵 1컵 급여  - 신선한 물은 자유롭게  - 오전 9시/오후 9시 (인슐린 주사 전에 식이 급여)    P)  - BG curve 작성    </t>
  </si>
  <si>
    <t xml:space="preserve">후                                      </t>
  </si>
  <si>
    <t xml:space="preserve">클라우드                                </t>
  </si>
  <si>
    <t>재채기, 콧물</t>
    <phoneticPr fontId="1" type="noConversion"/>
  </si>
  <si>
    <t xml:space="preserve">151,300 선납(by 홍)    S)  - 먹기는 먹는데 조금밖에 먹지 않음  - 활력은 괜찮음  - 오늘부터 재채기해요, 재채기하는데 삭짝 피가 섞여나오기도 해서 걱정되어 내원하심    O)  - mmc : pink  - T(40.5), RR(100이상)  - x-ray  - 혈액검사  - SAA : 44.2  - 눈주위 지져분함  - 가끔 눈 게슴츠레 함        CE)  - 열이 있어 다른질병과도 연관이 될수 있기때문에 오늘은 항생제 처치와 해열제 맞고 내일 기본적인 검사 하려고 하였으나 보호자분 요청으로 입원하고 익일 검사 시행하기로 합니다.   - 오늘밤은 수액과 항생처치 하고 열 모니터링하고,  - 내일 주치의 판단하에 검사할수 있는것 정해서 연락드리겠습니다.           </t>
  </si>
  <si>
    <t xml:space="preserve">장다연어머님                            </t>
  </si>
  <si>
    <t>외상</t>
    <phoneticPr fontId="1" type="noConversion"/>
  </si>
  <si>
    <t xml:space="preserve">CC: 복부 및 둔부 자상 및 구더기    HPI: 그저께 옆구리에서 피가 흐르는것 확인.  엉덩이 주변에도 피와 구더기 있는 것 확인 후 구더기 제거해 주심.  GS: 평상시에 활력 및 식욕 좋음. 최근에 식욕이 조금 떨어진 것 같음.  MED: 어제 진통소염제 한알 처방받아서 먹이심.      O)  좌측 복부에 puncture wound 2 site; wound 아래에 SQ dead space는 공유됨. Dead space 범위는 약 20 x 15 cm 가량    우측 둔부 및 허벅지에 각각 puncture wound 1 site 씩; 각각 하나의 SQ dead space가 있고 엉덩이는 약 15 x 12 cm, 허벅지는 약 7 x 5 cm 가량.  허벅지 wound에서는 구더기 1개 발견됨.    - Laboratory test  CBC: leukocytosis  S-chem: Elevation of ALT, T-protein  Elect.: N.R.F    - HW Ag kit : Positive  - 현미경상 자충 움직임 확인.    A)  Dx:  1. Severe puncture wounds  2. Heartworm infection  3. Myiasis    Tx)  Wound lavage with N/S  Sugar therapy with tie-over bandage -&gt; 3 sites  피부 타박상에는 실마진 도포    Medication during hospitalization  1. Cefotaxime 30 mg/kg IV bid  2. Enrofloxacin 5 mg/kg SC bid  3. Metronidazole 10 mg/kg IV bid  4. Meloxicam 0.2 mg/kg SC loading (이후 0.1 mg/kc SC sid)  5. Cimetidine 0.5 mg/kg IV bid    P)  입원 관리 하면서 sugar dressing BID로 진행 예정.  심장사사충 치료에 관해서는 현재 응급적인 치료가 요구되는 상태가 아닌 것으로 판단하여, wound 치유가 어느정도 안정화에 다다르면 진행하기로 함.    CE)  현재 상처치유에 집중해서 치료를 해야합니다. 상처가 굉장히 넓고 깊어서 입원 치료를 일정 기간 유지해야합니다. 심장 사사충에 관해서는 당장 치료가 들어갈 필요는 없지만 상처 치료가 어느정도 진행이 되고 나면 그 때 심장사상충 치료도 진행하셔야합니다.    비용에 대해서는 20% 할인가로 적용시켜드릴 예정입니다. (보호자분께서 그 이상의 할인을 요구하시며 직접 원장님들과 이야기하겠다고 하시고 일단 치료는 계속 진행시켜달라 말씀함.)    </t>
  </si>
  <si>
    <t xml:space="preserve">김선옥(ref.쿠키ah)                      </t>
  </si>
  <si>
    <t>잇몸종괴</t>
    <phoneticPr fontId="1" type="noConversion"/>
  </si>
  <si>
    <t xml:space="preserve">[refer.]쿠키ah    주호소)  잇몸 종괴  현증경과)  - 1달 전에 우측 하악 잇몸 종괴 확인  ; 전체적으로 잇몸 유착과 염증 동반, 현재는 3~4cm 정도   - 증상은 없었음  - 식사는 잘하고 있음  ; 다이어트 사료 먹으면서 약간씩 체중 빼고 계시는 중  - 1달 사이에 점점 커지는 것으로 보임  - 의뢰병원에서 FNA 검사시 세포는 나오지 않았다고 들었음   - 자고 일어나면 패드에 붉은 기 있는 침정도가 묻어있는 정도  - 최근 들어 입은 못 만지게 함  ; 어느날부터 양치도 거부  - 치매 증상 심해져서 대소변 실수 잦음    예방접종)  all done, HW(+, 하트가드)  사육환경)  실내, alone, 산책은 거의 하지 않음  사료)  다이어트 사료 먹다가 로얄캐닌 일반사료  간식 -시저    O)  1. 신체검사  - Mental : alert, 겁 매우 많음  - BP 210-220  - BCS 8/9 MCS 는 부족  - MMC pink , CRT ~2초  - 탈수평가 : none    2. 혈액검사  - WBC 16.4k HCT 42.8%  - ALT 223 GGT 29  - mild hypernatremia       3. 영상검사  - 흉부 방사선 NRF  [복부초음파_full scan by Hyuna]  Findings  1. 간 실질의 고에코 결절 1개 관찰됨 (10.8 x 6.3 mm)  2. 좌측 신장 실질의 소수의 미세결석 관찰됨  3. 방광벽 비후 (2.9 mm) 및 불규칙한 내벽 증식  Imaging Dx &amp; DDx  - Hepatic nodular hyperplasia / Metastatic nodule  - Urolithiasis  - Cystitis  Comment  - 간의 결절은 노령성 변화의 가능성이 높으나 전이 가능성을 완전히 배제할 수 없습니다.  - 진정 후에도 저항 및 복압상승이 심하여 간 전체 엽의 정확한 스캔이 어렵습니다. 현재 종양으로부터의 전이는 강하게 의심되지 않으나 더 정확한 전이 평가를 원하시는 경우 CT촬영이 추천됩니다.  - 우측 부신 종대 의심되나 정확한 스캔이 불가하여 명확하지 않습니다.    4. FNA 검사  ; moderate 악성도의 간엽유래의 세포 , 세포충실도 중등도   ; 세균 colony 다수    Dx/Ddx)  1. 잇몸 종양  ; FSA 의심    A)  1. 잇몸 종양  - 치은 유래의 종양, 한달 사이에 커지고 있는 양상  - FNA  시 간엽유래의 악성도 다소 있는 세포 확인되어 FSA 가능성 높아보임  - 확진은 조직검사임 고지 하고 치료옵션으로 mandibulectomy / incisonal biopsy 및 tumor debulking/ 방사선 혹은 항암/ 호스피스 제시  ; 첫번째 옵션이 가장 적극적이고 추천되나, 환자 나이 현재 18살인 점 고려하여 debulking + 호스피스 도 고려대상   ; 전신상태는 양호하여 ASA grdae 3 (1%) 정도로 설명  - 보호자분들 최종적으로 치료옵션 상의 후 결정하여 전화 해주시기로 하고 귀가      Rx)  - 식이 : 기존 식이 유지 가능  - 내복약 :  firocoxib 5mg/kg sid  famotidine 0.5mg/kg bid  gabapentin 10mg/kg bid  락타목스 powder bid  selegiline 0.5mg/kg sid    P)  - 가족분들 합의 후 치료 플랜 설정  </t>
  </si>
  <si>
    <t xml:space="preserve">이소민                                  </t>
  </si>
  <si>
    <t xml:space="preserve">몬지                                    </t>
  </si>
  <si>
    <t>초콜릿섭취</t>
    <phoneticPr fontId="1" type="noConversion"/>
  </si>
  <si>
    <t xml:space="preserve">S)   - 초콜릿 성분은 모르겠다고 하심   - 비닐조각도 먹은 것 같다고 하심   - 먹고있는걸 뺏은건 두시간 안쪽    O)   - Leukocytosis (19.7)/Thrombocytopenia (114)  - Chem: NRF    Tx)  - Tranexamic acid 50 mg/kg iv   - 0.9% NS   - Xylazine 0.02 ml/kg iv 적용     - 구토내용물 확인 후 추가 수액 처치 적용, 귀가   - 위, 간보호제 3일치 처방      </t>
  </si>
  <si>
    <t xml:space="preserve">코코,대박이 880,000원 결제하셨음 - 조정은  </t>
  </si>
  <si>
    <t xml:space="preserve">S)  식욕 활력 양호  배변 배뇨 양호  5일전부터 체리아이 보임  동거견 있고 눈 핥는거 같음  지역병원에서 안약처방받음 (빨간뚜껑으로 기억함)    O)  T 39   Aus no murmur  Rt. prolapsed 3rd eyelid w/ inflammation    A)  중성화 체리아이 교정 진행    [Sx by 조 &amp; 종]  1. cherry eye  - morgan pocket technique  - stay suture w/ blue-nylon 4-0  - incision medial 3rd eyelid top and bottom of inflammation  - pocket closure vicryl 6-0  2. OHE  - midline abdominal incision  - ovarian pedicle &amp; cervix ligation w/ maxon 3-0  - OHE  - abdominal closure w/ maxon 2-0  - subcutaneous &amp; intradermal closure w/ maxon 4-0  - skin closure w/ blue-nylon 4-0    P)  11월 30일 2시 퇴원 Dr. 종  </t>
  </si>
  <si>
    <t xml:space="preserve">코코,대박이 880,000원 결제하셨음 - 조정은      - 금일 남아 중성화  - 금식 되었음 (어제 저녁 7시쯤)  - 평소에 활력이나 배변/배뇨, 식욕 모두 양호한 건강한 개체  - 남자 아이는 저녁 11시 전에 데리러 오신다고 하셨는데 8시 이후에 데리러 오시면 당일 입원비 청구된다고 말씀 드림    - 입원비는 선결제 되어있으며 만약 8시 이전에 오시면 환불해주시기 바랍니다.      Dr. 조서현    Sx) Castration    Surgical procedure  : Routine Castration performed  : NRF    수술종료. 마취 이상 없었음.  </t>
  </si>
  <si>
    <t xml:space="preserve">손정숙                                  </t>
  </si>
  <si>
    <t xml:space="preserve">왕차이                                  </t>
  </si>
  <si>
    <t>구토, 몸떨림</t>
    <phoneticPr fontId="1" type="noConversion"/>
  </si>
  <si>
    <t xml:space="preserve">S)  - 오늘 보호자분 외출 후 돌아와보니 박스를 먹었고 (다량은 아님) 구토를 했음  - 그 이후부터 몸을 조금씩 떨기 시작함  - 보호자분께서 한번에 4숟가락씩 하루 3회 밥을 급여하십니다    O)  1. 신체검사  - BAR  - CRT, MM Normal  - BCS 5/9    2. 혈액검사  - NRF    A)  - Pica    P)  - 귀가 후 2~3일 내에 구토, 식욕 부진 등의 임상증상을 보일 경우 재내원 해주세요  - 식이량을 좀 더 늘려주는 게 좋을 것 같습니다.  </t>
  </si>
  <si>
    <t xml:space="preserve">이동은(ref.트윈스)                      </t>
  </si>
  <si>
    <t>직장종양</t>
    <phoneticPr fontId="1" type="noConversion"/>
  </si>
  <si>
    <t>유선종괴</t>
    <phoneticPr fontId="1" type="noConversion"/>
  </si>
  <si>
    <t xml:space="preserve">[재진]    S)  - 유선종양 및 직장 종괴 수술 차 내원  - 금식 완료  - 컨디션은 평상시랑 비슷.        O)  1. 신체검사  - Rectal palpation: 항문 밖으로 나온 pedunculated type의 mass가 rectum의 ventral mucosa층에서 부터 기시되는 것 확인    2. 혈액검사  *CBC: Moderate anemia  *Serum chemistry: No remarkable findings    3. 영상검사  [CT검사 by Hyuna]  - 사내공유-2차진료보고서-VIP CT 보고서 폴더 내 소견서 보관    A)  Multiple mammary gland tumor and rectal mass    Sx) OHE &amp; Total mastectomy &amp; Rectal mass removal  - Routine procedure of OHE, Total mastectomy  - Sternal recumbency로 자세 변경 후 항문 외번 시켜 rectal mass 기시부 직접 확인  - Electrocautery로 기시부에서 절제 후 Monocryl 5-0로 점막 봉합    - 우측 5번 유선 종양 및 직장 종괴 조직 검사 의뢰  - 요도카테터 설치    Tx)  Cefazolin 22 mg/kg IV bid  Famotidine 0.5 mg/kg IV bid  Meloxicam 0.2 mg/kg SC loading 이후 0.1 mg/kg SC sid    Fentanyl CRI    중환자실 입원관리        55번 아이디로 내린[마약] Fentanyl (2ml) inj. 2Amp 플랜은 처방하지못함.   원장서상혁이 [마약] Fentanyl (2ml) inj. 2Amp을 다시 오더내려서 처방함 -원장 서상혁-  </t>
  </si>
  <si>
    <t xml:space="preserve">조미애                                  </t>
  </si>
  <si>
    <t xml:space="preserve">월이                                    </t>
  </si>
  <si>
    <t xml:space="preserve">S)  - 오늘 간식에 들어있는 방부제먹고 구토  - 구토 9번      O)  - T :39.3  - x-ray   - blood work : NRF    Tx) cerenia, famo sc    CE)  - 혈검상 특이사항없어 대증처치 합니다.   - 내일까지 보고 식욕부진, 구토, 설사 나타나면 추가적인 검사 필요할수있습니다.   - 괜찮더라도 약은 다 먹여주세요   </t>
  </si>
  <si>
    <t xml:space="preserve">전정은(ref.장안)                        </t>
  </si>
  <si>
    <t xml:space="preserve">[refer.장안점]    주호소)  - 연구개노장, CT 통한 비강평가.    현증경과)  - 처음에 콧물 때문에 장안점 내원. 끈적끈적한 콧물 보이고 숨을 잘 못 쉬었었음. 아직까지 헥헥거림.  - 현재 심장약 복용중.  - 원래 쿠싱약 먹었는데 쿠싱약은 안 먹고 있음.   - 가슴쪽 틱틱 움직이는 증상이 있음.   - 앉으면 뒷다리가 밀리는 편임.   - 계속 아이스팩 위에 올라가 있는 편.    예방접종)  - all done. HW 프로하트.    사육환경)  - indoor. 동거견 2마리(애기들).     O)  1. 신체검사  - Mental : alert.  - T 39.1, HR tachycardia, RR panting  - BP 140  - MMC pink, CRT &lt;1s  - 탈수평가 : &lt;5%    2. 혈액검사  - CBC ; 16000  - S/C : ALT, ALP 상승. BUN, crea, TChol 감소.  - electrolytes    3. 영상검사  - 방사선 ; 흉부 VHS 10.2v, 우심의 전반전인 종대 확인됨. pectus excavatum 확인됨.  [심장초음파 by Hyuna]  - 미약한 MR, TR, PR 외 NRF  - 방사선 상 우심 종대가 의심되었으나 흉곽의 기형에 의한 심장의 변위에 의한 것으로 확인됨  [CT검사 by Hyuna]  - 사내공유-2차진료보고서-VIP CT 보고서 폴더 내 소견서 보관    A)  - 연구개 노장 수술 진행. 술 후 오연성폐렴이 합병증으로 발생할 수 있음을 설명드렸음.   - 수술 중 혈압 20까지 떨어졌었고, 이후 마취 회복 시 혈압 140, 체온 38.4도로 양호하게 회복한 것 확인하였음. 장안점으로 퇴원 진행.   - 뒷다리 힘이 빠진다고 하여 게이트 헬퍼 장착함.   - 요관결석 추후 폐색 유발할 가능성 있음을 설명드렸고, 좌신이 우신에 비해 크기 작은 바 향후 만성신부전으로 진행가능성 존재함을 설명드렸습니다. 따라서 SDMA 검사 및 요비중 검사가 필요함을 설명드렸습니다. (필요성 설명드리니 보호자 분이 김원장님께 전달해달라고 하셨습니다.)    Tx)  - 수액처치 : NS 5.2ml/hr (2 fold)  - 주사제 : 퇴원 시 dexametasone 0.1mg/kg IV    P)  - 향후 장안점에서 관리 예정.    --------------------------------------------  Dr. 조서현    Sx) Soft palate resection     Surgical findings)  : Mild 한 연구개의 노장소견 확인되었음.  : 연구개의 노장과 더불어 연구개 및 인후두의 부종 확인됨.  : Stay suture 장착후 CO2 laser를 이용한 resection 완료.  : 술 후 호흡시 문제 없는부분 확인 후 수술 종료.     예상할수 있는 complication  : 오연성폐렴.  : 부종으로 인한 일시적 기도협착 및 연하곤란.     </t>
  </si>
  <si>
    <t xml:space="preserve">김세윤(ref.장안점)                      </t>
  </si>
  <si>
    <t xml:space="preserve">좌측 전십자인대 단열.     lateral suture &amp; PRP  </t>
  </si>
  <si>
    <t xml:space="preserve">백유미(ref.쓰담쓰담)                    </t>
  </si>
  <si>
    <t>후지마비</t>
    <phoneticPr fontId="1" type="noConversion"/>
  </si>
  <si>
    <t xml:space="preserve">[야간 by 홍]  - 식욕 : A  -  조금 짖다가 대체로 잘 잠  - 요카유지  - 배변없음    [주간 by 안]  - 활력 및 반응성 좋음.  - 식욕 어느정도 있음.    O)  후지에 deep pain에 대한 반응은 명확히 있음.  여전히 paraplegia 상태.    - Lab evaluation  *CBC: Mild leukocytosis, mild anemia, mild thrombocytopenia  *Elect: N.R.F  </t>
  </si>
  <si>
    <t xml:space="preserve">이후경                                  </t>
  </si>
  <si>
    <t xml:space="preserve">달봉                                    </t>
  </si>
  <si>
    <t xml:space="preserve">S)  - 식욕 활력 양호  - 배변 배뇨 양호  - 금식완료    O)  - CBC : NRF  - Chem  : high blood glucose level    A)  - 매우공격적이여서 진정후 혈액검사 진행  - 고혈당에 대해서는 추후 모니터링 필요하나 혈액검사전 진정에서 깨면서 극도로 흥분한 이벤트있어 일시적인 스트레스성 혈압증가로 보일수도 있음  - 예민한 아이여서 향후 실밥제거 시 추가적인 진정필요할 수 있어 피내봉합 및 생체본드 적용    Sx) Castration by 종  1. Anesthesia   1) Sedation       - Medetomidine 0.04mg/kg IM       - Butorphanol 0.2mg/kg IM   2) Premedication      - Cefazolin 30mg/kg IV   3) Induction: Propofol 6mg/kg IV   4) Maintenance: Isoflurane  2. Surgical procedure  - Prescrotal midline incision  - Close type castration performed  - Spermatic cord liagtion w/ maxon 3-0 (3knots each) and trasection  - Intradermal closure w/ maxon 3-0  - Skin closure w/ vet-bond    P)  - 8월 21일 전화상 술부확인 후 특이사항없을경우 치료종료 예정      </t>
  </si>
  <si>
    <t xml:space="preserve">백지민(ref.쓰담쓰담)                    </t>
  </si>
  <si>
    <t xml:space="preserve">검보                                    </t>
  </si>
  <si>
    <t>심낭횡격막허니아</t>
    <phoneticPr fontId="1" type="noConversion"/>
  </si>
  <si>
    <t xml:space="preserve">[refer.] 쓰담쓰담AH    주호소) 구토    현증경과)  - 1년전만 해도 구토증상은 없었음  - 사료 구토 하면서 심하다고 느끼신 시점이 두달전 : 밤새 3회 (마지막 선혈 토)  - 주로 새벽에 구토 (2회가 보통) : 소화 안된 사료들이 점차 나오기 시작함  - 마사지 등 해주시면서 열흘 정도 구토 없었으나, 다시 하루 1-2회씩 지속됨  - 앞에서 많이 울다가 구토 시작  - 어릴때부터 무른 변은 자주 있었음 /     예방접종)  - all done    사육환경)  - alone    사료)  - renal dry -&gt; 먹이시고 나서부터는 무른 변이 조금은 호전 / 구토 이후에도 식욕이 따로 떨어지진 않음  - 최근 6개월 전부터 집에서 만든 플레인요거트 먹음 : 집착할 정도로 좋아함 / 밥숟가락 1개씩    O)  1. 신체검사  - Mental : alert  - T 38.7, HR 180bpm, RR   - BP 160mmHg  - BCS 2.5/5  - MMC , CRT  - 탈수평가 :    2. 혈액검사  - CBC : NRF  - S/C : NRF  - Electrolytes : NRF  - SAA &lt;5      3. 영상검사  - CXR : 심비대  - 복부초음파   : 간 hyperechoic, nodule 다수  : 양측 신장피질 에코 상승  : 췌장 에코 저하, 주변 복막에코 상승  - 심장초음파  : MR 2.7m/s, TR 2.96m/s  : LVOT 0.9m/s      Dx/Ddx)  Pancreatitis/Peritonitis  Peritoneal-pericardial diaphragmatic hernia (PPDH)    A)  - 췌장염/복막염으로 인한 구토 증상 가능성   - 현재 확인되는 PPDH의 경우, 췌장염 치료 이후에도 증상 개선 없이 유지될 경우 CT 촬영 후 수술적 교정 고려    Rx)  - 식이 : i/d can  - 내복약 :   Metronidazole 15mg/kg BID   Metoclopramide 0.4mg/kg BID   Famotidine 0.5mg/kg BID   베스타제 7.5mg/kg BID    P)  - 일주일 후 재검  </t>
  </si>
  <si>
    <t xml:space="preserve">서민지                                  </t>
  </si>
  <si>
    <t xml:space="preserve">탄이                                    </t>
  </si>
  <si>
    <t xml:space="preserve">S)  - 2-3일전부터 식욕부진  - 입에서 냄새가 많이 남  - 구토설사 없음  - 활력좋음  - 턱을 드르륵 떰    O)  - MMC: pink  - 혀게 실이 감겨 조여져 상처나 있음  - 혈액검사 : NRF    Tx) butorphanol 처치후 혀에 감긴 실 제거함        상처부위 혀 소독        cepha tramadol iv    P) 2일뒤 재진시 종합검진 원하심    CE)  - 익일 전화주셔서 모레(금요일)종합검진 예약해주세요   - 혀는 상처는 잘 아무는 조직이나긴하지만 위치상 지속적인 자극으로 시간이 오래걸릴수도 있고, 덧날수도 있습니다.   - 약은 3일치 드렸으나 종합검진은 바쁜 주말 피하기위해 금요일에 진행하시는게 좋아요         </t>
  </si>
  <si>
    <t xml:space="preserve">심형택(ref. 더케어)                     </t>
  </si>
  <si>
    <t>흉수, 복수</t>
    <phoneticPr fontId="1" type="noConversion"/>
  </si>
  <si>
    <t>구토, 기력저하</t>
    <phoneticPr fontId="1" type="noConversion"/>
  </si>
  <si>
    <t xml:space="preserve">1,500,000원 선납- 김승희    [refer.] 더케어 AMC    주호소)  신부전    현증경과)  원래 CRE 2. 초반유지되는 환자.  특이사항없이 잘 지내다가 최근 훈련소에 다녀온 이후 심한 azotemia 발생해  더케어 AMC 에 4일간 입원하 수액처치 하였으나 수치하락 없어 본원에 CRRT 위해 의뢰됨.    사료)  사람음식 고기류를 많이 먹던 환자임.    O)  1. 신체검사  - T : 35.6 , HR : 120 , RR : 62  - BP : 160  - 사지 피하 부종  - 잇몸 창백    2. 혈액검사  - 고질소혈증  - 저칼슘혈증  - 심한 빈혈    3. 영상검사    - 방사선 : 흉수, 복수    [복부초음파_full scan by Hyuna]  Findings  1. 다량의 복수 (천자시 400 ml - 대부분 천자됨)   2. 비장 실질의 거대 종괴 (31.5 x 30.1 mm, 강한 혈류반응 관찰됨) 와 결절 (8.3 x 8.6 mm) 관찰됨  3. 좌측 신장 크기 및 에코 양호  4. 우측 신장 전극 일부 소실, 전반적인 크기 작으며 (26.2 mm) 결석 관찰됨  5. 방광 벽 비후 (4.6 mm) 및 불규칙한 내벽 증식  Imaging Dx &amp; DDx  - Peritoneal effusion  - Splenic mass &amp; nodule  - Chronic kidney disease (RK)  - Cystitis    Dx/Ddx)  - Acute on chronic renal failure  - Splenic mass    A)  초음파상 신장의 변형이 심각하지 않아 비장내 종양, 혹은 기타원인 등에 의해   갑작스럽게 증상이 심해진것으로 생각됨    CRRT 이용한 투석을 통해 고질소혈증 안정화시키고 추후 종양관련 수술계획 세우기로 함.      Tx)  - 수액처치 :    ; half + 20mEq KCL + Bcom, taurine, B12    - 주사제 :     ; cefa 25mg/kg IV bid   ; metro 10mg/kg IV bid   ; famotidine 0.5mg/kg IV bid   ; Ca gluconate IV bid   (Ca2+ 교정 2회 진행: 0.69 - &gt; 0.99 -&gt; 1.16)    - 내복약 :   ; irbesartan 5mg/kg bid   ; clopidogrel 1mg/kg bid   ; 훼로바 1/2T sid   ; sucral 3ml bid      CRRT 5시간 진행후 결과)    - Ca2+ 교정    ; 0.69 -&gt; 1회차 교정후 0.99 - &gt; 2회차 교정후 1.16    - 과수화 교정   ; 더케어 입원당시 3.2kg   ; 본원 내원시 4.2kg   ; 복수 400ml 제거후 3.85kg   ; CRRT 5시간후 : 3.66kg    -&gt; UF vol. 250ml - 혈액 및 약제등 total input 90ml = 총 수분제거량 160ml)    -&gt; 흉수 많이 줄어들어 시작전 호흡수 62회에서 30회로 안정화 됨.    - CRRT 5시간 진행후   ; B : 120 -&gt; 81   ; C : 6.1 -&gt; 3.8   ; P : 13.9 -&gt; 10.6        P)  내일 CRRT 유지    </t>
  </si>
  <si>
    <t>빈호흡</t>
    <phoneticPr fontId="1" type="noConversion"/>
  </si>
  <si>
    <t xml:space="preserve">S) 심장사상충 정밀검사 진행    O)  &lt;흉부방사선&gt;  - VD상 후엽폐동맥 확장, 폐동맥 burging    [심장초음파 by Hyuna]  Findings  1. RA, RV dilation 있으나 Flattening septum, Paradoxical septal motion 관찰되지 않음  2. LVD/RVD : 2.5  3. MPA, RPA, LPA dilation / 성충 관찰됨  4. MPA/Ao ratio : 1.15  5. mild TR &amp; PR  Dx  - Dirofilariasis    &lt;혈액검사&gt;  - D-dimer 상승  - 그외에는 특이소견 없음    A)  - 현재 심장사상충 Grade 3  - 치료에 대한 반응이 불량할수도 있음  - 최대한 합병증 생기지 않도록 관리 필요함    Tx)  - 내복약 2주치 처방(항생제, 스테로이드, 클로피도그랠 처방)  - HG 처방    P)  - 2주후 상태확인후 내복약 2주치 재처방(스테로이드 감량)  </t>
  </si>
  <si>
    <t xml:space="preserve">서단우(ref.나래)                        </t>
  </si>
  <si>
    <t xml:space="preserve">[나래 AH refer.]    의뢰병원관련  - 진료전 전화완료(  )   - 진료후 전화완료( o )       CC : 여아중성화  HPI : 나래동물병원에서 흉부방사선상 심장이 크다고 전해들으셨고, 호흡마취가 필요할 것 같아서 내원. 다른 검사는 진행안함    MED: -  SURG: -  TRA: -  VAC: 접종 및 사상충 다 챙겨주심  ENV: 실내생활. 동거견/동거묘 없음.  DIET: 건사료 하루 80-90g정도로 제한 급이. 강아지 간식, 계란 노른자, 고구마 등    GC: 전반적인 활력 및 식욕 양호.  SK: 발바닥, 발등 핥고 잘근잘근 깨물어요.  EENT: 가끔 귀도 가려워해서 청소해주고 주사맞았음.  MS: -  CV: -  RE: -  GI: 어렸을때 구토 잦았는데 요근래는 없음.  UG: -  NV: -    O)  1. 신체검사  GC : Mentation= B.A.R  /BCS=  4/5  /MMC= pink  /PLR=  direct/indirect normal  /CRT &lt; 1sec    /Skin turgor= normal/ BT 38.3  SK : 양측 앞발 미약한 습진.  EENT : 양측 귀 붉고 노란 귀지 소량.   MS : Rt.MPL G1 /  Lt.MPL G2-3  CV : no murmur / HR 110  RE : normal lung sound  GI : -  UG : -  NV : -    2. 혈액검사  * CBC: No remarkable findings  * S-chem: No remarkable findings    3. 방사선검사  Finding &amp; DDx  - VHS 9.7  - normal variant/pulmonary hypertension/R to L cardiac shunt disease (reverse D shaped heart)    Comment  - 심장 크기는 단두종 기준으로 정상 범위이내. 페키니즈는 베럴 체스트를 갖고 있어 척추와 흉골 사이 공간이 작기 때문에 심장이 커보일 수 있음.   - 그러나 심장 전허리 소실소견은 저등도 aotric bulging이나 MPA bulging을 유발할 수 있는 stenotic disease (PS, SAS, AS)를 완전히 배제할 수 없음.  - PMI 의 모든 부위에서 청진이 수행되었고, murmur 들리지 않는다면 stenotic disease의 가능성은 높지 않으나, 완전히 배제할 수는 없음.   - reverse PDA 등의 R to L shunt의 경우, MPA bulge만 가진채로 murmur가 들리지 않는 경우도 있으므로 산소 포화도의 검사가 도움이 될 수 있음.   - 나이가 어린 환자의 정확한 심장질병 감별은 심장 초음파와 버블 스터디가 도움될 수 있음.     Radiologist : 윤학영, DVM, PhD      A)  - 금일 수술 진행에 있어 특이사항 없음.  - 심장에 대해서는 완전한 질환 감별을 위해서는 심장 초음파 필요하나, 환자의 History 및 다른 검사상에서 특이사항 없어 심장 질환 가능성 낮을 것으로 보고 금일 수술 진행 예정.      Sx) Ovariohysterectomy  1. Anesthesia   1) Premedication      - Cefazolin 30mg/kg IV      - Butorphanol 0.2mg/kg IV     2) Induction: Propofol 6mg/kg IV     3) Maintenance: Isoflurane    2. Surgical procedure  - Abdominal midline incision at the proximal 1/3 of the length from umbilicus to pubis.   - After blunt dissection of subcutaneous tissue, linea alba was identified and incised using Mayo scissor.  - The left ovarian pedicle was isolated and double-ligated by one circumferential and one transfixation ligature (Maxon 3-0).  - The pedicle was transected between the ovary and distal ligature and broad liagement was also transected using electrocautery.  - Similar procedure was performed at the opposite side.  - Stick tie to the bilateral uterine a.&amp;v..  - Uterine was double-ligated by one circumferential and one transfixation ligature (Maxon 3-0) and transected.  - Routine abdominal closure w/ Maxon 3-0 and Nylon 4-0.    3. Surgical findings  - No specific findings      Operator)  안승엽, DVM, PhD  VIP동물의료센터 외과 과장  Direct: 02-953-0075 (내선 203)  E-mail: vip_surgery@vipah.co.kr      Tx)  - 입원주사처치   Cefazolin 30mg/kg BID IV   Famotidine 0.5mg/kg BID IV   Tramadol 4mg/kg TID IV    C.E)  - 금일 수술은 잘 끝났으며, 하루 입원 후 내일 퇴원 예정입니다.    P)  - 익일 드레싱 후 오전 11시 퇴원 예정    </t>
  </si>
  <si>
    <t xml:space="preserve">이주석                                  </t>
  </si>
  <si>
    <t xml:space="preserve">고돌이                                  </t>
  </si>
  <si>
    <t>스켈링</t>
    <phoneticPr fontId="1" type="noConversion"/>
  </si>
  <si>
    <t xml:space="preserve">- 금식완료  - 애드보킷 과민반응 없었음    - 혈검 : CREA 1.9, high Glo, ALT 상승    - 스케일링  - 305 발치    - SDMA 의뢰      </t>
  </si>
  <si>
    <t xml:space="preserve">고망고                                  </t>
  </si>
  <si>
    <t xml:space="preserve">  CC) 마취 전 혈액검사    S)  -이전에 비해 아이 예민해짐  -양치질 진행 중 아이 다소 예민해짐  -간헐적으로 안티셉틱으로 관리 진행  -식욕 양호. 밥 먹는 데 큰 이상은 없음    O) (사진참조)  -마취 전 검사 결과 양호  -CI 2, GI 1  -207 발치 필요해보임    A)  -스켈링 후 치과방사선 검사 결과에 따라 발치 등 치과치료 필요할 수 있음.     P)  -5/4 2:00 치과치료 예약  </t>
  </si>
  <si>
    <t xml:space="preserve">고로케                                  </t>
  </si>
  <si>
    <t>발치</t>
    <phoneticPr fontId="1" type="noConversion"/>
  </si>
  <si>
    <t xml:space="preserve">  CC) 구내염/마취전 혈액검사    S)  -최근 구내염 보이기 시작함  -고돌이 신부전 진단 때와 동일한 냄새 보이기 시작하여 병원 내원하심  -평소 출혈은 보이지 않으나 양치질 중에 출혈 있었음  -식이는 잘 씹어 먹으나 미약하게 통증반응 있는 것 같음  -음수량 섭취 부족. 음수그릇에 채워져 있는 물 잘 핥아 먹지 못함    O)  -104/204 잇몸 부종/충혈  -102/202 잇몸 충혈/ 흔들림  -407 잇몸 부종/충혈    -blood exam   : creatinine (1.9)   : globulin (5.7)   : WBC (23.2)    -SDMA (pending)  A)  -부분 적으로 잇몸 충혈 및 부종과 함께 안쪽 어금니들 위쪽으로 많이 들어난 상태  -당일 마취 진행 없이 작은어금니/큰 어금니 부위 추가 병변 확인 불가하여 다음 내원 시 마취 진행 하에 전 치아에 대한 치과방사선 촬영 및 병변 부위에 대한 발치 진행 권해드림  -다음 내원 전까지 치주염에 준하여 내복약 7일 처방해드렸으며 내복약 에 대한 증상 호전 여부 모니터링 권해드림. 출혈/발적/부종 과 같은 추가 병변 및 식이 섭취 중 통증 여부 확인 필요함  -혈액검사 상 creatinine 수치 1.9 으로 높게 확인 되어 당일 SDMA 검사 진행 권해드렸으며 검사 결과에 따라서 신장초음파 진행 가능성 안내드림    P)  -화요일 중으로 SDMA 검사 결과 전화상담 진행 예정                                                                                                                                                                                                                                                                                                                                                                                                                                                                                                                      </t>
  </si>
  <si>
    <t xml:space="preserve">* 365,300원 결제하셨습니다 - 그림    s)  - 이틀 전 저녁부터 구토 시작 / 그날 오전부터 식욕 약간 떨어짐  - 어제 진료 이후 구토는 없었는데, 식욕이 전혀 없음  - 물도 아주 약간   - 변 어제 약간 단단하게 1회, 오늘은 형태있는 묽은변    o)  - BT 38.8  - 복압항진 경미    - 전해질 전반적으로 약간씩 감소  - CRP 85    [복부초음파_GI tract by Hyuna]  Findings  1. 췌장 양호  2. 십이지장의 심한 corrugation, 공장의 부분적인 확장, 운동성 저하, 미약한 corrugation  3. 공장림프절의 에코 저하, 크기 양호  Imaging Dx &amp; DDx  - Duodenitis / Enteritis    a) 장염    p)  - 구토모니터링  - 전해질, crp 재검  </t>
  </si>
  <si>
    <t xml:space="preserve">권지혜                                  </t>
  </si>
  <si>
    <t xml:space="preserve">아봉                                    </t>
  </si>
  <si>
    <t>지방간</t>
    <phoneticPr fontId="1" type="noConversion"/>
  </si>
  <si>
    <t xml:space="preserve">S) 일주일전부터 식욕부진, 구토    O)  - 일주일전부터 식욕부진, 구토증상 보임  - 지인병원에 가서 혈액검사 진행. 탈수와 전해질 불균형 말씀들으셨고, 수액처치 받으셨다고 함  - 그이후도 식욕부진 지속, 구토는 간헐적으로      [복부초음파_full scan+GI by Hyuna]  Findings  1. 간의 전반적인 에코 상승  2. 양측 신장 피질 에코 미약하게 상승됨  3. 위 및 소장 일부의 심한 확장과 액체 저류 관찰되며 소장 내 이물 (18.7 mm) 에 의한 폐색이 관찰됨  Imaging Dx &amp; DDx  - Hepatic lipidosis  - Intestinal foreign body  - Interstitial or glomerular nephritis      A)  - 소장이물에 의한 위장관폐색때문에 식욕부진 지속되어 지방간이 병발된것으로 보임  - 탈수가 심해 충분한 수액공급 및 전해질 교정후에 내일 수술예정  - 장절개가 될지 장절제 및 문합이 될지는 수술할때 결정되며 수술후 원활한 식이공급을 위해 식도튜브 장착이 필요함  - 수술이후 지방간 치료를 위해 장기간 입원이 필요하며, refeeding syndrom등으로 인해 빈혈, 황달, 사망등의 위험성은 언제든 나타날수 있음    P) 내일 혈액검사 진행, 수술    &lt;안현수 선생님&gt;  내일 필요한 혈액검사 있으면 진행해주시고, 타병원에서 8월 10날 혈액검사자료는 미리 입력해놨습니다. 보호자분께는 수술은 오후에 들어갈거라고했는데 수술스케줄상 2시에서 3시사이정도에 들어갈수 있을것 같아서 시간이 조금 앞당겨졌다고 안내바랍니다.  비용에 대한 말씀은 드리지 않았고, 묻지도 않으시네요, 오늘은 우시느라 비용결재 안하시고 가셔서 내일 수술들어가기 전에 어느정도 수납후 진행해주시는게 좋을것 같습니다.   </t>
  </si>
  <si>
    <t xml:space="preserve">김승환(ref.장위동 행복한)               </t>
  </si>
  <si>
    <t>안면부종</t>
    <phoneticPr fontId="1" type="noConversion"/>
  </si>
  <si>
    <t xml:space="preserve">[refer.]    주호소)  - 치첨농양 의심. / 눈밑 부종  현증경과)  - 몇일 전부터 딱닥한 것을 못먹음.   - 약먹고 가라앉았음. (cepha, PDS 5일분)  - 2015년 간수치검사  (ALP 측정불가. ALT 254 -&gt; 159) : 헤파카디오 지속적으로 복용중.   - 스켈링은 1년전 / 지금은 치태정도 / 치석이 심하지 않음.   - 기침, 소화기증상은없음.  - 후지파행 관찰됨.     예방접종)  - 매달사상충예방진행.     O)  1. 신체검사  - moderate plaque / mild gingivitis  - 좌측 안와 밑 부종   - 좌측 후지 파행    2. 혈액검사  - Chem   : 간수치 상승 (ALP 486 / ALT 172) / mild hyperglobulinemia  - CBC : leukocytosis / mild anemia    3. 영상검사  - CXR : 경도의 폐침윤이 관찰되나 호흡기 증상이 없어 현 증상과 관계는 없어보임.   [CT검사 by Hyuna]  - 사내공유-2차진료보고서-VIP CT 보고서 폴더 내 소견서 보관    Dx/Ddx)  - 안와밑 안면부 부종 : soft tissue inflammation  - 좌측 후지 파행 : degenerative joint disease    A)  - 안면부 염증은 현재 내복약 복용하면서 호전되고 있어 기존 치료 이어나가면 될 것 같습니다.   - 후지 퇴행성 관절염은 통증이 심하여 내복약 복용이 필요하고 호전되지 않을시 PRP 치료 또는 줄기세포치료가 필요할 수 있습니다.   - 현재 간수치 상승을 보여 주기적인 간수치 모니터링이 필요합니다.     [Comment]  안녕하세요 원장님. 소중한 환자 의뢰 감사드립니다.   웅이는 안와밑 안면부 부종으로 치료받으시면서 치근단농양이 의심되어 검사 위해 내원하였습니다.   평소 웅이가 예민한 성격이기 때문에 진정하에 검사 진행하면서 다리와 귀 등의 다른부위 검사도 함께 진행 원하셔서 CT검사시 후지도 함께 검사 진행했습니다. 대신 흉부 복부 스캔은 진행되지 못하였습니다.   검사결과 다행히 치근단 농양이 관찰되지는 않아 안면부 연부조직 염증으로 진단되었고, 현재 복용중인 내복약으로 호전되고 있어 동일 치료 진행 안내드렸습니다.   후지 파행은 퇴행성 관절염이 관찰되어 일단 내복약 관리가 필요할 것으로 보이며 호전되지 않을시 줄기세포 치료나 PRP 시술이 필요할 수 있다고 설명드렸습니다.   그밖에 CT검사상 양측 외이도 비후가 관찰되어 꾸준한 외이염 관리가 필요할 것으로 보입니다. 귀 관련해서는 아직 보호자님께 설명이 안 된 상태입니다.   CT 검사 위한 마취전 검사에서 간수치 경미한 상승이 관찰되었으나 2015년 검사시보다는 수치가 감소하여 현재 복용중인 보조제를 꾸준히 복용하면 될 것 같습니다. 흉부 방사선 검사상 VD에서 우측 폐의 침윤소견이 관찰되는데 현재 호흡기 관련 임상증상이 없고, 전에 검사결과와 비교할 수도 없어, 이 후에 호흡기증상이 관찰될 경우 재검사 진행하여 침윤소견 증가 여부를 체크할 필요가 있을 것 같습니다.    원장님, 웅이 관련하게 궁금하신 점이나 문의사항 있으시면 언제든지 전화주세요. 성심성의껏 답변해드리겠습니다.   감사합니다~ 좋은 하루 되세요~^^    - 내과 과장 김수정 수의사 드림 -      </t>
  </si>
  <si>
    <t xml:space="preserve">정윤정(ref.서울종합)                    </t>
  </si>
  <si>
    <t>기력저하, 구토, 설사</t>
    <phoneticPr fontId="1" type="noConversion"/>
  </si>
  <si>
    <t xml:space="preserve">* 458,300원 선결제하셨습니다 - 그림    010-4529-1328 (레알 번호)    [refer. 서울종합]    주호소)  - Vomiting  - Diarrhea  - Lethargy  - 어제 서울종합 동물병원에서 영상 촬영을 했음  - 시저를 먹고나서 구토 1회 (그날만 3~4번 정도 함)  - 새벽까지 구토하다가 아침에는 괜찮아진 것 같아서 병원을 데리고 가시지 않음  - 최근에 처방식 통조림을 먹인 적 있음 (그걸 먹고나서 변이 질어짐)  - 어제는 설사 변을 봤음  - 오늘은 먹은 건 별로 없음      현증경과)  - 1week    예방접종)  - None    사육환경)  - Indoor  - Alone    사료)  - 일반적인 사료   - 최근에 시저 캔을 먹고 병원에서 처방 습식 사료를 먹었었음    O)  1. 신체검사  - Mental : Quite, Alert  - T39.9 , HR150 , RR 20  - BCS 7/9  - MMC , CRT : Normal  - 탈수평가 : 5%&gt; dehydration  - Abdominal enlargement  - Mild muscle tremor  - BT 39.9    2. 혈액검사  - Increased TP, BUN, HCT  - Hyperglobulinemia  - Hyperamylasenemia  - High CRP  - Low Na/Cl  - CPL positive    3. 영상검사  [복부초음파_full scan by Hyuna]  Findings  1. 담낭 내 다수의 슬러지 볼  2. 간 실질의 고에코 결절 (4.4 x 2.8 mm)  3. 양측 신장 피질 에코 약간 상승, 좌측 신장의 낭포 / 크기 및 모양 양호  4. 방광 벽 비후 (4.2 mm) 및 불규칙한 내벽 증식  5. 양측 난소의 낭성 변화 관찰되며 우측 난소 낭성 종대 (14.4 x 10.8 mm)  6. 췌장 크기 양호하나 부분적 저에코, 고에코 영역 관찰됨  Imaging Dx &amp; DDx  - Hepatic nodular hyperplasia  - Interstitial or glomerular nephritis  - Cystitis  - Ovarian cyst / cystic tumor  - Chronic pancreatitis    Dx/Ddx)  - Chronic active pancreatitis  - Ovarian cyst    A)  - 보호자분께서 추가적인 검사는 원하지 않으시고 입원 처치 및 가장 기본적인 검사들만 진행해주길 원하심  - 최소 3일은 입원 처치가 필요할 수 있다고 설명 드렸으나 하루만 입원하길 원하시고 그 다음부터는 피하수액으로 관리하기로함  - 만성 췌장염 및 급성 전해질     Rx)  - 식이 : i/d RER  - 내복약 :    Tx)  - 수액처치 : N/S 2fold  - 주사제 :   Metronidazole  Butorphanol    P)  - 상태 특이사항 없으면 내일 퇴원 예정  - 그 이후부터는 매일 와서 피하 수액 맞는 플랜으로 감    </t>
  </si>
  <si>
    <t xml:space="preserve">강소현                                  </t>
  </si>
  <si>
    <t xml:space="preserve">* 250,000원 선결제하셨습니다 - 그림    CC: 남아중성화    [S]  - 금식함  - 활력, 식욕 양호  - 배변, 배뇨 양호    [O]  - 혈액검사상 특이사항 없음  - 청진상 특이사항 없음  - 고환하강 완료    [Sx. by 안]    [퇴원 by 남]  - 술부양호  -  보호자님께 남아중성화 지침서 설명드림    - 후처치: 10/16,11시 김혜정선생님 예약  - 실밥제거 :  10/22 ,6시 송지은 선생님 예약  </t>
  </si>
  <si>
    <t xml:space="preserve">윤주희                                  </t>
  </si>
  <si>
    <t xml:space="preserve">밀크                                    </t>
  </si>
  <si>
    <t>복수, 흉수</t>
    <phoneticPr fontId="1" type="noConversion"/>
  </si>
  <si>
    <t>복부팽만, 기력저하</t>
    <phoneticPr fontId="1" type="noConversion"/>
  </si>
  <si>
    <t xml:space="preserve">CC&gt;  - Abdominal enlargement  - Ataxia  - Lethargy    Onset&gt;  - 1month    S)  GEN&gt;  - 태어나서 한번도 병원에 가본적이 없음  - 배가 불러오자 살찐 거라고 생각해 R/C Motility, Satiety를 주기적으로 급여하고 계심  - 치아 상태가 매우 좋지 않음  DIET&gt;  - Major : 대부분 직접 만들어서 급여하시거나 사람 음식  - Minor : 무분별  ENV&gt;  - Indoor  - with 2dogs  PRV&gt;  - HW/Ecto/VAC all done   PHI&gt;  - None (대부분 집에서의 대증처치로 개선)    O)  1. 신체검사  - Depressed, Responsive  - BCS 3/9  - Skin torgor : delayed (5% dehydration)  - Abdominal enlargement (Ascite susp.)  - Dyspnea (INSP,EXP - both)  Aus.&gt; PMI Rt.Lt. Apex, systolic murmur G3/6 (muffled)  Pulmonary sound&gt; Stridor, Mild crackles  - Severe gingivitis, calculus, bad odor  - Bilateral increased lenticular opacity   SBP&gt; #4 RF 130mmHg    2. 혈액검사  CBC&gt;   : Mild anemia  S/Chem.&gt;  : NRF  D-dimer&gt;  : 2.3  CRP&gt;  : 112  BGA&gt;  : Hyponatremia  : Hypochloremia  : Hypocalcemia  Lactate&gt;  : 1.8  : 1.1    3. 영상검사  X-ray&gt;  Findings  Lateral: 심장의 실루엣을 확인할 수 없을 정도의 Ventral 부분의 심한 밀도 증가  VD: 좌전엽, 우중엽 폐엽의 밀도 증가, 뚜렷한 Fissure lines 확인  Abdomen: Serosal detail 소실  Abdominocentesis&gt;  - Bloody transudate  - 1200mL  - TNCC 400  - SG 1.025   - SP 3  Thoracocentesis&gt;  - Same as Ascite    4. 기타검사  - ECG  : Sinus rhythm/arrhythmia  : Right deviation (MEA 60)  : Deep S wave  : Prolonged PR interval    A)  DDX&gt;  - CHF (Both side) : MVI, TVI, PS  - Cor pulmonale  - Pulmonary hypertension  - Neoplasia susp. (Pulmonary/Abdominal)  : Abdominal effusion 1200ml + a  : Pleural effusion 400ml    RX&gt;  Pimobendan 0.4mg/kg BID  Sildenafil 2.5mg/kg BID  Enalapril 0.5mg/kg BID  Clopidogrel 1mg/kg SID  UDCA 10mg/kg BID  Doxycycline 5mg/kg BID  Spironolactone 1mg/kg BID  Acetylcysteine 30mg/kg BID  Codeine 0.5mg/kg BID  Metronidazole 20mg/kg BID    TX&gt;  Furosemide 2mg/kg IV TID IV  Dalteparin 150U/kg TID SC      P)  - 내일 Echo  - 복부 US full scan (추가적으로 복수 제거할 수 있으면 제거)  </t>
  </si>
  <si>
    <t xml:space="preserve">참치                                    </t>
  </si>
  <si>
    <t xml:space="preserve">[야간 by 홍]  - 식욕없음  - 배변배뇨양호     &lt;주간모니터&gt;  - 양측후지 여전히 운동실조  - 보호자분 상담후 MRI 내일 예약  - 식욕 없음  </t>
  </si>
  <si>
    <t xml:space="preserve">구성우(ref.광화문)                      </t>
  </si>
  <si>
    <t xml:space="preserve">선이                                    </t>
  </si>
  <si>
    <t xml:space="preserve">[refer.]광화문 ah    주호소)  구토, 식욕부진  현증경과)  - 토요일에 헤어볼 구토 3회  - 토요일 아침부터 식사를 전혀 하지 않음  ; 만 48시간 이상 단식 지속  - 금요일까지는 정상적으로 식사 잘 했음  - 간식이나 캔 사료 등 기호성 식품에 관심이 없음  - 일요일에 위액성 담즙성 구토 4~5회 정도 구토  - 오늘 아침에도 포말성 구토 2회 정도  - 이물 먹을 가능성 적음 ; 평소에 비닐을 가지고 놀긴 함  - 설사는 하루 1회 정도 있었음   - 식단 변경 없음 , 오직 사료만 섭취하는 편  - 음수도 거의 없음    - 스트레스 병력 ; 딱히 없음    예방접종)  - all done, HW(+)  사육환경)  - alone, 실내묘  사료)  - 수 개월전에 이즈칸 캣으로 교체 ( 6.5kg 짜리 오래 두고 먹이고 계심)    O)  1. 신체검사  - Mental : alert, 협조적인 편  - BCS 6/9  - MMC pink, CRT ~2초  - 탈수평가 : 5%    2. 혈액검사  - WBC 0 , FPV ag(-)  - mild hyperglycemia  - BUN 9.3, Cre 1.7  - A/G ratio 0.65  - fPLI(-)      3. 영상검사  [복부초음파_full scan + GI by Hyuna]  Findings  1. 소장의 부분적인 corrugation 및 액체 저류, 운동성 저하  2. 공장림프절의 에코 저하 및 미약한 종대, 림프절 주변의 복막 에코 상승  Imaging Dx &amp; DDx  - Enteritis  - Reactive lymphadenopathy      Dx/Ddx)  1. food adverse reaction  2. enteritis    A)  1. FAR susp.  - 병력상 수개월 된 사료 급여중  - 장염 이외의 환자 식욕부진/구토 증상과 연관되는 특이사항은 확인되지 않음  ; CBC 상 WBC 0으로 detect 되나 고양이인 점 감안하여 도말 확인시 단핵구 이외의 백혈구는 확인되지 않음  ; 급성 염증 초기의 일시적 반응 인지 확인 필요하며 1주일 후 재검시 재 확인 예정  ; 범백혈구 감소증은 키트 검사상 음성 확인  - 분변검사와 영상검사시 dysbiosis와 소장 염증 확인되어 관련 유산균, 내복약 등 처방     2. 기타  - 고양이 특성상 단식과 관련되어 고양이 지방간 발생 가능 하여 가능한 빠른 위장관 내 식이 공급 필요  - 원내에서 주사기로 강급시 반응 양호 하여 가정내 강급 시도  ; 협조적이지 않을시 NE/NG tube 고려 대상  - 현재는 지방간 이환 상태로 고려되지 않음    Rx)  - 식이 : feline i/d 캔   - 내복약 :  metronidazol 15mg/kg bid  famotidine 0.5mg/kg bid      Tx)  - 주사제 : cerenia 1mg/kg SQ    P)  -1주일 뒤 재검  ;임상증상, CBC    </t>
  </si>
  <si>
    <t xml:space="preserve">조해영(ref.다나)                        </t>
  </si>
  <si>
    <t xml:space="preserve">[refer.]다나 ah    주호소)  신부전  현증경과)  - 3개월 전부터 물을 많이 마신다고 느끼심  - 그 때 부터 식욕도 많이 떨어짐  - 최근에 3주전쯤 미용 후 기력이 급격히 떨어져 건강검진 하셨음  - 눈도 못뜨고 걷지도 못할 정도로 기력이 약했음  - 1주일 정도 점차 회복하여 평상시 기력정도로 현재 회복중   - 체중 감소 ; 평소에는 3.0kg 이상 (5%정도 감소)  - 구토,설사는 없음  ; 어제 당근 찐 것 먹고 오늘 아침에 식이성 구토  - 어제     - 우안만 눈이 하얘지는 증상이 2주 사이에 급격히 증가    예방접종)  all done, HW(+, 하트가드)  사육환경)  실내,산책 매일 , w/ 1 dog- 건강  사료)  -네츄럴 발란스 원래는 먹던 중  -닥터맘마로 교체하신지 2달, 잘 먹는 편, 최근에는 잘 안먹음  ; 닭고기, 소고기, 섞어주셨음  ; 최근에는 계속 고기 위주 식사중    O)  1. 신체검사  - Mental : alert, aggressive , CDS 의증  - BP 150-160  - BCS 3/9  - MMC , CRT 공격성으로 평가 불가  - no murmur  - 탈수평가 : 만성 탈수 정도    2. 혈액검사  -의뢰병원 (8/12); BUN 83.6 Cre 3.2  -본원 BUN 54 Cre 2.4      3. 영상검사  [복부초음파_full scan by Hyuna]  Findings  1. 좌측 신장의 크기 우측에 비해 작음 / 양측 피질 에코 상승  - 좌측 22.5 mm, 우측 28.2 mm  - 신우확장 좌측 4.1 mm, 우측 3.0 mm  2. 방광 벽 두께 양호하나 미약한 내벽 증식 관찰됨  Imaging Dx &amp; DDx  - Chronic kidney disease  - Cystitis    Dx/Ddx)  1. CKD    A)  1. CKD  - 만성 신부전 staging 위한 종합 평가 필요  ; SDMA, 뇨검사 필요하나 방광 비어 있어 당일 소변검사는 보류  ; SDMA pending  - 현재 가정관리와 신부전에 대해 관리 중인 내용 없어 초기 신부전에 대해 관리 사항 보호자 교육  - 신부전 가속화 요인 상담. 고혈압은 당일 해당사항 없으며 UPC 등 뇨검사 이후 최종 상담 필요  1. 식이   ; 고단백 간식을 감량 하면서 탄수화물 위주의 간식과 점진적인 처방식 도입  &gt;&gt;&gt; 귀가 후 전화주셔서 급여량 문의주심 : 주치의 확인 후 하루량 150~200g 인것 안내드렸습니다 (처방식 캔 위주)  ; RER *1.4~1.8  2. 음수  ; 최소 하루 음수량 300ml 이상 , 수분 함량 높일 수 있는 가정관리 사양 교육  3. 보조제  ; 가장 기본적인 보조제 부터 투입하면서 항산화제인 오메가3 권고  - 추후 신부전 진행시 발생할 수 있는 합병증과 증상 보호자 교육  4. 일상생활  ; 신부전 경과시 근육량 및 cachexia 발생, 근육량 및 LBM 유지 필요      Rx)  - 식이 : 점차 처방식으로 교체 필요  - 내복약 :  renal 작은 국자 2스푼  오메가 3 하루 한 펌프 (500mg/day)      P)  -2주 뒤 재검  ; BUN, CRE, 소변검사 종합 (UPC 포함)    </t>
    <phoneticPr fontId="1" type="noConversion"/>
  </si>
  <si>
    <t xml:space="preserve">임가영                                  </t>
  </si>
  <si>
    <t xml:space="preserve">633,000원 선결제 -준민    S)  - 사료를 아예 안먹음 (일주일동안 식욕부진)  - 캔을 주고 있는데 먹는 양이 줄어듬   - 점액성 변, 초록색 섞임. 수양성 설사  - 증상발현 전에 피부병때문에 모낭충약 2주치 받아오심. 5일 정도 먹었음. -&gt; 식욕 부진   - 구토는 없었고, 활력은 조금 떨어짐   - 배를 굉장히 고파하는데 밥 안먹음   - 사람음식을 달라고 손을 핥아요     O)   -T 39.5 / 예민하여 심음,호흡수 측정 불가   - BA: 전반적인 간수치 상승/ Ammonia 증가 /tBil은 정상     [복부초음파_Full scan]  Imaging Dx &amp; DDx  - Hepatic lipidosis / Steroid hepatopathy  - Cystitis  - Chronic pancreatitis with reactive lymphadenopathy  - Gastroenteritis  Comment  1. 간 실질의 전반적인 에코 상승 확인됨  2. 방광벽 비후 (2.6 mm) 및 불규칙한 내벽 증식  3. 췌장 크기 정상범위이나 (8.3 mm) 불균질한 에코 증가 확인됨  4. 소장의 전반적인 미약한 corrugation  Radiologist: 이현아, DVM, MS    A) 지방간, 위장염   - 일주일간 지속된 식욕부진으로 지방간 발병하였을 가능성 높음   - 이전 투약 성분은 알수 없으나, 스트레스, 혹은 투약으로 인하 식욕부진 나타났을 가능성 배제할 수 없음.   - 구토증상은 없고 fPL 검사 음성이나 췌장 병변 확인됨. 구토 모니터링     CE)  - 입원기간 일주일이상까지 지속될 수 있습니다.     Tx)   - 수액: 플라즈마+헤파멜즈+VitB,Taurine  - Famotidine 0.5 mg/kg iv bid   - Metro 7.5 mg/kg iv bid   - SAMe 1/2T SID     P)   입원   Ammonia 리첵  </t>
  </si>
  <si>
    <t xml:space="preserve">정은지                                  </t>
  </si>
  <si>
    <t xml:space="preserve">CC: 남아중성화    은동이 이동가방 놓고가셨습니다(12번 사물함)    [S]  - 특이사항 없음  - 활력, 식욕 양호  - 배변, 배뇨 양호    [O]  - 청진상 특이사항 없음  - 혈액검사    : WBC 15K/mcL, PLT 181K/mcL    : Glob 2.1g/dL    [Sx. by 송]  - Prescrotal midline incision  - Orchiectomy (closed tech. w/ Maxon 3-0)  - Subcutaneous closure w/ Maxon 3-0  - Skin closure w/ Blue-nylon 3-0    - NRF    [P]  - 후처치 김혜정 선생님께 10시 30분 인계  - 실밥제거 11/13 오전 10시    - 금일 퇴원 이남경 선생님께 부탁드렸습니다.  </t>
  </si>
  <si>
    <t xml:space="preserve">신봉희(ref.봄봄)                        </t>
  </si>
  <si>
    <t xml:space="preserve">샛별이                                  </t>
  </si>
  <si>
    <t xml:space="preserve">[refer.]    주호소) 유선종양    현증경과) 작년 8월에 유선종양 의심되는 부위 초음파로 확인했었음. 그 이후로 점차 커지기 시작했음.    예방접종) All done, boosting은 안 하심. 심장사상충, 외부기생충 구제는 매달 해주심.    사육환경) 주로 실내 생활.    사료) Table food를 주로 먹는편. 밥을 잘 안 먹는 편이라 사료를 자주 바꿔서 먹음.    GC: 기력, 식욕 정상. 몸이 허약한 편  SURG: 작년 질종괴 수술  GI: 구토 설사 증상 없음.  NV: 어렸을 때 경련 증상이 있어서 PSS 의심된다는 얘기를 병원에서 듣고 입원 치료 받은 적 있음. 7살 때까지 그런 증상 있었음.  RE: 호흡기 증상 없음.  UG: 물을 잘 먹는 편은 아님.    O)  1. 신체검사  - Mental : Bright, alert, responsive  - T: 39.0,  HR: 108 bpm, RR: 40 회/min  - BCS 3-4/5  - MMC: PMM , CRT &lt; 1.5sec  - 탈수평가 : NRF  - 유선검사: 다발성 mass (사진 참조)    2. 혈액검사  - CBC: Mild leukocytosis, mild thrombocytosis  - Serum chemistry: Elevated ALT (638)        Dx/Ddx)  Mammary gland tumor    A)  다발성 유선 종양이 진단되며 수술적 치료가 지시됨    CE)  - 현재 유선 여러군데에서 다양한 크기의 유선 종양이 관찰되며, 치료 및 진단을 위해 수술적 절제가 요구됩니다. 권유드리는 수술의 범위는 우측 1,2,3 유선 적출, 좌측 3,4,5 유선 적출, 좌측 2번 유선에 있는 mass의 lumpectomy, 난소자궁적출술 입니다.    P)  - 보호자분께서 아이의 허약한 체질과 높은 간수치에 대한 걱정이 많으셔서 제안드렸던 수술을 아이가 이겨내지 못할 것이라며 수술을 꺼려하심.  - 보호자분께 차선의 수술방법으로 난소자궁적출술과 가장 큰 유선 종양 2개 (우측 1번에 있는 5 mm, 좌측 5번에 있는 10 mm)만 lumpectomy 해서 조직검사하는 것을 말씀드림.  - 보호자와의 심도있는 고민 끝에 간약을 1주일간 복용한 후 차선으로 말씀드림 방법으로 수술 진행하시기로 결정  - 다음주 월요일 난소자궁적출술 및 유선 종양 lumpectomy 차 내원 예정 (오전 10:30분)    Rx)  - 내복약 :  Silymarin 15 mg/kg PO bid  UDCA 25 mg/kg PO bid  for 7 days    [전화상담 by soo]  - 알약이 너무 커서 먹이시기 힘들어 전화주심.  -&gt; 주사기도 힘들어서 고기에 섞어서 주셨는데, 이것도 조금 먹다 뱉어냄. 꿀 조금에 섞어서 먹이실것 안내드렸으나 이것도 힘들것 같다고 하심.   내일 내원하시면 작은 알약 2개로 다시 조제해드리겠다고 안내드렸고, 필요하시면 전화주시고 내원하시기로 함.   </t>
    <phoneticPr fontId="1" type="noConversion"/>
  </si>
  <si>
    <t xml:space="preserve">문미숙                                  </t>
  </si>
  <si>
    <t xml:space="preserve">아콘                                    </t>
  </si>
  <si>
    <t xml:space="preserve">  428,300 선납(by 홍)    새벽2시부터 구토, 물 먹고도 구토  배 밑에 빨간 점이 점점 번짐  1달 전에 피부병 때문에 다른 병원에서 진료받으신 적 있으심(곰팡이성)     S)  - 02시반부터 구토 여러번 지속  - 전반적인 피부와 귀의 발적, 소양감은 없음  - 어제 특별한 것 먹은것 없음, 육포 급여  - 식탐이 많아 평상시 이것저것 먹는 스타일  - 중독이 될만한 약이나 그런것은 먹지 않음  - 저녁때까지 별 다른 문제 없이 밥도 잘 먹고, 똥도 잘 쌈  - 예방접종, 사상충 잘 하고 있음    O)  - alert  - mmc : pink  - aus: NRF  - 38.3  - 복압없음  - x-ray  - 혈검 : ALT 772, WBC(18.2), HCT(69.5)  - cPL : neg.  - CRP : &lt;10    P)  - 복부초음파 실시와 수액 맞으며 간수치 및 cbc 수치 모니터링    CE)  - 간수치가 높아 영상검사도 병행하겠으며 오늘 수액처치하며 수치 변화하는지 모니터링 하는게 좋겠습니다.   - 추가 검사상 특이사항 없고, 증세없고, 수치 하강하면 주치의 선생님 판단하에 오늘밤에라도 퇴원할수 있을수 있습니다.   - 검사상 특이점이 있으면 추가적인 검사와 입원할수도 있습니다.   - 초음파검사와 cbc,전해질, 간수치검사는 기본적으로 하겠습니다. (비용따로있습니다. )  - 초음파검사후 오후 1-3시사이에 연락드릴것이고, cbc, 간수치, 전해질수치 검사후 저녁에 또 연락드릴것입니다.       [주간 by 혜]    - 활력 양호  - 식욕 없음. (intestinal can)  - 배변/배뇨 없음.   - 구토 : 거품 소량 1회.     - 혈액검사     : K (3.72 -&gt; 4.11) 정상범위 회복    : ALT 경미하게 감소 (772 -&gt; 746 )    : WBC 18200 -&gt; 17200,  Hct 69.5 -&gt; 56.5     [복부초음파_full scan + GI by Hyuna]  Findings  1. 담낭 벽 비후 (5.8 mm)   2. 위내 다량의 액체 저류, 위 확장  3. 소장의 전반적인 경미한 corrugation  4. 췌장, 림프절 양호  Imaging Dx &amp; DDx  - GB edema / Cholecystitis / Venous congestion  - Gastroenteritis / IBD    A] Gastroenteritis/ GB edema    P]  - 내복약(위장염) 5일분  - 젠토닐 1T PO SID 2주분.  2주후 간수치 재진  - 활력/식욕/구토/설사 등 증상 모니터링.    - 퇴원상담시 보호자님께서 욕실 바닥을 락스로 세척한 후 마르도록 뒀는데, 아콘이가 핥는것 보신것 같다고 하심.     욕실에 들어갔다와서 발바닥에 묻은것 핥는 것으로도 락스 섭취할 수 있음 말씀드림.   - 관련하여 간수치 증가가 발생할 가능성 있으므로 모니터링.  - 락스 청소 안하기로 하심.    </t>
  </si>
  <si>
    <t xml:space="preserve">이혜인(ref.해-본원귀속)                 </t>
  </si>
  <si>
    <t xml:space="preserve">발리                                    </t>
  </si>
  <si>
    <t>체중감소, 기력저하, 식욕부진, 구토</t>
    <phoneticPr fontId="1" type="noConversion"/>
  </si>
  <si>
    <t xml:space="preserve">[refer.해]    주호소)  - 체중감소, 기력저하, 식욕부진, 구토 의심. 다음    현증경과)  의뢰 병원에서 2일간 약 처방. AKI로 관리 받았음.   밥 안 먹고 화장실 안 가고 힘이 없음. 기력이 없음. 화장실 앞에 구토 흔적 본 적 있음.   사료는 안 먹고 간식들은 먹음. 물 많이 먹음. 최근 체중감소 극심함.   입원 병력 없음.   물을 엄청 많이 먹음. 배뇨 확인 안된 지 2일 정도 되었음.   어제 통원치료하면서 수액 맞음.   - 사료는 닭가슴살과 치킨캔 등 급여함.    O)  1. 신체검사  - Mental : depressed  - BP 120  - BCS 2/9  - MMC pink, CRT 1.5s  - 탈수평가 : 6% 이상의 탈수.  - 청진 시 NRF    2. 혈액검사  - CBC ; WBC 16000  - S/C : BUN 154, crea 5.5  - blood gas ; metabolic acidosis.    3. 영상검사  - 방사선 ; 심한 탈수. microcardia. 신장 내 결석. microhepatica.  - 초음파 검사 : 양쪽 신장의 피질수질 경계 불분명. 피질 에코 상승 확인됨. 양쪽 신장 내 결석, 방광 상태 양호함.      Dx/Ddx)  - Chronic Kidney Disease    A)  - 극심한 탈수 개선.  - 신부전에 준하여 입원하여 수액처치 진행. 2-3일 뒤에도 경과 좋지 않을 경우 투석 추천됨.     Rx)  - 식이 : renal pouch  - 내복약 :   kremezin 250mg BID PO   이파키틴/renal advanced    Tx)  - 수액처치 : Plasma solution 9ml/hr  - 주사제 :    metoclopramide 0.4mg/kg IV BID   famotidine 0.5mg/kg IV BID    P)  - 입원.     </t>
  </si>
  <si>
    <t xml:space="preserve">김민호                                  </t>
  </si>
  <si>
    <t xml:space="preserve">호찌                                    </t>
  </si>
  <si>
    <t xml:space="preserve">CC: 남아중성화    [S]  - 활력, 식욕 양호  - 배변, 배뇨 양호  - 금식 완료    [O]  - 청진상 특이사항 없음  - 고환하강 확인    [Sx. by 송]  - Prescrotal midline incision  - Orchiectomy (closed tech. w/ Maxon 3-0)  - Skin closure w/ Blue-nylon 4-0    - 수술 중 심박수 60까지 떨어져 antisedan IM 진행함  - 수술 중 MAP가 줄곧 120을 넘겼음  - 큰 문제 없이 수술 완료하고 마취회복함    [P]  - 익일 10:30 술부확인 예정  </t>
  </si>
  <si>
    <t xml:space="preserve">조윤정                                  </t>
  </si>
  <si>
    <t xml:space="preserve">촬스                                    </t>
  </si>
  <si>
    <t>신장결석, 요복</t>
    <phoneticPr fontId="1" type="noConversion"/>
  </si>
  <si>
    <t xml:space="preserve">599,300원 결제하셨습니다. - 미리    이틀전부터 구토하고 배쪽을 만지면 소리를 질러요  어제부터 밥,간식 아무것도 먹지 않아요      CC : 구토/식욕저하/복부통증    현증경과)  - 이틀전부터 구토. 사료+헤어볼. 어제 아침에 진한 위액성 구토. 오늘 오전에도 (흰색 물+거품 구토)  - 배쪽을 만지면 소리 지름.   - 어제부터 몸상태가 안좋은 듯 보임.   - 오늘 화장실에 들어가서 힘주다 그냥 나옴.   - 어제 식욕 양호. 오늘은 좋아하던 간식도 잘 안먹음. 깨작깨작.   - 물은 원래 잘 안먹는 편.   - 이물섭취 가능성 낮음.   - 배변 : 정상.     예방접종)  - 기초 접종이후 진행안됨.  중성화 수술 이후 병원가신 적 없음.     사육환경)  - 동거묘 1마리. 들어온지는 얼마안됨. (4~5개월전). 두 마리 모두 유기묘 출신. 서로 잘 지내고 있음.       O)  1. 신체검사  - Mental : Alert  - BW : 6.78kg  - T 37.8, HR 192 , RR  - BP  - BCS : 4/5  - MMC pink , CRT&lt;1.5sec    2. 혈액검사  - CBC : NRF  - S.Chem : Cret 2.1  - Electrolyte : NRF  - SAA &lt; 5    3. 영상검사  - 복부방사선 : 요도 결석,  방광 확장 및 방광내 결석,  신장내 결석 확인됨.   - 비뇨기 초음파  : Botorphnol 0.1mg/kg iv 후 실시.    [복부초음파_urinary system by Hyuna]  Findings  1. 양측 신장 종대, 요관 확장 있으나 수신증 관찰되지 않음 (폐색에 의해 일시적으로 나타날 수 있으므로 술후 recheck 필요)  2. 양측 신장의 미세결석, 방광 내 다수의 결석 확인됨  Imaging Dx &amp; DDx  - Urolithiasis  - Urinary obstruction      : 혈액성 뇨 천자. 300ml   - Uroabdomen 확인되어 천자진행.       4. 소변검사  - USG 1.020  - Dip stick : Blood (+++), pH 7.0  - 도말 검사 : RBC 다량.  WBC 소량 확인됨. 세균(-)      A) 방광 결석/ 신장결석 / Uroabdomen      Rx)  - 식이 : c/d multicare can  - 내복약 :     Tx)  - 수액처치 : Plamsa solution 2 fold  - 요도카테터 장착.   - 주사제 : cefotaxim 25mg/kg iv tid,                 famotidine 0.5mg/kg iv bid,                 metoclopramide iv bid,                 tramadol iv bid                metronidazole 10mg/kg iv bid    P)  - 익일 방광결석 수술/복강 세정 실시 예정.  - 익일 NPO.   - 요복 발생으로 혈액검사 필요.   - 익일 오전 11시. 조서현 외과과장님 수술 상담 예약해드림.     : 방광결석 수술은 4~5일 입원/200~250 만원정도 발생함 안내드렸습니다.     - 익일 주치의 휴무인것 안내드림.     고한아 내과팀장님께 인계해드렸고, 보호자님께도 안내드렸습니다.         </t>
  </si>
  <si>
    <t xml:space="preserve">전대우                                  </t>
  </si>
  <si>
    <t xml:space="preserve">S)  - 3-4일전부터 식욕부진(중간에 2번정도 구토)  - 오늘은 구토없음  - 식욕은 있어서 조금씩 먹고는 있음  - 활력저하  - 예방접종및 사상충은 정확히는 모르심  - 생식기에서 노란 분비물 보고 자궁축농증 의심하고  오심      O)  - alert  - aus : NRF  - mmc: pink  - T 38.4  - 생식기 소량의 노란 분비물  - x-ray   - blood test : WBC 19.2, SAA 58.3  - 마른체형    A)  - pyometra susp.    P)  - 익일 정밀복부초음파 검사진행 후 확진하기로 함  - 입원권유하였으나 스트레스때문에 원치 않으시고 익일 내원하여 검사할예정  </t>
  </si>
  <si>
    <t xml:space="preserve">서상진(ref.누리봄ah)                    </t>
  </si>
  <si>
    <t xml:space="preserve">용수                                    </t>
  </si>
  <si>
    <t>기침, 식욕부진</t>
    <phoneticPr fontId="1" type="noConversion"/>
  </si>
  <si>
    <t xml:space="preserve">[refer.누리봄]    주호소)  기침, 식욕부진, shivering, 설사.    현증경과)  기침, 식욕부진, shivering, 설사 (분유교체, 사람식이-소세지, 계란, 치즈 먹이심)  데려오신지 20일 되었음. 눈꼽이 계속 보였음. 어제 목욕 시킴.     O)  1. 신체검사  - Mental : depressed.  - T 36.0   - BCS 4/9  - MMC pink, CRT 1s  - 청진 시 NRF    2. 혈액검사  - CBC : WBC 33000  - GLU 174  - 전해질 ; mild hypoNa, hyperK    3. 영상검사  - 흉부 방사선 상 폐야의 침윤 확인됨. 특히 우측 중엽과 좌측의 전반적인 폐포패턴의 침윤이 확인됨.    Dx/Ddx)  - Pneumonia susp.  - Hypothermia    A)  - 폐침윤이 확인되고 WBC 높은 바 폐렴으로 우선 고려됨. 추가적으로 SAA 등 검사 진행하려 했으나 보호자 분 수가부담으로 진행 원치 않으심. 폐렴에 준해 하루 입원 진행하기로 함.  - 설사는 식이성 설사로 의심됨. 식이 조절하며 배변 상태 지켜봐야함.     Rx)  - 식이 : 일반사료    Tx)  - 수액처치 : NS + KCl 10mEq + ornipural + taurine + vit B ; 2ml/hr  - 주사제 :    cefazoline 25mg/kg IV BID   famotidine 0.5mg/kg IV BID      nebulization ; NS w/genta QID    P)  - 입원 진행.     </t>
  </si>
  <si>
    <t xml:space="preserve">윤지영                                  </t>
  </si>
  <si>
    <t xml:space="preserve">크리스티나                              </t>
  </si>
  <si>
    <t xml:space="preserve">517,500원 수납-승희    주호소) Vomit / Anorexia    현증경과)  7월 24일 입원 -   외출 후 혈뇨 / 혈흔이 이불에 묻은 것 확인   식욕 절페 - 저녁 8시 정도 병원   운동불능 / 무기력 화장실도 안감     입원 당시 CREA 3.2 로 신부전 진단 후 수액처치   3박 4일 입원 동안 3.2 -&gt; 2.6 -&gt; 2.2 로 감소 되었고 밥을 안먹는다는 이유로 퇴원 / 통원 치료  사료 잘 안먹다가 집에서 renal 먹음 : 일상생활 양호해짐   7.29 퇴원 후 검진 : CREA 3.3    8.2 : 이전 병원에서 크레메진만 처방 받았으나 잘 못먹였고 당일 검사결과, CREA 3.02  8.5 (CREA 3.3), 8.12 (CREA 4.0), 이날 부터 크레메진 2T 처방 : 먹고 식사 했으나 다시 구토  이후 부터 괜찮았다가, 어제 오후 부터 배뇨량 거의 없고 다시 또 식욕 절폐 / 구토 / 음수량은 늘었다가 줄었다가 반복    O)  PEx  - Mental : Alert / response  - BP 100mmHg SAP Lt forelimb #3  - BCS 3/4  - MMC pink, CRT ~3sec    BTx  CBC N/A  CHEM  Severe azotemia : BUN 78, CREA 11.6, IP 9.2  Pancreatitis : Amyl 2234, Elisa +  Mild hyperglobulinemia  시간 관계상 NH3 검사 진행 못함.    UEx  Proteinemia UPC 0.69 (113/164), stick +++  Non-hemolytic occult blood  pH 5  USG 1.011  WBC +++    CXR/AXR  N/A  VHS &lt;7.5    AUS  - Dilatation of RK pelvis / not too severe morphologic changes in bilateral kidneys  - Multiple nodules in spleen  - Microhepatica     Dx/Ddx)  CKD/ARF  Pyelonephritis    Rx)  - 식이 : Renal or k/d  - 내복약 : 입원 간 aluminum hydroxide 30mg/kg bid    Tx)  - 수액처치 : Plasma x2.5; 27mL/hr  - 주사제 :   Bicarbonate 12mL IV   Marbofloxacin 0.4mL IV  Metronidazole 8mL IV  Famotidine 0.4mL IV  Metoclopramide 0.4mL IV  Tramadol 0.3mL IV  Cerenia 0.4mL SQ        </t>
  </si>
  <si>
    <t xml:space="preserve">백주                                    </t>
  </si>
  <si>
    <t xml:space="preserve">S) 내일 중성화수술 및 치아스켈링 예정    O)  - 고환부위 발적있음  - 혈액검사상 globulin 수치 매우 높음  - 입안에서 출혈 있음  - 치아문제 있을 가능성 매우 높음  - 구내염으로 인해 그루밍을 잘 못해서 몸 단장을 잘 못함    P) 중성화수술, 좌측귀 cutting, 치과치료  </t>
  </si>
  <si>
    <t xml:space="preserve">* 156,240 선결제 (by 홍) - 야간진료  * 700,000원 선결제 하셨습니다 - 그림    CC) 왼쪽 뒷다리를 절어요    S)  - 가게 근처에서 보는아이  - 길고양이 3일전부터 계속 잘 못걸어서 내원  - 3일전에는 밥을 잘 못먹었으나 오늘부터 먹기 시작함  - 잘 뛰놀던 아이     O)  - x-ray : 좌측경골골절      P)  - 익일 오전 주치의 보호자분께 연락드려서 보호자분 내원시간 맞추어서 앞으로의 계획에 대해 상담하기로 함  - 처치방법/치료비용에 대한 상의   - 유기묘 20%할인에 한달간만 적용된다고 설명      Dr.조서현    Plan)  Sx) Tibial fracture fixation     1.2 locking plate 적용하여 수술실시 .    오후 8시경 심정지.    CPR performed.    Atropine IV 3회.  Epinephrine IV 2회. 투여 .    심박동 변화 없음.     사망.     나이가 어려 마취에 대한 저항성이 떨어져 마취를 버티지 못하고 심정지가 온 것으로 추정.     보호자님이 새벽 5시 이후 야간에 아이 데려가신다고 하심.    검사비를 제외한 마취,수술,입원비용은 환불 예정.  </t>
  </si>
  <si>
    <t xml:space="preserve">정금옥(ref.애니케어)                    </t>
  </si>
  <si>
    <t xml:space="preserve">벼리                                    </t>
  </si>
  <si>
    <t xml:space="preserve">Dr.조서현    Subjective)    CC : 우측 후지 파행  HPI : 3년전부터 우측 후지파행 증상을 가지고 있었음. 간헐적인 파행 증상을 보이다 올해들어 더 증상이 심해져서 수술위해 내원하심.     Vaccine : all done, DW O  condition : indoor, alone  Diet : 관절사료. 다이어트 사료.     GC: Active. good Urination/Defecation/Appitite/Vommiting  SK : 전신적인 피부염이 있었으나, 개선  EENT : Otitis Externa  MS : Hindlimb lameness  CV : none  RE : none  UG : none  NV : none    Objective)    Physical examination    GC : Mentation= Alert.   /BCS= 3/5   /MMC= Pink mucous membrane    /PLR= normal     /CRT &lt;1.5sec    /Skin turgor= normal  SK : NRF  EENT :   MS : Medial patellar luxaion on Rt. hind limb. Crecipitus on pROM     Laboratory examination  CBC : NRF  Elec : Hypernatremia, Hyperkalemia  S-chem : Elevated ALP    Radiographic examination  : Medial patellar displacement of patellar bone      Assessment)  Dx)  Medial patellar luxation  patellar alta    Plan)  Sx) Patellar corrective surgery    술후 월요일까지 입원 예정.  </t>
  </si>
  <si>
    <t xml:space="preserve">이미선                                  </t>
  </si>
  <si>
    <t xml:space="preserve">꽁                                      </t>
  </si>
  <si>
    <t xml:space="preserve">450,000원 수납-김승희      몸무게는 안에서 재주세요`    CC: 여아중성화    [S]  - 금식 완료  - 1년 전쯤 방광염 때문에 지역병원 진료 받음  - 접종 안 됨  - 내외부기생충 관리 없음    [O]  - 청진상 특이사항 없음  - 혈액검사: PLT decreased(79)    Glucose increased(248)  - 방사선촬영: 특이사항 없음    [Sx. by 송]  - Routine midline incision  - Ligations cranial to ovarian pedicles w/ Maxon 3-0  - Ligations on uterine body w/ Maxon 3-0  - Abdominal closure w/ Maxon 3-0  - Subcutaneous closure w/ Maxon 3-0  - Intracutaneos closure w/ Maxon 4-0  - Skin closure w/ Pet glue    [P]  - 익일 퇴원 예정    ----------------------------------------------    [주간 by 송]  - 수술 후 Stertor 확인    : 호기/흡기 다 청취됨  - 방사선 촬영시 thoracic inlet의 기관직경 감소 관찰됨    : 식도와 겹쳐진 것으로 사료됨  - Dexa 0.5mg/kg SC, Chlorphenylamine SC 적용  </t>
  </si>
  <si>
    <t xml:space="preserve">유현기 (ref.서울종합)                   </t>
  </si>
  <si>
    <t xml:space="preserve">조로                                    </t>
  </si>
  <si>
    <t>빈혈, 식욕부진</t>
    <phoneticPr fontId="1" type="noConversion"/>
  </si>
  <si>
    <t xml:space="preserve">  [refer.] 서울종합동물병원    주호소) 식욕부진, 신장수치 상승    현증경과)  - 최근들어 식욕이 줄고 체중도 줄어듬    사료) 일반사료        O)  1. 신체검사  - Mental : mild depression  - T : 37.6도,  HR : 100회,  RR : 22회  - BP : 110mmHg  - BCS : 2/9  - MMC , CRT  - 탈수평가 : 8% 탈수    2. 혈액검사  - 신장수치 매우 상승함  - mild anemia  - 전해질 불균형    3. 영상검사  [복부초음파_full scan by Hyuna]  Findings  1. 양측 신장 종대 및 에코 상승, 불규칙한 변연, 수피질 경계 모호, 미세결석들, 신우의 미약한 확장  2. 췌장의 에코 저하  3. 총담관의 확장 (3.8 mm) 및 총담관 내 소량의 슬러지  Imaging Dx &amp; DDx  - Chronic kidney disease  - Acute pancreatitis  - Cholangitis / Cholecystitis    Dx/Ddx)  - CKD  - pancreatitis sus      A)  - 현재 영상검사 및 혈액검사상 매우 심한 신부전상태임  - 회복여부는 현재 불투명한 상태임  - 수액처치등으로 회복이안될시 혈액투석등도 고려해야함    Rx)  - 식이 : renal can feeding tube 강급  - 내복약 : cremezin 285mg/kg                ipakitin 1sp                sucralfate 3ml    Tx)  - 수액처치 : N/S 2 fold  - 주사제 : metoclopramide 0.4mg/kg                famotidine 0.5mg/kg    P) 입원지속, 신장수치 재검사      </t>
  </si>
  <si>
    <t xml:space="preserve">이영진                                  </t>
  </si>
  <si>
    <t xml:space="preserve">밤톨이                                  </t>
  </si>
  <si>
    <t xml:space="preserve">250,000원 선결제하셨습니다. - 미리    Dr.조서현    Subjective)    다른 이상은 없음.    잇몸이 좋지 않다고 들으셨음.    백신 2회 접종.      Objective)    Laboratory examination   NRF    Assessment)  NRF        Plan)  Sx) Castration    내일 술부 체크위해 내원 예정  </t>
  </si>
  <si>
    <t xml:space="preserve">고은호(ref.주)                          </t>
  </si>
  <si>
    <t xml:space="preserve">키코                                    </t>
  </si>
  <si>
    <t>골반골절, 방광파열</t>
    <phoneticPr fontId="1" type="noConversion"/>
  </si>
  <si>
    <t xml:space="preserve">[refer.] 주AH    주호소) 교통사고    현증경과)  - 금일 중성화 실밥제거 직후 주 동물병원에서 나오면서 목줄 풀림. 봉고차 앞바퀴에 하반신 쪽 깔림      O)  1. 신체검사  - Mental : alert  - T 38.9, HR , RR panting  - BP 90mmHg  - BCS 3/5  - MMC pinkish (dry), CRT   - 탈수평가 : 8%    2. 혈액검사  - CBC : NRF  - S/C : hyperglycemia, azotemia, high iP(8.8), high ALT(207)  - Electrolytes/Blood gas : mild hyperK, pH 7.22, HCO3 18.9,    - CRP &lt;10  - Lactate 5.9    3. 영상검사  - 골반 복합골절    [복부초음파_local scan by Hyuna]  Findings  - 방광 파열에 의해 방광으로 NS 주입 시 복강으로 흘러나가는 것이 확인됨  Imaging Dx &amp; DDx  - Ruptured urinary bladder    Dx/Ddx)  Pelvic fx.  Bladder rupture    A)  - 술부 세척 후 피하 임시 봉합  - 상태 안정화 후 익일 재검. 방광파열 확인되어 방광 수복 필요할 것으로 판단됨      Tx)  - 수액처치 : H/S 35ml/hr  - 주사제 :   Cefazolin 22mg/kg IV   Famotidine 0.5mg/kg IV   Tramadol 4mg/kg IV    P)  - 입원  </t>
  </si>
  <si>
    <t xml:space="preserve">250,000원 선납 -지민    CC) 남아중성화    S)  -전반적으로 활력/기력 양호함  -접종/항체가검사 완료  -내원 전날 오전 12시 부터 금식 진행  -최근 소화기 증상 없음/ 배변 형태 양호함    O)  -ascultation (normal)/  temp (38.9)  -blood exam (CBC)   WBC (12.9)/ HGB (13.4)/ HCT (41)   : slightly mild anemia     -103/104/203/204/304/404 /premolar 유치 잔존    A)  -남아중성화 수술 후 주의사항 안내드림  -잔존 유치 10개 발치 진행. 당일 저녁 통증반응 심할 경우 다음 날 내원하여 통증관리 문의 예정 (주사처치 혹은 내복약 복용 여부 상담 진행 필요)  -수술 부위 출혈 보이지 않음. 수술 부위 소독 진행 후 넥칼라 착용 상태로 퇴원 진행    P)  -11월 22일 오후 4시 후처치 (이남경 선생님)  -11월 28일 실밥제거 오후 7시 (김종인 선생님)  </t>
  </si>
  <si>
    <t xml:space="preserve">오세진                                  </t>
  </si>
  <si>
    <t xml:space="preserve">말랑이                                  </t>
  </si>
  <si>
    <t xml:space="preserve">s)  - 11경부터 갑자기 경련증상  - 중독물질 같은것 먹은적 없음  - 다른 내과적 질환 없음    O)  - T: 40.8  - PLR: 내원시엔 있다가 축동됨  - 유연  - 지속적 panting과  얼굴부위 TIC증상  - 중심 못잡음  - 혈액검사     Tx)   - mannitol 1g/kg iv  - dexa 1mg/kg iv  - cime 10mg/kg iv  - diazepam 0.5mg/kg iv *2회  - pheno 5mg/kg iv    ***  - 보호자분께서는 디스크까지는 어떻게 해서든 MRI검사와 수술까지도 생각하고 계셧지만 뇌질환까지 케어해주시기는 여러가지로 많이 힘들다고 어려운 결정하심, 안락사 요청하심    Tx) 안락사 : DZ-&gt; T61  (단체화장: 다음날 화장 원칙고지)  </t>
  </si>
  <si>
    <t xml:space="preserve">정유정(ref.앙리)                        </t>
  </si>
  <si>
    <t xml:space="preserve">다래                                    </t>
  </si>
  <si>
    <t xml:space="preserve">[refer.]앙리ah    주호소)  간헐적인 혈뇨    현증경과)  - 한 달 전부터 간헐적인 혈뇨 증상  - 일주일에 한두번 정도 확인되던 증상  - 닦아주시다가 약간 혈액성으로 묻어 나오는 것 확인  - 작년 봄이 마지막 생리  - 최근 들어 소변을 참는 증상이 심해짐 ; 잔뇨감 보이며 소변 보고 다시 들어가서 방울 방울 흘리는 증상  - 원래도 입은 짧은 편이나 어제부터는 전혀 먹지 않음 (고기 종류만 약간 먹으려고 함)  ; 음수량은 평상시와 유사  - 활력이나 기력도 어제부터 저하  - 마지막 검진 6개월 전    [기왕력]  - 피부병은 만성적으로 계절성으로 반복.    예방접종)  all done, HW(하드가드), 외부구충(+)  사육환경)  실내, alone,산책은 자주 못 나가셨음  사료)  거의 먹지 않으나, 가수분해 사료 + 감자, 고구마, 고기종류, 호박 등등     O)  1. 신체검사  - Mental : alert  - T 40.5 , HR 150-160 , RR stable  - BP 144  - BCS 4/9  - MMC pink , CRT 지연  - 탈수평가 : 5% susp.    2. 혈액검사  - WBC 21.9k, HCT 33% PLT 188k  - CRP 151  - hypernatremia hypokalemia hyperchrolemia    3. 영상검사  [복부초음파_full scan by Hyuna]  Findings  1. 방광 벽의 심한 비후 (7.6 mm) 및 불규칙한 내벽 증식  2. 우측 신장 실질의 미세결석  3. 우측 부신의 심한 종대 (19.4 mm) / 후대정맥 침습은 관찰되지 않음  4. 배꼽 위치의 탈장 결손부는 4.8 mm 정도로 측정되며 복강 내 지방 조직의 탈출 관찰됨  Imaging Dx &amp; DDx  - Cystitis  - Urolithiasis  - Adrenal mass   - Umbilical hernia    4. 뇨검사  - 다수의 구균 및 적혈구, 백혈구 확인  - 탈락 정상 방광 상피 다수    Dx/Ddx)  1. 부신종양 (non- functional mass / incidentaloma susp.)  2. 세균성 방광염    A)  1. 세균성 방광염  - 현증의 원인으로 고려되는 심등도의 방광염 확인  - 전신 염증 및 CRP상승, 고열 등 상행성 감염 진행 되었을 가능성도 고려  - 당일 전해질 및 탈수 교정 위해 피하수액 처치 하고 항생제 처치 시작  - 의뢰검사 결과에 따라 항생제 교체 혹은 유지 (4-6주 치료 예정)    2. 부신 종양  - 우측 부신 2cm 종대 확인  - 혈압 정상적이며 다음다뇨 등 쿠싱 의증 없어 non- functional incidentaloma로 의심됨  - 비기능 부신종양이라 하더라도 2.5cm 기준/ CVC 침습/ 혈전 등의 소견 있으면 절제 추천  - 방광염 치료 종료 후 추가 재검 필요      Rx)  - 식이 : 기존대로  - 내복약 :  amoxicilin /clavulanic acid 12.5mg/kg  마이다케어  시스테이드 1일 1캡슐      Tx)  - 수액처치 : plasma sol 400ml SQ    P)  - 1주일 뒤 상태 재검  ;임상증상 및 신체검사(체온), CBC, CRP, 전해질    </t>
  </si>
  <si>
    <t xml:space="preserve">이일원(ref. 페츠비-본원귀속)            </t>
  </si>
  <si>
    <t xml:space="preserve">[refer.페츠비]    주호소)  - 식욕부진, 구토.    현증경과)  - 어머니 댁에 3주 정도 위탁. 3일 전 구토보여 유산균 먹임. 이후 계속 구토보여 병원 내원. 간수치는 안정되었으나 신장수치 상승으로 AKI로 진단받음.   - 페츠비 AH에서 입원 후 수액처치 받음.   - 식욕부진, 기력 있는 편. 배변 양호함.   - 파인애플맛 젤리, 한치 등을 어머니 집에서 먹은 history,     예방접종)  - all done.    사료)  - hepatic     O)  1. 신체검사  - Mental : depressed  - T 38.8, HR 120, RR 30  - BCS 5/9  - MMC pink, CRT ,1s    2. 혈액검사  - CBC : PCV 28.7  - S/C : BUN 166, crea 19.0 , IP 8.0  - blood gas ; acidosis    Dx/Ddx)  - AKI    A)  - 급성 신부전에 준해 투석 진행. 경정맥 크기가 카테터 크기보다 현저히 작아 혈액투석 불가함.   - 복막투석 진행.     Rx)  - 내복약 :   aluminium hydroxide 30mg/kg BID PO   Kremezin 258mg PO BID   Azodyl 1T/dose BID PO    Tx)  - 수액처치 : Plasma sol 5ml/kg/hrs  - 주사제 :    furosemide 1mg/kg IV    famotidine 0.5mg/kg IV   metoclopramide 0.4mg/kg IV    P)  - 입원    ; 투석액 조성 ; 3% 투석액.  (HD 272 ml + HS 228ml + heparin 250IU = 0.05ml)  ; 40ml/kg 투여.    ** 1차 복막투석 ; input 154ml output 120ml    </t>
  </si>
  <si>
    <t xml:space="preserve">CC: 여아중성화    [S]  - 금식 완료  - 활력, 식욕 양호  - 배변, 배뇨 양호    [O]  - 혈액검사    : WBC 16  - 방사선 촬영시 특이사항 없음    [Sx. by 송]  - Routine abdominal midline incision  - Ovariohysterectomy w/ Maxon 3-0  - Abdominal wall closure w/ Maxon 3-0  - Subcutaneous double-layer closure w/ Maxon 4-0  - Skin closure w/ Blue-nylon 4-0  - NRF    - 유치 없음    [P]  - 내일 11시 퇴원 예정  </t>
  </si>
  <si>
    <t xml:space="preserve">최경란(ref.번동강북)                    </t>
  </si>
  <si>
    <t>빈혈, 기력저하</t>
    <phoneticPr fontId="1" type="noConversion"/>
  </si>
  <si>
    <t xml:space="preserve">[refer.]번동 강북ah    주호소)   빈혈  현증경과)  - 오늘 아침에 축 늘어져 있는 것 확인  - 유연 증상 지속되다가 원내에서 회복중  - 잇몸 색깔 창백  - 설사 증상 1회  - 구토 증상 없음  - 새벽에는 식사를 한 것으로 추정  - 중독 현재까지는 확인된 바 없음  ; 화분 있으나 관심없음  - 근래에 호기성 기침 증가    - 평상시에 매우 활발하고 식탐도 많은 스타일    예방접종)  boosting(-), HW(-, 마지막 구충은 작년 ), 외부구충 (-)  사육환경)  실내, alone  사료)  마트 사료    O)  1. 신체검사  - Mental : alert, 매우 흥분하는 스타일  - T 38.1, HR 100 , RR panting  - BP 수축기 90이상  - BCS 4/9  - MMC pale , CRT 평가 불가  - 탈수평가 : 8% 이상  - gallop murmur caused by physiological     2. 혈액검사  - HW(+)  - HCT 61.4%   - d-dimer 4.0  - high alt, bil 1.0, high ggt     3. 영상검사  [심장초음파 by Hyuna]  Findings  1. RA, RV, MPA 에서 성충 관찰됨 (Caval syndrome)  2. TR : 2.5 m/s   3. PR : 2.2 m/s  4. Flattening septum 있으나 paradoxical septal motion 관찰되지 않음  DDx  - Dirofilariasis  - Pulmonary arterial hypertension  [복부초음파_full scan by Hyuna]  Findings  1. 담낭 벽 비후 (4.0 mm)  2. 복강 내 소량의 복수 (비장 외측)  3. 후대정맥에서 심장사상충 성충은 관찰되지 않음  Imaging Dx &amp; DDx  - Venous congestion / Cholecystitis  - Peritoneal effusion    Dx/Ddx)  1. Hw infection 4기      A)  1. caval syndrome(Hw infection 4기)  - 우심방 까지 확인되는 심장 사상충 성충 및 전신 탈수, 혈전 수치 상승 등  - 이미 전신 증상 동반한 caval syndrome 확인되었으며 급사 가능성 높음 안내  - 치료법으로 표준적인 수술적 교정 후 내과적 성충구제 법 안내  - 우심부전 증상 동반한 개체로 완치 이후에도 후유증 잔존 가능성 있음      Rx)  - 식이 : 기존대로  - 내복약 :  보호자분 수술/내과적 교정 중 선택 하기 전까지 우선 보류    Tx)  - 수액처치 : 탈수 교정 위해 입원 추천되나 환자 성격 매우 흥분하는 개체로 심장사상충 감염 고려하여 안정화 및 스트레스 감소가 최우선으로 고려되어 피하수액 처치만 실시    P)  - 최대한 빠르게 의사결정 필요  ; 가족분들 상의 예정  + 클리퍼 자극성 두드러기 확인되어 냉찜질/ 증상 잔존 시 익일 덱사메타손 주사 예정    </t>
  </si>
  <si>
    <t xml:space="preserve">김혜미                                  </t>
  </si>
  <si>
    <t xml:space="preserve">달님                                    </t>
  </si>
  <si>
    <t xml:space="preserve">250,000원 선결제하셨습니다. - 미리    친구아이 탁묘위해 어제 데리고 왔음.  현재 키우는 고양이가 있는 상태임.    어제와서 계속울고 스프레이하고 있음.  너무 힘들어서 중성화 수술 원하심.  현재 금식이 되어있는 상태라서 오늘 수술 원하심.  오셔서 대기시간 길수 있고,  정확한 수술시간 안내해 드릴 수 없고 금일중 적당한시간에 수술해드리는걸로 하고 내원하시기로 함.  원래 이렇게 당일 수술 안해드린다고 말씀드렸고, 거듭 감사하다고 하시네요~    ---------------  남중진행합니다.  마취전검사 특이사항없음.    </t>
  </si>
  <si>
    <t xml:space="preserve">허준석                                  </t>
  </si>
  <si>
    <t xml:space="preserve">s)  - 컨디션 양호  - 금식 완료    o)  - 혈검 : CBC, S/C 모두 NRF    Dr.조서현    Sx) Castration    Cefazolin 30mg/kg IV 투여시 구토 1회. 소화되지 않은 사료 다량.    Routine Castration performed.    술중 이상없었음.     종료.    p)  - 오늘 밤 물만 주시고, 내일 아침 밥 급이해주세요  - 익일 후처치 예정 (8/24 6pm)  </t>
  </si>
  <si>
    <t xml:space="preserve">김철규(ref.중계롯데)                    </t>
  </si>
  <si>
    <t xml:space="preserve">말강이                                  </t>
  </si>
  <si>
    <t xml:space="preserve">160,500원 선결제하심_정원    한달전 방광결석 수술 이력있음    [refer.]    주호소) 대소변을 잘 못봄.    현증경과)  일주일 전부터 대소변을 잘 못 보기 시작한것 같음. 소변은 뚝뚝 흘리는 정도로 보고, 대변 보려고 자세를 잡으면 1cm정도로 밖에 변을 보지 못함. 병원에서 관장. 방광천자해도 두번 실시함 어제 오늘.    예방접종)  All done, boosting done  HWP done, Deworming done    사육환경)  실내견. 동거견 없음.    사료)  urinary s/o 캔사료 먹고 있음. 예전에 u/d 먹었음.    MED: 롯데동물병원에서 처방 받은 약 먹고 있음.  SURG: 방광 결석 수술 3번 받음. 양측 슬개골 탈구 수술 받음. 어렸을 때 중성화 수술.  CV: none  RE: none    O)  1. 신체검사  - Mental : Bright, alert, responsive  - T:  , HR: 180 bpm , RR: 48 회/min  - Ausculation  1. Heart: No remarkable findings  2. Lung: No remarkable findings    - BCS: 3/5  - MMC , CRT: normal  - 탈수평가 : normal    - Rectal palpation  : 골반강의 협소함은 잘 느껴지지 않으나 ventral palpation 시 강렬한 통증 호소    2. 혈액검사        3. 영상검사  [복부초음파_full scan by Hyuna]  Findings  1. 양측 신장 실질 및 신우 위치의 결석 / 신장 크기 및 모양 양호  2. 방광벽의 불규칙한 비후 (최대 6.0 mm), 방광 내 미세결석들 및 결석사  3. 전립선의 종대 (약 2 cm) 및 불균질한 에코, 부분적 저에코 영역 관찰됨  Imaging Dx &amp; DDx  - Urolithiasis  - Cystitis  - Prostatic neoplasia / Abscess or necrosis / Benign prostatic hyperplasia  Comment  - 환자의 복부 압박 저항이 심하여 우측 부신 측정이 불가능합니다.    A)  Dx/Ddx)  Dx  1. 방광염  2. 방광결석    DDx  1. 전립선 종양  2. 전립선 농양    - 전립선 질환 진단을 위해 다음 추가적인 검사 필요  1. CT 촬영  2. FNAB    P)  금일 입원 후 내일 정오에 마취 하 CT촬영 및 FNAB 진행 예정.      Tx)  - 요도카테터 설치  - 수액처치 : 하트만 유지 속도            </t>
  </si>
  <si>
    <t xml:space="preserve">이현석(ref.대학로ah)                    </t>
  </si>
  <si>
    <t>피하기종, 폐출혈</t>
    <phoneticPr fontId="1" type="noConversion"/>
  </si>
  <si>
    <t xml:space="preserve">  [refer. 대학로ah]    주호소) 교상으로 응급내원    현증경과)  - 금일 이사 중이셨음.  - 이사가는 집 마당에 옆집과의 담벽 아래 조그만 구멍이 있었음.   - 그 구멍으로 들어가서 옆집의 큰개(삽살개)에게 물림.   - 어머님께서 보시고 데려오셨고, 보호자님(따님)은 출근하신 상황에서 연락받고 급히 오신 것. 아이 상태 모르셨음.    - 좌측 겨드랑이 부위 교상. 교상 아래부위 부종/심한 통증 호소.     예방접종)  - all done    사육환경)  - 실내사육, 동거견 없음.     사료)  - 일반사료    O)  1. 신체검사  - Mental : Depressed~stuporous  - T 37.6, HR 200, RR 96  - BP 90  - BCS 2/5  - MMC pale, CRT 지연  - 탈수평가 : &lt;5%  - 좌측 겨드랑이 교상부위 피부상처 2곳. 지혈된 상태.     2. 혈액검사  - Lactate : 13  - CBC : Hct 43.2%   - Electrolyte : Mild한 Hypokakemia(3.85),                      Acidosis (pH 7.04, HCO3 10.2, BEecf -18.3)  - S.Chem : Glucose(402), ALT(749), Alb(2.2)  - D-dimer : 1.8    3. 영상검사  - 흉복부 방사선 진행     : Lt. 4~9th rib fx. 좌측 흉부 전체적으로 피하기종 발생. 양측 전엽/중엽 폐침윤 소견 확인됨.      Dx/Ddx)  - Lt. rib(4~9th) fracture   - Pulmonary hemorrhage   - Traumatic subcutaneous emphysema    A)  - 응급 처치 진행.     : 수액처치, 산소공급    : 주사제 - Butorphanol 0.3mg/kg iv, Tranexsamic acid 10mg/kg iv   - 폐야의 전반적인 침윤이 확인되는 바 폐출혈에 준하여 치료 시작.     Tx)  - Oxygen supply  - 수액처치 : Plamsa solution 10ml/hr  - 주사제 :     : tranexamic acid 10mg/kg iv tid    : butorphanol 0.3mg/kg iv tid    : cefotaxime 25mg/kg iv tid    : famotidine 0.5mg/kg iv bid    : metronidazole 10mg/kg iv bid    : tramadol 3mg/kg iv bid  - Fentanyl patch 적용.  - 피부병변부위 삭모/세척/소독 후 연고도포.     P)  - 입원하에 환자 안정화 진행. 사망 가능성에 대하여 안내드림.    - 익일 혈액검사(CBC, 전해질. Chem. D-dimer) 및 방사선 검사 예정.       </t>
  </si>
  <si>
    <t xml:space="preserve">박정민(ref. 대학로)                     </t>
  </si>
  <si>
    <t xml:space="preserve">견우                                    </t>
  </si>
  <si>
    <t xml:space="preserve">2,060,900원 선결제하심_정원    Dr.조서현    Subjective)    당일 수술위해 외과로 Transfered.    당일 술전 검사후 수술적 교정.    Objective)    Physical examination  Rt. Stifle joint   : Medial Patellar luxation (Grade 3)     Lt. Stifle joint   : Medial Patellar luxation (Grade 3)      Assessment)  Bilateral MPL      Plan)  ** 보호자 상담 **  양측 슬관절의 선천적 슬개골 탈구가 있는 상황.   해당 수술에도 불구하고, 슬개골 탈구의 재발 가능성이 있음을 고지.  관절염으로 인한 파행 가능성 고지.     Sx) Patellar corrective surgery   1. Trochear groove plasty   2. lateral imbrication suture  3. medial releasing  4. Tibial tuberosity transposition    3~4일간 입원처치 후 퇴원 예정.  </t>
    <phoneticPr fontId="1" type="noConversion"/>
  </si>
  <si>
    <t xml:space="preserve">김태권                                  </t>
  </si>
  <si>
    <t xml:space="preserve">블루                                    </t>
  </si>
  <si>
    <t xml:space="preserve">Hx  - 어제 밤에 구토 (3:30 식사 후 8:00시 경 구토)  - 오늘도 식이 3-4시간 후 구토   - 8/15 지난 주 수요일 혈뇨 보고 헛구역질 (위액 같은 것 구토)  - 8/16일 다음 날 분양받은 곳과 연계된 병원에서 검진 (방광염 소견으로 내복약)  - 토사물은 사료 모양이 어느 정도 유지된 채로 나옴 (먹는 양은 사료는 종이컵 한 컵 좀 남짓)    PEx  T 39.1    Normal auscultation  Mildly dull / lethargy  Pinkish MMC / CRT ~3sec    BTx   Low Hct (32.3)  CRP 100  CPV +++    CXR/AXR  - 우심 일부 확장소견  - 복강내 특이소견 없음 / 위장관 혼합성 음영 상승     [복부초음파_full scan+GI by Hyuna]  Findings  1. 좌측 부신 크기 정상 이하로 관찰되며 (2.4 mm) 우측 부신의 크기는 양호함 (5.0 mm)  2. 위 및 소장의 운동성 저하에 의한 다량의 음식물 저류  Imaging Dx &amp; DDx  - Gastroenteritis  Comment  - 환자의 연령을 고려하여 전염병검사를 통한 확진이 추천됩니다.  - Congenital hypoadrenocorticism 의 감별이 필요하며 추후 증상 및 혈액검사를 통한 확진이 추천됩니다.    Tx  IV line / plasma sol   입원 처치 진행 후 치료 시작하려 하였으나 분양처에서 치료비 보존 등 거부의사로 연계병원으로 보호자 동의하 전원 진행 됨.  </t>
  </si>
  <si>
    <t xml:space="preserve">김수현(ref.마로)                        </t>
  </si>
  <si>
    <t xml:space="preserve">야간 응급진료    S)  - 작년에 최초 경련발생  - 경련이 심해져 몇달전에 MRI도 찍음  - 검사했는데 특별한 진단명 말씀 없으심(병변이 잘 나타나지 않는다고 했다함)  - 그후로도 계속 약물 먹었음  - 오늘 약을 먹었음에도 불구하고 지속적인 경련으로 내원    O)  - T(42.6)  - 유연, 경련    Tx) diazepam 0.5mg/kg, 0.1mg/kg, 0.1mg/kg iv (3회)         pheno 5mg/kg iv 10분간격 3회         반응없어 12시경부터 propofol CRI 시작    CE)  - 프로포폴 장시간 점적시 호흡부전으로 인한 사망가능성 고지  - 내일 주치의 선생님 연락드리겠습니다.   - 혹시라도 무슨일 있으면 그전에라도 연락드리겠습니다.       </t>
    <phoneticPr fontId="1" type="noConversion"/>
  </si>
  <si>
    <t xml:space="preserve">정명례(ref.Q)                           </t>
  </si>
  <si>
    <t>심부전</t>
    <phoneticPr fontId="1" type="noConversion"/>
  </si>
  <si>
    <t xml:space="preserve">Dr.조서현    Subjective)    CC : 유선종양, 심장질환  HPI : 꽤 오래된 유선종양. 처음에는 크기가 작아서 크게 위험하다고 생각하지 않으셨으나, 크기가 점점 커짐. 좌측 4번유선에 큰 종양이 있었으나, 우측에도 좁쌀만한 종양 확인됨.    Vaccine : no boosting, Rabies O,  DW O   condition : Indoor, 1 companion dog  Diet : table food, 사료를 잘 안먹는다고 하심.    GC: Alert, good Urinaion/Defecation/Appitite/Vommiting  SK : None  EENT : 백내장 의심.  MS : none  CV : 의뢰병원에서 심장병 의심된다고 본원으로 리퍼 하셨음.  GI : 양호.  RE : none  UG : MGT.  NV : none    Objective)    Physical examination    GC : Mentation=  Alert   /BCS= 3/5   /MMC= Pink mucous membrane    /PLR= normal     /CRT= 1.5 sec    /Skin turgor= normal  SK : NRF  EENT : NRF  MS : NRF  CV : Systolic murmur sound auscultation from M area (grade 3)  Blood pressure : Systolic 140mmHG  RE : NRF  UG : NRF  NV : NRF     Laboratory examination  CBC : NRF   Elec : NRF   S-chem : Elevated ALT    Radiographic examination    [심장초음파 by Hyuna]  Findings  1. MR : moderate / MV remodeling : moderate  2. TR : 2.38 m/s   3. 이완기능 : 양호  (E/A ratio 1.07, EDVI 44.3 (Ref. 40.2))  4. 수축기능 : 양호 (ESVI 9.4 (Ref. 14.6))  5. LA 압력 : 양호 (E peak 0.87 m/s)  6. LA/Ao ratio : 1.59  7. LVd/Ao ratio : 1.73  DDx  - Degenerative mitral valve disease     Assessment)  Dx)  MGT  Heart disease      Plan)  일주일간 심장약 투약 후 안정화 거쳐 수술적 교정 예정.     다음주 내과 재진 후 이상 없는경우 수술일정 잡을 예정.    10일간 심장약 투여 예정.    Rx)  Enalapril 0.5mg/kg PO BID  Pimobendan 0.25mg/kg PO BID  Sildenafil 1mg/kg PO BID    </t>
  </si>
  <si>
    <t xml:space="preserve">손승현(Ref.강북)                        </t>
  </si>
  <si>
    <t>호흡곤란, 유연</t>
    <phoneticPr fontId="1" type="noConversion"/>
  </si>
  <si>
    <t xml:space="preserve">[refer. 강북]    주호소)  - Dyspnea  - Hypersalivation    현증경과)  - 태어날 때 엄마가 유기묘/ 집에서 낳은 자식  - 총 3마리 낳았는데 포도가 셋중에 가장 약했었음 (가끔 기침 하는 정도?, 3일에 1번)  - 다른 애들에 비해 균형을 잘 못잡는 경우가 많지만 생활에 큰 지장을 줄 정도는 아님  - 2~3일 전부터 무기력하고 잠만 자다가 어제 저녁부터 호흡이 가쁘다가 오늘 아침부터 안좋아짐  - 거품침 계속 생기다가 현재 상태  - 대변은 2틀 전에 보고 지금까지 없었음  - 식욕이 어제 아침에는 캔사료를 먹었는데 저녁에는 식음 절폐  - 소변은 양호  - 함께 사는 동거묘들은 아무 문제 없이 다 건강함    사육환경)  - Indoor / 동거묘    O)  1. 신체검사  - Mental : Alert  - T40.2 , HR220 , RR80  - Strong femoral pulse  - BCS 5/9  - MMC pink , CRT delayed  - 탈수평가 : 5% Dehydration    2. 혈액검사  - Mild leukocytosis (Neutrophilic)  - Uncompensated Respiratory Acidosis  - FeLV/FIV/FPV/HW : all neg.    3. 영상검사  - Fissure line  - High density ventral pericardial region    4. 흉수천자 및 검사  TG&gt; Effusion 55mg/dL, Plasma 122mg/dL  Chol&gt; Effusion 121mg/dL, Plasma 156mg/dL    1) Fluid : Exudate (Septic)  2) Gross appearance : Turbid, cream, yellow, pink, sanguineous  3) Protein levels : 4.2  4) TNCC : 346k  5) SG : 1.030  6) Cell types : Degenerate neutrophils, Macrophages, Lymphocytes (w/o phagocytosis)  7) DDX : Pyothorax  8) Adidtional DX to consideration : Fluid culture for CS  9) Culture : Pending...    A)  - Septic (Infection) : FIP wet type susp.   - Congenital (Fistula) : Esophgeal-Pleural Fistula  - Traumatic (Ruptured) : Ruptured Esophagus    - Pyothorax로 culture pending 되었으며 결과에 따라 항생제 사용  - 현재도 호흡곤란을 호소하고 있으며 흉강 Flushing이 필요하며 지속적으로 발생하는 흉수를 제거할 필요 있으므로 흉관 장착 고려 (내일 외과팀과 상의)    Rx)  - 식이 : NPO  - 내복약 : None    Tx)  - 수액처치 : Plasmalyte 유지  - 주사제 :   Metronidazole 20mg/kg BID  Enrofloxacin 5mg/kg SID  Cephalexin 25mg/kg BID  Famotidine 0.5mg/kg BID    P)  - 비용에 대한 부담으로 인해 고민중이시나 본원에서는 일단 치료 및 검사 진행함  - 보호자분께서는 분납도 고려하고 계시며 현재 상의 중.. (1개월 유예기간 두기로)  </t>
    <phoneticPr fontId="1" type="noConversion"/>
  </si>
  <si>
    <t xml:space="preserve">유정임                                  </t>
  </si>
  <si>
    <t>흥분, 빈호흡</t>
    <phoneticPr fontId="1" type="noConversion"/>
  </si>
  <si>
    <t xml:space="preserve">429, 300 선납(by 홍)    S)  - 차만 타면 원래 헥헥댔었음  - 어제 새벽 4시~6시사이에 심하게 헥헥대고 바닥을 긁기도 하고 했음  - 밥도 잘먹고, 잘 있다가 저녁에 헥헥대서 산책도 해볼겸 나왔는데 계속 헥헥대서 내원하심  - 소화기 증상 없음  - 예방접종 all done  - 2-3달전에 성대수술  - 지난겨울 출산(6마리)    O)  - alert  - PLR : +  - panting(거칠게), 유연  - BT: 39.5  - Blood test : NRF  - 방사선 : NRF  - 척추 촉진시 심하게 통증은 없음    Tx) mannitol 0.5g/kg, dexa0.5mg/kg, meto, famo, tra iv    DDx)  - 신경증상의 전구증상  - 심리적인 원인  - 디스크질환에 의한 통증      CE)  - 혈검상 특이사항 없는것으로 보아 신경증상의 전구증상, 심리적인 영향, 통증때문일수도 있습니다.   - 특별히 다른곳이 아픈데 없고, 이런증상이 반복되거나 경련 또는 통증증상이 나타나면 MRI검사 필요합니다.   - 현재 검사상 특이사항이 없으나 호르몬질환도 완전배제할수 없습니다.   - 헥헥거리는것의 원발적인 원인은 아니지만 성대수술영향으로 헥헥댈때 좀 거친소리가 날수 있습니다.     ** 오전통화  - 08시 현재 많이 안정화 되었고, 대체로누워서 밤새 잘 있었습니다.   - 간헐적으로 헥헥거림이 있기는 했는데 환경변화에 의한것으로 보이고요, 그럴때마다 성대수술의 영향으로 헥헥거림의 소리가 좀 거칠게 들립니다.   - 증상이 애매하지만 일단 안정화 되었으니 집에서 모니터링하기로 합니다.   - 10시이후 오전에 퇴원진행합니다.   </t>
    <phoneticPr fontId="1" type="noConversion"/>
  </si>
  <si>
    <t xml:space="preserve">대박(무명이)                            </t>
  </si>
  <si>
    <t xml:space="preserve">010-3407-0579(원보호자분 전화번호)  아이 원 보호자분 전화 오셨습니다.    245,840선납(by 홍)    S)  - 유기견 3-4세 추정(이름 임시지음)  - 차 두대에 부딪힘  - 두 차주분이 데려오심  - 한차주분은 여기 다니는 이 차트 다른아이 보호자분(좋으심)      O)  - alert  - 마이크로칩 없음  - 왼쪽윗입술쪽 부종과 출혈(멈춤)  - 오른쪽 앞다리, 왼쪽 뒷다리 파행  - 엉덩이쪽 멍듬  - 방사선상 특이사항없음  - 식욕좋음  - 초음파상 방광 잘보이지 않아 배뇨확인필요  - 혈검상 특이사항없음    Tx) 입원처치        cefa, famo tra iv  **   - 우선 이차트 보호자분께서 비용부담하셨고, 앞으로 어떻게 할지는 주치의선생님과 상의하기로 함  - 일단 20%할인해 드림      [복부초음파_full scan by Hyuna]  - 방광 내 다량의 슬러지 외 NRF    [퇴원기록]  - 골절이나 복강 장기 이상 없음  ; 뇨 양상 양호  - 아직 근육 염좌나 인대/관절 등의 기타 문제로 약간의 파행 있어 진통제 내복약 7일 처방  - 증상 추가 발생하거나 지속시에는 정밀 검사 필요    (원보호자님이 아이 데려가심 / 원래이름 대박이)  </t>
  </si>
  <si>
    <t xml:space="preserve">주대환(ref.나래-본원귀속)               </t>
  </si>
  <si>
    <t xml:space="preserve">벨리                                    </t>
  </si>
  <si>
    <t>기침, 기절</t>
    <phoneticPr fontId="1" type="noConversion"/>
  </si>
  <si>
    <t xml:space="preserve">[refer. 나래]    주호소)  - 기침. 기절    현증경과)  - 요새 기침 많이 해서 병원에 내원. 기침약 먹고 있었음. 요 며칠 사이 기침 심해지고 기절 보여서 내원함. 심장관련 평가 위해 내원함.  - 기침을 하다가 축 늘어지고 쓰러지면서 배뇨, 배변 보임. 의식은 없었고, 마사지해주니까 2-3분 정도 만에 금방 회복되었음. 전조증상도 없음. 엄마가 와서 흥분한 상황이었음. 6-7개월 전, 어제 두번 보임.   - 운동량 저하는 없음.   - 이 외 다른 증상은 없음. 콧물 없음. 배변 배뇨 양호. 식욕 양호. 활력 양호.  - 신장도 평소 좋지 않음.     예방접종)  - all done. HW 프로하트 접종.    사육환경)  - indoor. alone.    사료)  - 일반 사료. 야채사료.     O)  1. 신체검사  - Mental : alert.   - T 38.5, HR 210, RR 36  - BP(#3) 85-90  - BCS 5/9  - 사지 말단 냉감.  - 청진 시 Lt. M position에서 murmur G2, Rt. murmur G3. sinus arrhythmia    2. 혈액검사  - CBC : NRF  - S/C : BUN만 미약한 상승.  - 전해질    3. 영상검사  - 방사선 ; VHS 12.7v, LA bulsing, 우심의 심한 종대. 복부 방사선 상 특이사항 없음.     - 복강 내 복수 확인되는 바 복수천자 800ml 진행하였음; 장액성 양상.    [심장초음파 by Hyuna]  Findings  1. MR : severe / MV &amp; TV remodeling : severe  2. TR : 3.14 m/s   3. 이완기능 저하 : stage 3 (E/A ratio 3.6, EDVI 107.5 (Ref. 40.5))  4. 수축기능 : 양호 (ESVI 13.3 (Ref. 14.7))  5. LA 압력 증가 : severe (E peak 1.46 m/s, E/E' 17.71)  6. LA/Ao ratio : 1.95  7. LVd/Ao ratio : 2.56  DDx  - Degenerative bivalvular disease   - Pulmonary arterial hypertension    4. 복수검사  - 800ml 장액 양상.  - TNCC 500  - TP 4.6, ALB 1.8  - 복수 세포검사 시 macrophage와 일부 mesothelial cell 확인됨. 배경으로 적혈구 다수 확인됨. 악성도는 보이지 않음.   -&gt; modified transudate로 의심됨.    5. ECG  - 261 bpm  - sinus arrhythmia  - AV block. tall R wave,     Dx/Ddx)  - Degenerative bivalvular disease   - Pulmonary arterial hypertension  - Right Heart Failure    A)  - 심부전에 의한 복수 생성으로 판단됨. 물론 복강평가를 면밀히 해야하나 방사선 상으로는 큰 mass들이 보이지 않아 우선 우심부전에 의한 복수로 처치 진행.   - 심부전에 준하여 내복약 처방함.     Rx)  - 내복약 :   enalapril 0.5mg/kg BID PO   furosemide 2mg/kg BID PO   pimobendan 0.3mg/kg BID PO   sildenafil 2mg/kg BID PO   spironolactone 1.5mg/kg BID PO     P)  - 8일 뒤 내원하여 신장수치, 혈압 재검 예정; 필요 시 D-dimer와 SDMA, proBNP 측정 고려. 9/1  - tachycardia 보이는 바 theophylline은 보류. 다음 재진 시 HR 측정 후 투약 고려 예정.     </t>
  </si>
  <si>
    <t xml:space="preserve">김인호(Ref.위드)                        </t>
  </si>
  <si>
    <t>기력저하, 혈뇨, 전신반점</t>
    <phoneticPr fontId="1" type="noConversion"/>
  </si>
  <si>
    <t xml:space="preserve">[refer.]위드ah    주호소)  혈소판감소증 의심  현증경과)  - 8월 15일에 전신 출혈 반점으로 위드ah 내원  - 매달 예방은 하고 계시지 않음(HW, 외구구충 안하신지 2년 정도)  - 가끔씩 산에도 가고 풀밭도 가는 편  - 스테로이드 처방 받고도 기력이 계속 저하됨, 식욕은 약간 있는 정도  ; 의뢰병원에서 약 처방 받은 후 2일 후에 혈뇨 증상 1회, 출혈반점은 상당히 사라진 편  ; 지금은 소변은 양상 호전됨  ; 오늘은 소변 보다가 주저 앉을 정도로 기운이 없음   ; 현재 흑변 보는 중, 설사는 아니고 정상 형태 갖춘 흑색변  - 오늘 갑자기 잇몸 창백 , 귓 바퀴 창백  - 평소 다음다뇨다식 전혀 없음    예방접종)  boosting(+) , 그 외 구충 되어 있지 않음  사육환경)  실내, 산책은 자주는 못하심, alone  사료)  일반사료    O)  1. 신체검사  - Mental : alert   - T 38.6 , HR 180, RR 36  - BCS 4/9  - MMC pale, CRT ~4초  - 탈수평가 : 7% susp.    2. 혈액검사  - WBC 16k, HCT 12.1%, PLT 0  ; 도말상 적혈구 대소부동증 및 응집 소견  ; 백혈구 독성 변화 없음  ; 혈소판 확인 되지 않음  - BUN 52, high ALKP, high ALT  - CRP 104, d-dimer 1.6  - 4DX(-)  - DEA 1.1      3. 영상검사  [복부초음파_full scan + GI by Hyuna]  Findings  1. 비장의 불균질한 에코 변화  2. 양측 신장 피질의 에코 상승  3. 좌측 부신 종대 (10.1 mm)  4. 전립선의 종대 및 불균질한 에코, 혈류반응 관찰됨  5. 요추하림프절의 종대 및 에코 저하  6. 소장의 미약한 corrugation 및 위장관 운동성 저하 / 췌장 양호  Imaging Dx &amp; DDx  - Extramedullar hematopoiesis  - Chronic kidney disease  - Hyperadrenocorticism  - Prostatic neoplasia / abscess or necrosis  - Metastatic lymphadenopathy / Reactive lymphadenopathy  - Gastroenteritis      Dx/Ddx)  1. IMT susp.  - primary/ idiopathic  - secondary/infectious  2. gastrointestinal bleeding    A)  1. IMT 의심  - 원발원인으로 혈소판 감소증 발병 후 현재 외/내 출혈성 빈혈발생  - 혈소판 감소증의 원인으로 원발 면역매개성 혈소판 감소증 혹은 감염성 이차의 혈소판 감소증 감별 진단 중  ; 팝애니랩 검사 의뢰중  ; 검사 결과 확인 후 치료 방향 재설정  - 당일 환자 HCT 12%로 응급 수혈 진행하였으며 (target 30%) 수혈 과정 내 큰 이상 소견 없이 진행 중      Rx)  - 식이 : 소화기 처방식, i/d  - 내복약 :  prednisolon 1mg/kg bid  omeprazol 0.7mg/kg sid  misoprostol 5mcg/kg bid  doxycycline 5mg/kg bid  수크랄페이트 2ml tid    Tx)  - 수액처치 : 수혈중 ,종료 후 plasma sol 26ml/hr  - 주사제 :   cefotaxime 25mg/kg iv tid  famotidine 0.5mg/kg iv tid  dalteparin 100iu/kg sq  metronidazol 10mg/kg iv tid  (수혈전)  cerenia 1mg/kg sq  dexamethasone 0.5mg/kg iv  항히스타민제 4mg/kg SQ      P)  -입원 최소 3일- 7일까지      </t>
  </si>
  <si>
    <t xml:space="preserve">표병찬                                  </t>
  </si>
  <si>
    <t>지간염(Pododermatitis)</t>
  </si>
  <si>
    <t xml:space="preserve">S)-여름철에 특히 해당 피부병변 자주 발생함     -약 한달전부터 피부병변 발생함     -작년 부터 노화가 급격히 진행된것같음     -기침은 하지 않음     -활력이 많이 감소한편     -구토나 설사 는 없음(-)     -배뇨 정상인편이나 ,일주일전에 보호자님 여행 다녀오신후, 타 장소에 맡긴후 부터 배뇨 실수가 잦은편 (오줌을 지리거나 하지는 않음)    O)-PE): BCS 4/9 , Normal Skt , Pink MM, CRT 1sec      No heart murmur , Normal lung sound      체표림프절 종대 ( 오금, 액와 림프절 (+)      유선종양 3개 (우측 1, 좌측 2)      등쪽에 다수의 epidermal collarlette      지간 부종 및 발적     -흉부방사선 : NRF     -혈액도말 : NRF     -혈액검사 : SDMA 16    A)-6년전 유선종양 수술 이력 및 당시 양성종괴로 진단받은 환자로, 금일 등쪽 피부병변(농피증) 및 다발성 유선종양 확인되었으며 이에 전반적인 상태 check 를 진행함     -흉부방사선상 특별한 전이 소견 확인되지 않았으며, 심장크기도 정상. 청진상 심잡음도 확인되지 않고 , 기타 다른 혈액검사 수치도 전반적인 양호한 상태. SDMA 16으로 CKD Iris stage 1 으로 판단됨     -금일 유선종양에대한 평가는 이루어 지지않았으며 , 다음 재검시 유선종양에 대한 FNA 검사 진행할 예정임     -피부 병변에 대해선 , 농피증 및 말라세지아 감염이 상재되있을것으로 판단되어 말라세덤 처방함 (1주에 2번적용)    TX)- convenia 0.1cc/kg SC   RX)-말라세덤 샴푸    P)8월 2일 오후 2시재검      : 농피증 모니터링 및 유선종양 FNA 예정  </t>
  </si>
  <si>
    <t xml:space="preserve">금비아빠(사천이)                        </t>
  </si>
  <si>
    <t xml:space="preserve">S) 사천동물병원에서 좌측 안구수술 진행    O)  - 그이후 술부가 아물지를 않아서 다시 수술진행함  - 그이후에도 술부가 낫지를 않고 염증이 심하게 생기고 얼굴이 많이 부어오름  - 식욕은 양호, 중성화수술도 진행하심    A)  - 입원치료 진행  - 수술을 다시 하기에는 술부자체가 좋지않아서 일단 내과적인 치료로 유지하기로 함    P) 입원유지, 내일 CT 촬영 예정        [야간 by 송]  - 배변, 배뇨 없음  - 식욕 양호  </t>
    <phoneticPr fontId="1" type="noConversion"/>
  </si>
  <si>
    <t xml:space="preserve">김선경(ref.나우)                        </t>
  </si>
  <si>
    <t xml:space="preserve">샤미                                    </t>
  </si>
  <si>
    <t xml:space="preserve">  [refer.]나우ah    주호소) 투석진행    현증경과) 두 달    예방접종) 2살 때 받은 아이라 기초접종이 완료되었는지는 모름    : 항체가검사 진행한 적 없음    : 사상충 예방은 어렸을 때 한 번 빼고 한 적 없음    사육환경) 실내사육, 동거묘나 동거견 없음    사료)  -최초 내원 7월 6일에 처음 신부전 소견 확인  - 구토 때문에 나우 동물병원 내원  - 3일 입원: 수액으로 급격히 좋아짐  - 한달 반 동안 안정화(정상수치)  - 지난 금요일 검진 후 한 달 후에 오기로 했는데 토요일부터 다시 구토  - 크레메진을 텀을 둔 적이 있음  - 소변도 잘 눴었음  - 지난 2일 정도 소변을 못 놨으나, 본원 내원하는 도중 많이 봤다고 함  - 본원에 CRRT 진행을 위해 내원하셨음      O)  1. 신체검사  - Mental : Alert  - T 37.3, HR 186, RR 60  - BP 130  - BCS 4/9  - MMC 건조  - 탈수평가 : 7%    2. 혈액검사  - BUN 145 Cre 12.8  - hyperkalemia , severe metabolic acidosis  - SAA 19.9    Dx/Ddx)  1. CKD    A)  - 익일 주간 내과에 인계    Rx)  - 식이 : k/d  - 내복약 :  Sucralfate 2ml PO  보호자 요청에 의해 아조딜 PO        Tx)  - 수액처치 : Plasma sol. 유지 2.5배  - 주사제 :    Metronidazole 7.5mg/kg IV  Famotidine 0.5mg/kg IV  - 탄산수소나트륨 4.2ml 4시간에 걸쳐서 IV    P)  -  입원    </t>
  </si>
  <si>
    <t xml:space="preserve">이유진(ref.앙리)                        </t>
  </si>
  <si>
    <t>스케일링 발치</t>
    <phoneticPr fontId="1" type="noConversion"/>
  </si>
  <si>
    <t xml:space="preserve">471,000원 수납-승희  264,000원 잔급 수납완료-승희    S)  특별한일 없었음.  금식 완료.    O)  전신 마취 하 치과 검진  Induction: Propofol 6 mg/kg IV  Maintenance: Isoflurane    전반적인 치석 CI 1~2 (주로 molar쪽이 더 심함)  전반적인 치주염 P 1~2  흔들림 있는 치아 M2 103, 202.   M1 109, 110  골절이 있는 치아 405    자세한 차팅은 치과 차트 참조    A)  Moderate dental calculi  Moderate periodontitis    P)  Scaling  Tooth extraction (103, 202, 405)  Minocyline application    CE)  흰둥이는 지금 치주염이 심한 상태입니다. 앞으로의 관리가 중요합니다. 매일 칫솔질 해주시고 3개월 뒤에 치과검진을 다시 받아보시기 바랍니다. 오른쪽 상악 어금니 (109.110)의 경우 약간의 흔들림이 있긴 하지만 기능을 전혀 못할 것 같진 않아서 오늘 발치하진 않았습니다. 추후 정기적인 검진을 꾸준히 받아보시길 권유드립니다.  오늘 처방해드림 약을 2주간 꾸준히 복용해주시기 바랍니다.    Rx)  Metronidazole/spiramycin 10mg/kg PO bid  Famotidine 0.5 mg/kg PO bid  for 14 days    - 3개월 뒤에 보호자분이 연락주셔서 예약 잡기로 함.  </t>
  </si>
  <si>
    <t xml:space="preserve">고은진(ref.서울종합)                    </t>
  </si>
  <si>
    <t xml:space="preserve">고복실                                  </t>
  </si>
  <si>
    <t xml:space="preserve">Dr.조서현    Subjective)    CC : 기립불능  HPI : 5년전부터 기립을 잘 못하는 증상은 있었음. 최근 1~2년 동안 증상이 더욱 심해졌다고 느끼심. knuckling 증상이 앞다리에 존재함. 식욕은 정상, 배뇨, 배변은 이상없음.  3년전 유선종양 수술 이후 상태가 더 악화되었다고 느끼심.    Vaccine : no boosting, DW x  condition : indoor, alone  Diet : normal dry food    GC:  Depressed,  Urination/Defecation/Appitite/Vommiting  SK : 작년에 피부병 병력.   EENT : 소리 지각 능력이 떨어짐.   MS : 앞다리를 드는 증상을 5년전에 보셨던 적이 있음.  CV : none  GI : none   RE : 평소에 헥헥거리는 과호흡  UG : none   NV : 10년전부터 약간 대각선으로 걷는 증상. 현재는 앞다리에 힘들 제대로 주지 못하는 상황.     Objective)    Physical examination    GC : Mentation= Stupor     /BCS= 2/5    /MMC= Pink    /PLR=  normal    /CRT &lt;1.5sec   /Skin turgor= normal    T : 39도 , HR : 150회 , RR : 90회(panting) BP : 150 (systolic)    SK : NRF  EENT :   Mild cataract on OU,   MS : NRF  CV : NRF  GI : NRF  RE : NRF  UG : MGT found  NV :   우측 앞다리의 신경반사가 떨어지는 편.     Positional reflex  (반응없음 :0, 반사감소 : 1, 정상 : 2)                               F             R  preprioception -   FR  1/ FL 2 :   RR  2 / RL 2  Hopping -           FR  1/ FL 2  :   RR 2  / RL 2  Hemi waliking -   FR  1 / FL 2 :   RR  2  / RL 2  Wheelbarrowing -  FR 2  / FL  2  Postural extensor - RR  2 / RL 2  Tactile Placing -   FR  2/ FL  2:   RR   2/ RL 2  Visual Placing -   FR 2 / FL 2  :   RR  2 / RL 2    Deep pain : 2    Gait observation : Thoracic limb ataxia.   전지를 제대로 가누지 못하며 X자로 크로스 된 형태로 보행하고 있음.     Laboratory examination  CBC : Leukocytosis, mild anemia  Elec : Hypernatremia  S-chem : elevated BUN  CRP : normal    Radiographic examination  Thoracic limb : NRF    Assessment)  Ddx)  Cervical IVDD  Cerebellar disease  Cerebral disease    Dx)  Unknown    Plan)    현재 증상으로 경추의 디스크와 뇌질환을 감별하기는 힘든 상황.  MRI촬영을 통해 정확한 진단을 진행하고, 이를 통한 투약을 진행하는것이 좋을것임을 고지함.     보호자님께 MRI 촬영 권유드림.     보호자님께서는 마취 위험성에 대해 걱정이 많으심. 비용안내 드렸음. 보호자님의 어머님이 키우시는 강아지라 주말동안 집에서 상의해보시고 MRI 예약하여 진행하시기로 함.    ** 서울종합ah 원장님께   본 환자는 오랜기간 보행이상을 보인 환자로, 만성적 뇌질환 혹은 경추질환의 가능성이 커 보이며, 해당 질환의 감별을 위해 MRI 권유드렸습니다. 추 후 촬영을 진행하고 진료를 보시게 될 경우 다시 한번 연락드리도록 하겠습니다.   감사합니다.     ** 예약문의시.     월요일 전화주실 예정이며, 해당 환자는 뇌질환이 강하게 의심되는 환자로, 월요일날 외과가 부재중일 경우 내과로 주치의가 변경됨을 미리 고지 드렸습니다.   </t>
  </si>
  <si>
    <t xml:space="preserve">강도영                                  </t>
  </si>
  <si>
    <t xml:space="preserve">  S)  - 식욕 없음. (물, 밥 모두 안먹음)  - 9/2 진료시와 동일한 증상.   - 나중에 검사 끝나고 설사는 없다고 말씀하심.   - 기력없고, 식욕없으면서 비틀비틀거림.   - 사료는 로얄캐닌 키튼사료 급여중.     O)  - BT 39.1  - MMC pink  - Fecal exam : BOG +++ / Neutrophil ++ / Epithelial cell +++  - 혈액검사 : 검사상 특이사항 없음. (BEecf만 조금 감소됨)  - CPV kit : neg.   - neurologic test : 모두 지연  - uncoordinated gait  - 식이테스트 : a/d 치킨캔 로얄캐닌키튼파우치 모두에서 매우 좋음.  단, 밥 먹을 때 몸을 많이 흔드는 증상. 시력감소도 의심됨.     A)  - 식욕 양호하고, 소화기 증상없는 상태이고, 혈액검사상 모두 양호하여 식욕부진으로 인한 증상은 아니라고 판단됩니다.   - 아직 영상검사까지는 진행안했으나 뇌내성으로 인한 신경증상 가능성이 높아 MRI 검사 안내드렸고 일단 원치 않으시어 내복약 우선 처방. (영상센터에서 12주령 이하는 위험성이 좀 더 높을 수 있으나 가능하다고 함)  - 뇌내성일 경우 신경증상이 앞으로 더 진행될 수 있음 안내드림.     P)  - 3일뒤 재진.   * toxoplasma 도 증상만 봐서는 가능할 수도 있으나 rare.    9/16  </t>
  </si>
  <si>
    <t xml:space="preserve">황현주(ref.서울종합)                    </t>
  </si>
  <si>
    <t xml:space="preserve">[refer.쓰담쓰담]    주호소)  - Anorexia  - Lethargy  - Ataxia    현증경과)  - Onset : 1day  - 걸음걸이가 이상해요  - 쳐지고 움직이지도 않아요  - 코가 한쪽이 막힌 것 같다 (축농증?이라고 서울종합에서 이야기 들었음)  - 다음다뇨가 있습니다. (조금 된 것 같음)  - 원래 보호자분은 현재는 지방에 계셔서 케어를 잘 못해주심  예방접종)  - None    사육환경)  - 혼자 있는 시간이 많음  - 동거견 없음   - 실내에서 생활    사료)  - 어제 낮에 마지막으로 먹었음 (좋아하는 사료가 따로 있는데 그게 없어서 어제 저녁에도 겨우 먹였음)  - 어제 아침까지는 정상처럼 괜찮았음  - Major : ANF Organic lamb  - Minor : 전혀 안주심 (치아가 안좋아서 길다란 강아지 사료 사면 사은품으로 주는 저가형 스틱)  - Water : 그냥 그릇에 담아놓고 주시고 하루에 여러번 갈아 주심 (평소에도 물을 엄청 많이 마심)    병력)  - 아팠던 병력은 없었음  - 피부 질환을 만성적으로 앓고 있었음  - 가끔씩 공복 시간이 길어지면 노란색 구토를 했었으나 식욕도 양호하고 그 외 큰 이상은 없었음    O)  1. 신체검사  - Mental : Quite, Dull, Responsive  - BT 38.8  - BP 150mmHg  - BCS 6/9  - MMC , CRT : Brick red MM, Normal CRT  - 탈수평가 : No dehydration  - Incisor malocclusion   - Prognathism-Lower jaw  - Severe calculus  - Broad buccal ulceration    2. 혈액검사  CBC&gt;  - Leukocytosis  - Mild anemia (AID)  - Good regeneration  DC&gt;  1) Band-N 5% real 1550  2) Seg-N 70% 21700  3) Lym 3% 930  4) Mon 22% 6820  5) Eos -   S/Chem.&gt; Hyperglobulinemia  CRP&gt; 180  BGA&gt; NRF  HW&gt; neg.    3. 영상검사  [복부초음파_full scan + GI by Hyuna]  Findings  1. 양측 신장 실질의 다발성 미세결석, 석회화  2. 방광 벽 비후 (4.2 mm) 및 방광 내 미세결석 1개 관찰됨  3. 소장의 미약한 corrugation  4. 췌장의 비후 (10.3 mm) 및 에코 저하  Imaging Dx &amp; DDx  - Urolithiasis  - Cystitis  - Gastroenteritis  - Acute pancreatitis    4. 뇨검사  USG&gt; 1.025  Urine stick&gt;  - Occult blood  - Protein +  - pH 6  Culture&gt; Pending  Centesis&gt; NRF    A)  - Severe Gingivitis  - Severe Periodontitis    - Periodontal disease has been associated with numerous systemic maladies including cardiopulmonary disease, renal and hepatic malfunction, neoplasia, and diabetics mellitus.  - Systemic changes may be at least somewhat reversible with periodontal therapy.  - Humans with poor periodontal health have a decreased life span.  - While typically thought to be associated with severe periodontal disease, gingivitis is sufficient to cause harmfil systemic effects.  - There is significant evidence supporting the fact that patients with any systemic disease benefit from proper dental therapy.  &lt;Veterinary periodontology Brook A. Niemiec,1st.&gt;         Rx)  - 내복약 :  Metronidazole 25mg/kg BID  Cephalexin 25mg/kg BID  Famotidine 0.5mg/kg BID  UDCA 10mg/kg BID    P)  - 내복약 5일치 처방 후 치과진료에 대한 플랜과 예약 잡으실 것      </t>
  </si>
  <si>
    <t xml:space="preserve">예지원                                  </t>
  </si>
  <si>
    <t xml:space="preserve">S)  식욕 활력 양호  배변 정상변 이후 이틀간 배변없음  금식진행    O)  T 39  P 150  R 36  CBC : NRF  Chem : mildly elevated ALP    A)  남아중성화  어린나이에 ALP의 증가는 bone isoenzyme으로 인한 것일 수 있으나 간질환 배제못하며 GGT등 추가적 검사 필요할수 있음 안내  소화기 증상 모니터링안내    [Sx by 종]  - routine scrotal incision  - orichiectomy (over-hand hemostat technique)  - skin closure w/ blue-nylon 3-0 (3knots)    P)  12월 24일 12시 술부재진 Dr.이남경  술부재진 시 실밥제거 예약잡아주세요  </t>
  </si>
  <si>
    <t xml:space="preserve">박춘기                                  </t>
  </si>
  <si>
    <t xml:space="preserve">구르미                                  </t>
  </si>
  <si>
    <t xml:space="preserve">S)  - 원래 나갔다 들어오면 격하게 반기는데 3-4일전부터 반기는것이 다름  - 배를 못 만지게 하고, 만지면 배가 딴딴함  - 구토설사없음  - 원래 식욕이 왕성한데 오늘은 사료는 먹지 않고 간식하나 먹음  - 2년반전에 성대수술함  - 밖에 나오가니 차만타면  원래 헥헥댐    O)  - alert (원내에서 호기심많고 잘 돌아다님)  - T(39.1), panting  - aus : no murmur, no crackle  - blood test : NRF  - x-ray : L4~6 spondylosis  - 복압 상승: 가만히 있을때는 괜찮은데 허리쪽을 만지면 배에 힘을 많이 줌    Tx) tramadol, sc        meloxicam im    CE)  - 행동상이나 내과적으로는 별다른 이상이 발견이 되지 않아 일단 외과적 통증으로 접근하여 치료적 진단을 해봅니다.   - 처치후에도 별다른 호전없으면 정밀 복부초음파등 추가적인 검사 필요합니다.   </t>
    <phoneticPr fontId="1" type="noConversion"/>
  </si>
  <si>
    <t xml:space="preserve">오채영                                  </t>
  </si>
  <si>
    <t xml:space="preserve">329,300원 수납 -김승희    s)  - 5층 높이 옥상에서 낙상  - 의식저하나 유연은 없었음    o)  - 골반골절 확인 (sacrum 왼쪽, Lt. acetabulum )  - 좌측 후지 deep pain 명확치 않음     - 혈검 : ALT 상승 외 NRF    a)  - 상태 안정화 후 CT 및 수술      </t>
  </si>
  <si>
    <t xml:space="preserve">노하연                                  </t>
  </si>
  <si>
    <t xml:space="preserve">빵이                                    </t>
  </si>
  <si>
    <t xml:space="preserve">S)  - 응급 내원   - 어제 아침에 약먹고 나서부터 애가 안좋아졌다고 하심   : 픽픽 쓰러짐   : 이후 약을 중단함   - 외이염 증상은 완화되었음   - 꼬리도 흔들고 간식도 잘 먹음  -  배뇨 금일 아침에 1회 / 배변은 어제 정상적으로 하였으나, 금일은 오다가 변이 나와버림   - 지난번 종합 검진 진행하셨을 때는 고관절 문제 얘기만 들으심     O)  - T 39.2,  P 120, R panting   - Mental status : Alert   - MMC: pink / CRT &lt; 1s  - 전지 신경검사 NRF   - 후지 hopping reflex (-)  / proprioceptive reflex (-) / Deep pain 양쪽 (+)  - 후지 LMN sign / L4~S3 병변 의심   - X-ray : L5-S1 디스크 협착 의심 / 척추뼈 골절은 확인되지 않음   - BA: Leukocytosis / Chem NRF     A)   - IVDD, 척수종양, 척수염 등의 가능성 고지드림   : MRI 촬영 권유드렸습니다.   : 수술 필요할 수 있습니다.  - 입원 원치않으심. 집에서 운동제한 시켜주시겠다고 함   : 절대 안정 시켜주세요.  - 본원약을 먹고 증상 발현되었기 때문에, 다른 병원에도 가보신다고 함   - 지난번 외이염 처방 내역 및 약물 설명해드림   : 외이염 경구약 중단, 세정 및 연고만 적용해드리기로 함     P)   - 4/12 익일 전화상담 통한 상태 확인, 개선 없을시 MRI 촬영 및 수술 권유드릴 예정   - 4/14 재진   </t>
    <phoneticPr fontId="1" type="noConversion"/>
  </si>
  <si>
    <t xml:space="preserve">박영희(ref.호담)                        </t>
  </si>
  <si>
    <t xml:space="preserve">[refer.호담]    주호소)  심종대, 요도결석    현증경과)  - 어제 밤에 배뇨하려고 시도하는데 못 싸는 것 같았음. 방울방울 흘린 흔적 있음. 계속 짖으면서 기침하고 힘들어 함.   - 오늘 아침에 고양이 자세하더니 음식물 그대로 구토해놓음. 어제 사료 안 먹어서 족발 먹임.   - 호담AH 다녀오고 난 뒤 배뇨 많이 해놨음. 그땐 시원하게 많이 누고 아파하지도 않음. 요에 결석있는지는 못 보심. 바로 물로 치워버림.   - 올해 1월부터 심장약 복용중.  - 현재 식욕부진.   - 배변상태는 양호함.      예방접종)  - HW (+, 여름철에만), 접종은 따로 하지 않음.      사육환경)  - indoor. alone.     사료)  - hypoallergenic.    O)  1. 신체검사  - Mental : alert.  - HR 150, RR 42  - MMC pink, CRT &lt;1s  - 탈수평가 : &lt; 5%  - 청진 시 murmur G4  - 요도 개통성 확인 시 방광까지 진입 원활함.     2. 영상검사  - 방사선 검사 ; VHS 12.1v, 심장 주변의 폐침윤 확인됨. 좌심의 종대 확인됨. 복부 검사에서 양쪽 신장 내 결석, 방광 내 결석 1개 확인되며 요도 결석은 보이지 않음. 장분절 내 가스음영 다수 확인됨.     [복부초음파_full scan by Hyuna]  Findings  1. 간 에코의 전반적인 상승, 종대  2. 담낭 내 다량의 슬러지 및 담석  3. 양측 신장 내 다수의 결석들 (신장 크기 및 에코 양호)  4. 좌측 부신 후극 종대 (6.4 mm)  5. 방광 배쪽벽에서 유래한 강한 혈류반응을 보이는 종괴 (14.4 x 10.1 mm) / 방광 내 1개의 작은 결석  Imaging Dx &amp; DDx  - Hepatic lipidosis / Steroid hepatopathy / Degenerative vacuolar hepatopathy  - Cholelithiasis  - Urolithiasis  - Hyperadrenocorticism  - Urinary bladder mass    Dx/Ddx)  - Urolithiasis  - UB malignant mass/ benign polyp    A)  - 요도 결석은 호담AH 내원 이후 바깥으로 배출 되었을 가능성 존재함. 원장님과 통화 시 이전에 방광 내 몇 개의 결석이 존재했는지 확인 불가 하여 현재 방광 내 존재하는 1개는 이전에 있었는지 역행성으로 올라갔는지 알 수 없음. 현재는 요도폐색은 확인되지 않음. 방광 내 결석만 확인됨.   - 방광 배쪽에 종괴확인됨. 위치 상 양성 폴립 배제할 순 없으나 혈류신호 강하게 확인되며 양상을 보아 악성 종양 가능성도 높음. 평가하기 위해서 NS flushing 및 세포검사 필요함을 설명드렸으나 원치 않으심.  - 종괴에 대한 평가 위해선 수술적 제거 및 조직검사 권하였음. 위치 상 수술이 가능하므로 가능한한 빨리 제거 하시도록 안내드렸고, 심장평가 후 가능하다면 CT로 전이평가도 선행 후 진행하시는 점 말씀드렸음. 생각해보신다고 함.   - 좌측 부신 종대 확인되며 간담도계 문제 확인되는 바, 높은 ALT, ALP 수치는 쿠싱 가능성 존재함. 호르몬 검사로 감별 필요할 것으로 판단됨.       </t>
  </si>
  <si>
    <t xml:space="preserve">김동철                                  </t>
  </si>
  <si>
    <t xml:space="preserve">로즈                                    </t>
  </si>
  <si>
    <t xml:space="preserve">520,000원 결제완료 - 민혜    cc: 여아중성화/AD/종합구충제    S)  - 특이사항없음    O)  - ausculatio: no murmur  - T:38.7  - 흉부방사선  : NRF  - 혈액검사  : NRF  </t>
  </si>
  <si>
    <t xml:space="preserve">250,000원 선결제하심 -송이    CC: 중성화 수술 차 내원    - 금식 완료.  - 특별한 컨디션 이상 없음.    O)  - B.A.R  - Laboratory exam  * CBC: N.R.F  * S-chem (10 EA): N.R.F    A) 건강상태 양호    P) 금일 castration 진행 예정     Sx) Castration  OP 송지은 Ant 강수아  - Routine procedure  - No remarkable events during the procedure    - 술 후 수액처치: N/S (maintenance rate)      - 내일 술부 체크 차 재진 (PM 7:30)  </t>
  </si>
  <si>
    <t xml:space="preserve">강태희(ref.우리)                        </t>
  </si>
  <si>
    <t xml:space="preserve">[refer.종로우리AH]    주호소)  호흡곤란     현증경과)  특별한 history 없이 어제까지 전신상태, 식욕, 활력 등 아무 문제 없다가 당일 호흡곤란 증세 보임. 2-3일 전부터 헥헥 거리며 기침 비슷한 증상은 있었던 듯해 보였으나 크게 문제삼지 않은 것으로 판단. 응급진료로 상당부 문진 생략.    예방접종)  2-3년 간 심장사상충 안하심 : 검사 및 예방은 추후에 하신다고 함    사육환경)  Indoor    O)  1. 신체검사  - Mental : Alert/active/mild lethargy  - T37.6, HR156, RR72  - BP 120 (HDO Rt forelimb #1)  - BCS 2/5  - MMC Mild pale, CRT ~2sec  - Auscultation:   : G4 systolic regurgitant CM   : Mild-moderate pulmonary crackle on the caudal lobes    2. 혈액검사  CBC  Leukocytosis (WBC 20.9)  Mild erythropenia (Hct 38.6)  CHEM   Mild azotemia (BUN 49)  Mildly low total Ca (7.3)  Blood gas  N/A  Etc  CRP 34.7  Lac 4.3    3. 영상검사  CXR  - Severe pulmonary infiltration mostly on caudal part  - Upper limit of cardiomegaly   [2017Aug29] VHS=10.4  Echo  Mild cardiac remodeling  Moderate degeneration of MVL with MR  **Measuring   LVIDd=21.48  LVIDs=7.05  EF(Teich/BP)=94.82/73.78  FS=67.17  LA/Ao=1.52  Epeak=102.94  Apeak=63.79    Dx/Ddx)  Pneumonia  Pulmonary fibrosis  Pulmonary hypertension  MVD    Rx)  - 내복약 :  Pimobendan 0.25mg/kg bid PO  Sildenafil 2mg/kg bid PO  Cephalexin 25mg/kg bid PO  Marbofloxacin 2mg/kg bid PO  Bromelain 5mg/kg bid PO  Famotidine 0.5mg/kg bid PO  Metoclopramide 0.4mg/kg bid PO    Tx)  - 주사제 (약전 농도) :   Marbofloxacin iv   Cefotaxime iv  Famotidine iv    P)  폐질환에 의한 이차성 순환 부전이 동반된 호흡곤란으로 입원처치가 권장되나, 보호자 비용 부담 및 상대적으로 건강한 심장 상태로 매일 통원 치료(Nebulizing) 진행합니다.    **8/30    </t>
    <phoneticPr fontId="1" type="noConversion"/>
  </si>
  <si>
    <t xml:space="preserve">장경자(ref.이솝)                        </t>
  </si>
  <si>
    <t xml:space="preserve">늘보                                    </t>
  </si>
  <si>
    <t xml:space="preserve">[refer.이솝]    주호소)  - 디스크 의심, 호흡곤란    현증경과)  - 4일 전 미용 시 호흡곤란 왔다고 함. 경추 쪽에 디스크가 의심된다고 들었고 주사처치 받고 괜찮아짐.  - 이후 식욕절폐, 물만 가끔씩 소량 먹음.   - 배변 없음. 완전 혈뇨 보임. 시원하게 싸고 2시간 이후 오줌이 방울방울 떨어지고 혈액이 방울방울 떨어짐.   - 호흡곤란도 4일 전부터 그랬고 기침증상도 계속 보임.     - 평소 피부도 좋지 않고, 방광 내 결석, 방광염도 심하다고 알고 있음.     예방접종)  - all done. HW (+)    사육환경)  - indoor. alone.    O)  1. 신체검사  - Mental : depressed. 내원 시 노력성 호흡양상 보임.  - T 36.5, HR 115, RR 74  - BP 100  - BCS 5/9  - MMC pink  - 우측 전반적으로, 좌측의 ventral 부근에 crackle. murmur 청진됨.   - femoral pulse ; normokinetics    2. 혈액검사  - CBC : WBC 46200  - S/C   - CRP : 52.3  - 전해질    3. 영상검사  - 방사선 ; 심한 우심의 종대. 폐야 전반적으로 침윤 확인됨. 위 내 aerophagia, 경추 4-5, 5-6 사이 디스크사이공간 좁음.    Dx/Ddx)  - Cardiogenic pulmonary edema  - Pneumonia  - Cervical IVDD susp.    A)  - 내원 당시 심한 노력성 호흡 보이며 심원성 폐수종, 폐렴 의심되는 바 우선 처치 필요함. IVDD 가능성 존재하나 현 상황에서 마취는 절대 불가함. 우선 폐침윤 개선 후 고려 예정.  - 현재 결과 상 폐기능 극심히 감소되어 있어 회복가능성 적을 것으로 판단됨.  - 응급 모니터링 하며 이뇨처치, 심장약물 복용 등 진행하였으나 하루동안 심박 30회 등 bradycardia 상황 4회 발생함. intubation 및 atropine 처치 이후 모두 소생하였으나, 8/30 익일 am 12시경 다시 CPA 발생함. 보호자 분은 DNR 원하셨음. 환자 사망함.  - 보호자 분 수회차례 대기하시다가 마지막 사망과정엔 오시지 않으심. 익일 시신 인계 차 내원하시기로 하심.      Rx)  - 내복약 :  sildenafil 2mg/kg BID  Ramipril 0.125mg/kg SID  spironolactone 1mg/kg BID  Irbesartan 5mg/kg BID  Pimobendan 0.2mg/kg BID    Tx)  - 주사제 :   furosemide 2mg/kg IV / 0.5mg/kg/hr CRI  butorphanol 0.1mg/kg IV    [Comments]  이솝동물병원 원장님. 소중한 환자를 의뢰해주셔서 감사드립니다.  늘보는 IVDD의심 환자로 내원하였으나 내원 당시 매우 극심한 노력성 호흡을 보이고 있던 상태였습니다. 검사 시 심원성폐수종과 폐렴이 확인되었고 이에 준하여 응급처치 진행하였습니다. 사망 전까지 점점 crackle 양상은 폐야 전반적으로에 걸쳐 심화되어 소생가능성 적을 것으로 판단되었습니다. 서맥 및 호흡정지가 4회 발생하였고, 응급처치 이후 소생하였으나 익일 새벽 12시경에는 소생불가하여 사망하였습니다. 보호자 분은 DNR 원하셔서 CPR은 진행하지 않았습니다.   추가적인 문의사항 있으시면 언제든 연락바랍니다.    - 내과팀장 고한아 수의사 -  </t>
    <phoneticPr fontId="1" type="noConversion"/>
  </si>
  <si>
    <t xml:space="preserve">조은혜(ref.장안점-귀속)                 </t>
  </si>
  <si>
    <t xml:space="preserve">[재진]  S)  - 소변량이 많음. 다른 곳에 배뇨.   - 기력 떨어지는 듯한 느낌.   - 식욕 양호. GI sign 없음.   - 눈 상태는 일주일 전보다는 나은 듯 함. 아직 완전히 잘 보는 것 같진 않음.    - 체온은 양호했음.     O)  1. 신체검사   * 체표림프절   : 전체적으로 지난번과 유사 or 약간 더 감소된 크기로 촉진됨.    - 좌측 상부 윗입술 비후 이전보다 확연히 줄어듬. 통증도 덜해진 듯함.       2. 혈액검사  - CBC : NRF  - S/C : ALP 단독 상승  - blood smear : moderate toxic ( seg 82, lym 14, mono 2, band 2)    3. 영상검사  - 흉부 방사선   : 이전에 비해 전종격동 림프절 크기 확연히 감소됨.     [안구초음파 by Hyuna]  - OS 양호  - 심한 저항으로 OD 관찰하지 못함    4. IOP : OD) 20, OS) 40  -&gt; 잘라탄 투약 이후 OS) 11로 감소됨.   좌안 시력은 가까운 것은 menace 반응보이나 멀리서는 보이지 않음.     A)  - 금일 CHOP 2차 진행.   - 좌안 안압 다시 증가함. 안구 뒤 종양이나 다른 부분은 보이지 않음. 종양 비후에 의한 안압상승 or 녹내장 가능성 있음. 처치 진행.     Tx) BW 11.1kg, BSA 0.503  - Cyclophosphamide 200mg/m2 IV : (NS 25ml 희석하여 20mg/ml용 5ml 5분에 걸쳐 천천히)  - Furosemide 2mg/kg IV : 2.2ml  - 전후 N/S 7ml    Rx)  - PDS 30mg/m2 SID PO (3T씩 SID)  - famotidine   - silymarine  - UDCA  - 심장약    - 포러스 안약 TID  - 잘라탄 SID    - 마이다케어  - 오콕신    P) 내일 안압체크 위해 내원. 10/3 CHOP 3차 진행.     </t>
  </si>
  <si>
    <t xml:space="preserve">이화선                                  </t>
  </si>
  <si>
    <t>폐수종, 부정맥</t>
    <phoneticPr fontId="1" type="noConversion"/>
  </si>
  <si>
    <t xml:space="preserve">376,300 수납(by홍)    S)  - 며칠전부터 호흡이 빠르고, 기침도 있었으나 더워서 그런줄 아심  - 오늘은 깩~하고 뒤로 넘어가며 똥도 쌌다함    O)  - aus: murmur G5, crackle sound  - T(38), RR( &gt;140)  - x-ray : 폐침윤소견  - CRP : 107  - blood test     Tx) O2 supply,   04:00 : furo 2mg/kg, cefo, famo, meto iv, dalte 0.12cc sc            po) enal 0.5mg/kg, pimo 0.3mg/kg  04:30 : 배뇨  05:00 : furo 2mg/kg iv  05:30: 배뇨  06:30 : furo 2mg/kg  11:00 PO adminstration: pimo, silde  12:30 urination P129, R84 SPO2 94 w/ O2  13:25 Butorphanol 0.2mg/kg iv  13:50 Marbo/Cefo/Famo iv  14:05 Dexa iv   14:45 T37.1 P122 R84, BP92, SPO2 97  16:00 Echo / CXR  19:40 P89, R57, BP163   20:40 P72, R30, BP100    CXR  이뇨처치 후 폐야 개선 소견 미약  심한 심비대 소견 (esp. Rt)  [2017Aug30] VHS=11.5    Echo  LVIDd=27.03  LVIDs=13.97  EF=81.44/75.25  LA/Ao=2.38  Epeak=101.97  Apeak=43.19  TR=2.9  AV Vmax=1.08/0.73 : arrhythmia    BTx  Blood gas  N/A  CHEM  MIld azotemia  Etc  CRP 107  Lac low    --------------------  20:00 경 보호자 면회 시 호흡, 맥박, 혈압 등 vital 상태 양호 하나, 무기력 상태 지속. 심폐 기능이 상당부분 개선된 것으로 판단되나 전신상태 개선은 추후 모니터링 필요.  내복약으로 전신상태 개선되어 퇴원 하면 1년여는 일상생활이 가능한 정도로 생존할 수 있으나, 아직 응급상태를 완전히 벗어난 것이 아니라 장담드릴 수 없다고 안내. 심실성 부정맥 자주 나타남.  </t>
  </si>
  <si>
    <t xml:space="preserve">박상준(ref.해ah)                        </t>
  </si>
  <si>
    <t>복부팽만, 기침, 구토</t>
    <phoneticPr fontId="1" type="noConversion"/>
  </si>
  <si>
    <t xml:space="preserve">[refer.] 해AH    주호소) 복부팽만 / 기침    현증경과)  - 일주일 전쯤부터 복부팽만  - 어제 오늘 기침 관찰 (지속시간 10초 이상, 건성기침)  - 식욕, 활력은 어느정도 비슷  - 무른변 며칠전부터 확인 / 구토 1회 (어제 오전, 노란 위액)    예방접종)  - 어릴적 접종 이후 백신 병력 x. 내외부 구제 x.    사육환경)  - 실내.  alone    사료)  - 일반 건사료    O)  1. 신체검사  - Mental : alert  - T 39.4, HR 180bpm, RR  - BP 110mmHg  - BCS 3/5  - MMC mildly pale pink , CRT 1.5s  - 탈수평가 : 5% 미만      2. 혈액검사  - CBC : WBC 28600, HCT 32  - S/C : hyperglycemia, high ALP, high Glo  - Electrolytes : NRF  - CRP : 165      3. 영상검사  - 방사선  - 초음파      Dx/Ddx)  Pyometra  Pneumonia    A)      Rx)  - 내복약    Metronidazole 25mg/kg BID   Famotidine 0.5mg/kg BID   Metoclopramide 0.4mg/kg BID    P)  - 가족분들과 상의 후 이틀 안에 내원하시기로 함  - 의뢰병원 연락완료  </t>
  </si>
  <si>
    <t xml:space="preserve">공연화                                  </t>
  </si>
  <si>
    <t xml:space="preserve">S)  - 한약성분으로 된 사람 다이어트약을 먹었다고함 (1알)  - 어제도 설사하는약(한약)1알먹고  문제 없었음  - 밤10~11시사아에 하나먹고, 한시간전부터 2-3차례구토  - 변은 좋음  - 평상시 입이 짧고, 많이 예민한 편    O)  - alert  - aus : NRF  - mmc: pink  - BT ;38.9  - 복압상승  - 예민한 성격  - x-ray  - blood test : ALT(249)    Tx) meto, famo sc    CE)  - 평소 입이 짧은것으로 보아 만성위염에 의한 구토인데 공교롭게 구토시기와 맞물렸을수도 있습니다.  그러면 대부분 일반적인 처치로 나아질것입니다.   - 증세지속되면 약물의 의한 중독이나 다른질환에 의할수도 있고, 심한위염으로 인해서도 나타날수 있으니 추가적인 검사/치료 필요합니다.      </t>
  </si>
  <si>
    <t xml:space="preserve">김민지 (ref.트윈스)                     </t>
  </si>
  <si>
    <t xml:space="preserve">1,653,900원 선납하셨습니다. - 미리    Dr.조서현    Subjective)    당일 십자인대 수술위해 내원.     Objective)    Physical examination   MS : Rt. Hind limb lameness (G2)   Rt. Stifle joint : Patellar instablity, Positive cranial drawer sign.  Crecipitus on pROM    Laboratory examination  CBC : Polycythemia  Elec : Hypernatremia  S-chem : Elevated BUN  Coag : NRF    Assessment)    RCCL    Plan)    Tx) Lateral Fabello-tibial Button suture    Rx)   Cefazolin 25mg/kg IV  Cimetidine 0.5mg/kg IV     TLK CRI infusion started.    </t>
  </si>
  <si>
    <t xml:space="preserve">임혜주                                  </t>
  </si>
  <si>
    <t xml:space="preserve">타로                                    </t>
  </si>
  <si>
    <t xml:space="preserve">450,000원 선납완료 -지민    몸무게는 안에서 재주세요.    Dr.조서현    Subjective)    중성화 위해 내원.    Objective)    Laboratory examination  CBC : NRF  S-chem : NRF      Assessment)  OHE    [Sx by 종]  - routine abdominal midline incision  - ovarian pedicle &amp; cervix ligation w/ maxon 3-0  - abdominal closure w/ maxon 3-0  - subcutaneous closure w/ maxon 4-0  - intradermal closure w/ maxon 4-0  - skin closure w/ blue nylon 3-0      Plan)    Sx) OHE (Operating by Dr. 김종인)    내일 오전 12시 퇴원 예정.  </t>
  </si>
  <si>
    <t xml:space="preserve">홍예은                                  </t>
  </si>
  <si>
    <t xml:space="preserve">똘미                                    </t>
  </si>
  <si>
    <t xml:space="preserve">[refer.] 서울종합동물병원    주호소) 바퀴벌레약 섭취    현증경과)  - 오후 2시경 바퀴벌레약 먹음  - 특별한 임상증상은 없었음    예방접종) none    사육환경) indoor      O)  1. 신체검사  - Mental : normal  - T : 39.6도,  HR :120회 , RR : 30회  - BP : 180mmHg  - BCS : 4/9  - MMC , CRT  - 탈수평가 : normal    2. 혈액검사  - BUN 하락, 약간의 고혈당 외에는 특이소견 없음  - CBC 정상  - 전해질 특이소견 없음      3. 영상검사  - 진행하지 않음    Dx/Ddx)  - 바퀴벌레약 중독      A)  - 혈액검사상 특이소견은 보이지않았으나 먹은지 꽤 시간이 지난상황이라 수액처치를 통해 빠르게 배출시킬 계획  - 내일 오후 혈액검사 재검사통해 특이소견 없으면 퇴원할 예정    Rx)  - 식이 :  none    Tx)  - 수액처치 : N/S 1.5 fold  - 주사제     - metoclopramide 0.4mg/kg    - cimetidine 0.4mg/kg    P) 내일 오후 혈액검사 예정      </t>
    <phoneticPr fontId="1" type="noConversion"/>
  </si>
  <si>
    <t xml:space="preserve">장유나                                  </t>
  </si>
  <si>
    <t xml:space="preserve">406,800원 수납하심.     CC : 구토/식욕저하/기력저하    S]  - 남동생분이 키우던 아이. 2개월전 남동생이 입대하면서 현 보호자께서 키우신 것.    - 2개월전에 MGT 수술. 수술후에 데려오신것.  수술 후부터인지 기력없음. 식욕 없음.   - 유선종양 수술 후 서혜부허니아 수술 필요하다는 얘기들으셨으나 수술을 다시 하는 것에 대해 걱정되셔서 미루셨음.  - 유선 종양 조직검사 결과 들은것 없음.     O]  - BW : 3.25kg  - BT : 39.4  - MMC pink,  CRT&lt;1.5sec  - 검사중 설사 1회. 구토 1회.     - 신체검사    1) 외음부에서 농성 삼출물 뚝뚝.    2) Lt. Inguinal hernia.   3) 유선부위 mass       : Rt 3번 아래 20x24mm,  4번 주변 10mm       : Lt 4번/5번 주변 작은 mass 다량.     - Rt 3번 아래 mass FNA 시 혈액농성 삼출물 다량 방출됨.      -&gt; 도말검사시 Neutophil 다수 확인됨.     - 혈액검사     : Severe leukocytosis (WBC 39100)         Neutrophilia with left shift. Toxic degeneration of Np.      : Mild anemia (Hct 38.5)     : Hyperglobulinamia (Glob 5.9, TP 8.7)     : Electrolyte NRF     : CRP 160     : cPL negative(76)     : D-dimer 4.1    - 흉복부 방사선     : 복강내 Lumpy-Bumpy한 구조물.          DDx]  - Pyometra  - Lt. Inguinal hernia   - MGT susp. (추가검사 필요)    P]  - 입원진행.    - 수액 : Plamsa solution 2 fold  - 주사    : metronidazole 10mg/kg iv    : metoclopramide 0.4mg/kg iv    : famotidine 0.5mg/kg iv    : tramadol 4mg/kg iv    - 익일 수술 안내드림.     : 수술 상담 - 익일 10:30 조서현 외과과장님 예약.     : 자궁축농증 - 5일입원 200만원 정도. 서혜부탈장 66만원 추가 안내드림.     : 유선부위 mass 검사 필요함.             </t>
    <phoneticPr fontId="1" type="noConversion"/>
  </si>
  <si>
    <t xml:space="preserve">이복연                                  </t>
  </si>
  <si>
    <t>췌장염, 출혈성장염</t>
    <phoneticPr fontId="1" type="noConversion"/>
  </si>
  <si>
    <t xml:space="preserve">* 367,300원 선납-승희    S)  - 응급으로 내원  - 3일 전 구토, 설사로 지역병원에 내원하셨고 그때 주사와 내복약을 처방 받았으나 개선이 없었음  - 당시에는 X-ray 촬영만 했고 특이한 점은 발견하지 못했으며, 혈액검사는 진행하지 않으심  - 9월 10일 새벽에 내원하셔서 응급 처치만 받으시고 비용 부담으로 다시 집에 데리고 가심  - 사건이 발생하기 전날에 집안의 다른 어린이(?)들과 함께 놀았었음 (어떤 걸 주고 어떤 걸 먹었는지 잘 모르심)    O)  - Coma (매우 심한 melena를 흘리면서 내원)  - BCS 5/9  - CRT 지연, MM Dry, Pink  - BT 38.8  - 10% dehydration  - Normal cardiac sound  - Mild crackle sound  - PLR 소실  - Hypotension (Doppler #2 RF : BP 50&gt;)     Blood work&gt;  - Severe Hypoglycemia (23)  - Low WBC  - High HCT / Normal TP,ALB    [복부초음파_full scan + GI by Hyuna]  Findings  1. 좌측 부신 미약한 종대 (좌측 6.0 mm, 우측 5.6 mm)  2. 위, 소장, 대장의 심한 확장 및 액체 저류, 운동성 저하 / 소장의 미약한 corrugation  3. 공장 림프절 에코 저하, 췌장십이지장림프절의 종대 및 에코저하  4. 복강 내 전반적인 복막 에코의 상승  5. 췌장의 비후 심하지 않으나 에코 저하 있음  6. 위장관 내 폐색 또는 이물 의심되지 않음  Imaging Dx &amp; DDx  - Hyperadrenocorticism  - Gastroenteritis (severe)  - Reactive lymphadenopathy  - Peritonitis  - Acute pancreatitis    A)  - Septic shock (Distributed)/SIRS  - HGE  - Acute Pancreatitis susp.  - FB/Intussception susp.    P)  - 박주형 선생님께 인계  - 최소 3일 이상 입원    [박주형 선생님께]  - 미미는 오늘 응급으로 내원한 환자고 처음 내원시에는 coma 상태로 내원했습니다. femoral pulse는 확보되지 않고 Tachycardia가 (260~270bpm)가 지속적으로 나타났으며 그에 반해 Hypotension이 있는 상태였습니다.   - 심한 물토와 흑변이 멎지 않아 현재는 plasmalyte 45ml/hr로 유지중이며 당은 감염의 우려 때문에 따로 5%DS CRI로 투여하며 모니터링 하고 있습니다.  - Systemic한 Peritonitis로 인한 SIRS 및 HGE로 진단하였으며 보호자분께 사망 가능성이 대해 충분히 고지드린 상태입니다.  - 혈당과 혈압을 지속적으로 모니터링하고 있었습니다.  - Mental은 매우 양호해졌으며 Responsive 합니다.  - 식욕은 거의 없는 상태이며 가능하다면 내일 세로나민 함께 CRI 투여하면 좋을 것 같습니다.  - 감사합니다 ㅠㅠ 복잡한 환자를 제대로 정리해서 드려야 하는데 하필 제가 내일 쉬는날이네요.. 문제가 있거나 상의하실 일이 있다면 아무때나 전화 주세요!!     [향정] butorphanol inj. 1mg 1Amp 플랜2개는 잘못된 플랜입니다.  [향정] butorphanol inj. 1mg 3Amp 플랜이 맞는 플랜입니다.  -원장 서상혁-  </t>
    <phoneticPr fontId="1" type="noConversion"/>
  </si>
  <si>
    <t xml:space="preserve">나미                                    </t>
  </si>
  <si>
    <t>식욕부진, 빈혈</t>
    <phoneticPr fontId="1" type="noConversion"/>
  </si>
  <si>
    <t xml:space="preserve">S) 신장수치 재검사    O)  - 컨디션은 처음보다는 많이 좋아진것 같다고 하심  - 식욕있고, 잘 돌아다님  - 혈액검사    - cre 3.8로 아주 조금 떨어짐    - BUN 상승    - PCV 저하    A)  - 수치는 좋지는 않지만 급만성형에서 만성형으로 유지중인것으로 추정  - 언제든 수치의 상승이 있을수 있기때문에 수분섭취, 신장보조제 잘 먹여주실것    P) 필요시 내원  </t>
  </si>
  <si>
    <t xml:space="preserve">정선경(ref.다나ah)                      </t>
  </si>
  <si>
    <t>신장결석, 소간증</t>
    <phoneticPr fontId="1" type="noConversion"/>
  </si>
  <si>
    <t xml:space="preserve">CC: 식욕 없음    [S]  - 8월 말 지역병원에서 만성신부전 진단  - 3일 정도 집중적으로 주간 수액처치 받고 수치 반으로 떨어짐  - HCT는 괜찮은 편이라고 안내 받았음  - 이후 10여차례 주간입원하 수액처치 진행했음  - 지난주 혈액검사 진행    : 신장수치 재 상승  - 변을 못 봄    : 지역병원에서 관장 후 다음날(그제) 배변 있었음    : 설사+한 덩이    : 약향이 났다고 함    : 그 후 2일간 액체 같은 게 나옴(설사)    : 2일간 배변 없었음  - 배뇨 양호, 음수량 양호  - 식욕 없음  - 사료    : 신부전 사료 -&gt; 캔사료(고단백), 레날파우치 -&gt; 그것도 안 먹기 시작 -&gt; 거의 안 먹음  - 보조제 추천받았으나, 침으로 다 흘리는 등 먹이기 힘들어서 현재 중단 중  - 어제 저녁 구토함    : 오늘은 구토 안 함  - 구내염으로 인해 현재 구취 있음    [O]  - alert  - Skin turgor 지연  - HR 162, RR 30, BT 39.0  - 혈액검사    : WBC 12    : Na 160, K 2.99    : BUN 54.5, Crea 3.3, Glob 5.6  - 방사선촬영    : LK 신장결석, RK 석회화    : 소간증    [A]  - Azotemia  - Lt. renal calculus    [P]  - 입원처치 진행  - 수액처치: 0.45% N/S+KCl 20당량 -&gt;유지 2배  - 식욕 없을 경우 강급 진행 예정    - 주간에 주치의 정해질 것이며, 2~3시 이후 전화 가능 안내  - 보호자 아침부터 저녁까지 근무 때문에 통화 힘듬    : 8시 퇴근이라 그 이후는 통화 가능  - 초음파, 혈액검사 동의  - 보호자 비용 부담 있음  </t>
  </si>
  <si>
    <t xml:space="preserve">필드                                    </t>
  </si>
  <si>
    <t xml:space="preserve">아이퇴원시키러 오셨습니다    300,000원 결제완료 - 다올  동거견 베르니 51,000원 결제완료    CC: 남아중성화  - 컨디션, 식욕 특이사항 없음. 금식 완료.      O)  - GC: B.A.R, Normal skin turgor, CRT &lt; 1.5 sec.  - CV: No cardiac murmur  - RE: Normal lung sound on auscultation  - UG: Normally descending testicles  - EENT: Retained deciduous teeth (오른쪽, 왼쪽 상악에 한개씩). 오른쪽 상악 PM4의 위치 mesial displacement. Malocclusion.      A)  - 마취전 검사 이상 없음.  - 잔존유치 발사 필요.  - 우측 상악 PM4의 변위로 인한 부정교합으로 오른쪽 이빨로 음식을 끊는 기능이 정상에 비해 감소되었을 것으로 생각됨.      Sx) Castration, Deciduous teeth extraction  1. Anesthesia   1) Premedication      - Cefazolin 30 mg/kg IV       - Tramadol 4 mg/kg IV   2) Induction: D/Z   3) Maintenance: D/Z + Isoflurane    2. Surgical procedure  - Castration was performed routinely.  - 507, 607 teeth extraction.    3. Surgical findings  - No specific findings    4. Comments  - None      Operator)  안승엽, DVM, PhD  VIP동물의료센터 외과 과장  Direct: 02-953-0075 (내선 203)  E-mail: vip_surgery@vipah.co.kr      P)  - 마취 회복 후 수액 2시간 투여 후 퇴원.  - 5/28(내일) 오후 14:30 드레싱 예정.      CE)  - 실밥제거까지 넥카라유지 (12.5cm짜리 나감)  - 동거견이 술부 핥으려 할 경우 그때 드레싱 강화 혹은 옷을 입히던가 방법 강구하기로.  </t>
  </si>
  <si>
    <t xml:space="preserve">이상용(ref.이솝)                        </t>
  </si>
  <si>
    <t xml:space="preserve">염정아                                  </t>
  </si>
  <si>
    <t xml:space="preserve">귀리                                    </t>
  </si>
  <si>
    <t xml:space="preserve">S)  - 갑자기 자다가 발작해서 데리고오심  - 30분도안됨  - 식욕, 활력 정상  - 구토설사 없음  - 한달전에 길에서 데려다 키움  - 중독물질 섭취가능성 낮음    O)  - alert  - aus : np murmur   - T(37.6)  panting  - PLR : +  - MMC ; pink  - blood test : 특이사항없음  - x-ray : 경도의 후두골이형성    DDx)  - 뇌질환, 특발성 발작    Tx)   mannitol 0.5g/kg, dexa  0.5mg/kg  cefo 25mg/kg iv      CE)  - 한번 발작으로는 뭐라고 말씀드리지 못하지만 키우신지 한달정도밖에 되지 않았으니 오늘은 일반적인 뇌감압과 부종처치하고  앞으로 증세가 반복되는지 관찰바랍니다.   - 증세 반복될시에는 mri등 추가적인 검사필요합니다.   </t>
  </si>
  <si>
    <t xml:space="preserve">꼬마,훈트 900,000원 선결제 하심 - 송이      - 마취전 검사상 특이사항 없음.   - 여중 / 유치발치 1개.   - 내일 12시 퇴원 예정.     [Sx. by 송]  - Routine abdominal midline incision  - Ovariectomy w/ Maxon 3-0 (Double ligations)  - Hysterectomy w/ Maxon 3-0 (Double ligations)  - Abdominal wall closure w/ 3-0  - Subcutaneous closure w/ Maxon 4-0  - Skin closure w/ Blue-nylon 4-0  - NRF    </t>
  </si>
  <si>
    <t xml:space="preserve">정윤경(ref.호동물병원)                  </t>
  </si>
  <si>
    <t xml:space="preserve">땡이                                    </t>
  </si>
  <si>
    <t>안면부 종창</t>
    <phoneticPr fontId="1" type="noConversion"/>
  </si>
  <si>
    <t xml:space="preserve">[refer.]    주호소) 왼쪽 안면부 종창    현증경과) 2일전 아침에 처음 왼쪽 얼굴이 부어있는 걸 발견. 오늘은 많이 가라앉은 것 확인.  식욕이 떨어지거나 씹는걸 힘들어하는 증상은 없었음.      O)  1. 신체검사  - Mental : Alert, responsive  - T: 39.1 , HR: 144 bpm , RR: 48 회/분  - BCS: 4/5  - MMC , CRT: Normal  - 탈수평가 : Normal    2. 혈액검사  - CBC: Mild leukocytosis  - S-chem: N.R.F    3. 영상검사  - Thoracic radiograph: N.R.F    4. 치과검사 (w/ dental radiograph)  - 전반적인 치주염 (G1~2); 특히 양쪽 상악 어금니가 가장 심함. 102, 202 앞니는 치근 노출 및 mobility 관찰됨.  - 전반적인 심각한 치석 (CI 3)  - 좌측 PM4 치근단 농양    A)  Dx/Ddx)  - Moderate periodontitis  - Severe dental calculi  - 208 Apical Tooth Abscess    P)  Tx)  - Scaling  - Tooth extraction; 102, 109, 202, 208, 209  - Minocycline application    Rx)  - 식이: 당분간 물에 불려서 식이 급여하시고 차차 건사료로 전환. 어금니 발치로 인해 건사료 식이를 불편해할 경우 사료 불려서 급여해주실것. 또는 습식사료 급여.    - 내복약 :  1. Metronidazole/spiramycin 10 mg/kg PO bid for 14 days  2. Famotidine 0.5 mg/kg PO bid for 14 days      CE)  앞으로 치아관리는 매일 하루에 한번씩 칫솔질 (가능하다면), 그리고 정기적인 치과 검진이 요구됩니다. 땡이는 치주염이 심한 상태여서 3개월 뒤에 내원하시어 치과 검진 받아보시기 바랍니다.  </t>
  </si>
  <si>
    <t xml:space="preserve">이예주                                  </t>
  </si>
  <si>
    <t>이첨판기능부전증(MMVD: Myxomatous mitral valve degeneration)-severe</t>
  </si>
  <si>
    <t xml:space="preserve">혈액검사결과 펫뷰발송요청/발송완료  카디악사료구매    S)  - 마지막 재검 이후 식욕/활력은 좋은 편  - 몸이 뜨거움  - 기침은 간헐적이며, PDS 병용시 곧 호전    PE)  - BCS 5/9  - 복부 지방은 많은 편, 사지 근육량은 감소   - 체표임파선 정상, 침샘 종대 없음  - G IV/VI holosystolic murmur in Lt apex to Rt  - Intermitent wheeaing in cervical trachea  - No crackle    [심장초음파 2.73kg]  DDx  - Degenerative mitral valve disease   Comment  1. MR : severe / MV remodeling : severe  2. TR : 2.56 m/s (mild)  3. 이완기능 저하 : stage 1 (E/A ratio 0.67, EDVI 38.7 (Ref. 33.2))  4. 수축기능 : 양호 (ESVI 3.8 (Ref. 11.6))  5. LA 압력 증가 : mild (E peak 0.99 m/s)  6. LA/Ao ratio : 2.27  7. LVd/Ao ratio : 2.16  - MR 및 cardiac remodeling, 미약한 LA 압력 상승 관찰되나 기능 저하는 심하지 않음  - TR의 속도 높지 않으며 양이 적으므로 현재는 폐고혈압으로 진행되지 않은 상태    Radiologist: 이현아, DVM, MS    A)  - 전반적인 상태는 이 전과 유사  - TR/PAH는 경미한 편  - LA:AO는 과거보다 소폭 증가하였으나 시간의 경과에 따른 리모델링 가능성 있으며 BNP 추이로 추가 판정  - 향후에도 PDS 간헐적 사용 필요할 것으로 생각되는 환자로, 미리 운동/재활 권고드림  - 보조제 관리가 없어 필수로 : 오메가3, 유산균, 헤파카디오 정도 추천드림    P)  - BNP/SDMA 통보  - 다음 재검은 5/5 오후 2시 (혈압, 신장수치 위주 체크)    &lt;전화통화- 정국&gt;  - 4/3일 진료이후 5월5일 예약이라 약이 모자라는 일이 발생할 수있어 확인전화 드림.  - 3~4봉 남은상태라 괜찮을거같다고 하심.  - 혹시나 로스분이 생기거나 할 수 있어 그럴시에는 연락달라고 당부드림.  </t>
  </si>
  <si>
    <t xml:space="preserve">박상혁                                  </t>
  </si>
  <si>
    <t xml:space="preserve">cc: 남아중성화    S)  - 구토 설사 없음  - 식욕, 활력 양호  - 12시 이후 금식  - 눈꼽끼는 양상은 호전되고 있음  - 눈 가려워하지는 않음    O)  -T:38.9  - 혈액검사  :NRF    A)  - 남아중성화 지침서 설명드림.  - 구토, 설사 여부 체크  - 특이사항있는지 확인해주세요      P)  - 후 처치: 11/20,7시 정가영 선생님 예약      </t>
  </si>
  <si>
    <t xml:space="preserve">안은주                                  </t>
  </si>
  <si>
    <t>기력저하, 황달</t>
    <phoneticPr fontId="1" type="noConversion"/>
  </si>
  <si>
    <t xml:space="preserve">010-3350-7589  이혜란님.     일어나질못함  다른병원에서 전염병 킷드 찍어봣고 음성이라고하심  황달이있음.    CC : 기력없음/황달    S]  - 야간 응급 내원.   - 이혜란님과 함께 양평에서 구조해 온 아이. 내일 아원장님 휴무인 것 알고 계심.   - 원 보호자분도 아이에 대해서는 잘 모르심.   - 2~3주 전부터 잘 안먹었음.  중간에 조금 먹고 상태 좋아지는 듯 싶더니 꼬꾸라졌다고 하심.  - 배뇨/배변 상태 모름.  단 3~4일간 배변 없었던 것 같다고 하심.  - 타 병원에서 전염병 검사만 진행하셨고(모두 음성), 지방간에 황달이 온 것 같다고 들으셨음.     : 어떤 전염병 검사 였는지 못 들었음.     O]  - Depressed, Lateral recumbency  - MMC pale  - BW 2.9kg  - BT 37.3,  BP 70~80, HR 180, SRR 30  - BCS 1/5  - 탈수 매우 심한 상태.   - 반사 정상.   - 혈액검사    : Neutrophilic leukocytosis (WBC 80,000) with left shift, toxic change.    : Severe anemia (Regenerative)  Hct 10.4    : Hypernatremia(Na 168), Hyperkalemia(K 5.03)    : BUN 128.1,, Cret 2.8,  P 10.1, T.Bil 1.71    : SAA 65.8    : fPL negative     : FeLV/FIV all negative    P]  - 입원진행함.   - 수액처치 시작  : 0.45N/S + (Vit. B,C, 타우린, 카토살, Ornipural) x 3 fold  - 주사제    : Cefotaxim 25mg/kg iv tid    : Famotidine 0.5mg/kg iv bid    : Metronidazole 15mg/kg iv bid    : Tramadol 4mg/kg iv bid    : Metoclopramide 0.4mg/kg iv bid    : Enro (50주) 0.1ml/kg sc sid  - 익일 CBC 재검 후 수혈 고려   - 영상검사 진행 예정.     </t>
  </si>
  <si>
    <t>coccidiosis</t>
    <phoneticPr fontId="1" type="noConversion"/>
  </si>
  <si>
    <t>저체온, 저혈당</t>
    <phoneticPr fontId="1" type="noConversion"/>
  </si>
  <si>
    <t xml:space="preserve">9월6일부터 입원(차트 저장실수)    [야간 by 홍]  - 기력은 일어날정도는 됨  - 식욕없고 강급    [주간 by 고]  - 기력 떨어지나 앉아서 돌아다님. 눈은 잘 못 뜸.   - 강급 시 잘 받아 먹음.   - T 38.4  - 혈액검사 시 탈수 의심되며 큰 이상은 보이지 않음.     </t>
  </si>
  <si>
    <t xml:space="preserve">박성영(ref.트윈스)                      </t>
  </si>
  <si>
    <t xml:space="preserve">상큼                                    </t>
  </si>
  <si>
    <t>잇몸종괴</t>
    <phoneticPr fontId="1" type="noConversion"/>
  </si>
  <si>
    <t xml:space="preserve">S)  2주전 종괴 처음 관찰됨.   아래턱쪽 종괴발생.   잇몸에 종괴 있음.   식욕 좋음 / 체중 감소 (1년사이 체중감소 심함)  이사하신지 얼마안됐고, 노령묘사료로 교체.   소화기 증상 없음. 재채기 경도로 있었음.     O)  - 경부 종괴 : 2*2cm soft mass / 조직에 고정되지 않음.   - 좌측 하악 입술 종괴 : 3mm정도의 soft mass  - Chem : ALT 618, Glob 8.0  - CBC : HCT 52.6  - CXR : NRF    A&amp;P)  - 간 내복약 먹고 다음주 간수치 재검 및 간초음파 예정.   - 양호하면 종괴 제거 및 치과치료 예정일 설정.    ** 9/16    </t>
    <phoneticPr fontId="1" type="noConversion"/>
  </si>
  <si>
    <t xml:space="preserve">고은혜                                  </t>
  </si>
  <si>
    <t>미용마취</t>
    <phoneticPr fontId="1" type="noConversion"/>
  </si>
  <si>
    <t xml:space="preserve">- 컨디션 양호  - 금식완료    - 2년전 미용마취 진행 (이전까지 마취전검사 이상 없었음)  - 혈검 : NRF  - 좌측 앞 엄지발톱 심하게 길어서 피부 상처 있음    케이지포함 6.32kg / 케이지 1.26kg  // 5.1kg   10역 양말 꼬리조금 얼컷  엉킴 20000  등부분 엉덩이 심하게 엉킴  </t>
  </si>
  <si>
    <t xml:space="preserve">원애경                                  </t>
  </si>
  <si>
    <t xml:space="preserve">라이온                                  </t>
  </si>
  <si>
    <t xml:space="preserve">S) 건강검진    O)  - 사람음식 주로 먹음  - 최근에 장염 앓은적이 있음    A)  - 건강검진상 특이소견 없음  </t>
  </si>
  <si>
    <t xml:space="preserve">주유휘*11                               </t>
  </si>
  <si>
    <t xml:space="preserve">250,000원 선결제하심 (적립금 4만원사용, 실제 결제는 210,000원)- 송이      CC : 남아중성화    - 양측고환하강 완료  - 금식진행완료    - TPR 양호  - 혈액검사 NRF    [Sx. by 송]  - Prescrotal midline incision  - Orchiectomy (closed tech. w/ Maxon 3-0)  - Subcutaenous closure w/ Maxon 3-0  - Skin closure w/ Blue-nylon 4-0    - 양쪽 위턱 4번째 작은어금니의 영구치가 유치의 볼쪽으로 나서 발치 필요성 있어 보임    - 마취 회복시 구토1회. (안내드림. )  - 유치발치 진행 : 어금니 4개, 하악 우측 송곳니 1개. 비용 추가 안내드림.    - 금일 16:30 퇴원진행.  유치발치 비용 추가결재.     - Sucralfate 2ml po tid  - 소독약 챙겨드림.     - 익일 오후 3시 후처치 예정.       </t>
  </si>
  <si>
    <t xml:space="preserve">명수빈(ref.대형)                        </t>
  </si>
  <si>
    <t>기절, 기침</t>
    <phoneticPr fontId="1" type="noConversion"/>
  </si>
  <si>
    <t xml:space="preserve">[refer.대형]    주호소)  syncope.    현증경과)  - 오늘 낮에 오랜만에 봐서 반기던 중 갑자기 쓰러짐. 바로 택시잡는 중 양호해짐. 타 병원에서 검사 후 약 먹이고 내원한 이후 집에서 2회 더 syncope 보임. 그리고 대형AH 내원함.  - 대형AH에서 방사선 찍는 중 다시 syncope.   - 이전 켁켁거리는 기침 간간히 보였고, 최근들어 운동 시 더 빨리 지쳐함.   - 이전 외이염 진료만 받음.     예방접종)  - HW (+)    사육환경)  - indoor.    사료)  - 일반 알러지사료.     O)  1. 신체검사  - Mental : alert. 노력성 호흡  - T 38.3, HR 120, RR panting  - BP (#2) ; 75  - BCS : 5/9  - MMC , CRT  - 탈수평가 : &lt; 5%  - murmur G4, 폐야 좌측 vental 부근에서 crackle 청진됨.     2. 혈액검사  - CBC : WBC 17000  - S/C : NRF  - electrolytes : hypoK, hypoCl  - D-dimer : 0.1    3. 영상검사  - 따로 진행하지 않았으며 보내주신 방사선 참고.   ** 좌측 후엽의 severe alveolar pattern, 우측 후엽에 mild alveolar pattern 확인됨.     Dx/Ddx)  - Cardiogenic pulmonary edema susp.    A)  - 심원성 폐수종에 준해 처치. 입원하여 호흡수 모니터링.     Rx)  - 내복약 :  Pimobendan 0.25mg/kg BID PO  Enalapril 0.5mg/kg BID PO    Tx)  - 주사제 : furosemide 2mg/kg IV     P)  - 입원.    </t>
    <phoneticPr fontId="1" type="noConversion"/>
  </si>
  <si>
    <t xml:space="preserve">김혜숙                                  </t>
  </si>
  <si>
    <t>노력성 호흡, 청색증, 기절</t>
    <phoneticPr fontId="1" type="noConversion"/>
  </si>
  <si>
    <t xml:space="preserve">CC : 기절 후 호흡곤란    S]  - 3개월 전 병원에서 귀털 뽑다 기절. 응급처치/주간 입원 후 괜찮았었음.   - 금일 저녁 밥 많이 먹고나서 소화가 잘 안되는 것 같아 소화제 받아놓으셨던것 먹이셨음.   - 식이 : 신장사료 갈아서 먹이심.  - 금일 저녁은 사료를 잘 안 먹길래 보리밥 끓여서 사료와 섞어서 양배추 + 브로컬리+ 닭가슴살 섞어서 먹이셧음.   - 소화제를 억지로 먹였더니 그 후 에 막 돌아다니다가 기절. 숨 안쉬고 파래졌었음. 입으로 막 숨을 불어넣어더니 조금 후 회복됨.   - 그 후로 소리 지르고 몸도 잘 못가눔.  호흡 힘들어함.     - 심장 진료는 받아보신 적 없음.   - 다니시더 병원에서 신장 문제 있다는 말씀 들으셨음. 신장의 70%가 나빠졌고 나이도 있으니 보조제 정도 먹이자고 들으셨음.     : 보조제만 먹이고 계심. 어떤건지는 모르심.   - 내복약 먹이기 매우 힘드심.    - 혼자 못 있는 아이라 보호자님 걱정이 크심.      - 야간응급 진료 대기중에 호흡이 힘들어 면회실에서 산소 공급받으면서대기중이었음.   - 갑자기 소리 지르며 힘들어하여 일단 처치실로 들어옴.    - 산소 공급 및 Butorphanol 0.2mg/kg iv.       O]  - BW : 3.2kg  - Alert  - Murmur 확인되나 호흡소리 때문에 청진 어려움.   - 노력성 호흡 계속. Crackle 없음.  - BT 37.0, HR 138,  RR panting  - No dehydration  - H/W (-)    - 흉부방사선 (호흡곤란으로 흉부방사선만 겨우 찍음.)    : 심비대(VHS 11). 좌심이 확장. 위 확장(gas),  VD상에서 폐혈관 확장,     : 폐수종은 확인안됨.   - 조금 안정 후 혈액검사 진행.     : Lactate 1.6    : CBC    mild leukocytosis (WBC 14,200), mild anemia(Hct 40%)    : Electrolyte   NRF    : S/C     BUN 78.1, Cret 1.9,  P 7.2, ALT 556    : CRP &lt;10    : D-dimer 0.5       P]  - 입원진행.  - 새벽 3시경 호흡 다시 힘들어하여 Butor 0.1mg/kg iv   - 새벽 3시경 내복약(심장약) 복용    : pimobendan 0.25mg/kg bid    : furosemide 2mg/kg bid    : enalapril 0.5mg/kg bid    - Azotemia 있는 상태라 수액 처치 실시     : Plasma solution 1 fold  - 주사 : metoclopramide 0.4mg/kg iv     - 새벽 4시경 잠들었고 호흡 안정.  SRR 30  - 깨어있을때는 호흡 힘들어하고 끙끙거리나 잠들면 양호함.     - 익일 주치의 결정되면     오후 1~2시 이후에 전화드릴 것 안내드림.   - 보호자님 상담 후 심장 초음파등 진행하실 용의 있으심.   - 비용 들어가는 추가 검사들은 보호자님 상담 후 진행. 단, 응급상황에서 필요한 검사들은 먼저 진행해도 됨.             </t>
    <phoneticPr fontId="1" type="noConversion"/>
  </si>
  <si>
    <t xml:space="preserve">CC: 남아중성화    [S]  - 금식 진행  - 2~3일간 보호자 집 비운 후로 스프레이 하기 시작함  - 건강상 특이사항 없으나, 최근 1년 간 1kg 넘게 체중 증가함    : 특히 이번 여름에 움직임이 극도로 줄어들면서 살이 많이 찜  - 작년까지의 추가접종 진행해 옴    : 올해 거 아직 안 함    [O]  - 항체가검사: FPV 6, FHV 3, FCV 4  - 혈액검사: 특이사항 없음    [Sx. by 안]  - NRF    [P]  - 퇴원 진행  - 비만하기 때문에 마취 회복 늦을 수 있는 것에 대해 말씀드림    : 집에서 비틀 댈 수 있으며, 높은 곳에 못 올라가도록 해주시라 말씀드림  </t>
  </si>
  <si>
    <t xml:space="preserve">김문희                                  </t>
  </si>
  <si>
    <t>Sapsaree(삽살개)</t>
  </si>
  <si>
    <t xml:space="preserve">S)  - 최근에 생리가 길어져서 걱정하셨음 (생리를 5~6주 정도 했음)  - 소변 볼 때처럼 지속적으로 피가 섞여서 나옴  - 끝날 것 같았는데 또 다시 혈뇨를 보심  - 물을 많이 마시거나 소변량이 늘거나 하진 않았음  - 식욕도 양호함 (자기가 좋아하는 건 잘 먹음)    O)  - Very aggresive  - 신체검사 불가함  - X-ray상 결석이 보이지는 않으나 영상실에서 본 소변으로 뇨검사 진행    [복부초음파_reproductive system by Hyuna]  Findings  - 양측 자궁각의 비후 (내강 확장 관찰되지 않음) - 좌측 14.1 mm, 우측 18.9 mm  Imaging Dx &amp; DDx  - Endometritis    [뇨검사]  Occult blood +++  Protein +++  Nitrate positive  pH 9&lt;  USG : 1.022  Centesis : Struvite crystal    A)  DDX&gt;  - Bacterial cystitis  - Endometritis  Rx&gt;  - 항생제 처방 및 Urinary S/O    P)  - 1주일 후 recheck  </t>
    <phoneticPr fontId="1" type="noConversion"/>
  </si>
  <si>
    <t xml:space="preserve">정은혜(ref.앙리)                        </t>
  </si>
  <si>
    <t xml:space="preserve">금                                      </t>
  </si>
  <si>
    <t xml:space="preserve">  [refer.]    주호소)  - anorexia  현증경과)  - 1달전 기침 증상 관찰됨   - 헤어볼 구토 조금 보이다가 위액구토 1회. 그 이후로는 관찰안됨.   - 1주전까지 기력감소 보이다가 지금은 호전됨. / 최근   - 8월 2째주부터 식욕부진 (건사료 안먹음) 보여서 치과치료 및 내복약 처방받고 호전됨.     다시 식욕부진 증상 발현되어 재진 / 식욕촉진제 복용후에도 효과 거의 없었음.   - 최근 구토 설사 없음 / 배뇨도 없음.   - 음수가 많지 않아 배뇨량도 감소.   - 예전에 방광결석 진단 받으셨음.     예방접종)  - 심장사상충예방을 최근에 시작. 검사 진행 안하심.     사료)  - urinary 급여중이었음.     O)  1. 신체검사  - Mental : depression  - T 39.8 / No murmur  - 탈수평가 : 6~8% dehydration    2. 혈액검사  - Chem : mild hyperglobulinemia  - CBC : Leukocytosis, Thrombocytopenia (도말상 NRF)  - Electrolyte : NRF  - D-dimer : mild elevated  - SAA &gt; 200 (high)  - feline BNP : normal  - HW ab kit : neg.     3. 흉수 검사  - TNCC : GRA 26000 HCT 0  - TP 4.9 ALB 2.2    4. 영상검사  - CXR : heart base부위 mass(28*53mm) / 흉수  - AXR : irregular한 좌신, abdominal mass(28mm)    Dx/Ddx)  - 흉복강내 종양    A)  - 흉복강내 종양이 의심되어 내일 CT검사 진행 예정입니다.   - 흉강내 종양으로 인하여 흉수가 발생된 것으로 판단됩니다.   - 천자로 제거할 만큼이 되지 않아 이뇨제로 제거할 예정입니다.     Rx)  - 식이 : a/d can  - 내복약   : 마이다케어    Tx)  - 수액처치 : plasma sol * 유지  - 주사제   : Cefotaxim 20mg/kg iv tid    Furosemide 0.5mg/kg iv bid    Famotidine 0.5mg/kg iv bid    Tramadol 3mg/kg iv bid    Dalteparin 150IU/kg sc sid     P)  - 내일 CT로 종양평가 및 전이평가 / 심초로 심장질환 여부 판단    </t>
    <phoneticPr fontId="1" type="noConversion"/>
  </si>
  <si>
    <t xml:space="preserve">은수                                    </t>
  </si>
  <si>
    <t xml:space="preserve">s)  - 식욕부진, 물 외에는 스스로 먹으려고 하지 않음   - 주말에는 쌀미음, 월요일부터 유동식 + 미네랄 제제 주사기로 급이   - 산책갈때는 따로 나오고 하는 편인데 걷는데 기력이 너무 없음    o)  - HR 180bpm  - BT 37.6    - 좌측 이도 내 purulent discharge 여전함    - 혈액검사  : HCT 42.1  : 심한 전해질 불균형 (Na 127, K 3.78, Cl 79)  : hyperglycemia (Glu 248), 신수치 상승 (BUN 141, CREA 2.2)    a)  - 당뇨, 호르몬질환, 신장 관련 검사 진행 및 입원처치 필요하나 보호자분께서 원치 않으심..  - 이도 내 농 또한 항생제감수성 검사하여 적합한 항생제 찾아야하는점 설명드림.  - 검사결과 내역 출력해서 드렸으며, 귀 관련 내복약만 처방 원하심  </t>
  </si>
  <si>
    <t>증상코드1</t>
    <phoneticPr fontId="1" type="noConversion"/>
  </si>
  <si>
    <t>증상코드2</t>
    <phoneticPr fontId="1" type="noConversion"/>
  </si>
  <si>
    <t>증상코드3</t>
  </si>
  <si>
    <t>증상코드4</t>
  </si>
  <si>
    <t>증상코드5</t>
  </si>
  <si>
    <t>증상코드6</t>
  </si>
  <si>
    <t xml:space="preserve">[오전 통화 by 관중]  - 일주일동안 밥안먹고, 활력저하됨  - 보호자님 복부촉진식 통증은 확인되지 않음  - 기침은 안하나 누런코 양측에서 관찰됨  - 2년전 스케일링 받았으며, 최근까지 딱딱한 간식 먹는데 문제없었음  - 혈검 및 복부 초음파 검사 가능성 알려드림    S)  - 기력저하, 탈수 7~10%  - 구취 증가  - 촉진시 요추부 back pain  - 복부는 무력하나 호흡시 중상복부 복압항진    [방사선검사]  Imaging Dx &amp; DDx  - Right-sided cardiomegaly  - Bronchial collapse  Comment  1. VHS 9.5 ← 10.1 로 심장 크기 감소되었으나 복배상에서의 우심 및 MPA 크기는 유사하게 관찰됨  2. 기관 양호하나 기관지의 허탈 확인됨 / 폐야 양호    [복부초음파_Full scan]  Imaging Dx &amp; DDx  - Hepatic nodular hyperplaisa / Primary hepatic neoplasia  - Chronic kidney disease  - Adrenal mass  Comment  1. 간 우측엽의 고에코 결절 1개 새롭게 확인됨 (6.9 x 8.0 mm), 크기 및 모양으로 보아 노령성 양성 결절 가능성이 높으나 악성종양 가능성을 배제할 수 없음  2. 양측 신장 피질 에코 상승 및 불규칙한 변연 심화됨 / 좌측 신장 크기 이전 검사와 유사하나 우측 신장 크기 감소 (45.0 ← 50.4 mm), 좌측 신우 미약한 확장  3. 우측 부신 전극의 고에코 결절 새롭게 관찰됨 (7.8 x 9.6 mm) / 노령성 및 악성 결절의 가능성 있으므로 크기 와 침습 여부 모니터링 필요  4. 위장관 양호  Radiologist: 이현아, DVM, MS    A)  - 검사결과 이 전에 비해 확연한 췌장염 및 신장수치 상승 확인됨  - 만성췌장염 및 이차적인 CKD 진행 의심됨  - 또한 PAH 관련 변화도 여전히 확인됨  - 간의 추가적인 결절 및 우측 부신의 종괴는 새로 확인되어 모니터링 필요  - 양측성 비루의 경우 비염 및 부비동염, 치아 관련성 모두 고려되나 우선 병향 치료    Tx)  - H/S + convenia + cerenia + 네뷸라이져    P)  - 익일 오전 10시 내원하여 동일 처치  </t>
    <phoneticPr fontId="1" type="noConversion"/>
  </si>
  <si>
    <t>증상코드7</t>
  </si>
  <si>
    <t xml:space="preserve">Dr.조서현    Plan)  Sx) Subcutaneous tissue inflammation debridement + penrose drainge placement.    Surgical findings)  - 피하전반적으로 만성 염증에 의한 육아직 형성 및 농성삼출물 저류 확인 되었음.  - 염증성 물질의 저류로 인한 복벽의 근육과 근막의 분리.  - 다량의 multifilament 봉합사의 복벽에서 녹아내린 흔적.  - 복벽의 fistula 부분 절제완료.   - 복벽을 형성하는 근막의 봉합을 위해 근막 분리작업.   - 근막과 육아직의 분리를 완료한 후 폐복 완료.  - penrose drainge 장착.  - 피부의 염증부 절제 후 closure.  ( 추가 수술 과정 Comm. 확인 필요)    [입원]  S)  - condition : 매우 좋음, 얌전하게 잘 있음  - 식욕 : 수술로 NPO 상태 유지  - 배변/배뇨/소화기증상 유무 : 정상, 특이사항 없음    A)  - 피하 농양 수술 완료  - 활력 양호하여 빠른 퇴원 후 c/s 결과에 따라 통원관리로 전환 예정  - 그전까지는 의뢰병원 c/s 결과에 따라 아미카신으로 관리      Tx)  - 수액   0.9% NS 5ml/kg/hr  - 주사제  amikacin 0.52ml SC sid  famotidine 0.5mg/kg IV bid  tramadol 2mg/kg IV tid    P)  - 입원관리 지속  </t>
    <phoneticPr fontId="1" type="noConversion"/>
  </si>
  <si>
    <t>목주변 부종 및 털 변색</t>
    <phoneticPr fontId="1" type="noConversion"/>
  </si>
  <si>
    <t xml:space="preserve">S)  - 1-2주 전에 처음 발견.      O)  * 혈액검사  - CBC: N.R.F  - S-chem: N.R.F  - Elect.: N.R.F  - PT, aPTT: Normal    * 영상검사  - Thorax: N.R.F      A)  - 수술 진행하기에 적합한 몸상태      P)  Sx) Skin mass removal (wide excision)  - 정상 margin 2 cm 포함하여 절제 실시  - 피하 및 피부 routine하게 봉합    - 술후 드레싱.  - 술후 회복 수액 맞은 후 저녁 중 퇴원    Rx)  1. Cephalexin 25 mg/kg PO bid  2. Famotidine 0.5 mg/kg PO bid  3. Silymarin 15 mg/kg PO bid      CE)  - 내일 수술부위 소독차 내원하셔야합니다.  - 집에 가서 오늘 저녁에 물부터 주시고 이상 없을 시 평상시대로 밥 주셔도 됩니다.  - 경구약 하루 2번씩 복용시켜주세요.  - 드레싱 보호하기 위하여 넥칼라 가급적 유지시켜주세요.        </t>
    <phoneticPr fontId="1" type="noConversion"/>
  </si>
  <si>
    <t xml:space="preserve">250,000원 결제하심    Dr.조서현    Subjective)    남아 중성화 위해 내원하심.    별다른 이상 없는 건강한 상태.     Objective)    Laboratory examination  CBC : Mild leukocytosis  S-chem : NRF      Assessment)    NRF    Plan)  Sx) Castration    Surgical procedure  : Routine castration performed.  : Routine closure    당일 퇴원. 내일 술부 체크위해 내원 예정.      </t>
    <phoneticPr fontId="1" type="noConversion"/>
  </si>
  <si>
    <t xml:space="preserve">s) - 어제 오전부터 연변보기 시작하면서 대변 보는 횟수도 늘음. 오늘 오전에 점액성 약간 혈액 섞인 변봄.       - 식이적 변화는 최근에 없음.       - 최근에 보호자님 몰래 화장실에 들어간적 있다고 하심.       - 식욕이나활력 양호.       - 구토는 없음.     o) - alert      - 체온 38.9C      - 분변검사결과, 병원성 세균이나 BOG 소견 보이지 않음.     P) - 검사결과, 2차적인 세균감염은 없는상태이므로 급성대장염에 대해서 내복약처방해드립니다. 약 복용후에도 설사 지속시에는 전염병검사+초음파검사예정입니다.        </t>
    <phoneticPr fontId="1" type="noConversion"/>
  </si>
  <si>
    <t>행 레이블</t>
  </si>
  <si>
    <t>(비어 있음)</t>
  </si>
  <si>
    <t>총합계</t>
  </si>
  <si>
    <t>개수 : 증상코드1</t>
  </si>
  <si>
    <t>개수 : 증상코드2</t>
  </si>
  <si>
    <t>개수 : 증상코드3</t>
  </si>
  <si>
    <t>개수 : 증상코드4</t>
  </si>
  <si>
    <t>개수 : 증상코드5</t>
  </si>
  <si>
    <t>개수 : 증상코드6</t>
  </si>
  <si>
    <t>개수 : 증상코드7</t>
  </si>
  <si>
    <t>新
증상코드1</t>
    <phoneticPr fontId="1" type="noConversion"/>
  </si>
  <si>
    <t>新
증상코드2</t>
    <phoneticPr fontId="1" type="noConversion"/>
  </si>
  <si>
    <t>新
증상코드3</t>
    <phoneticPr fontId="1" type="noConversion"/>
  </si>
  <si>
    <t>新
증상코드4</t>
    <phoneticPr fontId="1" type="noConversion"/>
  </si>
  <si>
    <t>新
증상코드5</t>
    <phoneticPr fontId="1" type="noConversion"/>
  </si>
  <si>
    <t>新
증상코드6</t>
    <phoneticPr fontId="1" type="noConversion"/>
  </si>
  <si>
    <t>新
증상코드7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</si>
</sst>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9"/>
      <color theme="1"/>
      <name val="맑은 고딕"/>
      <family val="2"/>
      <charset val="129"/>
      <scheme val="minor"/>
    </font>
    <font>
      <sz val="8"/>
      <name val="맑은 고딕"/>
      <family val="2"/>
      <charset val="129"/>
      <scheme val="minor"/>
    </font>
    <font>
      <sz val="9"/>
      <color rgb="FF0000FF"/>
      <name val="맑은 고딕"/>
      <family val="2"/>
      <charset val="129"/>
      <scheme val="minor"/>
    </font>
    <font>
      <sz val="9"/>
      <name val="맑은 고딕"/>
      <family val="3"/>
      <charset val="129"/>
      <scheme val="minor"/>
    </font>
    <font>
      <sz val="9"/>
      <name val="맑은 고딕"/>
      <family val="2"/>
      <charset val="129"/>
      <scheme val="minor"/>
    </font>
    <font>
      <sz val="9"/>
      <color rgb="FF242424"/>
      <name val="굴림"/>
      <family val="3"/>
      <charset val="129"/>
    </font>
    <font>
      <b/>
      <sz val="9"/>
      <color theme="1"/>
      <name val="맑은 고딕"/>
      <family val="3"/>
      <charset val="129"/>
      <scheme val="minor"/>
    </font>
    <font>
      <b/>
      <sz val="9"/>
      <color rgb="FF0000FF"/>
      <name val="맑은 고딕"/>
      <family val="3"/>
      <charset val="129"/>
      <scheme val="minor"/>
    </font>
  </fonts>
  <fills count="11">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7"/>
        <bgColor indexed="64"/>
      </patternFill>
    </fill>
    <fill>
      <patternFill patternType="solid">
        <fgColor theme="5" tint="0.59999389629810485"/>
        <bgColor indexed="64"/>
      </patternFill>
    </fill>
    <fill>
      <patternFill patternType="solid">
        <fgColor theme="5"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auto="1"/>
      </left>
      <right/>
      <top/>
      <bottom/>
      <diagonal/>
    </border>
  </borders>
  <cellStyleXfs count="1">
    <xf numFmtId="0" fontId="0" fillId="0" borderId="0">
      <alignment vertical="center"/>
    </xf>
  </cellStyleXfs>
  <cellXfs count="134">
    <xf numFmtId="0" fontId="0" fillId="0" borderId="0" xfId="0">
      <alignment vertical="center"/>
    </xf>
    <xf numFmtId="14" fontId="0" fillId="0" borderId="0" xfId="0" applyNumberFormat="1">
      <alignment vertical="center"/>
    </xf>
    <xf numFmtId="0" fontId="2" fillId="0" borderId="0" xfId="0" applyFont="1">
      <alignment vertical="center"/>
    </xf>
    <xf numFmtId="0" fontId="4" fillId="2" borderId="0" xfId="0" applyFont="1" applyFill="1">
      <alignment vertical="center"/>
    </xf>
    <xf numFmtId="14" fontId="3" fillId="2" borderId="0" xfId="0" applyNumberFormat="1" applyFont="1" applyFill="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2" fillId="0" borderId="1" xfId="0" applyFont="1" applyBorder="1">
      <alignment vertical="center"/>
    </xf>
    <xf numFmtId="0" fontId="4" fillId="2" borderId="1" xfId="0" applyFont="1" applyFill="1" applyBorder="1">
      <alignment vertical="center"/>
    </xf>
    <xf numFmtId="14" fontId="3" fillId="2" borderId="1" xfId="0" applyNumberFormat="1" applyFont="1" applyFill="1" applyBorder="1">
      <alignment vertical="center"/>
    </xf>
    <xf numFmtId="0" fontId="4" fillId="2" borderId="1" xfId="0" applyFont="1" applyFill="1" applyBorder="1" applyAlignment="1">
      <alignment horizontal="center" vertical="center"/>
    </xf>
    <xf numFmtId="0" fontId="4" fillId="2" borderId="0" xfId="0" applyFont="1" applyFill="1" applyAlignment="1">
      <alignment horizontal="center" vertical="center"/>
    </xf>
    <xf numFmtId="0" fontId="2" fillId="0" borderId="0" xfId="0" applyFont="1" applyFill="1">
      <alignment vertical="center"/>
    </xf>
    <xf numFmtId="0" fontId="4" fillId="0" borderId="0" xfId="0" applyFont="1" applyFill="1">
      <alignment vertical="center"/>
    </xf>
    <xf numFmtId="14" fontId="3" fillId="0" borderId="0" xfId="0" applyNumberFormat="1" applyFont="1" applyFill="1">
      <alignment vertical="center"/>
    </xf>
    <xf numFmtId="0" fontId="4" fillId="0" borderId="0" xfId="0" applyFont="1" applyFill="1" applyAlignment="1">
      <alignment horizontal="center" vertical="center"/>
    </xf>
    <xf numFmtId="0" fontId="2" fillId="3" borderId="0" xfId="0" applyFont="1" applyFill="1">
      <alignment vertical="center"/>
    </xf>
    <xf numFmtId="0" fontId="4" fillId="3" borderId="0" xfId="0" applyFont="1" applyFill="1">
      <alignment vertical="center"/>
    </xf>
    <xf numFmtId="14" fontId="3" fillId="3" borderId="0" xfId="0" applyNumberFormat="1" applyFont="1" applyFill="1">
      <alignment vertical="center"/>
    </xf>
    <xf numFmtId="0" fontId="4" fillId="3" borderId="0" xfId="0" applyFont="1" applyFill="1" applyAlignment="1">
      <alignment horizontal="center" vertical="center"/>
    </xf>
    <xf numFmtId="0" fontId="0" fillId="0" borderId="0" xfId="0" applyFill="1">
      <alignment vertical="center"/>
    </xf>
    <xf numFmtId="14" fontId="0" fillId="0" borderId="0" xfId="0" applyNumberFormat="1" applyFill="1">
      <alignment vertical="center"/>
    </xf>
    <xf numFmtId="0" fontId="0" fillId="0" borderId="0" xfId="0" applyFill="1" applyAlignment="1">
      <alignment horizontal="center" vertical="center"/>
    </xf>
    <xf numFmtId="0" fontId="0" fillId="3" borderId="0" xfId="0" applyFill="1">
      <alignment vertical="center"/>
    </xf>
    <xf numFmtId="14" fontId="0" fillId="3" borderId="0" xfId="0" applyNumberFormat="1" applyFill="1">
      <alignment vertical="center"/>
    </xf>
    <xf numFmtId="0" fontId="0" fillId="3" borderId="0" xfId="0" applyFill="1" applyAlignment="1">
      <alignment horizontal="center" vertical="center"/>
    </xf>
    <xf numFmtId="14" fontId="3" fillId="0" borderId="0" xfId="0" applyNumberFormat="1" applyFont="1">
      <alignment vertical="center"/>
    </xf>
    <xf numFmtId="0" fontId="2" fillId="4" borderId="0" xfId="0" applyFont="1" applyFill="1">
      <alignment vertical="center"/>
    </xf>
    <xf numFmtId="0" fontId="0" fillId="4" borderId="0" xfId="0" applyFill="1">
      <alignment vertical="center"/>
    </xf>
    <xf numFmtId="14" fontId="0" fillId="4" borderId="0" xfId="0" applyNumberFormat="1" applyFill="1">
      <alignment vertical="center"/>
    </xf>
    <xf numFmtId="0" fontId="0" fillId="4" borderId="0" xfId="0" applyFill="1" applyAlignment="1">
      <alignment horizontal="center" vertical="center"/>
    </xf>
    <xf numFmtId="14" fontId="3" fillId="4" borderId="0" xfId="0" applyNumberFormat="1" applyFont="1" applyFill="1">
      <alignment vertical="center"/>
    </xf>
    <xf numFmtId="0" fontId="2" fillId="5" borderId="0" xfId="0" applyFont="1" applyFill="1">
      <alignment vertical="center"/>
    </xf>
    <xf numFmtId="0" fontId="0" fillId="5" borderId="0" xfId="0" applyFill="1">
      <alignment vertical="center"/>
    </xf>
    <xf numFmtId="14" fontId="0" fillId="5" borderId="0" xfId="0" applyNumberFormat="1" applyFill="1">
      <alignment vertical="center"/>
    </xf>
    <xf numFmtId="0" fontId="0" fillId="5" borderId="0" xfId="0" applyFill="1" applyAlignment="1">
      <alignment horizontal="center" vertical="center"/>
    </xf>
    <xf numFmtId="14" fontId="3" fillId="5" borderId="0" xfId="0" applyNumberFormat="1" applyFont="1" applyFill="1">
      <alignment vertical="center"/>
    </xf>
    <xf numFmtId="0" fontId="2" fillId="6" borderId="0" xfId="0" applyFont="1" applyFill="1">
      <alignment vertical="center"/>
    </xf>
    <xf numFmtId="0" fontId="0" fillId="6" borderId="0" xfId="0" applyFill="1">
      <alignment vertical="center"/>
    </xf>
    <xf numFmtId="14" fontId="0" fillId="6" borderId="0" xfId="0" applyNumberFormat="1" applyFill="1">
      <alignment vertical="center"/>
    </xf>
    <xf numFmtId="0" fontId="0" fillId="6" borderId="0" xfId="0" applyFill="1" applyAlignment="1">
      <alignment horizontal="center" vertical="center"/>
    </xf>
    <xf numFmtId="14" fontId="3" fillId="6" borderId="0" xfId="0" applyNumberFormat="1" applyFont="1" applyFill="1">
      <alignment vertical="center"/>
    </xf>
    <xf numFmtId="0" fontId="0" fillId="0" borderId="0" xfId="0">
      <alignment vertical="center"/>
    </xf>
    <xf numFmtId="14" fontId="0" fillId="0" borderId="0" xfId="0" applyNumberFormat="1">
      <alignment vertical="center"/>
    </xf>
    <xf numFmtId="0" fontId="2" fillId="0" borderId="0" xfId="0" applyFont="1">
      <alignment vertical="center"/>
    </xf>
    <xf numFmtId="14" fontId="3" fillId="0" borderId="0" xfId="0" applyNumberFormat="1" applyFont="1">
      <alignment vertical="center"/>
    </xf>
    <xf numFmtId="0" fontId="0" fillId="0" borderId="0" xfId="0" applyAlignment="1">
      <alignment horizontal="center" vertical="center"/>
    </xf>
    <xf numFmtId="0" fontId="2" fillId="5" borderId="0" xfId="0" applyFont="1" applyFill="1">
      <alignment vertical="center"/>
    </xf>
    <xf numFmtId="0" fontId="0" fillId="5" borderId="0" xfId="0" applyFill="1">
      <alignment vertical="center"/>
    </xf>
    <xf numFmtId="14" fontId="0" fillId="5" borderId="0" xfId="0" applyNumberFormat="1" applyFill="1">
      <alignment vertical="center"/>
    </xf>
    <xf numFmtId="0" fontId="0" fillId="5" borderId="0" xfId="0" applyFill="1" applyAlignment="1">
      <alignment horizontal="center" vertical="center"/>
    </xf>
    <xf numFmtId="14" fontId="3" fillId="5" borderId="0" xfId="0" applyNumberFormat="1" applyFont="1" applyFill="1">
      <alignment vertical="center"/>
    </xf>
    <xf numFmtId="0" fontId="0" fillId="0" borderId="0" xfId="0" applyFill="1">
      <alignment vertical="center"/>
    </xf>
    <xf numFmtId="0" fontId="2" fillId="8" borderId="0" xfId="0" applyFont="1" applyFill="1">
      <alignment vertical="center"/>
    </xf>
    <xf numFmtId="0" fontId="0" fillId="8" borderId="0" xfId="0" applyFill="1">
      <alignment vertical="center"/>
    </xf>
    <xf numFmtId="14" fontId="0" fillId="8" borderId="0" xfId="0" applyNumberFormat="1" applyFill="1">
      <alignment vertical="center"/>
    </xf>
    <xf numFmtId="0" fontId="0" fillId="8" borderId="0" xfId="0" applyFill="1" applyAlignment="1">
      <alignment horizontal="center" vertical="center"/>
    </xf>
    <xf numFmtId="14" fontId="3" fillId="8" borderId="0" xfId="0" applyNumberFormat="1" applyFont="1" applyFill="1">
      <alignment vertical="center"/>
    </xf>
    <xf numFmtId="0" fontId="4" fillId="2" borderId="2" xfId="0" applyFont="1" applyFill="1" applyBorder="1">
      <alignmen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4" fillId="0" borderId="1" xfId="0" applyFont="1" applyFill="1" applyBorder="1">
      <alignment vertical="center"/>
    </xf>
    <xf numFmtId="0" fontId="4" fillId="3" borderId="1" xfId="0" applyFont="1" applyFill="1" applyBorder="1">
      <alignment vertical="center"/>
    </xf>
    <xf numFmtId="0" fontId="0" fillId="0" borderId="1" xfId="0" applyFill="1" applyBorder="1" applyAlignment="1">
      <alignment horizontal="center" vertical="center"/>
    </xf>
    <xf numFmtId="0" fontId="0" fillId="0" borderId="1" xfId="0"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5" borderId="1" xfId="0" applyFill="1" applyBorder="1" applyAlignment="1">
      <alignment horizontal="center" vertical="center"/>
    </xf>
    <xf numFmtId="0" fontId="0" fillId="7" borderId="1" xfId="0" applyFill="1" applyBorder="1">
      <alignment vertical="center"/>
    </xf>
    <xf numFmtId="3" fontId="0" fillId="0" borderId="1" xfId="0" applyNumberFormat="1" applyBorder="1">
      <alignment vertical="center"/>
    </xf>
    <xf numFmtId="0" fontId="0" fillId="8" borderId="1" xfId="0" applyFill="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4" fillId="2" borderId="7" xfId="0" applyFont="1" applyFill="1" applyBorder="1">
      <alignment vertical="center"/>
    </xf>
    <xf numFmtId="0" fontId="4" fillId="2" borderId="6" xfId="0" applyFont="1" applyFill="1" applyBorder="1">
      <alignment vertical="center"/>
    </xf>
    <xf numFmtId="0" fontId="4" fillId="2" borderId="6" xfId="0" applyFont="1" applyFill="1" applyBorder="1" applyAlignment="1">
      <alignment horizontal="right" vertical="center"/>
    </xf>
    <xf numFmtId="0" fontId="4" fillId="0" borderId="6" xfId="0" applyFont="1" applyFill="1" applyBorder="1" applyAlignment="1">
      <alignment horizontal="center" vertical="center"/>
    </xf>
    <xf numFmtId="0" fontId="4" fillId="0" borderId="7" xfId="0" applyFont="1" applyFill="1" applyBorder="1">
      <alignment vertical="center"/>
    </xf>
    <xf numFmtId="0" fontId="4" fillId="3" borderId="6" xfId="0" applyFont="1" applyFill="1" applyBorder="1" applyAlignment="1">
      <alignment horizontal="center" vertical="center"/>
    </xf>
    <xf numFmtId="0" fontId="4" fillId="3" borderId="7" xfId="0" applyFont="1" applyFill="1" applyBorder="1">
      <alignment vertical="center"/>
    </xf>
    <xf numFmtId="0" fontId="0" fillId="0" borderId="6"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lignment vertical="center"/>
    </xf>
    <xf numFmtId="0" fontId="0" fillId="0" borderId="7" xfId="0" applyFill="1" applyBorder="1">
      <alignment vertical="center"/>
    </xf>
    <xf numFmtId="0" fontId="0" fillId="0" borderId="7" xfId="0" applyBorder="1">
      <alignment vertical="center"/>
    </xf>
    <xf numFmtId="0" fontId="0" fillId="4" borderId="6" xfId="0" applyFill="1" applyBorder="1">
      <alignment vertical="center"/>
    </xf>
    <xf numFmtId="0" fontId="0" fillId="4" borderId="7" xfId="0" applyFill="1" applyBorder="1">
      <alignment vertical="center"/>
    </xf>
    <xf numFmtId="0" fontId="0" fillId="3" borderId="6" xfId="0" applyFill="1" applyBorder="1">
      <alignment vertical="center"/>
    </xf>
    <xf numFmtId="0" fontId="0" fillId="0" borderId="6" xfId="0" applyBorder="1">
      <alignment vertical="center"/>
    </xf>
    <xf numFmtId="0" fontId="0" fillId="5" borderId="6" xfId="0" applyFill="1" applyBorder="1">
      <alignment vertical="center"/>
    </xf>
    <xf numFmtId="0" fontId="0" fillId="5" borderId="7" xfId="0" applyFill="1" applyBorder="1">
      <alignment vertical="center"/>
    </xf>
    <xf numFmtId="0" fontId="0" fillId="0" borderId="6" xfId="0" applyFill="1" applyBorder="1">
      <alignment vertical="center"/>
    </xf>
    <xf numFmtId="0" fontId="0" fillId="6" borderId="6" xfId="0" applyFill="1" applyBorder="1">
      <alignment vertical="center"/>
    </xf>
    <xf numFmtId="0" fontId="0" fillId="6" borderId="7" xfId="0" applyFill="1" applyBorder="1">
      <alignment vertical="center"/>
    </xf>
    <xf numFmtId="0" fontId="0" fillId="5" borderId="6" xfId="0" applyFill="1" applyBorder="1" applyAlignment="1">
      <alignment horizontal="center" vertical="center"/>
    </xf>
    <xf numFmtId="0" fontId="0" fillId="0" borderId="6" xfId="0" applyBorder="1" applyAlignment="1">
      <alignment horizontal="right" vertical="center"/>
    </xf>
    <xf numFmtId="0" fontId="0" fillId="7" borderId="7" xfId="0" applyFill="1" applyBorder="1">
      <alignment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5" borderId="7" xfId="0" applyFill="1" applyBorder="1" applyAlignment="1">
      <alignment horizontal="center" vertical="center"/>
    </xf>
    <xf numFmtId="0" fontId="0" fillId="8" borderId="6" xfId="0" applyFill="1" applyBorder="1" applyAlignment="1">
      <alignment horizontal="center" vertical="center"/>
    </xf>
    <xf numFmtId="0" fontId="0" fillId="8" borderId="7" xfId="0" applyFill="1" applyBorder="1" applyAlignment="1">
      <alignment horizontal="center" vertical="center"/>
    </xf>
    <xf numFmtId="0" fontId="0" fillId="0" borderId="7" xfId="0" applyFill="1" applyBorder="1" applyAlignment="1">
      <alignment horizontal="center" vertical="center"/>
    </xf>
    <xf numFmtId="0" fontId="0" fillId="3" borderId="7" xfId="0" applyFill="1" applyBorder="1" applyAlignment="1">
      <alignment horizontal="center" vertical="center"/>
    </xf>
    <xf numFmtId="0" fontId="0" fillId="0" borderId="0" xfId="0" applyAlignment="1">
      <alignment horizontal="left" vertical="center"/>
    </xf>
    <xf numFmtId="0" fontId="5" fillId="0" borderId="1" xfId="0" applyFont="1" applyBorder="1" applyAlignment="1">
      <alignment horizontal="center" vertical="center"/>
    </xf>
    <xf numFmtId="3" fontId="0" fillId="0" borderId="1" xfId="0" applyNumberFormat="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4" fillId="0" borderId="0" xfId="0" applyFont="1" applyFill="1" applyBorder="1" applyAlignment="1">
      <alignment horizontal="center" vertical="center"/>
    </xf>
    <xf numFmtId="0" fontId="4" fillId="9" borderId="0" xfId="0" applyFont="1"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horizontal="center" vertical="center"/>
    </xf>
    <xf numFmtId="0" fontId="4" fillId="5"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pivotButton="1">
      <alignment vertical="center"/>
    </xf>
    <xf numFmtId="0" fontId="0" fillId="0" borderId="0" xfId="0" applyNumberFormat="1">
      <alignment vertical="center"/>
    </xf>
    <xf numFmtId="0" fontId="4" fillId="10" borderId="8" xfId="0" applyFont="1" applyFill="1" applyBorder="1" applyAlignment="1">
      <alignment horizontal="center" vertical="center"/>
    </xf>
    <xf numFmtId="0" fontId="4" fillId="10" borderId="0" xfId="0" applyFont="1" applyFill="1" applyBorder="1" applyAlignment="1">
      <alignment horizontal="center" vertical="center"/>
    </xf>
    <xf numFmtId="0" fontId="0" fillId="10" borderId="8" xfId="0" applyFill="1" applyBorder="1" applyAlignment="1">
      <alignment horizontal="center" vertical="center"/>
    </xf>
    <xf numFmtId="0" fontId="0" fillId="10" borderId="0" xfId="0" applyFill="1" applyBorder="1" applyAlignment="1">
      <alignment horizontal="center" vertical="center"/>
    </xf>
    <xf numFmtId="0" fontId="0" fillId="10" borderId="0" xfId="0" applyFill="1" applyAlignment="1">
      <alignment horizontal="center" vertical="center"/>
    </xf>
    <xf numFmtId="0" fontId="2" fillId="10" borderId="0" xfId="0" applyFont="1" applyFill="1">
      <alignment vertical="center"/>
    </xf>
    <xf numFmtId="0" fontId="6" fillId="10" borderId="8" xfId="0" applyFont="1" applyFill="1" applyBorder="1" applyAlignment="1">
      <alignment horizontal="center" vertical="center" wrapText="1"/>
    </xf>
    <xf numFmtId="0" fontId="6" fillId="10" borderId="0" xfId="0" applyFont="1" applyFill="1" applyBorder="1" applyAlignment="1">
      <alignment horizontal="center" vertical="center" wrapText="1"/>
    </xf>
    <xf numFmtId="0" fontId="7" fillId="3" borderId="8" xfId="0" applyFont="1" applyFill="1" applyBorder="1" applyAlignment="1">
      <alignment horizontal="center" vertical="center"/>
    </xf>
    <xf numFmtId="0" fontId="2" fillId="3" borderId="0" xfId="0" applyFont="1" applyFill="1" applyBorder="1" applyAlignment="1">
      <alignment horizontal="center" vertical="center"/>
    </xf>
    <xf numFmtId="0" fontId="7" fillId="3" borderId="0"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410.679936921297" createdVersion="5" refreshedVersion="5" minRefreshableVersion="3" recordCount="2000">
  <cacheSource type="worksheet">
    <worksheetSource ref="A1:AG2001" sheet="Sheet1"/>
  </cacheSource>
  <cacheFields count="26">
    <cacheField name="일련번호" numFmtId="0">
      <sharedItems containsSemiMixedTypes="0" containsString="0" containsNumber="1" containsInteger="1" minValue="1" maxValue="2000"/>
    </cacheField>
    <cacheField name="환자ID" numFmtId="0">
      <sharedItems containsSemiMixedTypes="0" containsString="0" containsNumber="1" containsInteger="1" minValue="200900003" maxValue="201802217"/>
    </cacheField>
    <cacheField name="보호자명" numFmtId="0">
      <sharedItems/>
    </cacheField>
    <cacheField name="환자명" numFmtId="0">
      <sharedItems/>
    </cacheField>
    <cacheField name="품종코드" numFmtId="0">
      <sharedItems containsMixedTypes="1" containsNumber="1" containsInteger="1" minValue="13" maxValue="648"/>
    </cacheField>
    <cacheField name="품종" numFmtId="0">
      <sharedItems/>
    </cacheField>
    <cacheField name="생일" numFmtId="14">
      <sharedItems containsDate="1" containsMixedTypes="1" minDate="1997-08-14T00:00:00" maxDate="2018-02-03T00:00:00"/>
    </cacheField>
    <cacheField name="성별코드" numFmtId="0">
      <sharedItems/>
    </cacheField>
    <cacheField name="성별" numFmtId="0">
      <sharedItems/>
    </cacheField>
    <cacheField name="검사일" numFmtId="14">
      <sharedItems containsSemiMixedTypes="0" containsNonDate="0" containsDate="1" containsString="0" minDate="2017-01-01T00:20:50" maxDate="2018-08-31T12:49:01"/>
    </cacheField>
    <cacheField name="검사날짜" numFmtId="14">
      <sharedItems containsSemiMixedTypes="0" containsNonDate="0" containsDate="1" containsString="0" minDate="2017-01-01T00:00:00" maxDate="2018-09-01T00:00:00"/>
    </cacheField>
    <cacheField name="주진단명코드_x000a_(단일항목기재)" numFmtId="0">
      <sharedItems containsBlank="1" containsMixedTypes="1" containsNumber="1" containsInteger="1" minValue="2001" maxValue="20012002"/>
    </cacheField>
    <cacheField name="기타진단명코드_x000a_(복수기재가능)" numFmtId="0">
      <sharedItems containsBlank="1" containsMixedTypes="1" containsNumber="1" containsInteger="1" minValue="2001" maxValue="21012116"/>
    </cacheField>
    <cacheField name="증상코드_x000a_(복수기재가능)" numFmtId="0">
      <sharedItems containsBlank="1"/>
    </cacheField>
    <cacheField name="증상코드1" numFmtId="0">
      <sharedItems containsString="0" containsBlank="1" containsNumber="1" containsInteger="1" minValue="1" maxValue="22215" count="102">
        <n v="21"/>
        <n v="28"/>
        <m/>
        <n v="27"/>
        <n v="5"/>
        <n v="8"/>
        <n v="2"/>
        <n v="60"/>
        <n v="56"/>
        <n v="46"/>
        <n v="26"/>
        <n v="1"/>
        <n v="4"/>
        <n v="2406"/>
        <n v="23"/>
        <n v="61"/>
        <n v="62"/>
        <n v="14"/>
        <n v="39"/>
        <n v="9"/>
        <n v="38"/>
        <n v="63"/>
        <n v="40"/>
        <n v="11"/>
        <n v="64"/>
        <n v="35"/>
        <n v="10"/>
        <n v="66"/>
        <n v="65"/>
        <n v="6"/>
        <n v="42"/>
        <n v="43"/>
        <n v="67"/>
        <n v="16"/>
        <n v="69"/>
        <n v="20"/>
        <n v="19"/>
        <n v="332"/>
        <n v="70"/>
        <n v="3"/>
        <n v="71"/>
        <n v="49"/>
        <n v="7314"/>
        <n v="31"/>
        <n v="22106"/>
        <n v="74"/>
        <n v="76"/>
        <n v="41"/>
        <n v="37"/>
        <n v="22115"/>
        <n v="15"/>
        <n v="22208"/>
        <n v="22112"/>
        <n v="2415"/>
        <n v="29"/>
        <n v="13"/>
        <n v="3209"/>
        <n v="55"/>
        <n v="45"/>
        <n v="1510"/>
        <n v="22215"/>
        <n v="90"/>
        <n v="80"/>
        <n v="68"/>
        <n v="22212"/>
        <n v="331"/>
        <n v="81"/>
        <n v="22210"/>
        <n v="82"/>
        <n v="12"/>
        <n v="8412"/>
        <n v="85"/>
        <n v="2503"/>
        <n v="50"/>
        <n v="47"/>
        <n v="34"/>
        <n v="22209"/>
        <n v="30"/>
        <n v="2515"/>
        <n v="3210"/>
        <n v="86"/>
        <n v="79"/>
        <n v="22206"/>
        <n v="3215"/>
        <n v="53"/>
        <n v="54"/>
        <n v="58"/>
        <n v="88"/>
        <n v="89"/>
        <n v="3212"/>
        <n v="44"/>
        <n v="91"/>
        <n v="2409"/>
        <n v="18"/>
        <n v="100"/>
        <n v="22109"/>
        <n v="51"/>
        <n v="92"/>
        <n v="93"/>
        <n v="94"/>
        <n v="22110"/>
        <n v="36"/>
      </sharedItems>
    </cacheField>
    <cacheField name="증상코드2" numFmtId="0">
      <sharedItems containsString="0" containsBlank="1" containsNumber="1" containsInteger="1" minValue="1" maxValue="22215" count="70">
        <m/>
        <n v="10"/>
        <n v="28"/>
        <n v="59"/>
        <n v="1"/>
        <n v="22215"/>
        <n v="46"/>
        <n v="4"/>
        <n v="2"/>
        <n v="41"/>
        <n v="19"/>
        <n v="18"/>
        <n v="9"/>
        <n v="26"/>
        <n v="20"/>
        <n v="42"/>
        <n v="23"/>
        <n v="39"/>
        <n v="13"/>
        <n v="21"/>
        <n v="65"/>
        <n v="27"/>
        <n v="68"/>
        <n v="29"/>
        <n v="14"/>
        <n v="16"/>
        <n v="35"/>
        <n v="8"/>
        <n v="22115"/>
        <n v="67"/>
        <n v="12"/>
        <n v="5"/>
        <n v="57"/>
        <n v="72"/>
        <n v="15"/>
        <n v="11"/>
        <n v="77"/>
        <n v="31"/>
        <n v="37"/>
        <n v="43"/>
        <n v="40"/>
        <n v="38"/>
        <n v="61"/>
        <n v="78"/>
        <n v="79"/>
        <n v="3"/>
        <n v="96"/>
        <n v="331"/>
        <n v="22210"/>
        <n v="58"/>
        <n v="83"/>
        <n v="45"/>
        <n v="6"/>
        <n v="2410"/>
        <n v="2503"/>
        <n v="2406"/>
        <n v="87"/>
        <n v="54"/>
        <n v="49"/>
        <n v="62"/>
        <n v="47"/>
        <n v="22212"/>
        <n v="2409"/>
        <n v="56"/>
        <n v="51"/>
        <n v="22208"/>
        <n v="74"/>
        <n v="36"/>
        <n v="22106"/>
        <n v="332"/>
      </sharedItems>
    </cacheField>
    <cacheField name="증상코드3" numFmtId="0">
      <sharedItems containsString="0" containsBlank="1" containsNumber="1" containsInteger="1" minValue="1" maxValue="22215" count="42">
        <m/>
        <n v="6"/>
        <n v="5"/>
        <n v="10"/>
        <n v="40"/>
        <n v="27"/>
        <n v="2406"/>
        <n v="14"/>
        <n v="1"/>
        <n v="21"/>
        <n v="4"/>
        <n v="26"/>
        <n v="75"/>
        <n v="2"/>
        <n v="35"/>
        <n v="13"/>
        <n v="9"/>
        <n v="28"/>
        <n v="41"/>
        <n v="42"/>
        <n v="22215"/>
        <n v="59"/>
        <n v="38"/>
        <n v="31"/>
        <n v="3"/>
        <n v="39"/>
        <n v="79"/>
        <n v="61"/>
        <n v="8"/>
        <n v="16"/>
        <n v="25"/>
        <n v="2410"/>
        <n v="20"/>
        <n v="18"/>
        <n v="2402"/>
        <n v="11"/>
        <n v="19"/>
        <n v="332"/>
        <n v="37"/>
        <n v="23"/>
        <n v="46"/>
        <n v="51"/>
      </sharedItems>
    </cacheField>
    <cacheField name="증상코드4" numFmtId="0">
      <sharedItems containsString="0" containsBlank="1" containsNumber="1" containsInteger="1" minValue="2" maxValue="2402" count="14">
        <m/>
        <n v="35"/>
        <n v="10"/>
        <n v="5"/>
        <n v="6"/>
        <n v="39"/>
        <n v="28"/>
        <n v="21"/>
        <n v="41"/>
        <n v="2402"/>
        <n v="2"/>
        <n v="23"/>
        <n v="16"/>
        <n v="40"/>
      </sharedItems>
    </cacheField>
    <cacheField name="증상코드5" numFmtId="0">
      <sharedItems containsString="0" containsBlank="1" containsNumber="1" containsInteger="1" minValue="2" maxValue="27" count="4">
        <m/>
        <n v="2"/>
        <n v="6"/>
        <n v="27"/>
      </sharedItems>
    </cacheField>
    <cacheField name="증상코드6" numFmtId="0">
      <sharedItems containsString="0" containsBlank="1" containsNumber="1" containsInteger="1" minValue="28" maxValue="28" count="2">
        <m/>
        <n v="28"/>
      </sharedItems>
    </cacheField>
    <cacheField name="증상코드7" numFmtId="0">
      <sharedItems containsString="0" containsBlank="1" containsNumber="1" containsInteger="1" minValue="27" maxValue="27" count="2">
        <m/>
        <n v="27"/>
      </sharedItems>
    </cacheField>
    <cacheField name="SE기록일" numFmtId="14">
      <sharedItems containsDate="1" containsBlank="1" containsMixedTypes="1" minDate="2017-01-01T02:36:06" maxDate="2018-08-31T12:49:01"/>
    </cacheField>
    <cacheField name="SE" numFmtId="0">
      <sharedItems containsBlank="1" longText="1"/>
    </cacheField>
    <cacheField name="진단일" numFmtId="0">
      <sharedItems containsNonDate="0" containsDate="1" containsString="0" containsBlank="1" minDate="2017-02-04T00:00:00" maxDate="2018-08-31T16:28:54"/>
    </cacheField>
    <cacheField name="진단분류" numFmtId="0">
      <sharedItems containsBlank="1"/>
    </cacheField>
    <cacheField name="eFriends 기록 진단명"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0">
  <r>
    <n v="1"/>
    <n v="200900036"/>
    <s v="김소야*7                                "/>
    <s v="코코                                    "/>
    <n v="91"/>
    <s v="A.Cocker Spaniel(아메리카 코커)"/>
    <d v="2001-05-03T00:00:00"/>
    <s v="MN"/>
    <s v="M.Neutered(중남)"/>
    <d v="2018-07-04T10:51:02"/>
    <d v="2018-07-04T00:00:00"/>
    <n v="2078"/>
    <s v="만성신질환, 신장결석, 방광염"/>
    <s v="식욕부진, "/>
    <x v="0"/>
    <x v="0"/>
    <x v="0"/>
    <x v="0"/>
    <x v="0"/>
    <x v="0"/>
    <x v="0"/>
    <d v="2018-07-04T10:26:38"/>
    <s v="S) 식욕부진, 기력저하, 눈    O)  - 2일동안 식욕이 거의 없어서 보호자분 강급중이셨음  - 억지로 먹이려고 해도 잘 안먹어서 뱉어냄  - 체온 : 36.8도    &lt;혈액검사&gt;  - BUN 100  - ALP, GGT 상승  - cre 0.8  - 전해질 불균형 : 고Na, 저K    &lt;뇨검사&gt;  - 다량의 백혈구, 적혈구, 간균 관찰        [복부초음파_Urinary system]  Imaging Dx &amp; DDx  - Uroltihiasis  - Chronic kidney disease  - Cystitis  - Extrahepatic biliary obstruction  Comment  1. 양측 신장 피질 에코 양호, 신장 크기 및 모양 이전 검사와 유사하나 신장 내 결석, 석회화 새롭게 관찰됨 / 폐색은 관찰되지 않음  2. 방광벽 양호하나 방광 내 다량의 점액성 슬러지 확인됨  3. 담낭의 심한 확장 및 간 내 담관 확장 관찰됨, 폐색 가능성 있음  Radiologist: 이현아, DVM, MS    A)  - 간수치 상승(ALP, GGT) : 담낭확장에 관련된 증상일수 있음  - 신장수치상승과 체온저하 등 전반적인 기력저하가 심하고 특히 식욕이 전혀없음  - 방광염치료를 위해 당분간 매일 내원해서 수액처치 및 항생제 처치 진행하기로 하였음  "/>
    <m/>
    <m/>
    <m/>
  </r>
  <r>
    <n v="2"/>
    <n v="200900314"/>
    <s v="이지은*6                                "/>
    <s v="힘찬이                                  "/>
    <n v="119"/>
    <s v="Poodles(푸들)"/>
    <d v="2007-06-04T00:00:00"/>
    <s v="MN"/>
    <s v="M.Neutered(중남)"/>
    <d v="2018-04-26T11:33:10"/>
    <d v="2018-04-26T00:00:00"/>
    <n v="2244"/>
    <s v="담낭점액종"/>
    <s v="식욕부진, 다음다뇨"/>
    <x v="0"/>
    <x v="1"/>
    <x v="0"/>
    <x v="0"/>
    <x v="0"/>
    <x v="0"/>
    <x v="0"/>
    <d v="2018-04-26T11:33:10"/>
    <s v="S) 다음다뇨, 식욕부진    O)  - 최근들어 다음다뇨 증상과 2~3일전부터는 식욕도 약간 떨어진것 같다고 함  - 기침증상도 있음  - 체중은 비슷하게 유지중    &lt;혈액검사&gt;  - Glu 349  - 간수치 (ALP, ALT) 상승  - fructosamine 수치 : 정상범위  - CBC, 전해질 특이소견 없음    &lt;뇨검사&gt;  - 뇨당 500  - 케톤뇨 : negative  - UPC 8    [방사선검사]  Finding &amp; DDx  - VHS 9.9   - tracheobronchial mineralization  - chronic bronchitis/bronchopenumonia (bronchointerstitial pattern)  - infiltrative liver disease/nodular liver disease (hepatomegaly)  - IVDD and/or spondylosis T12-13 L1-2-3 L4-5     Comment)  - 기관지 협착증이 동반되어 있을 수 있으니, 흡호 촬영 추천됨.   - 만성 기관지염의 경우, 잦은 재발이 있을 수 있음.     [심장초음파]  Finding   날짜 18-4-24   IVSd 10.5    LVDd 23.7    LVPWd 9.9    LA/AO 1.2    LVIDd inc% -6.7    LVIDs inc% -47.0    EDVI 60.9    ESVI 4.3    RWT 0.8    LVMI 189.2    E peak 73.7    E/A 1.0    E/IVRT 0.6    E/E' 22.9    E'/A' 0.5    Tei index 1.8    FS 63.4    EF 92.9    AV vel, profile 175.0    LVOTO velocity 221.0    PV vel, profile 147.0    PR d,e PR vel 1.6        Echo DDx  - MMVD  - physiologic MR and TR  - DLVOTO due to dehydration/concentric hypertrophy (increased afterload (hypertension)/DM/  - ACVIM stage B1    Comment  - murmur는 MR TR 보다 DLVOTO 때문이었을 것으로 판단됨.        [복부 초음파]  Finding &amp; DDx  - vacuolohepatopathy  - hepatic nodular hyperplasia  - splenic myelolipoma/hematoma/lymphoid follicular hyperplasia/nodular hyperplasia  - Lt ADG 5.5 mm Rt ADG 4.7 mm  - chronic pancreatitis  - CKD/nephritis    Comment  - chronic pancreatitis 로 EPI/ 당뇨 발생가능.  - CKD 에 준한 모니터링 관리 추천됨.       Radiologist : 윤학영, DVM, PhD    A)  - 당뇨확인됨  - 케톤뇨도 없고 fructosamine 수치도 정상범위여서 당뇨로 진행된건 최근일것으로 보임  - 기침증상은 만성기관지염/만성기관지폐렴의 증상일 가능성 높음  - 캐닌슐린 0.25U/kg (total 1.5U)  - 사료는 로얄캐닌 diabetic 사료 80g 섭취/day  - 집에서 인슐린 처치해보고 일요일 오전에 인슐린 투약후 내원하시라고 안내  - 저혈당에 관련된 임상증상(비틀거림, 구토 등) 발현시 바로 내원해주시라고 안내  "/>
    <d v="2018-04-26T16:04:48"/>
    <s v="신장(Nephrology)"/>
    <s v="당뇨병-비합병증성(Diabetes Mellitus, Uncomplicated)"/>
  </r>
  <r>
    <n v="3"/>
    <n v="200900629"/>
    <s v="홍성미                                  "/>
    <s v="비쥬                                    "/>
    <n v="499"/>
    <s v="Mixed(혼합)"/>
    <d v="2004-01-01T00:00:00"/>
    <s v="FS"/>
    <s v="F.Spayed(중여)"/>
    <d v="2018-07-20T14:48:08"/>
    <d v="2018-07-20T00:00:00"/>
    <n v="2082"/>
    <s v="만성신질환, 부비동염"/>
    <s v="식욕부진, 기력저하, 비루"/>
    <x v="0"/>
    <x v="2"/>
    <x v="1"/>
    <x v="0"/>
    <x v="0"/>
    <x v="0"/>
    <x v="0"/>
    <d v="2018-07-20T11:10:14"/>
    <s v="[오전 통화 by 관중]  - 일주일동안 밥안먹고, 활력저하됨  - 보호자님 복부촉진식 통증은 확인되지 않음  - 기침은 안하나 누런코 양측에서 관찰됨  - 2년전 스케일링 받았으며, 최근까지 딱딱한 간식 먹는데 문제없었음  - 혈검 및 복부 초음파 검사 가능성 알려드림    S)  - 기력저하, 탈수 7~10%  - 구취 증가  - 촉진시 요추부 back pain  - 복부는 무력하나 호흡시 중상복부 복압항진    [방사선검사]  Imaging Dx &amp; DDx  - Right-sided cardiomegaly  - Bronchial collapse  Comment  1. VHS 9.5 ← 10.1 로 심장 크기 감소되었으나 복배상에서의 우심 및 MPA 크기는 유사하게 관찰됨  2. 기관 양호하나 기관지의 허탈 확인됨 / 폐야 양호    [복부초음파_Full scan]  Imaging Dx &amp; DDx  - Hepatic nodular hyperplaisa / Primary hepatic neoplasia  - Chronic kidney disease  - Adrenal mass  Comment  1. 간 우측엽의 고에코 결절 1개 새롭게 확인됨 (6.9 x 8.0 mm), 크기 및 모양으로 보아 노령성 양성 결절 가능성이 높으나 악성종양 가능성을 배제할 수 없음  2. 양측 신장 피질 에코 상승 및 불규칙한 변연 심화됨 / 좌측 신장 크기 이전 검사와 유사하나 우측 신장 크기 감소 (45.0 ← 50.4 mm), 좌측 신우 미약한 확장  3. 우측 부신 전극의 고에코 결절 새롭게 관찰됨 (7.8 x 9.6 mm) / 노령성 및 악성 결절의 가능성 있으므로 크기 와 침습 여부 모니터링 필요  4. 위장관 양호  Radiologist: 이현아, DVM, MS    A)  - 검사결과 이 전에 비해 확연한 췌장염 및 신장수치 상승 확인됨  - 만성췌장염 및 이차적인 CKD 진행 의심됨  - 또한 PAH 관련 변화도 여전히 확인됨  - 간의 추가적인 결절 및 우측 부신의 종괴는 새로 확인되어 모니터링 필요  - 양측성 비루의 경우 비염 및 부비동염, 치아 관련성 모두 고려되나 우선 병향 치료    Tx)  - H/S + convenia + cerenia + 네뷸라이져    P)  - 익일 오전 10시 내원하여 동일 처치  "/>
    <d v="2018-07-20T18:22:01"/>
    <s v="호흡기(Respiratory)"/>
    <s v="비염 및 부비동염(Rhinitis and Sinusitis)"/>
  </r>
  <r>
    <n v="4"/>
    <n v="200901063"/>
    <s v="김래경                                  "/>
    <s v="세순이                                  "/>
    <n v="107"/>
    <s v="Schnauzers( 슈나우져)"/>
    <d v="2001-08-01T00:00:00"/>
    <s v="FS"/>
    <s v="F.Spayed(중여)"/>
    <d v="2017-06-16T14:56:11"/>
    <d v="2017-06-16T00:00:00"/>
    <n v="2087"/>
    <s v="단백뇨, 쿠싱, 빈혈"/>
    <s v="기력저사, 탈수"/>
    <x v="1"/>
    <x v="3"/>
    <x v="0"/>
    <x v="0"/>
    <x v="0"/>
    <x v="0"/>
    <x v="0"/>
    <d v="2017-06-16T14:56:11"/>
    <s v="1. 쿠싱약 안먹고 와서 쿠싱검사는 28일에 하기로 함  2. 흉방에서 CVC 허탈 심해서 하루 수액처치 함.   - 언제 또 수액처치 할지 상의해야 함.  3. UPC 매우 높아서 28일에 재검합니다.   (필요시 ARB 처방예정)      28일 쿠싱약 먹고 4시간 후 재진.(ACTH post, UPC)      *혈압      - 2017.2.20 : 신장수치, 혈압 높음. UPC상승                    : enal 투약 시작함.    1. 심초, 흉방 : 재검 2017.6.16 - 재검 : 2017.10.16   - 2016.3.16 : 혈압이 너무 높아서 암로 0.2 sid 처방시작함.   - 2017.2.20 : 피모벤단 투약시작.    2. 쿠싱(2017.2.6) - 4개월후 재검 (2017.6.7 재검)   - 2016.6.24부터 쿠싱치료 시작   - 잘유지되고 있습니다.    3. 간수치(2017.6.16) : - 4개월후 재검 2017.10.16 재검   내복약(간세포재생) : 식전1시간, 젠토닐 1T sid 2,200원씩   내복약(항산화제) : 식사와 함께 6방울씩 bid (1T를 가지고 2회에 나눠서 투약) 1,100원씩.    3. 신장수치(2017.6.16) -양측 신결석 있는 환자임 -   재검 : 2017.8.16   - 2015.12.18 Cre 꾸준히 높았는데 2014.12.18 BUN 도 상승해서 K/D 로 사료교체함.   - 2015.2.21 수치 양호해짐. 2개월후 재검   - 2015.4.20 신장수치 상승 : 루비날(갈아서 소분처방), 레날애드밴스 처방시작.   - 2016.10.3 아조딜 하루 3T 투약시작.   - 2017.4 : 처치 부담으로 레날애드밴스 중단.    4. CBC(2017.6.16) - 재진 2017.7.16   - 빈혈진행중    4-1 UPC, 뇨비중(2017.6.16) - 재진 2017.6.28   -  신초음파 NRF(양측 신결석만 확인됨)   - 계속 높으면 ARB 사용 예정.    5. 방광 (2016.10.3) -  재검  : 2017.10.3   - 2008년 방광결석수술, 2013.5.17 수면마취하 방광세척이력있음.   - 2014.1 방광염 치료 이력있음.    6. 인지기능저하증(2014.1.11)   - 최근들어 보호자 외출시 반기지 않고 멍하게 있을때가 많아짐   - 전반적인 사항이 인지기능저하로 의심되어 액티베이트 처방함.      혹시 관련증상이 더 심해진다고 하면 전문약물 처방할 수 있다고 설명.   - 2015.12.28 : 세레길린 투약 권했으나 원치않으심.    7. 후지파행   - 후지 보행에 갈헐적 실조를 보이고, 특히 자다가 일어나다가 주저앉는 증상이 있다고 함.   쇼파에 올라가고 싶어하나 잘 못오른다고 함.   - 방사선(2014.7.14) : L3~5 추간사이간격 좁아짐.      -&gt; 증상심해지면 치료 하기로 함.   - 2015.6.18 : 관절약 처방원하셔서 일단 2주치만 처방하고 약반응 보기로 함.    ---------기타진료사항------------    1. 우측 옆구리 13th 늑골부위 mass , 가슴 5th 흉골부위 피하 mass - 매 내원시마다 리첵해주세요    (커지는 느낌 있으면 제거해야 합니다.)      [복부초음파_full scan by Hyuna 17.02.06]  Findings  1. 담낭 내 슬러지, 결석사 및 담낭의 확장 관찰되나 담도 폐색, 확장 관찰되지 않음  2. 간 에코 전반적으로 상승되어 있음  3. 비장 실질의 석회화  4. 양측 신장 피질 에코 상승되어 있으나 크기, 모양 양호 / 신장 내 다수의 결석 관찰됨 (신우 확장 없음)  5. 췌장 에코 약간 낮으나 크기 양호  6. 우측 부신 종대 (6.0 mm_지난 검사시의 7.7 mm 측정치가 더 유의함) / 좌측 부신 관찰 불가 (복압 항진, 대장 내 가스)  Imaging Dx &amp; DDx  - GB sludge  - Steroid hepatopathy / Hepatic lipidosis / Vacuolar hepatopathy  - Interstitial or glomerular nephritis  - Urolithiasis  - Hyperadrenocorticism  Comment  - 비장 실질의 석회화는 쿠싱에 의한 것으로 판단됩니다. 췌장의 크기 양호하나 증상 발현시 키트검사 추천됩니다.    [심장초음파 by Hyuna 17.6.16]  Findings  1. MR : moderate to severe / MV remodeling : moderate  2. TR 혈류 미약하게 관찰되나 측정되지 않음  3. 이완기능 저하 : stage 1  4. 수축기능, LA 압력 : 양호  5. LA/Ao ratio : 1.6  DDx  - Degenerative mitral valve disease     "/>
    <m/>
    <m/>
    <m/>
  </r>
  <r>
    <n v="5"/>
    <n v="201000016"/>
    <s v="김지현*6                                "/>
    <s v="효                                      "/>
    <n v="125"/>
    <s v="Maltese(말티즈)"/>
    <d v="2009-11-05T00:00:00"/>
    <s v="MN"/>
    <s v="M.Neutered(중남)"/>
    <d v="2018-02-28T10:26:20"/>
    <d v="2018-02-28T00:00:00"/>
    <n v="2081"/>
    <s v="방광결석"/>
    <s v="무증상"/>
    <x v="2"/>
    <x v="0"/>
    <x v="0"/>
    <x v="0"/>
    <x v="0"/>
    <x v="0"/>
    <x v="0"/>
    <d v="2018-02-28T09:58:39"/>
    <s v="S) 건강검진 진행함    O)  1. 혈액검사  - 간수치 상승(ALP, ALT 모두 상승함)    2. 영상검사  - 신장의 피질변성  - 담낭의 고에코 슬러지   - 방광내 슬러지양 결석들 다량 확인됨    3. 소변검사  - 뇨비중 저하(신기능 저하 우려)  - 혈뇨등의 특이소견은 없음    4. 눈검사  - 안압 정상  - 눈물량 정상    5. 귀, 피부염    A)  - 간수치상승에 따른 간보호처치 필요  - 신장 및 방광결석에 대한 주기적인 체크필요함  "/>
    <m/>
    <m/>
    <m/>
  </r>
  <r>
    <n v="6"/>
    <n v="201000351"/>
    <s v="박수진                                  "/>
    <s v="티키                                    "/>
    <n v="598"/>
    <s v="K.C(Korean Cat)"/>
    <d v="2005-05-04T00:00:00"/>
    <s v="FS"/>
    <s v="F.Spayed(중여)"/>
    <d v="2017-10-08T14:42:06"/>
    <d v="2017-10-08T00:00:00"/>
    <n v="2244"/>
    <s v="지방간, 췌장염"/>
    <s v="식욕부진, 구토"/>
    <x v="0"/>
    <x v="4"/>
    <x v="0"/>
    <x v="0"/>
    <x v="0"/>
    <x v="0"/>
    <x v="0"/>
    <d v="2017-10-08T15:02:02"/>
    <s v="538,300원 선결제 하셨습니다. - 송이    S) 식욕부진, 구토    O)  - 2일전부터 식욕부진, 구토  - 별다른걸 먹은건 없음    1. 신체검사  - 체중감소(5.5 -&gt; 4.5)  - 심한 탈수 8%  - 기력저하  2. 혈액검사  - 고혈당, 간수치 상승, 신장수치 상승  - 심한 산증  - 염증수치 상승, fPL 양성  3. 영상검사  [복부초음파_full scan by Hyuna]  Findings  1. 간의 전반적인 에코 상승  2. 그 외 실질 장기의 이상 관찰되지 않음  Imaging Dx &amp; DDx  - Hepatic lipidosis / Vacuolar hepatopathy  4. 뇨검사  - 뇨당, 케톤뇨    A)  - 케톤성당뇨, 지방간, 췌장염 동반된 상태임  - 치료에 대한 예후는 장담하기 어려움  - 치료기간 길어질수 있음    P) 입원지속  "/>
    <m/>
    <m/>
    <m/>
  </r>
  <r>
    <n v="7"/>
    <n v="201000436"/>
    <s v="서주현                                  "/>
    <s v="돼지                                    "/>
    <n v="130"/>
    <s v="Shih Tzu(시추)"/>
    <d v="2004-03-08T00:00:00"/>
    <s v="MN"/>
    <s v="M.Neutered(중남)"/>
    <d v="2018-02-14T11:16:17"/>
    <d v="2018-02-14T00:00:00"/>
    <n v="2231"/>
    <s v="방광결석, 간비대"/>
    <s v="체중감소"/>
    <x v="3"/>
    <x v="0"/>
    <x v="0"/>
    <x v="0"/>
    <x v="0"/>
    <x v="0"/>
    <x v="0"/>
    <d v="2018-02-14T11:12:27"/>
    <s v="S) 체중감소, 건강검진    O)  - 혈액검사 : 빈혈 진행중(33%)  - 염증수치 상승    &lt;복부초음파검사&gt;  - 담낭내 점액축적 및 슬러지 가득  - 간비대, 간에코 상승, 다발성 저에코, 혼합에코  - 신장미세결석 및 피질에코 상승  - 방광내 다량의 결석들  - 양측 부신 미약한 종대  - 위장관검사는 음식물 때문에 진행하지 못함    A)  - 검사결과상 간, 신장, 방광내 전체적으로 좋지는 않지만 예전과 비교해서 더 나빠진듯한 느낌은 아님  - 금식을 하고 오셨지만 위내 음식물이 많아서 위장평가가 제대로 이루어지지 못함  - 다음번에 위장평가를 위해 12시간 금식후 다시 오시라고 안내드렸고, 그때 심장에 대한 평가를 원하시면 같이 하자고 안내드림  - 빈혈이 있어서 일단 철분제 1/2T sid 처방해드림    P) 25일 11시    "/>
    <m/>
    <m/>
    <m/>
  </r>
  <r>
    <n v="8"/>
    <n v="201000870"/>
    <s v="오주영                                  "/>
    <s v="달콩이                                  "/>
    <n v="128"/>
    <s v="Pomeranian(포메라이안)"/>
    <d v="2004-06-06T00:00:00"/>
    <s v="MN"/>
    <s v="M.Neutered(중남)"/>
    <d v="2018-04-21T16:34:52"/>
    <d v="2018-04-21T00:00:00"/>
    <n v="2177"/>
    <s v="갑기저, 고혈압, 방광염, 쿠싱"/>
    <s v="체중감소, 안면부종"/>
    <x v="3"/>
    <x v="5"/>
    <x v="0"/>
    <x v="0"/>
    <x v="0"/>
    <x v="0"/>
    <x v="0"/>
    <d v="2018-04-21T10:14:45"/>
    <s v="667,060 미수금 발생 - 휘린     [한방진료]  -후지 근육 강화를 위한 침치료를 실시  -인형위에서 간식을 먹으면서 잘 받음  -고관절 부분 시침시 아파함  -전침: GV14+BAI HUI, BL11+BL11, BL54+BL54, GB31+GB31, GB29+GB30,SHEN SHU+SHEN SHU (20Hz 10분/ 80-120Hz 20분)    ---------------------------------------      [금일 진료내역]    1. 신장   - 우신 cyst 양호, but 우신 nodule 첫 발견. 주변 림프절 약간 종대   - FNA : RCC 가능성 높음. 간/갑상선등 안정화되면 수술후 항암 필요함 안내함.              수술여부는 가족과 상의후 결정예정.    2. 혈압상승   - 160 모니터링.    3. UPC 상승   - 기계 오류일 가능성 있음. 2주후 모니터 필요.    4. 침샘염   - 일주일전부터 양측 턱 밑에 뭐가 만져짐   - FNA 침샘염 확인됨. 초음파상 침샘 주위로 침이 약간 새어나옴 확인됨.   - 항생제 소염제 2주간 복용예정.    4. 방광염    - 2주정도 항생제 더 사용예정    5. 간수치 상승   - 기존 간약에 젠토닐(1/2T 갈아서 sid), 토코페롤(0.2cc sid) 추가    6. 갑기저 의심   - IDEXX pending   - 4/25 전화드려서 결과안내하기로 함.    7. 췌장염관리 중    - 기존약에 펜톡시 빠져있어서 금일 항생제에 함께 섞어서 처방함.      -----------------------------------------------------------------    1. 비뇨기관리    [신장수치(2018.4.21)] - 재검 2018.5.21   - 2016.12.24 부터 레날애드밴스드 bid 투약시작    [고혈압관련 UPC 상승 2018.4.21] : 재검 2018.5.21   - 10/22 암로3으로 증량했으나 12/23 검사상 UPC 상승중.    - 1/20 수치 감소되어 3으로 모니터링   - 4/21 10이상으로 상승. 신장 종양과 관련성??    [우신 cyst &amp; 종양 2018.4.24] : 재검 2018.5.21 - 신장초음파   - 1/10 우신cyst 전신마취하 시스트 배액진행 - 혈액성 물질 2.5cc 배액함.    ; 혈액성 이라 개통성 가능성 높아 경화술 진행하지 않음    ; 배액후 cyst size : 다시 원래대로 커짐.   - 4.24 우신 nodule 첫 발견. 주변 림프절 종대 - FNA 상 RCC 의심.    [방광염 2018.3.25] : 재검 2018.5.21 - 방광초음파, 소변검사    [결석 관리]  1. 결석재진 (방광초음파, 소변검사(2018.4.21) - 6개월후 재검 : 2018.10.21 재검    - 방광초음파 : NRF / 신장내결석있음.    - 2012.5월 혈뇨가 있어서 2012.12월까지 유리네이드복용했었음.     -&gt; 결정 많아지면 방광세척 해야할 수 있습니다    - 2017.10.22 : 결정뇨 없음. 초음파상 결석 없음.    ----------------------  [쿠싱 관리]    1. ACTH 재검(2018.3.25) : (2018.5.25 : post, 전해질 재검)   - 2016.10.19 : 1.3 bid 로 감량   - 2017.2.18 : 1 bid 로 감량   - 2017.5.21 : 수치 잘 유지되나 최근 2주간 식욕부진 기력저하 있어서 1sid 로 감량   - 2018.3.25 : post 상승추세임. 2개월후 재검후 약농도 결정예정.    -------------------------------  [만성 췌장염 관리]  1. 만성췌장염(2018.4.4) - cPL재검 : 2018.7.4   -  LYPEX 유지합니다.    history   - 2017.12.30 FFP 치료   - 2017.12.23 FFP 치료   - 2017.5.24  FFP 치료   - 2016.9.30  FFP 치료   - 2016.1.1  FFP 치료   - 2014.5.15  FFP 치료   - 2018.3.26 FFP 치료    -----------------------------  [심장 및 기타건강 관리]      1. 혈압/심박(2018.4.21) : 160/138     2. 심전도(2015.7.8) : 필요시재검   2015.7.8: sinus bradycardia 70 ~ 80/min 구간 자주확인됨.                테오필린 증량함.    5. 혈전(2018.1.20) - 6개월후 재검 2018.7.20   - NRF    4. 기타혈검(2018.4.21) - 6개월후 재검    - 2016.4.16 간수치 상승으로 간약처방시작.    - 기본간보호제는 꾸준히 먹이기로 함.    5. CBC(2018.1.20) - 6개월후 재검 2018.7.20   - NRF    7. 심초음파(2018.2.24) - 4개월후 재검 2018.6.24  2014.4.13 처음으로 TR 관찰됨. 모니터링 철저   - mild MVI   2015.7.8 심초 및 8.2 BNP검사후 2015.8.5 부터 피모처방시작  2015.9.20 좌심방, 좌심실 확장 거의 없음.   2016.3.19 좌심방, 좌심실 확장 거의 없음.   2017.7.5 : MVI(좌심방, 좌심실 확장 거의 없음), AR 처음관찰됨. 혈압모니터링필요.  2017.10.22 : MVI(좌심방, 좌심실 확장 거의 없음), 이완기능 감소함.    8. 흉방(2018.2.24) - 4개월후 재검 2017.6.24    9. proBNP(2017.2.18) - 필요시   - 2015.3.28 : 435    - 2015.8.2 : 2900   - 2015.9.20 : 250   - 2015.12.25 : 250   - 2016.3.19 : 250   - 2017.2.18 : 250    10. 기타   루비날(2014.5.24), 레날애드밴스, 락토벳, LYPEX    ---------------------------------  [기타 monitoring]    1. 치과 (2016.6.11)   - 치석이 많아서 플라그오프, 헬씨마우스 사용중   - 마취가능할때 스켈링 예정.    2. 담낭염 : 치료종료(2017.5.21)    3. 신경계    - 2013.8.17 : Head tilt가 있고 한쪽방향으로 쏠려서 보행한다고 함.       (예전부터 그랬는데 최근에 더 심해진것 같다고 함 - 추후 필요시 MRI 필요합니다.)   - 좌전지 고유반사 감소됨. 자꾸 풀리는 느낌이라고 함.(2016.3.19)   - 방사선상 경추문제 확인됨. 목문제일 가능성 제일 높음. 침치료 권해드림.   -&gt; 지역병원에서 간헐적으로 침치료 하고 계신다고 함.(2016.4.16)   -&gt; 2018.3.25 부터 본원 한방치료 시작    4. 비장내 mass(2018.4.21) - 초음파재검 (2018.10.21)   - 비장 결절 이전 검사시와 크기, 에코 유사    5. 간내 mass(2018.4.21) - 초음파재검 (2018.10.21)   - 17.12.23 cystic structure 확인됨 (6.6 x 8.2 mm)    -----------------------------------      [심장초음파 by Joohee 2018.2.24]  Findings  1. MR : mild, MV remodeling : moderate   2. 이완기능 저하 : stage1b (E/A ratio 0.84 , E'/A' ratio 0.57 , EDVI 48.3 (Ref. 34.3))  3. LA 압력 증가 (E peak 1.24 m/s, E/E'29 )  4. LA/Ao ratio : 1.6  Comments  - 이전 검사(17.10.22)와 비교하여 좌심방 확장 정도는 유사하나 좌심방 압력상승 및 volume overload의 증가가 확인됩니다.      [복부초음파 2018.4.21]  Finding &amp; DDx  - GB sludge   - vacuolohepatopathies  - hepatic cyst 9 X 8.5 mm  - CKD with renal calculi  - Rt renal cyst 19 X 18 mm  - Rt renal nodule (renal tumor, hematoma)  - Rt renal and lumbaraortic lymphadenopathy   - hyperadrenocorticism (Lt ADG 6.3 mm Rt ADG 7.4 mm)  - mild cystitis  - chronic/chronic active pancreatitis with hypoechoic nodule    Comment  - 저등도 방광염의 소견이 확인되나, 요내 뚜렷한 슬러지는 관찰되지 않아, 이전 방광염의 흔적 또는 저등도 만성 방광염일 가능성 있음.   - 우신의 cyst 바로 앞쪽 nodule은 신장 캡슐을 뚫고 자라나 있어 종양의 가능성을 배제할 수 없음.   - 인근 림프절의 병증은 우신 병변의 염증소로 인한 반응이나 전이를 배제할 수 없음  - 만성 췌장염 소견이 확인되어 준한 관리 추천됨.  - 왼쪽 췌장의 결절은 exo,endocrine tumor의 시작일 수 있음.   - 왼쪽 하악의 림프절은 크기 종대 없이 정상 에코를 보였으며, Lt mandibular salivary gland 주변으로  echogenic sludge를 가진 fluid가 확인되어 해당 부위를 흡인. --&gt; salivary mucocele 가능성 높음.     Radiologist : 윤학영, DVM, PhD  "/>
    <d v="2018-04-21T19:47:16"/>
    <s v="종양(Oncology)"/>
    <s v="침샘 점액낭종(Salivary Mucocele)"/>
  </r>
  <r>
    <n v="9"/>
    <n v="201001107"/>
    <s v="정여연*7                                "/>
    <s v="유자                                    "/>
    <n v="91"/>
    <s v="A.Cocker Spaniel(아메리카 코커)"/>
    <d v="2009-10-28T00:00:00"/>
    <s v="FS"/>
    <s v="F.Spayed(중여)"/>
    <d v="2018-02-11T11:01:39"/>
    <d v="2018-02-11T00:00:00"/>
    <n v="2092"/>
    <m/>
    <s v="무증상"/>
    <x v="2"/>
    <x v="0"/>
    <x v="0"/>
    <x v="0"/>
    <x v="0"/>
    <x v="0"/>
    <x v="0"/>
    <d v="2018-02-11T10:54:56"/>
    <s v="내추럴발란스캔 결제완료후 두고 가심  18.02.12일에 가져가실예정  효정    S) 건강검진    O)  - 혈액검사상 특이소견 없음  - 안검사상 특이소견 없음    [복부초음파_Full scan by Hyuna]  - No remarkable findings    - 소변검사상 struvite 결정 확인됨    A)  - 결석등이 확인되지는 않지만 추후 결석의가능성이 있기때문에 수분공급 신경써주시라고 안내드림  - 6개월후에 소변검사 재검사받으시라고 안내드림    P) 6개월후 소변검사  "/>
    <m/>
    <m/>
    <m/>
  </r>
  <r>
    <n v="10"/>
    <n v="201100548"/>
    <s v="강보람                                  "/>
    <s v="콩쥐                                    "/>
    <n v="125"/>
    <s v="Maltese(말티즈)"/>
    <d v="2005-03-31T00:00:00"/>
    <s v="FS"/>
    <s v="F.Spayed(중여)"/>
    <d v="2018-06-19T14:04:28"/>
    <d v="2018-06-19T00:00:00"/>
    <n v="2196"/>
    <m/>
    <s v="기침"/>
    <x v="4"/>
    <x v="0"/>
    <x v="0"/>
    <x v="0"/>
    <x v="0"/>
    <x v="0"/>
    <x v="0"/>
    <d v="2018-06-19T15:42:54"/>
    <s v="S)  - 특이사항 없음.   - 잘 지냄.     O)  - 청진 시 NRF  - 기관자극 시 기침반사.   - MPL Lt. G1, Rt. NRF  - BP 130    1. B/A  - S/C : ALT 증가.     2. 영상검사  [방사선검사]  Finding &amp; DDx  - VHS 9.5  - cholelithiasis of intrahepatic bile ducts  - bilateral renal calculi  - previous fx and delyed/mal union of Rt 13th rib    Comment  - 13번째 갈비뼈의 fx 의심 소견이 확인되나, 현재 붙어가고 있는 것인지, fx 채로 유지되는 것인지는 불분명함.    [복부초음파_GI 제외]  Finding &amp; DDx  - cholelithiasis of intrahepatic bile ducts  - bilateral renal calculi  - Rt CKD (irregular contour)  - Lt ADG 4.9 mm   Rt ADG 4 mm  - cystitis (irregular mucosa and mild thickened ventral UB wall  - mild ascites  - pancreaticoduodenal lymphadenopathy    Comment  - 소량 복수가 확인되나, GI 제외 장기에서 복수를 유발할 만한 뚜렷한 원인은 확인되지 않음   - 초음파상 간내 결석이외의 간 문제나 췌장 문제는 명확히 확인되지 않으나 췌장십이지장 림프절의 종대는 저등도 간 또는 췌장, 십이지장의 염증과 관련 있을 수 있음.    Radiologist : 윤학영, DVM, PhD    3. U/A  - NRF    4. F/E  - NRF    A)  - 이전과 큰 변화 없음.   - 늑골골절의 흔적 평가 필요함.     [안과검사]  - menace(+,+), dazzle(+,+), PLR(+,+)  - STT(12,11)  - IOP(20,17)  - Slit   OU)   - globe: NRF   - eyelids: edematous   - third eyelid: NRF   - conjunctiva: mild hyperemia   - A/C: flare(-)   - iris: iris atrophy   - lens: nuclear sclerosis, no cataract   OD)   - cornea: superficial vessels (dorsal)   OS)   - cornea: pigmentation (dorsal)  :: 눈물량 부족 및 각막 병변 상 KCS 의심  "/>
    <m/>
    <m/>
    <m/>
  </r>
  <r>
    <n v="11"/>
    <n v="201100879"/>
    <s v="송혜림                                  "/>
    <s v="쿠키                                    "/>
    <n v="131"/>
    <s v="Yorkshire Terrier(요크셔 테리어)"/>
    <d v="2011-03-01T00:00:00"/>
    <s v="F"/>
    <s v="Female(여)"/>
    <d v="2018-03-18T17:13:24"/>
    <d v="2018-03-18T00:00:00"/>
    <n v="2091"/>
    <s v="기도허탈"/>
    <s v="혈뇨"/>
    <x v="5"/>
    <x v="0"/>
    <x v="0"/>
    <x v="0"/>
    <x v="0"/>
    <x v="0"/>
    <x v="0"/>
    <d v="2018-03-18T16:34:40"/>
    <s v="1.CC :  혈뇨    2.HPI   - 4~5일 전에 혈뇨 증상 처음 발견( Clot 섞이 뇨 ), 배뇨통증은 없는듯     ::어제는 배뇨실수 관찰,     -평소 산책배뇨 , 하루 2번 (소변을 참는 양상)  - 작년 8월에 방광염 진단받고 약 3주 정도 복용  -  활력 및 식욕, 음수력 양호  - 진드기 예방은  제대로 이루어지지 않음 , 레볼루션 3개월전 마지막     :: 진드기 물린적 본적 없음  - 이물 가능성 없음  - 귀도 평상시 좋지않음     3.PHI   (1)MED : for this symptoms  (2)SUR :-   (3)TRU :-  (4)VAC : 기초(+) , Boosting(-), HW(-) , Ecto (-)  4.Diet : OLOVEAT    , table food :(-) ,  간식 : 고구마, 닭고기     5.EH : indoors, alone, 산책은 하루에 2번 , 40분 ~ 1시간    6.Systemic   (1)GEN :활력, 식욕 ,음수력 양호  (2)Skin : 지간염 , 건성지루   (4)EENT : 귀 소양감  (5)RES : TC  (8)UR : for this symptom    IPL) 혈뇨의 감별진단         - 비뇨기 , 지혈장애 ,  기타(약물,외상,진드기)    O)    혈액 도말 : NRF       - Platelet : Enough - No Toxic , No band - RBC : NRF         [방사선검사]  Finding &amp; DDx  - VHS 10.1  - lateral tracheal collapse/tracheal collapse   - bilateral shoulder DJD  - left sided heart disease (dilated pulmonary vein)  - right sided heart disease (increased sternal contact, RA bulge)  - hepatomegaly    Comment  - lateral tracheal collapse는 atypical tracheal collapse라고도 하며 horizontal axis에서의 collapse로    외측상에서 trachea가 더 커져 보이는 경향이 있음. 그러나 일반 tracheal collapse가 oblique 하게 주행하면 본 환자처럼 나타날 수도 있음  - hypoxia에 의한 폐성 고혈압의 가능성은 배제할 수 없으나, 폐동맥의 확장등은 뚜렸하지 않아 가능성은 현재 높지 않음    그러나 현재와 같은 심한 TC는 폐성고혈압을 대부분 동반할 수 있음.   - 복배상에서 우측 후옆으로 가는 폐혈관의 직경 증가가 확인되어 좌심방 질환에 대한 감별 필요    murmur와 arrhythmia 등을 배제하기 위한 청진등의 검사 필요할 수 있음.   - 간종대에 대한 복부 초음파 감별이 필요할 수 있음.     [복부초음파]  Finding &amp; DDx  - nephrocalcisnosis (hyperechoic foci in renal medulla)  - severe cystitis (thickened ventral UB wall)    Comment  - 요검사 추천됨.     - 수질내 미네랄 침착 소견이 확인됨. 이전에 비뇨기계 손상과 관련된 병력이 있었을 수 있고    또는 대사적인 문제로 미네랄이 축적 되었을 수 있음. 신장에 직접적인 기능 이상을 유발하지 않으나    이물 반응 등의 염증 반응을 이차적으로 유발할 수 있고, 신장 기능 저하에 기여 할 수 있음.       RADIOLOGIST : 윤학영, DVM, PhD    [Cystitis]  - 4~5일 전부터 시작된 혈뇨를 주증으로 내원한 환자  - 작년 8월에 방광염에 의한 혈뇨 기왕력을 보였음  - 당일 검사상 염증수치 소폭 상승(CRP 28)을 제외한 전반적인 혈액검사 수치는 양호  - 영상 검사상 방광 배측벽 비후 및 다량의 슬러지 확인 되어, 요 검사상    다수의 간균 확인됨  - 항생제 및 비뇨기 보조제 복용 시작  - 보호자님 스케줄상 빠른 재검 어려워, 3주 뒤 재검 예정    [Tracheal collapse]  - 평상시 스트레스 상황에서 호흡곤란을 간헐적으로 보인 환자  - 이틀 뒤 미용을 위한 상태 확인 차 당일 영상 검사 진행함  - 흉부 방사선 검사상, lateral tracheal collapse 확인   - Theophylline 복용 시작  - 체중 관리 및 환경적 변화 Control ( 온도, 스트레스등) 안내    P) 4월 8일 오후 4시 재검      : 방광 초음파 , 요검사 , UPC     - 상태 미 개선시, 뇨 항생제 감수성 검사 의뢰 예정      "/>
    <d v="2018-03-18T20:20:55"/>
    <s v="호흡기(Respiratory)"/>
    <s v="신장 석회증(renal calcinosis)"/>
  </r>
  <r>
    <n v="12"/>
    <n v="201101109"/>
    <s v="문은진*7                                "/>
    <s v="다온                                    "/>
    <n v="119"/>
    <s v="Poodles(푸들)"/>
    <d v="2011-04-18T00:00:00"/>
    <s v="FS"/>
    <s v="F.Spayed(중여)"/>
    <d v="2018-02-17T10:18:33"/>
    <d v="2018-02-17T00:00:00"/>
    <n v="2091"/>
    <m/>
    <s v="무증상"/>
    <x v="2"/>
    <x v="0"/>
    <x v="0"/>
    <x v="0"/>
    <x v="0"/>
    <x v="0"/>
    <x v="0"/>
    <d v="2018-02-17T09:39:32"/>
    <s v="cc: 건강검진    S)  - 어제 자기 전 오심 한 것 외에 특이사항없음  - 어제 식이 오후 4-5시 쯤 먹고 간식 조금 먹고 금식  - 방광염 증상 거의 완화되어보임    O)  - T: 39.4  - P/BP: 165/120  - R: panting  - 신체검사  : 우측 안구 mild한 충혈  : 구강 상태 양호  : 양 쪽 이도 양호  : 슬개골 탈구 Rt/Lt- G1  - 안과검사  : 안압- OS14/OD 15  : 눈물량- OS19/OD16  - 혈액검사  : NRF  - 소변검사  : rod +++/coci+  - 방사선  :NRF     [복부초음파_Full scan by Joohee]  Findings  1. 양측 신장 피질 에코 상승 확인됨  2. 방광벽 비후 및 불규칙한 내강 확인됨. 슬러지 확인되지 않음.(thickness:3.6mm)  Imaging Dx &amp; DDx  - Nephritis(glomerulonephritis, interstitial nephritis), other nephropathy  - Cystitis(previous)    CE)  - 정확한 건강검진 결과상담은 일주일 뒤로 안내드림  - 소변검사 상 뇨에 세균 감염이 심하게 관찰되므로 항생제 감수성 검사 진행하시는 것 권해드림. 결과 나오는데까지 일주일 이상 소요되는 것 안내드림.  - 결과 나오기 전까지 광범위 항생제 적용.   - 치료 지속적으로 진행되어야 하며 중간에 계속 중단될 경우 재발률 높아지며 적용할 수 있는 항생제 범위 제한되므로 치료하는데 어려움 있을 수 있는 것 안내드림.    P)  - 항생제감수성검사 결과 전화로 안내드릴 예정.  - 2/25, 2시 반: 건강검진결과 상담 및 항감수 결과 안내  "/>
    <m/>
    <m/>
    <m/>
  </r>
  <r>
    <n v="13"/>
    <n v="201101569"/>
    <s v="박해춘                                  "/>
    <s v="박두식                                  "/>
    <n v="598"/>
    <s v="K.C(Korean Cat)"/>
    <d v="2011-06-02T00:00:00"/>
    <s v="MN"/>
    <s v="M.Neutered(중남)"/>
    <d v="2018-04-20T11:13:29"/>
    <d v="2018-04-20T00:00:00"/>
    <n v="2087"/>
    <s v="빈혈"/>
    <s v="설사"/>
    <x v="6"/>
    <x v="0"/>
    <x v="0"/>
    <x v="0"/>
    <x v="0"/>
    <x v="0"/>
    <x v="0"/>
    <d v="2018-04-20T10:51:04"/>
    <s v="S)  - 체중도 찌고 상태는 양호함.   - 설사는 지속되고 있음. 정상변-설사 왔다갔다함.   - 현재 이파키틴 2tsp BID, 레날어드 2tsp BID, 비니백 먹이고 있음.   - 펫티닉 구해서 먹이고 있음.   - 이번 달 닭가슴살 조금 더 급여함. renal 사료 먹으면 설사해서 일반사료 급여중.    O)  - BP : 130 (#3)  - BW 4.46kg (3개월 전보다 300g 가량 증가)    1. B/A  - CBC : HCT 35% 이전보다 증가.   - S/C : BUN 38.4, crea 3.9, IP 5.0  - electrolytes : NRF    2. UPC : 0.76 (&lt;-0.17)    A)  - 신장수치 경미하게 증가된 것으로 보이나 피하수액 늘릴 정도 아님.   - UPC 이전보다 조금 더 증가됨. 식이 조절 해주시도록 안내드림.   - 유산균 과복용하는 것으로 보여 이파키틴 1tsp으로 감량하고 서서히 비니백도 중단해주시도록 함.   - 피하수액량은 동일 유지.  - 이파키틴 감량 했으므로, 한 달 뒤 내원하여 신장수치 재검 안내드림.   - SDMA 결과 안내드렸으나 검사 원치 않으심. 의미 떨어진다 생각하심.     P) 보호자 분이 예약 주실 예정.   "/>
    <d v="2018-04-20T11:42:41"/>
    <s v="신장(Nephrology)"/>
    <s v="만성신질환(CKD: Chronic Kidney DIsease - IRIS stage)"/>
  </r>
  <r>
    <n v="14"/>
    <n v="201101605"/>
    <s v="박예지*6                                "/>
    <s v="보리                                    "/>
    <n v="119"/>
    <s v="Poodles(푸들)"/>
    <d v="2011-06-02T00:00:00"/>
    <s v="FS"/>
    <s v="F.Spayed(중여)"/>
    <d v="2018-02-23T11:31:53"/>
    <d v="2018-02-23T00:00:00"/>
    <n v="2170"/>
    <m/>
    <s v="과체중, 지간염"/>
    <x v="7"/>
    <x v="6"/>
    <x v="0"/>
    <x v="0"/>
    <x v="0"/>
    <x v="0"/>
    <x v="0"/>
    <d v="2018-02-23T11:31:53"/>
    <s v="cc: 건강검진    S)  - 꼬리부분, 복부 육아직 재 확인 요청  - 식탐 많은 편  - 최근 운동량 줄어들어 체중 증가  - 이전에 간수치 높았던 적있어서 간수치 재검 필요  - 잠깐 간보호제 먹이셨다가 지금은 먹이시지 않음  - 맑은 콧물 나옴  - 코를 고는 현상 자주보임    O)  - BW: 8kg  - T: 38.9  - P: 198  - R: panting  - BP: 160 (흥분 상태)  - 혈액검사  : NRF  [방사선검사_흉복부 by Hyuna]  : No remarkable findings  [복부초음파_Full scan by Hyuna]  : No remarkable findings  - 신체검사  : BCS- 5/7  : 양 쪽이도 털 다량 및 중등도 발적  : 지간사이 중등도 발적 및 부종(습한 상태)  - 치아 체크  : 어금니 전반적으로 치석 및 mild한 잇몸 발적(좌측이 더 심한편)  - 뇨검사  : proteinuria +/ PH- 9  : wet- cocci/dry- X  - 안과검진  :IOP- OS15/OD17  :STT: OS19/OD16    CE)  - 건강검진 시 아이 너무 흥분한 상태라 기본적이 심박, 혈압 등에 대한 수치는 정확하지 않을 수 있음 안내드림.  - 신체검사 상 체중감량, 외이염, 지간염에 대한 관리 필요함.  - 정확한 건강검진결과는 일주일 후 상담 시 진행되는 것 안내드림.  - 복부 부분의 mass는 중성화 수술 후 육아직으로 생각되나 추 후 크기 변화에 대한 모니터링 필요함.      "/>
    <m/>
    <m/>
    <m/>
  </r>
  <r>
    <n v="15"/>
    <n v="201102336"/>
    <s v="강보미                                  "/>
    <s v="콜라                                    "/>
    <n v="119"/>
    <s v="Poodles(푸들)"/>
    <d v="2011-09-01T00:00:00"/>
    <s v="MN"/>
    <s v="M.Neutered(중남)"/>
    <d v="2018-06-23T11:12:44"/>
    <d v="2018-06-23T00:00:00"/>
    <n v="2087"/>
    <m/>
    <s v="무증상"/>
    <x v="2"/>
    <x v="0"/>
    <x v="0"/>
    <x v="0"/>
    <x v="0"/>
    <x v="0"/>
    <x v="0"/>
    <d v="2018-06-23T10:59:57"/>
    <s v="신장정기검진차 내원    S)  - 잘 지내고 있어요.   - 밥 잘 먹고, 배변 좋아요.   - 따로 보조제 먹고 있지는 않고, 신장처방식만 먹고 있어요.  - 검사한지 오래되어서 검사하고 싶어요    O)  1. P/E  - BP 160 mmHg (#2) -&gt; 약간 흥분상태    2. B/A  CBC: NRF    S/C  - BUN 21.5 Cre 1.9 IP 2.7    Elec: NRF    SDMA 20    3. Urinalysis  - USG 1.007  - pH 6  - dip stick  pro (2+)  - UPC 1.39    A) CKD IRIS stage 2 (Hypertensive, Proteinuric)  - 신장처방식으로만 유지 중인 CKD 환자로 2017년 12월 이후 오래간만에 혈액검사 진행  - Cre 1.9로 이전보다 조금 낮아진 상태이나 고혈압 보이고 있어 Cre 상승 가려져있을 가능성 있음  - 처치실 내에서 혈압 160으로 고혈압 보이고 있으나 약간 흥분 상태로 더 낮을 가능성 있음. 그러나 요검사 상 UPC 1.39로 이전보다 증가. 혈압 및 단백뇨에 대해 ACEI 처방  - SDMA는 20으로 이전보다 조금 떨어진 상태이나 신부전 초기 상태. 요비중 역시 이전보다 낮아짐    Rx) for 30 days  - ramipril 0.125 mg/kg PO sid    P)  - 한 달 뒤 내원하여 혈압 및 UPC 측정. 필요 시 약물 용량 조절 또는 추가  - 6개월마다 정기적인 혈액검사 추천. 다음 6개월 후 복부초음파 고려    "/>
    <d v="2018-06-23T15:58:37"/>
    <m/>
    <s v="만성신질환(CKD: Chronic Kidney DIsease - IRIS stage)"/>
  </r>
  <r>
    <n v="16"/>
    <n v="201102492"/>
    <s v="오주영                                  "/>
    <s v="장군                                    "/>
    <n v="91"/>
    <s v="A.Cocker Spaniel(아메리카 코커)"/>
    <d v="2002-11-27T00:00:00"/>
    <s v="MN"/>
    <s v="M.Neutered(중남)"/>
    <d v="2018-06-12T07:03:10"/>
    <d v="2018-06-12T00:00:00"/>
    <n v="2043"/>
    <s v="만성췌장염, "/>
    <s v="설사"/>
    <x v="6"/>
    <x v="0"/>
    <x v="0"/>
    <x v="0"/>
    <x v="0"/>
    <x v="0"/>
    <x v="0"/>
    <d v="2018-06-12T06:59:05"/>
    <s v="CC) 묽은 변/ 설사  초진 by 정가영    S)  -전반적인 활력은 평소보다 떨어짐  -그러나 처짐 증상이 뚜렷하지 않음. 식욕 양호  -배변 형태 호전 보여 내원 없이 추가 내복약 처방 진행  -그럴나 내원 전날 저녁 부터 형태가 있는 묽은 변 - 금일 오전 중에는 형태가 더 풀어진 양상의 설사 확인  -식이: low fat 으로 제공/ 그 외 식이 교체는 없음  (2011년 지속적일 알부민 수치 저하 관련하여 PLE/PLN 가능성 안내받으시고 그 때부터 low fat 사료 유지)  -간식: 하이포알러지 관련 사료 하나만 제공. 그 외 다른 간식 제공 X  -심장사상충/외부기생충/종합구충제: 개인적으로 진행    &lt;추가문진 by 김도윤&gt;  -배변 자세는 많이 취하지 않음, 내복약 먹기전에는 점액변의 형태없는 변 보고 , 새똥처럼 질끔질끔싸는 양상, 내복약 먹은 후 다소 개선되는 양상에 추가약 처방받은후 증상 개선 없음 , 오늘오전에는 처음과 같은 양상 보임    -평소 식욕이 좋았으며, 아픈 와중에도 식욕은 좋았음  - 다음,다뇨는 불확실 ( 동거견과 함꼐 음수함) , 배뇨실수는 없음    ::특이한 물 (변기물) 섭취는 없음     O)  -Mental: Alert. responsive  -No dehydration  -Pink MMC, CRT &lt;2sec  -Abdominal pain (+)    -분변 양상 (사진 참조)   : 병원 내원하여 소변 과 설사 다량 확인   : 형태 있는 묽은 변과 함께 덩어리 진 갈색 설사 중 간헐적으로 출혈 소견 확인  -현미경 검사: NRF    B/E)  -CBC    : HCT (36.2)  -Chemistry (15)   : ALT (170)/ Albumin (2.4)/ Amylase (1641)  -Electrolyte  : Cl (109)/ PH (7.30)/ HCO3 (20.4)  : slight hyplochloremia/ slight metabolic acidosis  -CRP: &lt;10 (NRF)  -CpL: 397    C/E)  -내복약 복용 중 초반에는 배변 형태 호전 증상 보였으나 점차적으로 설사 증상 재발 관련하여 문의하심   : 6월 6일 분변검사 외 추가 검사 진행하지 않았으며 분변검사 상에서도 세균의 과증식 외 뚜렷한 병원체 소인 확인되지 않아 그 외 다른 원인 감별의 제한 있었음   : 재 내원하여 아이 상태 확인 후 추가 내복약 처방 진행 권해드렸으나 내원하지 않으심. 현재 복용 중인 내복약 에대해서 호전 반응 보이지 않을 경우 이전 검사를 비롯하여 추가 검사 진행 필요함   : 이전 알부민 수치 저하와 현재 아이 나이를 고려하여 혈액/영상검사 포함한 추가 검사 진행 필요성 안내드림    -보호 자 분 오전 출근으로 병원에 아이 맡기심   : 금일 발생하는 기본적인 혈액검사/ 복부 방사선/ 초음파 full scan 비용까지 안내드림   : 검사 결과에 따라서 추가 검사 비용 발생 가능성 안내   : 오후 2시 이후 주치의 선생님 전화상담 진행 예정이며 아이 상태/ 검사 결과에 따라서 아이 퇴원. 입원 여부 결정 진행 예정   : 주간 진료의 경우 오후 7시 이전 마감 안내드림      [복부초음파]  Finding &amp; DDx  - GB sludge/cholecystitis  - vacuolohepatopathy (고에코 간종대)  - hepatic nodule (benign/malignant)  - hyperadrenocorticism/diabetes mellitus/incidental hyperplasia (Lt ADG 6.7 mm  Rt ADG 6.5 mm)  - chronic active pancreatitis (heterogenous echo and increased size)  - pancreatic nodule (benign/malignant)  - IBD and lymphangiectasia of small intestine (vertical striation, 근육층 비후)  - mesenteric lymphangiectasia/peritonitis (부분 고에코 장간막)  - mild mesenteric lymphadenopathy  - colitis (전체벽 두께 증가 및 근육층 두꼐 증가)  - CKD  - cystitis    Comment  - 본 환자의 설사 증상은 IBD, lymphangiectasia, chronic active pancreatitis, colitis 와 연관될 수 있으며, 자가면성성 반응과 세균 감염 모두 가능성이 있음.    - 본 환자의 저알부민 혈증은 위의 증상과 더불어 CKD로 인한 PLN 이 동반되어 있을 가능성을 배제할 수 없음.   - 공포성 간병변이 관찰되어 쿠싱, 당뇨, 갑기저, 고지혈증, 만성 간손상 감별이 필요하고, 쿠싱이 있을 경우, 면역저하에 의한 반복적인 장내 세균이 감염, 방광염이 발생할 수 있음.   - 간내 노듈이 발견되며 췌장에도 노듈이 확인되어, 췌장의 종양과 간전이를 배제할 수 없음,     Radiologist : 윤학영, DVM, PhD    A)  [IBD &amp; Lympahngiectasia &amp; 만성활성형 췌장염&amp; 췌장종괴&amp;간종괴]   -설사를 주증으로 내원한 환자로, 과거 본원에서 PLE 및 PLN 잠정 진단 및 IBD &amp; 림프관 확장증 관리 받아옴   -금일 검사상albumin 2.4 로 정상치의 하한치 확인되었으며, 영상 검사상 소장 근육충의 비후 및 수직 고에코라인 확인됨    :: PLN은 배제됨 , UPC 0.2   -만성 활성형 췌장염(수치 397) 과 Solitary 한 췌장 종괴 확인되었으며, 간에 전이로 의심되는 target like lesion 발견됨    :: FNA 상, 췌장쪽은 세포 충실도까 낮은것으로 보아 세포흡인이 제대로 이루어지않은것으로 판단되며, 간 FNA는 공포성 간병증과 악성도 다소 낮은 양성종괴로 판단됨    ::전북대 세포검사 의뢰 진행 예정 (목요일)   -소장IBD 병변 주변으로 고에코 장간막 확인되어 FNA 검사 같이 진행하였으며, 이상세포 확인되어 함께 세포학 검사 외뢰할예정   -GI pannel (IDEX) 검사 의뢰진행중   -IBD 에 대한 치료 진행후 반응 모니터링 예정          [공포성 간병증 &amp; 담즙정체 &amp; 쿠싱 susp]    -금일 검사상 mild 한 ALT (170) 상승 및 영상 검사 및 FNA 검사상 공포성 간병증 확인됨  -부신 종대 확인되었으나, 환자가 다식 이외에 다른 임상증상 (다음,다뇨,Panting,potbelly)은 불분명한 점과 추후 IBD 에대한  PDS 사용할수 있는점 고려하여 UCCR 의뢰함  -간보호제 및 UDCA 처방후 상태 모니터링 예정    TX)-FNA 실행전 DZ 주사마취 진행 0.03cc/kg *1/2 IV)       - NS 유지 , Metro 15 , Famo 0.5 , Tra 2 , 스멕타 3cc          RX )-Tylosin 20mg/kg PO BID        - Famo 0.5/kg PO BID         -Amocra 12.5/kg PO BID        -Tra 2/kg PO BID        - Silymarin 7.5/kg POBID        - UDCA 7.5/kg PO BID         - SAMe (젠토닐 ) 1/2 T PO SID        - 후라베린 3cc PO BID        - Lypex 1 T PO SID        - 락토벳 1포 PO SID        - 하이포알러제닉 사료     P)- 6월 14일 목요일 전북대 세포학 검사 의뢰예정      -  6월 24일 재검           (설사 상태 모니터링 및 세포 검사 및 GI pannel 결과상담)    "/>
    <d v="2018-06-12T22:19:20"/>
    <s v="종양(Oncology)"/>
    <s v="외인성 췌장기능 부전(Exocrine pancreatic insufficiency)"/>
  </r>
  <r>
    <n v="17"/>
    <n v="201200494"/>
    <s v="김다올                                  "/>
    <s v="별이                                    "/>
    <n v="131"/>
    <s v="Yorkshire Terrier(요크셔 테리어)"/>
    <d v="2007-07-07T00:00:00"/>
    <s v="FS"/>
    <s v="F.Spayed(중여)"/>
    <d v="2018-02-19T12:25:10"/>
    <d v="2018-02-19T00:00:00"/>
    <n v="2158"/>
    <s v="신장낭종"/>
    <s v="외이염"/>
    <x v="8"/>
    <x v="0"/>
    <x v="0"/>
    <x v="0"/>
    <x v="0"/>
    <x v="0"/>
    <x v="0"/>
    <d v="2018-02-19T14:41:26"/>
    <s v="  [복부초음파_Full scan by Hyuna]  Findings  1. 간 비대 및 미약한 에코 상승  2. 좌측 신장 낭포 (신장 피질 에코, 신장 크기 양호)  Imaging Dx &amp; DDx  - Vaucolar hepatopathy / Steroid hepatopathy / Hepatic lipidosls  - Renal cyst    - BCS 6/9  - BT 39.4  - HR 120bpm, BP 110mmHg    - 말라세지아 외이염 (bilateral)  "/>
    <m/>
    <m/>
    <m/>
  </r>
  <r>
    <n v="18"/>
    <n v="201200647"/>
    <s v="김연조                                  "/>
    <s v="똘똘이                                  "/>
    <n v="125"/>
    <s v="Maltese(말티즈)"/>
    <d v="2002-04-12T00:00:00"/>
    <s v="MN"/>
    <s v="M.Neutered(중남)"/>
    <d v="2018-06-06T10:37:29"/>
    <d v="2018-06-06T00:00:00"/>
    <n v="2087"/>
    <s v="만성췌장염, "/>
    <s v="식욕부진"/>
    <x v="0"/>
    <x v="0"/>
    <x v="0"/>
    <x v="0"/>
    <x v="0"/>
    <x v="0"/>
    <x v="0"/>
    <d v="2018-06-06T10:22:37"/>
    <s v="우승지선생님 CKD재진    S)  - 잘 지냄   - 약은 주사기로 잘 먹었음. 먹다가 사래걸린거 이외에 특이 사항 없음   - 소변 색깔도 괜찮음 / 변도 잘 눔, 형태도 괜찮음     - 요즘에 밥투정을 좀 하는 것 같음   : 따뜻한 사료가 아니면 안먹음     - i/d, w/d 주로 먹이심     O)  1. PE  - BW 2.9 -&gt; 2.96 kg   - T 38.5 P 132 R panting   - Systolic heart murmur G3 (PMI lt apex)  / No crackled sound   - Cough reflex (+)   - OU cataract   - Severe tartar / Halithosis   - pot belly ?    2. BA  - CBC: Regenerative anemia (33.3) / Thrombocytosis (PLT 700)  - Azotemia (BUN 57 -&gt; 37.7 / Cre 3.2 -&gt; 2.4)   - ALP 증가 (319)  - Metabolic acidosis (pH 7.27)  - SDMA 88 (원내)  - UA: proteinuria / UPC 1.41       [방사선검사]  Finding &amp; DDx  - VHS 10.5  - pectus excarvatum  - static tracheal collapse (lateral TC or collapsed trachea의 ratation 중증도는 평가 어려움)  - tracheobronchial mineralization  - shoulder DJD  - multiple cervical thoracic IVDD and spondylosis    - mild LA bulge (murmur 확인필요)  - 위내 이물 또는 음식물  - 간종대 확인됨.     [복부초음파]  Finding &amp; DDx  - GB sludge (다량) 초기mucocele로 진행가능  - vacuolohepatopathy  - hepatic nodule (benign/malinant)  - CKD with multiple cysts and calculi (end stage로 진행중)  - Lt ADG 6.1 mm Rt ADG 5.3 mm  - cystitis  - UB calculi  - 전립선 요도에도 작은 결석 확인됨.  - chronic pancreatitis  - mild duodenitis    Comment  - 간병변은 쿠싱 갑기저, 고지혈증, 당뇨, 등의 질병 감별 필요할 수 있음.     - 결석은 추후 요로계 폐색을 유발할 수 있음.   - 만성 췌장염으로 추후 EPI 당뇨등이 발생할 수 있음.   - end stage CKD로 진행중인 신장으로 판단됨.     Radiologist : 윤학영, DVM, PhD        A) CKD (IRIS stage 2, hypertension, proteinuria) GB sludge, MMVD, UB calculi, hepatopathy, pancreaitits (chronic), HAC sus   - 신수치는 지난번보다 감소, 보조제 복용 유지 / 혈압은 잘 유지되나, UPC 높아 enalapril bid로 증량   - 심장병임을 안내드리고 심장검진 권유드림 (비용 안내. 심장초음파만 22만). 추후 폐수종으로 인한 기침, 호흡곤란 증상 발생 가능성 있습니다.   : 심장초음파 진행 후 약물 복용 권유드림 / 보호자분이 약먹으면 치료되는 거냐고 하셔서 심장약으로 관리가 잘되는 아이들도 있다고 말씀드림   - 다음다뇨/다식증상은 명확하지 않으나 pot belly, generalized alopecia, panting 증상 동반되고 복초상 부신크기증가. 쿠싱 의심되는 상황이므로 LDDST 진행을 통한 확진 혹은 배제 필요합니다.   추후 간담도 췌장 합병증, 폐혈전색전증 등으로의 진행 가능성 있습니다. (호르몬검사 약 20만원 고지)  - 이외 기관지 문제, 결석문제, 담낭 문제 등은 추가로 안내드렸음     -&gt; 심장검진/쿠싱검사 권유드렸고 가족분들과 상의 후 진행하시기로 함     Tx:  1번약   : 루비날 1T BID / 아직 남아있으심 따로 구매원하심     2번약  : 혈압약 + 간보호제, enalapril 0.5 mg/kg BID로 증량 외 처방 용량 변경 없음     3번약   : 크레메진 500 mg PO BID 아직 남아있으심. 따로 구매 원하심   : 다른 약과 흡착되지 않도록 2번약 복용 후 2시간 뒤 복용 부탁드립니다.     P)   7/4 내복약 처방. 심장검진, 쿠싱검사 등 하실건지 전화상담 진행     "/>
    <m/>
    <m/>
    <m/>
  </r>
  <r>
    <n v="19"/>
    <n v="201200734"/>
    <s v="남아희                                  "/>
    <s v="보리                                    "/>
    <n v="518"/>
    <s v="British Shorthair Cat(브리티쉬 숏헤어 고양이)"/>
    <d v="2012-02-23T00:00:00"/>
    <s v="FS"/>
    <s v="F.Spayed(중여)"/>
    <d v="2018-04-28T12:22:48"/>
    <d v="2018-04-28T00:00:00"/>
    <n v="2289"/>
    <m/>
    <s v="기력저하"/>
    <x v="1"/>
    <x v="0"/>
    <x v="0"/>
    <x v="0"/>
    <x v="0"/>
    <x v="0"/>
    <x v="0"/>
    <d v="2018-04-28T12:05:43"/>
    <s v="cc: 건강검진    S)  - 평소에 눈물 많음  - 동거묘 사망 후 스트레스   - 치석 체크  - 배뇨 배변 양호    O)  - T: 39.7  - P:162  - ausculation: no murmur  - 폐음 양호  - BCS:3/7  - mild한 결막부종  - 치아 전반적으로 중등도 치석 및 잇몸 발적  - 혈액검사  : NRF  - 요검사  : S.G(1.050)/Proteinuria+  - 안압  OS15/OD19  - 눈물량  OS14/OD13  - 양 쪽이도 양호  - 흉부, 복부 방사선  :NRF    [복부초음파]   Imaging Dx &amp; DDx  - Mild cholecystitis  - CKD, nephritis,bilateral renal cysts, renal mineralization  - Colic LN lymphadenopathy with focal peritonitis  Comment  1. 담낭의 미약한 double rim sign 확인됨. 간 내 담관 및 총담관은 양호함  2. 양측 신장 에코의 미약한 상승 및 cyst, 석회화 확인됨(Max cyst LK:5.4x3.7mm, RK:2.6x3.4mm)  3. 결장 림프절의 비후 및 주변 복막 에코 상승 확인되나 장의 유의적인 병변은 확인되지 않음  Radiologist: 조주희, DVM    A)  - 현재 신장수치 양호하나 초음파 상 양측 신장 에코의 미약한 상승 및 cyst가 관찰되므로 SDMA의뢰검사 진행하여 신장기능에 대한 평가 필요합니다.  - 인공눈물 자주 점안, 음수량 증량 필요    P)  - 5/6, 12시 건강검진&amp;SDMA결과상담  "/>
    <m/>
    <m/>
    <m/>
  </r>
  <r>
    <n v="20"/>
    <n v="201200843"/>
    <s v="이나현                                  "/>
    <s v="찌롱                                    "/>
    <n v="128"/>
    <s v="Pomeranian(포메라이안)"/>
    <d v="2010-05-08T00:00:00"/>
    <s v="MN"/>
    <s v="M.Neutered(중남)"/>
    <d v="2018-05-31T16:37:00"/>
    <d v="2018-05-31T00:00:00"/>
    <n v="2245"/>
    <m/>
    <s v="탈모, 다음다뇨, 기침"/>
    <x v="9"/>
    <x v="1"/>
    <x v="2"/>
    <x v="0"/>
    <x v="0"/>
    <x v="0"/>
    <x v="0"/>
    <d v="2018-05-31T16:33:13"/>
    <s v="털빠짐 / 켁켁거림 / 나이가 좀 있어서 추가 검사 원하심     S)  - 켁켁거리는 건 꽤 오래되었음 (2~3년 정도)  : 생활하면서 많이 있음   - 체중감소하면 좀 줄어들거라는 얘기 들으시고 가량하였으나   - 최근 식탐이 많아짐 / 물을 너무 많이 먹고, 배뇨 하루에 10회 이상   : 네다섯달 정도 되었음   - 등쪽 탈모도 몇달정도 되었음   - 미용을 했어서 정확한 시기는 잘 모르심   - 건강검진 권유드리고 금일 진행     O)   - T 39.4 / P 132 / R 18 / BP 140 mmHg   - 심음, 폐음 양호   - Moderate tartar   - MM pink / sticky / CRT 1s  - Cough reflex (+)    [복부초음파_Full scan w/o GI tract]  Imaging Dx &amp; DDx  - Urolithiasis, Renal cyst  - Cystitis  Comment  1. 좌측 신장의 미약한 석회화 및 작은 낭포 관찰됨  2. 방광 벽 비후 (2.9 mm) 및 불규칙한 내벽 증식 (mild)  Radiologist: 이현아, DVM, MS    A)   - 탈모, PUPD, 다식 증상에 대하여 당뇨는 배제   : 쿠싱 의심되는 상황이나 혈액검사상 간수치 정상범위, 복부 초음파 검사상 부신 크기 정상범위  : 쿠싱병 초기이거나 치료되지 않을 시 추후 부신 크기 증가 가능성 고지드림   : LDDST 검사를 통한 확진 or 배제 필요한 상태     - 켁켁거림에 대해서는 기관 허탈 초기, 혹은 알러지성/세균성 기관기관지염 가능성 있습니다.   : 금일 기침반사는 보이지않았으나 흉부방사선 외측상 기관 margin이 불규칙한 부분 있음. 추후 기관허탈이 더 진행될 수 있음 고지드림  : 기침이 너무 심할경우 기침약 복용 및 분무치료 필요할 수 있음. 먼지날림 등 환경 개선해주실 것을 말씀드림     - 건강검진 결과 상담 최소 1주일 이후 안내 -&gt; 스케줄 확인 후 예약 하시기로 함   - LDDST는 6월 5일만 내원 가능하다고 하셔서 정가영 선생님 앞으로 예약.     P)   6/5 정가영선생님 LDDST   "/>
    <d v="2018-05-31T16:33:13"/>
    <s v="행동장애(Behavior)"/>
    <s v="탈모(Alopecia)"/>
  </r>
  <r>
    <n v="21"/>
    <n v="201200986"/>
    <s v="유승영                                  "/>
    <s v="나라                                    "/>
    <n v="500"/>
    <s v="Siamese Cat(샴 고양이)"/>
    <d v="2006-02-06T00:00:00"/>
    <s v="MN"/>
    <s v="M.Neutered(중남)"/>
    <d v="2018-07-14T11:44:43"/>
    <d v="2018-07-14T00:00:00"/>
    <n v="2170"/>
    <m/>
    <s v="구취"/>
    <x v="10"/>
    <x v="0"/>
    <x v="0"/>
    <x v="0"/>
    <x v="0"/>
    <x v="0"/>
    <x v="0"/>
    <d v="2018-07-14T11:44:43"/>
    <s v="CC)치주염 상담    S)  -귀 끝 수포 크기 커짐  -입냄새 너무 심함    O)  -구취 심함  -104 supereruption  -구강 전반적으로 치주염 있을 것으로 생각됨    -마른 편, 근육량 부족해보임. BCS 3/9    **마취 전 검사  -BW: mild한 전해질 불균형, crea 1.6    [복부초음파_Full scan w/o GI tract]  Imaging Dx &amp; DDx  - Chronic kidney disease  - Acute tubular necrosis  Comment  1. 양측 신장 크기, 모양 양호하나 피질 에코의 심한 상승 확인됨  2. 그 외 복강 내 이상소견 관찰되지 않음  Radiologist: 이현아, DVM, MS    CE)  -마취는 가능할 것으로 생각됨. 치과치료 일정 잡기  -104를 포함한 다수의 치아 발치 예상됨    -귀 끝 수포는 약간 더 커진 양상이나 FNA 하기에는 샘플의 양이 충분하지 않을 만큼 작아서 좀 더 모니터링 하기로 함    P)  -7/16 2:30 치과치료 예약    "/>
    <m/>
    <m/>
    <m/>
  </r>
  <r>
    <n v="22"/>
    <n v="201201598"/>
    <s v="이인진*7                                "/>
    <s v="나나                                    "/>
    <n v="107"/>
    <s v="Schnauzers( 슈나우져)"/>
    <d v="2012-02-22T00:00:00"/>
    <s v="FS"/>
    <s v="F.Spayed(중여)"/>
    <d v="2018-02-21T10:14:22"/>
    <d v="2018-02-21T00:00:00"/>
    <s v="특이사항없음"/>
    <m/>
    <s v="건강검진"/>
    <x v="2"/>
    <x v="0"/>
    <x v="0"/>
    <x v="0"/>
    <x v="0"/>
    <x v="0"/>
    <x v="0"/>
    <d v="2018-02-21T10:01:07"/>
    <s v="사상충 챙겨드려야함    S) 건강검진    O)  - 혈액검사 ; 특이소견 없음  - 영상검사 : 특이소견 없음  - 눈검사 : 눈물량, 안압 정상  - 소변검사 : 비중 등장뇨, 크리스탈등은 관찰되지않음  - 귀 : 양호함  - 치아 : 치아상태 양호함(스켈링 필요하지 않음)  - 심장사상충검사 ; 음성    A)  - 건강검진상 전체적으로 특이소견은 없음  - 소변검사상 지속적인 등장뇨소견 보임  - 신장의 초기손상 확인을 위해 SDMA 검사 의뢰함  - 심장사상충검사상 음성확인되어 HG &amp; FL 도포함    P) 다음주 월요일 SDMA 검사결과 확인    "/>
    <m/>
    <m/>
    <m/>
  </r>
  <r>
    <n v="23"/>
    <n v="201201785"/>
    <s v="박은영                                  "/>
    <s v="미호                                    "/>
    <n v="507"/>
    <s v="Russian Blue Cat(러시안 블루 고양이)"/>
    <d v="2011-09-01T00:00:00"/>
    <s v="FS"/>
    <s v="F.Spayed(중여)"/>
    <d v="2018-06-30T11:50:59"/>
    <d v="2018-06-30T00:00:00"/>
    <n v="2085"/>
    <m/>
    <s v="비만"/>
    <x v="7"/>
    <x v="0"/>
    <x v="0"/>
    <x v="0"/>
    <x v="0"/>
    <x v="0"/>
    <x v="0"/>
    <d v="2018-06-30T11:37:43"/>
    <s v="  CC) 건강검진/추가접종(종합/광견병)/브로드라인    S)  -내원 전 금식/음수제한 진행 완료  -최근 구토와 같은 소화기 증상 없음. 배변 형태 양호  -한 달 2회 음식물 구토 확인. 배변 형태 양호    O)  1. Physical examination  -Bw: 4.82 kg  -Mental: alert. responsive  -No dehydration  -Pink MMC. CRT &lt;2sec    -Ascultation: normal. no crackled sound  -HR: 192 BP: 132. Temp: 38.6. RR: NRF    2. OU  -STT: OD (22). OS (24)  -IOP: OD(26). OS (27)  -Fluorescein(OU): NRF  -충혈/결막염과 같은 염증소견 보이지 않으나 양안 이물 다량 확인    3. Feces  -분변검사: NRF    4. Ear  -검이경: 양쪽 내이도 수양성의 분비물 소량 확인             : 점막/외이도 염증소견 확인 X    B/E)  -CBC: NRF  -Chemistry: Glucose(144)  -Electrolyte: Na (158)    Urinalysis)  -Dipstick: WBC (+++)  -USG: 1.045  -Sedement:     [방사선검사]  Finding &amp; DDx  - VHS 7.3  - 흉부 NRF    Comment  - 흉부 방사선상 특이소견은 없으나, HCM, RCM 초기는 방사선상 확인되지 않는 경우가 많아, 정확한 감별을 위해서는 proBNP와 심초가 도움될 수 있음.     [복부초음파]  Finding &amp; DDx  - obese  - mild vacuolohepatopathy  - Lt ADG 3.6 mm  Rt ADG 2.7 mm  - intestinal mucosal fibrosis (hyperecoic linear mucosal band paralleling the submucosa)  - UB sludge/early FLUTD    Comment  - 저등도 공포성 간병변 의심 소견은 비만과 관련있을 것으로 판단됨.   - UB sludge가 중력방향으로 이동하지 않고, cranioventral region에 붙어 있음. 해당 구역은 추후 감염이 있을 때,     - 소장내 intestinal mucosal fibrosis 가 있다면 clinical/subclinial 소화기 증상이 있을 가능성을 배제할 수 없음. 아무런 증상이 없다면 정기적인 재검 추천됨.     Radiologist : 윤학영, DVM, PhD    -추가접종 (종합/광견병) 진행   -브로드라인 도포 진행    C/E)  -애드보킷 진행 후 탈모 발생. 금일부터 애드보킷 대신 브로드라인으로 심장사상충 관리 진행. 그러나 브로드라인도 마찬가지로 도포형태로 이후 탈모/발적과 같은 부작용 유무 확인 필요함  -2년 전부터 추가접종 진행되지 않음. 금일 체온 정상범위 안으로 확인 및 전반적인 활력 양호하여 종합/광견병 추가접종 진행. 접종 후 과민반응 주의 안내드림    P)  -7월 14일 오전 11시   : 건강검진 결과 상담    "/>
    <m/>
    <m/>
    <m/>
  </r>
  <r>
    <n v="24"/>
    <n v="201202164"/>
    <s v="김선오(ref.앙리)                        "/>
    <s v="마루                                    "/>
    <n v="107"/>
    <s v="Schnauzers( 슈나우져)"/>
    <d v="2007-03-16T00:00:00"/>
    <s v="MN"/>
    <s v="M.Neutered(중남)"/>
    <d v="2018-05-17T15:49:55"/>
    <d v="2018-05-17T00:00:00"/>
    <n v="2042"/>
    <s v="간문맥단락"/>
    <s v="구토"/>
    <x v="11"/>
    <x v="0"/>
    <x v="0"/>
    <x v="0"/>
    <x v="0"/>
    <x v="0"/>
    <x v="0"/>
    <d v="2018-05-17T15:44:07"/>
    <s v="[refer.] 앙리AH    의뢰병원관련  - 진료전 전화완료( O )   - 진료후 전화완료( O - 익일 심장 검진 및 상위 CT/내시경 예정)     주호소) 구토    현증경과)  - 지난주부터 가래끓는 소리 내듯이 구토  - 주말에 3일간 주간 수액 처치 하면서 조금 완화되었으나 다시 켁켁거림 및 점액성 구토.  - 계속해서 가래 남아 있는지 잠 못자고 그랬는데 어제 저녁 다량 게워내고 난 이후 조금 편안해함.  - 최근 물 마시고 또는 사료 먹을때 삼키는 게 부자연스러운 편.    - 정상변.    - 잘씹지 못함. 음수 시 침도 흘리는 편    - 처음 의뢰병원 내원하게 된 계기 : 치매 의심. 한 곳 멍하니 응시하거나 산만한 증상.    예방접종)  - all done  - 7월 boosting  - 사상충 1년짜리    사육환경)  - alone.    사료)  - 기존 먹이시던 사료가 중단 되서 새로운 사료로 계속 교체하며 기호성 체크하는 중    O)  1. 신체검사  - Mental : alert but less responsive  - T 38.6 , HR 120 , RR panting  - Ascultation : murmur G3 (M area)  - BP 150-160  - BCS 3/5  - MMC pink, CRT &lt;1s  - 탈수평가 : &lt;5%    2. 혈액검사  - CBC : WBC 25140  - S/C : ALT 196, TG 154 외 NRF  - Electrolytes : Na 154, K 3.74, pH 7.45, HCO3 13.8, BEecf -9.5  - NH3 48  - cPL 183    3. 영상검사  [방사선검사]  Imaging Dx &amp; DDx  - Megaesophagus  - Microhepatica  Comment  1. 흉부의 식도 확장 관찰됨, 식도 조영 검사 또는 내시경 검사 등을 통한 확인 필요  2. 복부 방사선 상 간 위축 확인됨, 결석 또는 신종대 등의 추가적 PSS sign은 관찰되지 않음    [복부초음파]  Imaging Dx &amp; DDx  - PSS susp. / Hepatic fibrosis / Cirrhosis  - Cystitis  - Acute pancreatitis  Comment  1. 간 위축 및 전반적인 간 에코 상승 관찰되나 간의 변연 양호함, 장 내 가스에 의해 shunt vessel 및 PV/Ao ratio 확인 어려움  2. 방광벽 비후 (5.2 mm) 및 불규칙한 내벽 증식  3. 췌장 비후 (12.1 mm) 및 에코 저하  4. 위장관 양호    Radiologist: 이현아, DVM, MS  VIP동물의료센터 영상의학과 2과장  Direct: 02-953-0075 (내선 204)  E-mail: vip_radiology@vipah.co.kr    Dx/Ddx)  Megaesophagus ; esophagitis, GERD susp.  PSS    A)  - 문진상 보호자가 구토로 생각되는 부분은 식도 등 상부 소화기계 이상의 문제로 판단되며, 방사선상 식도 확장 관찰되는 바 상위 검사인 내시경 추천드림.  - 소간증과 susp. PSS의 경우 직접적으로 현증과 관련있을 가능성은 낮아보이나 익일 CT 촬영하 확진 예정.  - 내일 마취해야 하는 점 고려하여 현재 증상은 없으나 심장 검진 하여 마취 전 심장약 투여 여부 결정 필요.      Rx)  - 내복약 : Sucralfate 3ml bid     P)  - 익일 심장 검진 후 CT / 내시경 / 스켈링 / 피부mass제거  "/>
    <d v="2018-05-17T15:39:11"/>
    <s v="심장(Cardiology)"/>
    <s v="심잡음(Murmur, Heart)"/>
  </r>
  <r>
    <n v="25"/>
    <n v="201202438"/>
    <s v="홍성진                                  "/>
    <s v="라노                                    "/>
    <s v="NULL"/>
    <s v="NULL"/>
    <d v="2007-11-16T00:00:00"/>
    <s v="M"/>
    <s v="Male(남)"/>
    <d v="2018-04-17T10:47:55"/>
    <d v="2018-04-17T00:00:00"/>
    <n v="2248"/>
    <s v="외이염"/>
    <s v="탈모 "/>
    <x v="9"/>
    <x v="0"/>
    <x v="0"/>
    <x v="0"/>
    <x v="0"/>
    <x v="0"/>
    <x v="0"/>
    <d v="2018-04-17T10:27:54"/>
    <s v="S) 피부진료  - 최근 목욕 중 머리 쪽에 털이 빠짐, 쿠싱 걱정하심  - 특별한 전신 이상은 없음    PE)  - 양측 이도 협소화 및 잔털 등 다량  - 전반적인 상태는 양호하나 보행시 우측 전지, 좌측 후지 등 부중 감소  - 명확한 back pain은 없으나 흉추부 경미한 pain  - 치아 상태 불량 : 스케일링 하신 지 몇 달밖에 되지 않음  - 체표 임파선 정상  - No murmur  - 좌측 두정부의 탈모 부위 확인되며 명확한 일차병변은 없음    [방사선검사]  Finding &amp; DDx  - tracheal collapse grade 2 (widening of cervical trachea, narrowing of thoracic inlet trachea)  - spondylosis/IVDD T5-6-7 (bony spur on the lateral veiw, narrowing of intervertebral disc space on the VD view)  - VHS 11.1    Comment  - trachea의 과도한 wideining 과 narrowing 은 TC의 가능성을 시사 하나, 가장 좁은 부위도 thoracic inlet의 높이에 비하여 많이 좁은 상태는 아니므로 호흡관련 문제를 야기할 가능성은 높지 않음. 그러나 추후 문제를 야기할 수 있음.   - T5-6-7 는 IVDD 가능성이 있으나, IVDD 가 있다 하더라도 intercapital ligament가 보호해줘서  보통 문제가 되는 경우는 많지 않음.드물게 문제를 유발할 경우, thoracic spinal cord의 기능상 호흡의 이상 등의 증상을 유발할 수는 있음.    [복부초음파]  Finding &amp; DDx  - GB sludge  - hyperadrenocorticism/other adrenohyertrophic disease (Lt ADG 14 mm, Rt ADG 8.8 mm)  - mild non-specific GI speckles    Comment  - 양측 부신의 종대가 뚜렸하나, 쿠싱과 흔하게 병발되는 간, 췌장, 요로계 이상 등은 명확하게 확인되지는 않음.   - incidentaloma와 같은 non-functional tumor/hypertrophy 의 가능성이 높으나, 정기적인 호르몬 검사 추천됨.     Radiologist : 윤학영, DVM, PhD      A)  1. 검사결과 전반적인 건강상태는 비교적 양호, 우측전지/좌측후지의 부중은 다소 감소되어 DJD 의심  - 안을때 꺵하는 부분은 촉진 및 영상상 T 5-7 부위의 병소와 연관될 것으로 보이나 일상에 큰 지장이 있지 않을 것으로 보임  2. 탈모 관련 : 명확한 일차병소가 없고, 감염성의 증거도 없으며 기타 종특이적인 비호르몬성 탈모도 크게 해당사항 없을 것으로 생각됨  - T4는 낮은편이라 fT4 추가 검사하되, 탈모의 주원인일 가능성은 아직 불분명  - Trichogram 결과 탈모 경계부 뿐만 아니라 인접 정상 hair도 telogen 및 catagen hair 주종으로 telogen effuuvium으로 판단됨  - 최근이 아닌 과거의 상처, 스트레스, 전신적인 문제의 영향도 고려되나 cosmetic problem이므로 갑기저 배제된다면 모니터링 추천  3. 부신종대  - 비기능성 incidentaloma 의심되나 특히 좌측은 크기가 크므로 정기적인 모니터링 필요    P)  - fT4 결과 상담  - fT4 결과 정상시 탈모 양 관찰, 진행시 양성적인 치료옵션 권고  - 부신종대에 대해서는 정기적인 모니터링 추천    "/>
    <d v="2018-04-17T14:46:16"/>
    <s v="호흡기(Respiratory)"/>
    <s v="휴지기탈모(Telogen effluvium)"/>
  </r>
  <r>
    <n v="26"/>
    <n v="201202561"/>
    <s v="홍옥란                                  "/>
    <s v="로이                                    "/>
    <n v="508"/>
    <s v="Scottich Fold Cat(스코티쉬 폴더 고양이)"/>
    <d v="2012-09-11T00:00:00"/>
    <s v="MN"/>
    <s v="M.Neutered(중남)"/>
    <d v="2018-07-04T10:16:35"/>
    <d v="2018-07-04T00:00:00"/>
    <n v="2087"/>
    <m/>
    <s v="기력저하"/>
    <x v="1"/>
    <x v="0"/>
    <x v="0"/>
    <x v="0"/>
    <x v="0"/>
    <x v="0"/>
    <x v="0"/>
    <d v="2018-07-04T09:53:44"/>
    <s v="s)  - 컨디션 / 식욕 양호  - 보호자님 집 비우셨던 관계로 피하수액은 거의 못하심    o)  1. B/A  - CBC : NRF  - S/C : 신수치 경미한 상승 (BUN 66.8 &lt;- 56.5, CREA 5.0 &lt;- 4.9)  - 전해질 : K 감소 (4.86 &lt;- 5.27)  - SDMA : 18 &lt;- 16    2. UPC 0.09    a)  - SDMA/신수치 상승함에 따라 피하수액 꾸준히 들어갈 수 있도록 교육.  - 오메가-3 집에서 구입해서 먹이신다고 함.    p)  - 8/1 10시  ; B/C, 전해질  "/>
    <m/>
    <m/>
    <m/>
  </r>
  <r>
    <n v="27"/>
    <n v="201300088"/>
    <s v="장영아*8                                "/>
    <s v="쿠로                                    "/>
    <n v="107"/>
    <s v="Schnauzers( 슈나우져)"/>
    <d v="2002-01-01T00:00:00"/>
    <s v="MN"/>
    <s v="M.Neutered(중남)"/>
    <d v="2018-05-26T12:26:24"/>
    <d v="2018-05-26T00:00:00"/>
    <n v="2181"/>
    <s v="기도허탈, 간수치상승, 고관절이형성"/>
    <s v="통증, 기력저하"/>
    <x v="12"/>
    <x v="2"/>
    <x v="0"/>
    <x v="0"/>
    <x v="0"/>
    <x v="0"/>
    <x v="0"/>
    <d v="2018-05-26T11:39:31"/>
    <s v="s)  - 특별한 주증은 없었으나, 안을 때 가슴 쪽 / 왼쪽 뒷다리 종종 아파하는 편  ; 몸 털때 뒷다리 휘청  - 밥을 잘 안먹었을때는 다음날 약간 기운 없어보임  - 사료 일부, 나머지 table food.    o)  - BP 155mmHg (HDO)    - ALP, ALT increased  - hypoP  - UPC 9.5    - XR  : L2-3, L4-5 disc narrowing. L4-5 spondylosis   : 양측 고관절 hip dysplasia    : TC 80%, 폐침윤    [복부초음파_Full scan w/o GI tract]  Imaging Dx &amp; DDx  - Steroid hepatopathy / Vacuolar hepatopathy / Hepatic lipidosis  - Nephritis / Chronic kidney disease  - Hyperadrenocorticism  Comment  1. 간의 전반적인 종대 및 에코 상승  2. 양측 신장 크기 및 모양 양호하나 피질 에코 상승 관찰됨  3. 양측 부신 종대 (좌측 7.0 mm, 우측 7.3 mm)  4. 방광 배쪽 벽 비후 관찰되나 (3.0 mm) 내벽 증식 및 방광 내 이물질 관찰되지 않음  5. 췌장 양호  Radiologist: 이현아, DVM, MS    a)  - 단백뇨 관련하여 내복약 필요. 아이 공격성 심한 편으로 약먹이기 어려운 상태로 금번 검진은 상태 알기 위한 정도라고 하심  - 통증 반응은 척추 및 고관절에 의한 부분으로 판단되며, 한방치료 관심있어 금일 재활센터 방문해보실 예정    p)  - 일주일 후 검진 결과 상담.   "/>
    <m/>
    <m/>
    <m/>
  </r>
  <r>
    <n v="28"/>
    <n v="201300412"/>
    <s v="황승미                                  "/>
    <s v="민지                                    "/>
    <n v="119"/>
    <s v="Poodles(푸들)"/>
    <d v="2009-03-06T00:00:00"/>
    <s v="F"/>
    <s v="Female(여)"/>
    <d v="2018-02-14T10:46:35"/>
    <d v="2018-02-14T00:00:00"/>
    <n v="2211"/>
    <s v="변형성 척추증"/>
    <s v="외이염"/>
    <x v="8"/>
    <x v="0"/>
    <x v="0"/>
    <x v="0"/>
    <x v="0"/>
    <x v="0"/>
    <x v="0"/>
    <d v="2018-02-14T10:30:34"/>
    <s v="건강검진    1. 양안 초발백내장(안과프로그램 참고)   - 가니유리 bid 점적 시작   - 3개월후 백내장 재평가 (2018.5.13)    2. 요추전체에 걸친 다발성 spondylosis   - 무증상 환자임.   - 사이노퀸 캡슐 sid 처방시작.     3. 자궁    - 초음파상 특이사항없음.   - 6개월단위 재검 (2018.8.14)    -------------  귀재진   - 우측귀 태선화 조금 줄어들었음.   - 오토맥스 sid 지시   - 약 7일치 처방.    2/21 6시 재진.      "/>
    <d v="2018-02-14T20:28:47"/>
    <s v="안과(Ophthalmology)"/>
    <s v="변형성 척추증(Spondylosis Deformans)"/>
  </r>
  <r>
    <n v="29"/>
    <n v="201300657"/>
    <s v="김슬기                                  "/>
    <s v="아삼                                    "/>
    <n v="501"/>
    <s v="Persian Cat(페르시안 고양이)"/>
    <d v="2003-04-16T00:00:00"/>
    <s v="FS"/>
    <s v="F.Spayed(중여)"/>
    <d v="2018-07-31T14:54:48"/>
    <d v="2018-07-31T00:00:00"/>
    <n v="2247"/>
    <m/>
    <s v="탈모"/>
    <x v="9"/>
    <x v="0"/>
    <x v="0"/>
    <x v="0"/>
    <x v="0"/>
    <x v="0"/>
    <x v="0"/>
    <d v="2018-07-31T13:59:28"/>
    <s v="S)  - 2달 전부터 동거묘가 소변 본 곳을 꼬리를 문지름(화장실에 소변은 흘려보냄. 그 화장실에서 꼬리에 소변을 묻히고 엉덩이쪽 털을 뽑는다고 함.) 그러고 나서 엉덩이 쪽을 물어 뜯어서 털이 빠지는 상태.   - 집이 좁긴 하나 계속됨. 스트레스 받을 만한 일은 날씨 하나 뿐. 에어컨 없음.   - 원래 3마리. 동거묘 사망한지는 몇 년 되었음. 환경적인 변화는 없음.     - 식욕이나 배변, 배뇨 특이사항 없음. 체중 변화는 없음. 7-8kg 정도 될 것같다고 하심.   - 활동성이 좋지는 않음. 밥을 많이 먹진 않음.   - 지난 5년 전 이후 검진 병력 없음.     O)  1. P/E  - 우측 둔부 부분적 탈모.   - BCS 3/9  - 체온 39.7, HR 220, RR 36  - BP 160/80  - 경부 mass 촉진됨.   - no murmur, no crackle.     2. B/A  - S/C : ALT, AST, ALP 증가됨.   - SDMA : 6  - T4 : &gt;7  - proBNP 의뢰함.     3. 영상검사  [방사선검사]  Finding &amp; DDx  - VHS 7.9  - IVDD T12-13-L1-2-3  - spondylosis T13-L1    Comment  - 디스크 의심 소견이 확인되어, 신경검사가 필요할 수 있음.     [복부초음파]  Finding &amp; DDx  - CKD, renal calculi  - Lt ADG 3.9 mm  Rt ADG 4.3 mm  - 이외 특이소견은 확인되지 않음.     [목초음파]  Finding &amp; DDx  - Lt thyroid tumor/신경집 유래 종양  - Lt thyroid susp. (16.5 X 8.7 mm 종단면)  - Rt thyroid (5.9 X 2.3 mm 종단면)    Comment  - 목 종양은 갑상선 가능성이 가장 높으나 신경집 유래 종양은 완전히 배제할 수 없음. 종괴의 혈관반응은 뚜렸하지 않으며, 아직 캡슐이 유지되고 침습이 뚜렷하지 않아, 양성 종양일 가능성이 높으나, 악성을 배제할 수 없음.   - 내과적 치료 반응 없을시 외과적 절제가 필요할 수도 있음.     Radiologist : 윤학영, DVM, PhD    4. 요검사   - USG 1.022  - UPC 0.25  - 요침사    A)  - 갑상선기능항진증 확인됨. 주증인 행동변화가 갑기항의 primary한 변화인지, 갑기항으로 인한 스트레스로 인한 secondary한 변화인지는 불분명하나 영향있을 것으로 보여짐. 내복약 투약하며 증상 완화 지켜볼 예정.   - 갑기항으로 인한 tachycardia 확인됨. proBNP 모니터링하며 심장변화도 지켜볼 예정.   - 간수치 상승의 원인도 갑기항으로 보여짐. 호르몬 관리하며 나머지 상황 지켜볼 예정.     P) 3주 뒤 내원하여 T4체크. 8/22. proBNP 확인.   "/>
    <d v="2018-07-31T18:37:48"/>
    <s v="심장(Cardiology)"/>
    <s v="굴빠른맥(Sinus Tachycardia)"/>
  </r>
  <r>
    <n v="30"/>
    <n v="201300712"/>
    <s v="김민지*7                                "/>
    <s v="해피                                    "/>
    <n v="125"/>
    <s v="Maltese(말티즈)"/>
    <d v="2013-01-30T00:00:00"/>
    <s v="MN"/>
    <s v="M.Neutered(중남)"/>
    <d v="2018-03-07T18:13:50"/>
    <d v="2018-03-07T00:00:00"/>
    <n v="2111"/>
    <m/>
    <s v="생식기분비물"/>
    <x v="13"/>
    <x v="0"/>
    <x v="0"/>
    <x v="0"/>
    <x v="0"/>
    <x v="0"/>
    <x v="0"/>
    <d v="2018-03-07T17:05:53"/>
    <s v="s)  - 25일 미용 후 이틀 정도 활력 떨어져보였음.  - 2-3일 후 부터 생식기 닦았을때 악취 / 고름 의심  - 많이 핥지는 않음    o)  - 포피내 농성분비물; neutrophils w/ phagocytized cocci    [방사선검사_ by Yoon]  Finding &amp; DDx  - VHS 9.7  - shoulder DJD    [방광요도초음파_ by Yoon]  Finding &amp; DDx  - 초음파상 미약한 슬러지 이외에 특이적인 소견은 확인되지 않음.   - posthitis  - 포피강내 국소적인 석회화 or 이물 소견    Comment  - 초음파상 방광염 소견이 없는데 방광내 많은 세균이 확인되는 경우,   - 포피강내 연부조직의 염증 소견과 석회화 or 이물 소견이 확인됨.  포피강 세척이 필요할 수 있음. 포피강내 석회화라면 대게 세척되지 않고, 국소적인 염증에 이차적으로 발생할 수 있음.   - 이외 요도내 결석등의 특이소견은 확인되지 않음.      a)  - penis 노출시 포피내 털 다량 확인됨. 표층에는 체모가 섞여있었으나 penis 뿌리쪽 인공솜털로 추정되는 물질 다량이 점막에 유착되어 있어 마취 하 세정하면서 모두 제거.  - 보호자 재문진시 발정행동 보이는 표적이 방석이었으며 6개월전쯤 방석 튿어져 폐기하셨다고 함.   - 앞으로 비슷한 물체들은 두지 않으시도록 교육.    p)  - 4일 후 재진 (3/11 5시)  ; 포피체크, 세정.  "/>
    <m/>
    <m/>
    <m/>
  </r>
  <r>
    <n v="31"/>
    <n v="201300846"/>
    <s v="박수진*7                                "/>
    <s v="하늘                                    "/>
    <n v="499"/>
    <s v="Mixed(혼합)"/>
    <d v="2007-01-01T00:00:00"/>
    <s v="MN"/>
    <s v="M.Neutered(중남)"/>
    <d v="2018-02-26T10:41:35"/>
    <d v="2018-02-26T00:00:00"/>
    <n v="2188"/>
    <m/>
    <s v="파행"/>
    <x v="14"/>
    <x v="0"/>
    <x v="0"/>
    <x v="0"/>
    <x v="0"/>
    <x v="0"/>
    <x v="0"/>
    <d v="2018-02-26T10:41:35"/>
    <s v="s)  - 귀는 양호 / 세정시 크게 묻어나오는 것 많지 않음  - 앞다리 (우측?) 간헐적으로 파행 보일때 있었음  - 뒷다리는 양쪽 다 가끔 만질때 예민 (어릴때부터)  - 식욕은 좋은 편인데 혼자 있을때 간혹 식분 있음    o)  - BW 4.69kg  - HR 144, BP 150mmHg  - BT 39.1    - XR : NRF    [방사선검사]  Finding &amp; DDx  - Hip joint DJD/dysplasia (osteophytes at the region of cranial edge of the Rt. acetabulum, bony proliferation )  - mild muscular atrophy of Rt hindlimb  - bilateral cranial cruciate ligament injury/partial rupture (양쪽 infrapatellar fat pad opacity 의 증가)    Comment)  - 우측 의 미약한 근육 위축은 특히 우측 고관절의 DJD 소견으로 인한 통증이 영향을 주었을 가능성이 있음  - 양쪽 무릎의 관절낭의 opacity 증가는 방사선 조건으로 인한 위양성일 수도 있으나, CCL의 부분 손상을 완전히 배제할 수 없음,     RADIOLOGIST : 윤학영. DVM. PhD.  VIP동물의료센터 영상의학과 1과장. 건국대학교 수의영상의학과 겸임교수  Direct : 02-953-0075 (내선 204)  E-mail: noxknight77@hanmail.net    [복부초음파_Full scan by Hyuna]  Findings  - No remarkable findings    p)  - 상담 3/11 3시  ; 건강검진 책자, 귀세정  "/>
    <m/>
    <m/>
    <m/>
  </r>
  <r>
    <n v="32"/>
    <n v="201301210"/>
    <s v="기혜원                                  "/>
    <s v="깜지                                    "/>
    <n v="126"/>
    <s v="Miniature Pinscher(미니어쳐 핀셔)"/>
    <d v="2003-06-28T00:00:00"/>
    <s v="FS"/>
    <s v="F.Spayed(중여)"/>
    <d v="2018-04-20T10:10:23"/>
    <d v="2018-04-20T00:00:00"/>
    <n v="2188"/>
    <s v="인지기능저하"/>
    <s v="파행, 통증"/>
    <x v="14"/>
    <x v="7"/>
    <x v="0"/>
    <x v="0"/>
    <x v="0"/>
    <x v="0"/>
    <x v="0"/>
    <d v="2018-04-20T09:31:17"/>
    <s v="S)  - 어저께부터 갑자기 뭔가 이상하더니 (낑낑거림) / 힘들어하고 / 먹지도 않고   - 집을 배회하고, 소변을 아무곳에나 봄   - 구토는 없음 / 무른변 확인   - 어제부터는 밥도 잘 안먹음  : 조금먹다가 배회하고 조금먹다가 배회하는 증상   - 원래는 잘먹고 잘자는 아이     O)   - Mental: Depressed / 금일 내원하여 정신없이 돌아다님   - T 39.0 / P 138 / R 54   - Systolic heart murmur G2   - PLR reflex 양안 모두 감소됨   - Palpabral / Manace reflex (+)   - Neck pain (-) / Back pain (-)  - MPL Lt G1 / Rt G2   : 무릎 촉진시 통증호소함   - Abd pain (-)   - BA  : Polycythemia   : Azotemia (BUN 정상 /Cre 1.4)   : Amylase 증가  : CRP 정상  : Hypernatremia     A)  - Arthritis   : 만성적인 MPL로 인하여 발생 가능성 있음   : 질소혈증 확인되어 NSAID는 처방하지 않음   : 금일 Gabapentin만 처방하여 나갔으나, 추후 쿠싱 배제 후 스테로이드 추가 처방 여부 결정     - CKD  : IRIS stage 2 / 신장보조제 처방   : 다음 내원시 SDMA 검사 및 소변검사 결과 상담 진행 / 비뇨기 증상 유무 확인 후 소변 항감수 진행     - Cushing(AT) or Non-FAT   : ACTH 자극검사 진행 후 LDDST 진행 여부 결정   : 시간관계상 한시간짜리 검사 먼저 진행하기로 함     - GB sludge   : 다음 내복약 처방시 간보호제 추가 처방     - CDS (sus)  : 액티베이트 보조제 추가 처방       P)   재진 4/28  - SDMA / 혈압 측정   - ACTH 자극검사 진행  - 소변검사 결과 안내 드려야 함   - 무른변 지속시 항생제 추가 처방 / 간보호제 처방   "/>
    <d v="2018-04-20T19:18:31"/>
    <s v="근골격계(Musculoskeletal)"/>
    <s v="인지기능장애증후군(CDS: Cognitive Dysfunction Syndrome)"/>
  </r>
  <r>
    <n v="33"/>
    <n v="201301268"/>
    <s v="강경미                                  "/>
    <s v="모래                                    "/>
    <n v="499"/>
    <s v="Mixed(혼합)"/>
    <d v="2002-01-27T00:00:00"/>
    <s v="FS"/>
    <s v="F.Spayed(중여)"/>
    <d v="2018-01-31T16:30:13"/>
    <d v="2018-01-31T00:00:00"/>
    <n v="2087"/>
    <s v="MVI"/>
    <s v="식욕부진, 설사"/>
    <x v="0"/>
    <x v="8"/>
    <x v="0"/>
    <x v="0"/>
    <x v="0"/>
    <x v="0"/>
    <x v="0"/>
    <d v="2018-01-31T16:20:38"/>
    <s v="779.500원 결제완료 - 다올    CC&gt;식욕부진, 설사, 컨디션저하    기침은 전혀 없음.    이틀전부터 식욕부진. 전혀 안먹음.  설사가 지속됨. 점액성 설사.    24일 강아지케익(육포위주로된)먹고나서 식욕이 떨어진것 같음.  설사는 기침약 먹을때부터 시작하긴 했으나 최근들어 설사양상이 심해지고 있음.    몸떨고 컨디션 저하있음.    O)  T 38.2  P normokinetic  "/>
    <d v="2018-01-31T15:34:43"/>
    <s v="소화기(Gastroenterology)"/>
    <s v="췌장염(Pancreatitis)"/>
  </r>
  <r>
    <n v="34"/>
    <n v="201301741"/>
    <s v="김일영                                  "/>
    <s v="덤이                                    "/>
    <n v="499"/>
    <s v="Mixed(혼합)"/>
    <d v="2006-06-20T00:00:00"/>
    <s v="FS"/>
    <s v="F.Spayed(중여)"/>
    <d v="2018-03-05T11:51:34"/>
    <d v="2018-03-05T00:00:00"/>
    <n v="2144"/>
    <s v="고혈압, 방광염"/>
    <s v="기력저하, 안구충혈"/>
    <x v="1"/>
    <x v="9"/>
    <x v="0"/>
    <x v="0"/>
    <x v="0"/>
    <x v="0"/>
    <x v="0"/>
    <d v="2018-03-05T11:08:33"/>
    <s v="    S)  - 3/1 이후로 기력도 전보다 쳐지고, 식욕도 감소된 채 유지.   - 동일한 시기에 좌안 충혈 관찰됨.     O)  - BT 39.1  - BP 200  - CRP high (84.7)  - CBC mild anemia, thrombocytosis  - 간수치 : 여전히 높으나 전보다 감소됨.   - 양안 안저 붉게 관찰됨. OS menance ref +1, 경미한 공막충혈  [안구초음파 by Hyuna]  Imaging Dx &amp; DDx  - Subretinal hemorrhage, Retinal detachment (OS)  Comment  - 좌안의 유리체 내 Seagull wings sign 이 관찰되며 고에코 물질들의 부유가 관찰됨, 망막 박리를 동반한 망막하 출혈의 가능성 높음    - 요침사 검사 : 세균 관찰 안됨.   [복부초음파_Full scan by Hyuna]  Imaging Dx &amp; DDx  - Cholecystitis / Cholangiohepatitis  - Hepatitis / Hepatic nodular hyperplasia  - Splenic myelolipoma / Mineralization  Comment  -  호흡에 의해 담낭의 혈류반응 측정이 불가하여 담낭 벽에서의 내측 증식과 점액성 슬러지의 감별이 어려움, GGT 등의 추가 혈액검사 추천됨  - 간 실질의 고에코 결절들은 이전 검사와 유사  - 비장 실질의 고에코 결절들의 위치는 이전과 유사하나 부분적으로 shadowing 보이는 석회화  관찰됨    "/>
    <m/>
    <m/>
    <m/>
  </r>
  <r>
    <n v="35"/>
    <n v="201301868"/>
    <s v="이현                                    "/>
    <s v="나니                                    "/>
    <n v="523"/>
    <s v="Exotic Shorthair Cat(엑죠틱 숏헤어 고양이)"/>
    <d v="2013-07-06T00:00:00"/>
    <s v="F"/>
    <s v="Female(여)"/>
    <d v="2018-04-08T15:59:53"/>
    <d v="2018-04-08T00:00:00"/>
    <n v="2087"/>
    <m/>
    <s v="기력저하"/>
    <x v="1"/>
    <x v="0"/>
    <x v="0"/>
    <x v="0"/>
    <x v="0"/>
    <x v="0"/>
    <x v="0"/>
    <d v="2018-04-08T15:59:53"/>
    <s v="s)  - 식욕, 활력 양호.  - 배변/배뇨 양호.  - 음수는 약 먹일때 일부 강급    o)  - BP 140mmHg  - azotemia (BUN 69.4, CREA 3.2), hyperCa (12.2)  - 전해질 불균형. 대사성산증.    [복부초음파]  Finding &amp; DDx  - Triaditis (choangitis, hepatitis, pancreatitis : dilated CBD app 4 mm, dilated pancreatic duct 2.8 mm  )  - papillitis and/or fibrosis of duodenal papilla  - extrahepatic and pancreatic outflow tract partial obstruction (dilated CBD and pancreatic duct)  - pancreaticoduodenal lymphadenopathy (enlarged, hypoechoic, perilymphnodal hyperechoic changes)  - end stage CKD w/wo nephritis (irregular contour, loss of layering beween renal cortex and medulla, hyperechoic cortex and medulla)    Comment  - 양쪽 신장은 말기 만성신장질병 상태로 정상적인 형태가 무너져 있으며, 기능이 매우 저하되어 있을 것으로 판단됨.  - duodenal papilla의 염증부위 이후로 췌장관과 총담관의 확장이 관찰됨. 이전부터 지속 확장이 있었다면 아이상태가 지속 유지되고 있는 것으로 볼 수 있지만 이전에 없었던 소견이라면 현상황에서 더욱 악화될 수 있음.    Radiologist : 윤학영, DVM, PhD    a)  - CKD stage 3  - 말기 신장 상태로 최근 급성 신손상 더 진행되는 것으로 판단됨. 예후 불량할 것 고지.  - 보호자분 경제적/시간적으로 입원이나 피하수액 등 하기 어려운 상황으로 적극적인 치료에 대해 이제는 회의적이심.  - 우선 2-3일에 한번씩 내원하여 피하수액 관리하며 상태 체크 예정    p)  - 4/11 11시 : 재검 (혈액가스, B/C/P/Ca), 피하수액  "/>
    <d v="2018-04-08T21:00:34"/>
    <m/>
    <s v="삼환염(Triaditis)"/>
  </r>
  <r>
    <n v="36"/>
    <n v="201302070"/>
    <s v="정호진                                  "/>
    <s v="샤샤                                    "/>
    <n v="598"/>
    <s v="K.C(Korean Cat)"/>
    <d v="2012-04-24T00:00:00"/>
    <s v="FS"/>
    <s v="F.Spayed(중여)"/>
    <d v="2018-04-09T14:08:09"/>
    <d v="2018-04-09T00:00:00"/>
    <n v="2178"/>
    <m/>
    <s v="구내염"/>
    <x v="15"/>
    <x v="0"/>
    <x v="0"/>
    <x v="0"/>
    <x v="0"/>
    <x v="0"/>
    <x v="0"/>
    <d v="2018-04-09T14:01:10"/>
    <s v="S) 신장검사, 전발치  - 다른병원에서 치과치료위해 내원하셨다가 검사상 신장이 않좋은것 같다고 안내받으심  - 정확한 신장에 대한 평가를 위해 내원하심    O)  &lt;혈액검사&gt;  - chem : 특이소견 없음  - CBC : HCT 상승(51%)  - SDMA 검사의뢰    &lt;영상검사&gt;  [복부초음파_Urinary system]  Comment  - No remarkable findings  Radiologist: 이현아, DVM, MS    &lt;뇨검사&gt;  - 뇨비중 : 1.060  - 침사검사상 특이소견 없음  - UPC : 0.1 이하    A)  - SDMA 검사결과를 알기전이지만 기본적인 검사에서는 신장쪽의 큰 이상은 확인되지않음  - SDMA 검사수치 정상범위라면 신장에 관련된 특이소견은 없는것으로 확인할수 있음  - 치과치료를 당장 금일 실시하고 싶어하심. SDMA 검사결과이후 진행하시기를 권해드렸으나 금일 원하셔서 진행함    &lt;치과치료&gt;  - 하악이빨은 예전에 다 제거했음  - 상악부위 주변잇몸의 염증이 있고 건드리면 출혈발생함  - 송곳니 제외한 상악부위 모두 제거진행함  - 오늘 하루 입원후 내일 오후 2시퇴원 (금현정 선생님)    P) 내일 오후 2시 퇴원  "/>
    <m/>
    <m/>
    <m/>
  </r>
  <r>
    <n v="37"/>
    <n v="201302329"/>
    <s v="지현철                                  "/>
    <s v="늘돌                                    "/>
    <n v="131"/>
    <s v="Yorkshire Terrier(요크셔 테리어)"/>
    <d v="2006-10-22T00:00:00"/>
    <s v="MN"/>
    <s v="M.Neutered(중남)"/>
    <d v="2018-02-20T11:49:20"/>
    <d v="2018-02-20T00:00:00"/>
    <n v="2001"/>
    <s v="만성신질환"/>
    <s v="기침"/>
    <x v="4"/>
    <x v="0"/>
    <x v="0"/>
    <x v="0"/>
    <x v="0"/>
    <x v="0"/>
    <x v="0"/>
    <d v="2018-02-20T11:49:20"/>
    <s v="  S)  그르렁 소리가 감소.  기력이 조금 감소. 예전에 비해 반응성이 떨어짐.   식욕은 좋음.   호분증발생.   지난번미용 이후 식이량 증량.     O)  - lactate 1.4  - bp 120  - CBC : NRF  - Chem : BUN 경미한 상승 (22-&gt;35), 간수치는 경미한 상승이 있긴 하나 특이사항은 아님.   - 전해질 : NRF  - D-dimer : NRF  - urine : USG 1.015, UPC 0.22, no bacteria  - BNP, SDMA 의뢰.     A)  - 기력감소 관찰되고, bun 상승 있어 bnp, sdma 검사 결과에 따라 복초, 심초 추가 검사 가능성 안내.   - sdma 수치 상승시 루비날 처방 예정.   - 다른 원인도 가능성 있어 T4 검사 진행도 필요할 수 있음.     P)  - sdma, bnp 결과에 따라 추가 검사 또는 추가처방 예정.   - 특이사항 없으면 4주뒤 재진.     ** 3/20        "/>
    <m/>
    <m/>
    <m/>
  </r>
  <r>
    <n v="38"/>
    <n v="201302688"/>
    <s v="유호빈                                  "/>
    <s v="꼬실이                                  "/>
    <n v="499"/>
    <s v="Mixed(혼합)"/>
    <d v="2013-09-28T00:00:00"/>
    <s v="FS"/>
    <s v="F.Spayed(중여)"/>
    <d v="2018-05-28T17:32:05"/>
    <d v="2018-05-28T00:00:00"/>
    <n v="2231"/>
    <m/>
    <s v="구토, 점막창백"/>
    <x v="11"/>
    <x v="10"/>
    <x v="0"/>
    <x v="0"/>
    <x v="0"/>
    <x v="0"/>
    <x v="0"/>
    <d v="2018-05-28T17:25:36"/>
    <s v="1,581,000원 결제완료 - 다올    주호소) 구토. 점막 창백함    현증경과)  - 생리 끝난지 3-4일 정도, 이전에도 생리 끝나고 구토/식욕부진 있어던 적 있어 대수롭지 않게 여겼으나 금일 구토 양 이전에 비해 많음 (2회)  - 평상시 컨디션 양호한 편  - 어제 저녁부터 식욕 부진. 간식에도 관심 없음.  - 어제 낮부터 잠이 많아짐 (전날 오래간만에 산책 한시간 정도)  - 음수는 스스로 함  - 어제까지도 혀 색깔 창백하진 않았던 것으로 기억. 이전에 구토 했을때도 약간 창백했던 적은 있지만, 이정도까지는 아니었음    HPI : 14년도 White dog shaker syndrome 병력. 현재 신경증상 없음    예방접종)  - 접종은 all done.  - 사상충은 작년 10월이 마지막. 외부 구충은 안해주심    사육환경)  - alone.  - 산책 거의 안하는 편이나, 이틀 전 스카이웨이? 산책로 오랜만에 한시간가량 산책    사료)  - 일반 건사료. 애견 간식 외 table food는 전혀 안줌  - 이물, 중독 등의 가능성 전혀 없음    O)  1. 신체검사  - Mental : depressed  - T 38.4, HR 204, RR 24   - BP 110  - BCS 4/9  - MMC very very pale, CRT 1.5s  - 탈수평가 : 5%    2. 혈액검사  - CBC : HCT 11.5, #RETIC 313.5  - Blood smear : nRBC, folded RBCs, stomatocytes, anisocytosis  - Lactate 2.0  - S/C : NRF  - Blood gas : pH 7.46, HCO3 16.1, BEecf -7.0  - CRP : 62.8  - D-dimer : 1.7    - 4Dx : neg  - anemia PCR pending    3. 영상검사  [복부초음파_Full scan]  Imaging Dx &amp; DDx  - Nephrolithiasis  Comment  - 좌측 신장 실질의 석회화 외 NRF  Radiologist: 이현아, DVM, MS    4. 요검사  - S.G 1.030, pH 6  - wet : 다수의 cocci/rod 감염균 확인되는 바 배양의뢰    A) Regenerative anemia  - 뚜렷한 hemolysis의 소견 두드러지는 않는 재생성 빈혈상태로 빈혈 pcr 결과에 따라 치료 plan 설정 필요  - post-pcv 유지 여부에 따라 중성화 일정 잡을 필요     Tx)  - Blood transfusion for 4hrs  DEA 1.1, cross-matching neg.  target PCV 26% ; pRBC 100ml + NS 30ml    - 주사제 :    premedication ; Dexa IV, histamine    P)  - 입원.  - 익일 고한아 과장님께 인계.   ; CBC, CRP, D-dimer. 빈혈 PCR 결과  ; 보호자님 최대한 빠른 퇴원 원하심.  "/>
    <d v="2018-05-28T21:01:53"/>
    <s v="혈액-면역(Hematology-Immunology)"/>
    <s v="빈혈-재생성(Anemia, Regenerative)"/>
  </r>
  <r>
    <n v="39"/>
    <n v="201302781"/>
    <s v="박묘숙(ref.앙리)                        "/>
    <s v="지니                                    "/>
    <n v="204"/>
    <s v="Coton de Tulear(꼬통 드 툴레아)"/>
    <d v="2008-01-31T00:00:00"/>
    <s v="FS"/>
    <s v="F.Spayed(중여)"/>
    <d v="2018-07-03T15:01:13"/>
    <d v="2018-07-03T00:00:00"/>
    <n v="2074"/>
    <s v="간기능저하, 만성신질환, 에디슨, "/>
    <s v="구토, 황달"/>
    <x v="11"/>
    <x v="11"/>
    <x v="0"/>
    <x v="0"/>
    <x v="0"/>
    <x v="0"/>
    <x v="0"/>
    <d v="2018-07-03T14:47:36"/>
    <s v="1.CC : 구토, 황달    2.HPI   - 어제 저녁까지는 괜찮았으나 갑자기 황달 보이기 시작  - 최근까지 애디슨 관리는 지역병원에서 진행 중 (경구약이라고 하심)  - 2일 전부터 구토 시작, PDS 상비약 먹인 후 일시 호전되었으나 다시 악화  - 체중 많이 감소 : 원래 8.6에서 금일 8kg  - 음수도 하지 않고, 식욕이 전혀 없음 (원래 까다로운 편)  - 3일간 원충약 급여 및 4일 째 HG 급여  - 중독물질 등 섭식 가능성은 있으나 환경적으로 가능성 낮음  - 최근 식이나 외출 등 특별한 변동사항은 없음    3.PHI   (1)MED : 에디슨에 준한 약물들, 그 외 최근 특별히 추가된 약은 없음  (2)SUR : 중성화  (3)TRU : -  (4)VAC : all+, HW+  4.Diet : 아침에는 일반 건/습사료, 저녁에는 생식/화식  5.EH : indoors, w/ 1dog, healthy  6.Systemic   (1)GEN : 기력저하, 식욕 및 체중감소  (2)Skin : -  (3)Nervous : -  (4)EENT : 황달  (5)RES : -  (6)CV : -  (7)GI : 총 3회, 소화안된 내용물 및 위액 등  (8)UR : 요색 진해짐  (9)REP : -  (10)MS : -  (11)NS : -    S)  - 다소 depression 되어있으나 자발 기립 가능한 상태  - BCS 5/9, 하지만 체중은 많이 빠진 상태  - 상공막, 귓바퀴, 구강점막, 하복부, 항문 주변 등의 황달 소견  - 복통은 없으나 촉진시 중상복부 경미한 복압 항진  - 양측 SM LN 경미한 종대    O)  - No murmur    IPL)  - 황달의 원인 감별 : 용혈성 빈혈, 간담췌 및 내분비, 담도 폐쇄 등    [복부초음파_Full scan]  Imaging Dx &amp; DDx  - Hepatic cirrhosis / fibrosis  - Hepatic nodular hyperplasia  Comment  - 간 실질의 불균질한 에코 이전 검사 (17.11.20) 와 비교하여 심화된 양상 관찰되며 다발성 저에코 결절 관찰됨  - 간염에서 간경화/섬유화로의 진행이 이루어 진 것으로 판단되며 종양의 diffuse infiltration 의 rule out과 조직학적 진단을 위한 FNA 검사 추천됨  Radiologist: 이현아, DVM, MS    A)  - 검사결과 현증의 주원인은 간과 연관된 것으로 판단됨  - 명백한 간부전까지는 아직 진행치 않았으나 최저 30~최대 60% 정도의 간기능저하 상태로 판단됨  - 간기능 저하의 원인 관련 기존의 만성 간질환이 섬유화 등으로 진행되는 부분 + 급격한 경과 감안시 추가적으로 중독, 감염 등의 문제도 확인 필요함  - 병력상 항원충제 등은 (동물용이라 하심) 추가적인 영향요소가 될 수 있음  - 그 외의 중독/감염성 원인에 대한 감별도 필요한 상황이나 병력상 가능성이 높지는 않음  - 간종양 가능성은 상대적으로 낮으나 일부 미만성 간종양 가능성(LSA 등)은 완전 배제는 어려운 상황으로 정확한 진단/예후평가/추가적인 치료옵션확인/종양여부 감별을 위해 FNA 보다는 개복 생검 진행키로 함  - 우선적으로 식이교체 및 추가적인 간손상 유발할 수 있는 원인들 배제 (생식, 단백질, 기타 간식 등의 변화) + 만성간질환에 대한 대증처치 개시  - 다음 재검시 양상에 따라 면역억제제 등 선조치 및 간생검 실시    P)  - 7/13 금 오후 2시 절식 후 내원하여 개복생검 실시  - 시술 전 혈검 + 응고계검사, 필요시 FFP 투약  - 생검 후 조직/구리농도 의뢰 및 상황에 따라 입원 예정  - 애디슨 약은 기 보유중으로 다음 재검시 추가 처방 여부 결정    "/>
    <d v="2018-07-03T19:22:57"/>
    <s v="종양(Oncology)"/>
    <s v="황달(Icterus)"/>
  </r>
  <r>
    <n v="40"/>
    <n v="201302834"/>
    <s v="오슬기                                  "/>
    <s v="뚱이                                    "/>
    <n v="129"/>
    <s v="Pug(퍼그)"/>
    <d v="2013-02-21T00:00:00"/>
    <s v="FS"/>
    <s v="F.Spayed(중여)"/>
    <d v="2018-03-19T11:41:05"/>
    <d v="2018-03-19T00:00:00"/>
    <n v="2091"/>
    <m/>
    <s v="혈뇨"/>
    <x v="5"/>
    <x v="0"/>
    <x v="0"/>
    <x v="0"/>
    <x v="0"/>
    <x v="0"/>
    <x v="0"/>
    <d v="2018-03-19T10:18:46"/>
    <s v="S&gt;  - 양쪽귀랑 목쪽을 긁음. 앞발위주로 핥음   - 혈뇨보임(마지막부위)  - 뇨색이 진하고 뇨상태의 변화는 약 2주전으로 생각됨.  - PU/PD 의심됨( 음수량500ml이상으로 생각됨)  - 체중감소 ( 식욕은 정상적 )  - 사료(성견용) + 야채/과일/고구마/강아지 간식  - 배뇨 횟수는 3번내외.( 1회 배뇨후 여러곳에 한두방울씩 배뇨)  - 이전에 진단받은 질환은 없음.  - 구토,설사는 없음.  - 약용샴푸  O&gt;  - 뇨침사 적혈구,백혈구 확인됨.  - 혈당 81 (설탕물 급여후87)   - Fructosamine 180 (225~357)  - 복부초음파상 방광염 , 불현성 췌장염 의심.  - 좌우 앞발 도말시 특이사항 없었음   A&gt;  - 항체가가 잘 형성된 아이로 전염병은 가능성이 낮음.  - Fructosamine 수치가 낮기에 저혈당의 원인에 대한 평가필요.  - 간수치 및 복초상 Glucose 생성의 문제가 유발될 가능성은 상대적으로 낮은 가능성  - 호르몬 질환(에디슨)에 대한 평가필요..  Rx&gt;  - Amoxicillin 22mg/kg bid  - Famo 0.5mg/kg bid  x 7days    P&gt;  - 방광염 치료시작  - 뇨배양 의뢰  - 배양결과 확인후 항생제 교체예정  - 피부쪽은 기존 약용샴푸 적용시 penetration시간 갖도록 교육(이전에 교육받으신적이 없다고하심)  - 3월23일 오전 10시 재진      [복부초음파]  Finding &amp; DDx  - cystitis  - UB sediments/sludge ball  - sublumbar lymphadenopathies  - mild and early pancreatitis (hypoechoic echo and normal size)      Comment)  - 저혈당의 원인으로 초음파에 나타나지 않는 간질환 PSS 등은 완전히 배제되지 않음.  - 방광염, 저등도 췌장의 질환과 관련될 가능성은 낮지만 완전히 배제되지 않음,     RADIOLOGIST : 윤학영, DVM, PhD      "/>
    <m/>
    <m/>
    <m/>
  </r>
  <r>
    <n v="41"/>
    <n v="201400049"/>
    <s v="김태은                                  "/>
    <s v="디디                                    "/>
    <n v="512"/>
    <s v="American Shorthair Cat(아메리칸 숏 헤어 고양이)"/>
    <d v="2011-12-02T00:00:00"/>
    <s v="MN"/>
    <s v="M.Neutered(중남)"/>
    <d v="2017-04-13T12:13:52"/>
    <d v="2017-04-13T00:00:00"/>
    <n v="2087"/>
    <m/>
    <s v="신장수치 상승"/>
    <x v="16"/>
    <x v="0"/>
    <x v="0"/>
    <x v="0"/>
    <x v="0"/>
    <x v="0"/>
    <x v="0"/>
    <d v="2017-04-13T12:13:52"/>
    <s v="S)  - 신생묘가 내일 옴  - 하루 한번 산책묘  - 이전에도 높던 신장 수치 계속 높음  ; 마취 후 수액 처치 동의 하심  - 뉴트로 초이스 일반식 먹고 있음    Tx)  -DZ 0.03ml/kg, 5시에 안티세단 반용량 IM      A)  - 신부전 2기정도의 상태로 금식/음수 제한의 영향 고려하더라도 신장 기능 평가 필요  - 뇨검사와 SDMA 검사 추천 드리며 레날 캣츠 시작  - 사료 신장 처방식으로 교체 필요    P)  - 2주후 재검        10역 양말 꼬리조금 얼컷  -   "/>
    <m/>
    <m/>
    <m/>
  </r>
  <r>
    <n v="42"/>
    <n v="201400601"/>
    <s v="홍혜경(ref.우리)                        "/>
    <s v="모모                                    "/>
    <n v="131"/>
    <s v="Yorkshire Terrier(요크셔 테리어)"/>
    <d v="2009-03-29T00:00:00"/>
    <s v="FS"/>
    <s v="F.Spayed(중여)"/>
    <d v="2018-04-13T13:40:13"/>
    <d v="2018-04-13T00:00:00"/>
    <n v="2001"/>
    <s v="췌장염"/>
    <s v="호흡곤란, 설사"/>
    <x v="17"/>
    <x v="8"/>
    <x v="0"/>
    <x v="0"/>
    <x v="0"/>
    <x v="0"/>
    <x v="0"/>
    <d v="2018-04-13T13:05:49"/>
    <s v="[refer.우리AH]    의뢰병원관련  - 진료전 전화완료(X)   - 진료후 전화완료(O)     - 원장님 요청사항 : 추후 귀원 부탁드립니다     주호소)  호흡곤란     현증경과)  - 원래 활동적이지 않은 아이   - 야간 근무를 하셔서 아이를 잘 지켜보실 수 없는 상황   - 어제 저녁부터 숨을 좀 헐떡이기 시작하였음    - 조금 전 우리 동물병원에 내원하시어 혈액검사 및 방사선 촬영 / 이뇨제 투약 진행   - 심장병 의심 소견 들으시고 본원 내원하심   - 얼마전 살짝 무른 변 엉덩이에 묻어있었음 / 간헐적으로 헛구역질 있었음     - 금일 주간 점액성 설사 1회 / 배뇨 양호     O)  1. 신체검사  - Mental : Alert   - HR 120 , RR 42  - BP 104 mmHg (cuff.2)  - BCS 5/9  - MMC pink , CRT 1s   - 탈수평가 : skin turgor &lt;1s  - Systolic heart murmur grade 4/6, PMI Rt base   - Crackled sound: 좌측 전반적으로 청진 / 우측 후엽     2. 혈액검사  - CBC  : Leukocytosis (WBC 12.8)   : Anemia (PCV 41)  : Thrombocytopenia (130)   - Chemistry  : Hypoproteinemia (5) &amp; Hypoalbuminemia (2.1)   : Azotemia (BUN 76, Cre 1.4)  : Hyperphosphatemia (7.8)  : Amylase 증가 (2500)  - cPL 2000이상   - CRP 80.5   - HW kit (-)     3. 영상검사  [방사선검사]  Finding &amp; DDx  - redundant trachealis dorsalis membrane  - bronchial collapse  - pleural effusion (fissure line)  - VHS 11.5   - Right sided cardiomegaly (increased sternal contact, RA bulge)  - dilated caudal vena cava  - pancreatitis/ascites (loss of serosal detail (cranial abdomen))  - hepatomegaly    [심장초음파]  Finding   날짜 18-4-13   LA/AO 1.4    LVIDd inc% -42.1    LVIDs inc% -56.4    EDVI 16.8    ESVI 2.2    RWT 0.9    LVMI 37.6    E peak 86.4    E/A 1.5    E/IVRT 4.7    E/E' 12.7    E'/A' 1.2    Tei index 0.3    MR d,e MR vel 5.5    FS 52.1    EF 86.7    AV vel, profile 98.0    PV vel, profile 88.0    TR d,e TR vel 4.7    SPAP 88.36+20     - septal flattening  - hepatic vein flow reversal    Echo DDx  - mild MMVD  - mild MR  - MTVD  - severe TR  - severe pulmonary hypertension  - right congestive heart failure  - ACVIM stage C    Comment  - 사상충 (HW kit), PTE 감별 필요할 수 있음.    - 흉수의 원인은 우심부전 가능성 매우 높음.  - 기관지 협착과 폐성고혈압, 우심부전에 준한 관리 추천됨.    [복부초음파]  Finding &amp; DDx  - ascites  - pancreatitis/pancreatic edema  - pancreaticoduodenal lymphadenopathy  - GB edema/cholecystitis  - dilated hepatic vein  - hepatic flow reversal (RCHF)  - hepatic congestion  - portal hypertension (bidirectional / hepatofugal flow)  - nephritis  - Lt ADG 4.1 mm Rt ADG 4.6 mm    Comment  - 복수의 주 원인은 RCHF 일 가능성이 높지만, 췌장염이 기여했을 가능성을 배제할 수 없음.   - 신장의 contour는 intact 하나, echogenicity가 간보다 높아, 급성 허혈성 손상, 신염 등을 배제할 수 없음.    Radiologist : 윤학영, DVM, PhD    4. 소변검사   - NRF     5. 분변검사   - Bacterial overgrowth     A)  - TVI, ACVIM stage C / PH (Severe type)  : 우심 PG 108.36 mmHG, Severe type   : TVI로 인한 TR 지속 으로 PH 발생하였을 것으로 생각됨.   : 저산소증 동반되어있는 상태   : 히스토리상 기절 증상은 없었음     - RCHF   : Backward failure 로 인해 흉수 및 복수 발생했을 가능성 높음   : 우심 부하 및 흉/복수 감소 위해 저용량의 이뇨제 투약  : 흉수 미량 &amp; 복수는 간엽 사이 미량 확인, 간 실질 침습 우려되어 흉/복수 천자 진행하지 않음.   : 저알부민혈증 심화될 시 복수 증가할 수 있으므로 TP/Alb 모니터링 필요     - Pancreatitis   : 현재 보이고 있는 위장관 증상은 설사  : 구토는 없음   : cPL 측정 불가, 복부초음파상 췌장 병변 확인, Amylase 증가 등을 바탕으로 췌장염 진단   : 피하수액 H/S 10 ml/kg를 나누어 진행   : Inflammation 혹은 설사로 인한 protein loss 로 인해 저알부민혈증 나타났을 가능성     - PTE (sus)   : 순환 부전으로 인한 혈류 정체, 췌장염으로 인한 응고항진 발생하였을 것으로 생각되며, D-dimer 증가를 바탕으로 PTE 잠정 진단.   : 흉부 방사선상 폐 패턴은 관찰되지 않으나 좌측 폐 전반적으로 크래클이 미약하게 청진되고 있어 침윤 존재할 것으로 생각됨     - CKD   : SDMA 의뢰 / 금일 수치상으로 IRIS stage 2     - Bronchial collapse  : 현재 기침 증상은 나타나지 않음. 추후 기침 증상 모니터링     Rx)  - 식이 : 인테스티날 로우팻 RER 50 g TID   - 내복약   : Pimobendan 0.3 mg/kg BID   : Enalapril 0.5 mg/kg BID   : Spironolactone 1 mg/kg BID   : Sildenafil 2 mg/kg BID   : Metronidazole 15 mg/kg BID     Tx)  - 수액처치 : H/S 10 ml SC TID   - 주사제   : Famotidine 0.5 mg/kg IV BID   : Metoclopramide 0.4 mg/kg IV BID   : Ampicillin 25 mg/kg IV QID   : Butorphanol 0.1 mg/kg IV TID   : Furosemide 1 mg/kg IV TID  : Dalteparin 150 IU/kg SC TID     P)  - 흉부 방사선 재촬영 / TP, Alb, BUN, Cre, P   "/>
    <d v="2018-04-13T19:12:10"/>
    <s v="심장(Cardiology)"/>
    <s v="흉막유출(Pleural Effusion)"/>
  </r>
  <r>
    <n v="43"/>
    <n v="201400771"/>
    <s v="박연석                                  "/>
    <s v="주뽕이                                  "/>
    <n v="499"/>
    <s v="Mixed(혼합)"/>
    <d v="2005-04-20T00:00:00"/>
    <s v="FS"/>
    <s v="F.Spayed(중여)"/>
    <d v="2018-02-11T17:36:37"/>
    <d v="2018-02-11T00:00:00"/>
    <n v="2084"/>
    <s v="담낭점액종"/>
    <s v="설사, 배뇨장애"/>
    <x v="6"/>
    <x v="12"/>
    <x v="0"/>
    <x v="0"/>
    <x v="0"/>
    <x v="0"/>
    <x v="0"/>
    <d v="2018-02-11T17:20:13"/>
    <s v="S)  - 일요일 오후부터 설사 보이며(형태 있는 연변) 배뇨 찔끔찔끔 지림. 외음부에 농이 보임.   - 식욕 양호. 구토 없음. 활력도 약간 떨어짐. 원래 활력이 없음. 초반엔 호흡 panting 보임.   - 자다가 물 먹으러 가는 횟수가 잦아짐.     O)  - B/A : ALT, ALP 이전보다 상승. TCHOL 증가된 상태.     - 흉부 방사선 : 전이 소견은 보이지 않지만 간질 침윤 폐 전반적으로 보여 전이 배제할 수 없음.   - 복부 방사선 : 상복부 detail 떨어짐.       [복부초음파_Full scan + GI by Hyuna]  Findings  1. 담낭 벽의 점액 축적, stellate sign   2. 간 실질의 에코 상승, 다발성 저감쇠 결절 (target sign 결절 관찰됨)  3. 우측 신장의 소량의 미세결석  4. 췌장의 비후 (11.5 mm) 및 에코 저하  5. 요추하림프절 종대 및 에코 저하  Imaging Dx &amp; DDx  - GB mucocele  - Hepatic nodules (Metastasis / Nodular hyperplasia with hepatitis)  - Urolithiasis  - Acute pancreatitis  - Sublumbar LN (Metastatitc or reactive lymphadenopathy)    - U/A : USG 1.015, pH 6, pro 1+, 요침사 상 특이사항 없음.   - 질도말 검사 : 호중구 확인됨. 구균 탐식된 호중구 확인되며, 배경에 간균 소량 확인됨.     A) hepatic matastasis susp., GB mucocele, 질염  - 흑색종의 간전이가 의심됨. 따라서 설사 보이는 것 역시 이와 연관된 증상일 수 있음. 이에 따라 내복약 처방함.   - GB mucocele 확인되는 바 담낭적출술 필요한 상태이나 전이가 의심되는 상황에서 외과적 수술 여부는 보호자 분끼리 상의가 필요할 것으로 판단됨.   - 고지방식이 피해주시도록 안내드림. 금일 로얄캐닌 low fat 처방식 샘플 드렸음. 기존 hepatic과 기호성 더 좋은 것으로 먹여주시도록 안내.   - 질염에 의해 외음부 삼출물 보이는 것으로 판단되어 질세정 실시했고 내복약 처방함. 면역력 저하에 따른 증상일 수 있음. 마이다케어 꾸준히 먹여주세요.    P) 4일 뒤 내원 예정. 김수정 과장님. 2/15  "/>
    <m/>
    <m/>
    <m/>
  </r>
  <r>
    <n v="44"/>
    <n v="201401966"/>
    <s v="조아라*6                                "/>
    <s v="쵸파                                    "/>
    <n v="308"/>
    <s v="빠삐용"/>
    <d v="2010-09-11T00:00:00"/>
    <s v="MN"/>
    <s v="M.Neutered(중남)"/>
    <d v="2018-06-05T10:29:18"/>
    <d v="2018-06-05T00:00:00"/>
    <n v="2098"/>
    <m/>
    <s v="재채기"/>
    <x v="18"/>
    <x v="0"/>
    <x v="0"/>
    <x v="0"/>
    <x v="0"/>
    <x v="0"/>
    <x v="0"/>
    <d v="2018-06-05T10:19:31"/>
    <s v="S)  요즘 재채기 밤에 많이 함. 콧물은 없음. 낮에도 가끔 보임. 1주일에 1번씩 본 증상 보이는 듯함.    O)  - 마취 전 검사 : 양호. 특이사항 없음. 신장수치 양호함.    - 요검사 : UPC &lt;0.2    [Computed tomography]  Finding &amp; DDx  - 지난 CT 검사시 관찰된 폐 결절 2개는 지속 관찰됨. 전엽에 있는 결절의 크기 성상은 유사. 중엽에 있는 결절의 크기 감소와 attenuation 감소가 확인되어 퇴축되고 있는 결절로 판단됨.  - 복강 내 실질 장기로의 전이는 관찰되지 않음.     Radiologist : 윤학영, DVM, PhD    A)  - 전이 없이 양호하게 유지중. 1년 뒤 CT 리첵 예정.  - 3개월 뒤 신장 재평가 진행 예정.     P)  - 3개월 뒤 신장수치, SDMA 리첵 예정. 9/19  "/>
    <m/>
    <m/>
    <m/>
  </r>
  <r>
    <n v="45"/>
    <n v="201402583"/>
    <s v="이현                                    "/>
    <s v="뿌꾸                                    "/>
    <n v="523"/>
    <s v="Exotic Shorthair Cat(엑죠틱 숏헤어 고양이)"/>
    <d v="2014-09-17T00:00:00"/>
    <s v="M"/>
    <s v="Male(남)"/>
    <d v="2018-03-14T10:32:18"/>
    <d v="2018-03-14T00:00:00"/>
    <n v="2095"/>
    <s v="방광염"/>
    <s v="배뇨곤란"/>
    <x v="19"/>
    <x v="0"/>
    <x v="0"/>
    <x v="0"/>
    <x v="0"/>
    <x v="0"/>
    <x v="0"/>
    <d v="2018-03-14T10:07:55"/>
    <s v="614,000원 선결제 하셨습니다.- 수민    s)  - 4일 전부터 식욕 떨어짐.   - 근처 병원에서 그저께 초음파(방광?) 했었을때, 방광 많이 차있고 혈뇨. 염증소견 때문에 약, 주사.    - 한달전부터 배뇨 다른 곳에 여럿.  - 동거묘 2마리 있었는데 친했던 한마리가 한달전쯤 아드님 집으로. 신부전으로 신촌 근처에서 입원.  - 화장실은 가는데 자세만 취하는듯    - 일반 사료 + 간간히 간식.    o)  1. P/E  - depressed  - HR 210bpm, no murmur  - BT 38.7    2. B/A  - post-renal azotemia (BUN, CREA 측정 불가 -&gt; 요카 장착 이후 BUN 136, CREA 7.2, iP 11.8)  - 심한 전해질 불균형     - 요도 카테터 장착. 심한 혈뇨    3. 영상  - AXR : full bladder  - U/S : 방광 내 혈괴    [복부초음파_Full scan]  Imaging Dx &amp; DDx  - Cystitis  - Hydronephrosis (mild)    Comment  1. 양측 신장 피질 에코 상승 및 신우 확장 (좌측 2.9 mm, 우측 2.6 mm)  2. 방광 내 다량의 고에코 슬러지 및 부정형의 중력방향으로 가라앉은 고에코 물질 (혈괴로 판단됨)  3. 방광 천자시 혈뇨 100 ml     Radiologist: 이현아, DVM, MS  VIP동물의료센터 영상의학과 2과장  Direct: 02-953-0075 (내선 204)    a)  - FLUTD  - 입원하 방광 세척 하면서 혈괴 지속 모니터링. 큰 혈괴들 지속적으로 카테터 막을시 향후 수술적 개입 필요할 수 있음    p)  - 입원  - 신수치, 전해질  "/>
    <d v="2018-03-14T20:57:41"/>
    <s v="신장(Nephrology)"/>
    <s v="배뇨곤란 및 핍뇨(Dysuria and Pollakiuria)"/>
  </r>
  <r>
    <n v="46"/>
    <n v="201500036"/>
    <s v="허소연(ref.큐-본원귀속)                 "/>
    <s v="꿍이                                    "/>
    <n v="125"/>
    <s v="Maltese(말티즈)"/>
    <d v="2002-01-10T00:00:00"/>
    <s v="MN"/>
    <s v="M.Neutered(중남)"/>
    <d v="2018-06-21T11:54:02"/>
    <d v="2018-06-21T00:00:00"/>
    <n v="2099"/>
    <s v="간수치상승"/>
    <s v="배뇨곤란"/>
    <x v="19"/>
    <x v="0"/>
    <x v="0"/>
    <x v="0"/>
    <x v="0"/>
    <x v="0"/>
    <x v="0"/>
    <d v="2018-06-21T11:32:42"/>
    <s v="s)  - 예전부터 배뇨는 시원하게 보는 편은 아니었음. 듬성듬성 있는편.   - 흥분할때 약간 지리는 편.    - 심장관련 특별한 증상 없음.   - 산책도 오래 잘하는 편이고, 기침 등 호흡기 증상도 없는 상태.    o)  - HR 132bpm  - murmur G4 (M area)    - B/A  ALP 높음    [복부초음파_Urinary system]  Imaging Dx &amp; DDx  - Chronic kidney disease  - Cystitis  Comment  1. 양측 신장 피질 에코의 불균질한 상승, 미세결석, 석회화, 낭포 이전 검사와 유사하나 신장 변연의 불규칙성 약간 증가됨  2. 방광 벽의 비후는 심하지 않으나 내벽의 불규칙성 관찰됨  Radiologist: 이현아, DVM, MS    - U/A  ; S.G 1.028, pH 5.5    a)  - 배뇨 지리는 것 처럼 보이는 행동은 원내에서도 확인하였으나, 배뇨곤란으로 인한 것 보다는 괄약근의 약화로 인한 것으로 판단됨.   - 금일 심장 및 ALP 상승 관련 복초 또한 검진 안내하였으나 시간상 이유로 추후 내원하여 진행하시기로 함.  "/>
    <m/>
    <m/>
    <m/>
  </r>
  <r>
    <n v="47"/>
    <n v="201500230"/>
    <s v="최민지                                  "/>
    <s v="달콩                                    "/>
    <n v="125"/>
    <s v="Maltese(말티즈)"/>
    <d v="2014-02-01T00:00:00"/>
    <s v="MN"/>
    <s v="M.Neutered(중남)"/>
    <d v="2018-03-29T10:54:57"/>
    <d v="2018-03-29T00:00:00"/>
    <n v="2092"/>
    <s v="방광염"/>
    <s v="혈뇨"/>
    <x v="5"/>
    <x v="0"/>
    <x v="0"/>
    <x v="0"/>
    <x v="0"/>
    <x v="0"/>
    <x v="0"/>
    <d v="2018-03-29T10:42:53"/>
    <s v="1.CC : 방광결석    2.HPI   - 2016 지역병원에서 좌측 후지 FHNO 진행  - 당시 방광결석 확인되었으며, 수술 필요하다고 들으심  - 혈뇨 증상 확인되어 1주 정도 항생제 치료 후 증상은 호전 되었으나 이후에도 증상 반복, 노책도 있었던 듯  - 지난 달 지역병원 방사선 검사상 이 전보다 결석 쿠기와 수 증가함    3.PHI   (1)MED : for this symptoms  (2)SUR : 2016 좌측 후지 FHNO, 중성화  (3)TRU : -  (4)VAC : all+, HW+  4.Diet : urinary S/O 등 2개월 먹였으나 호전 없었음  - 현재는 일반 사료, 닭고기 섞어주심  - 사료는 잘 먹지 않음  - table food : 계란, dental 껌 등  5.EH : indoors, w/ 1 dog, 산책 못시키심  6.Systemic   (1)GEN : BAR  (2)Skin : -  (3)Nervous : -  (4)EENT : -  (5)RES : -  (6)CV : -  (7)GI : -  (8)UR : 다음/다뇨 심함, 노책  (9)REP : -  (10)MS : -  (11)NS : -    S)  - 활력있고 쾌활  - 좌측 후지 부중 감소  - BCS 4/9    O)  - Apical beat moderately increased  - G II/VI systolic murmur in Lt apex    [복부초음파_Full scan]  Imaging Dx &amp; DDx  - Urolithiasis  Comment  1. 방광 벽 비후 및 방광 내 결석 3개 관찰됨 (최대 6 mm)  2. 양측 신장 양호, 석회화 관찰되지 않음    Radiologist: 이현아, DVM, MS    A)  - 검사결과, 방광내 3개의 결석 확인  : 단일 보다는 mixed 일 가능성 우선 고려  :: 방광벽 비후 및 다량의 sludge, 상피 세포 등 만성 방광염 상태로 추정됨  - 그 외 GII 정도의 심잡음 확인되며, 심비대는 없으나 연령상 경미한 MVD 등 심장 이상 가능성 고려됨  : 예상되는 수술 등에는 무리 없을 것으로 생각되나, 술 후 심장초음파 등 추천드림    P)  - 감수성 결과 통보  - 4/10 외과에서 수술 예정  - 음수/배뇨 관리, 비뇨기 보조제 복용  - 장기적으로 한방/재활 센터 활용 및 결석 재발방지를 위한 꾸준한 관리와 검진 추천  - 심장의 경우 이후 보호자 용의에 따라 심초 예정  "/>
    <d v="2018-03-29T19:57:41"/>
    <s v="심장(Cardiology)"/>
    <s v="이첨판저형성증(MVD)"/>
  </r>
  <r>
    <n v="48"/>
    <n v="201500310"/>
    <s v="김귀연                                  "/>
    <s v="김짱구                                  "/>
    <n v="130"/>
    <s v="Shih Tzu(시추)"/>
    <d v="2005-05-22T00:00:00"/>
    <s v="MN"/>
    <s v="M.Neutered(중남)"/>
    <d v="2018-02-27T12:11:54"/>
    <d v="2018-02-27T00:00:00"/>
    <n v="2092"/>
    <s v="방광염"/>
    <s v="배뇨곤란"/>
    <x v="19"/>
    <x v="0"/>
    <x v="0"/>
    <x v="0"/>
    <x v="0"/>
    <x v="0"/>
    <x v="0"/>
    <d v="2018-02-27T12:14:59"/>
    <s v="S)  오늘 식후 내원.   좌안이 다시 눈꼽 껴서 지난 번 안약 넣어주니 지금은 괜찮아짐.  배뇨 관련 증상은 없음.    좌측 송곳니 골절은 예전부터 있었음.     O)  1. P/E  - BW 8.7kg, T 38.3, HR 72, RR 24  - BP (#4) : 120  - BCS 4/9  - 기관 자극 시 기침반사  - 건성피모, mild 탈모, 지간 사이 건조.   - 204 골절. moderate calculi  - 청진 시 양호.  - 검이경 검사 시 양호.    2. B/A  - TG, TCHOL 증가. 이외 특이사항 없음.     3. U/A  - USG 1.018, pH 5, 이외 -  - 요침사 상 다수의 간균 확인됨. 탐식세포는 확인되지 않음.     4. 영상검사  방사선  - 흉부 : VHS 10.1v, 심종대 보이지 않고 폐야 양호.   - 복부 : 방광 내 결석.     [복부초음파_Full scan by Hyuna]  Findings  1. 양측 신장 피질 에코 불균질하게 상승, 약간 불규칙한 변연  2. 방광 내 소수의 미세결석 (방광 벽 양호)  Imaging Dx &amp; DDx  - Chronic kidney disease  - Urolithiasis    5. 안과검사  - IOP : OD) 13, OS) 10  - STT : OD) 20, OS) 10  - 핵경화증.    6. F/E  - NRF    DDx)  - 방광 결석  - 세균성 방광염 -&gt; 세균 배양 결과에 따라 내복약 처방.  - CKD susp. -&gt; SDMA 의뢰  - 안구건조증 -&gt; 인공눈물 처방. -&gt; 일주일 뒤 STT 재검.    A)  - 세균성 방광염 -&gt; 세균 배양 결과에 따라 내복약 처방.  - CKD susp. -&gt; SDMA 의뢰  - 안구건조증 -&gt; 인공눈물 처방. -&gt; 일주일 뒤 STT 재검.    P) 의뢰검사 결과 나오면 예약일 설정 예정.   "/>
    <m/>
    <m/>
    <m/>
  </r>
  <r>
    <n v="49"/>
    <n v="201500477"/>
    <s v="정지연(ref.서울숲-본원귀속)             "/>
    <s v="도도                                    "/>
    <n v="499"/>
    <s v="Mixed(혼합)"/>
    <d v="2000-06-25T00:00:00"/>
    <s v="M"/>
    <s v="Male(남)"/>
    <d v="2018-02-04T10:06:25"/>
    <d v="2018-02-04T00:00:00"/>
    <n v="2171"/>
    <s v="쿠싱, 방광염"/>
    <s v="치석, 구취, 다음"/>
    <x v="20"/>
    <x v="13"/>
    <x v="3"/>
    <x v="0"/>
    <x v="0"/>
    <x v="0"/>
    <x v="0"/>
    <d v="2018-02-04T10:06:25"/>
    <s v="S)  다시 치근단농양 발생. 동네 병원 내원한 이후 식욕 약간 떨어짐.   콧물 있는 듯한 소리가 들림.   나머지 증상 양호.    O)  - 매우 심한 치석.     - CBC   - S/C : BUN 40, crea 정상, ALP 1000, ALT 200  - d-dimer 정상    [방사선검사_흉복부 by Hyuna]  Findings  1. 흉강입구 위치의 기관 60% 허탈  2. 폐야의 전반적인 미약한 bronchointerstitial pattern  3. T11-13 배쪽 추체 사이의 골증식으로 연결성 관찰됨  4. T13-L1 디스크사이공간 거의 관찰되지 않음  5. rib cage 밖으로 돌출된 간의 변연 관찰됨  Imaging Dx &amp; DDx  - Tracheal collapse  - Noncardiogenic pulmonary edema / Pneumonia  - Spondylosis deformans  - Intervertebral disc disease  - Hepatomegaly  [복부초음파_Full scan by Hyuna]  Findings  1. 담낭 내 작은 담석 관찰됨 (담낭벽 양호)  2. 간 종대 및 간 실질의 불균질한 에코 증가   3. 췌장 종대 (10.7 mm) 및 에코 저하, 췌장 주변의 복막 에코 상승  4. 좌측 부신 종대 (8.3 mm)  5. 방광 벽 비후 (3.7 mm) 및 불규칙한 내벽 증식  Imaging Dx &amp; DDx  - Cholelithiasis  - Steroid hepatopathy / Chronic hepatitis  - Acute pancreatitis with focal peritonitis  - Hyperadrenocorticism  - Cystitis    - U/A : USG 1.010, pH 6, 요침사 상 다수의 구균 확인됨. 탐식세포는 보이지 않음. 다만 voiding urine으로 검사하여 정확도 떨어질 수 있음.    A)  - 금일 검사 상 쿠싱 가능성 존재. LDDST 추가 고려되나 오랜 시간 걸리는 검사에 대해 저항 있으셔서 우선 UCCR 추가적으로 진행해보기로 함.   - 요검사 상 세균 확인되지만 voiding으로 확진 어려움. 증상도 보이지 않아 다음에 요 다시 가져오셔서 재검하기로 함.     P) 다음 재진에 내원.   "/>
    <m/>
    <m/>
    <m/>
  </r>
  <r>
    <n v="50"/>
    <n v="201500981"/>
    <s v="이태경(ref.강북)                        "/>
    <s v="포리                                    "/>
    <n v="499"/>
    <s v="Mixed(혼합)"/>
    <d v="2007-11-01T00:00:00"/>
    <s v="MN"/>
    <s v="M.Neutered(중남)"/>
    <d v="2017-08-30T15:31:20"/>
    <d v="2017-08-30T00:00:00"/>
    <n v="2087"/>
    <s v="혈전증, 단백뇨, MVI"/>
    <s v="체중감소, 빈혈"/>
    <x v="3"/>
    <x v="14"/>
    <x v="0"/>
    <x v="0"/>
    <x v="0"/>
    <x v="0"/>
    <x v="0"/>
    <d v="2017-08-30T15:10:13"/>
    <s v="UPC 상승, 빈혈심화, Cre 상승, 혈전수치 상승됨.  항혈전제 추가함.    신장수치 잘유지되어 피하수액 주2회 유지합니다.    9/30 4시 재진    줄기치료 8차. UPC, 혈전수치, 신장수치, CBC        &lt;기타진료&gt;  1. 부신 종대(2017.6.11)  ; 좌측 6.8 -&gt; 9.7로 커짐.  ; 우측 볼수없음.   - ACTH 정상   - 증상여부 모니터링합니다.    1. 혈압/심박수 : 100/150   2. 신장수치(2017.8.30) -  2017.9.30   - 2016.3.21 부터 루비날, 레날애드밴스 처방시작   - 2016.6.25 루비날 중단, 레날&amp;레날애드밴스 복용   - 2016.8.3 아조딜 sid 시작    (개봉해서 먹일땐 3개씩 투약)   - 2016.8.31 루비날 1/2bid 재개합니다.  3. 기타혈검(2017.8.30) - 2017.11.30  4. CBC(2017.8.30) - 2017.9.30  5. 혈전(2017.8.30) - 2017.9.30   - 8/30 혈전수치 상승해서 클로피 투약시작  3. 신장초음파(2017.6.11) -  (2017.12.11)    - 석회화 진행중, 피질에코상승  4. 뇨비중, UPC(2017.8.30) - (2017.9.30)    - 뇨비중감소, UPC 정상  5. SDMA(2016.3.9) : 17 - 필요시재검  5. 비장내결절(2017.6.11) - 6개월후  (2017.12.11)    - 2015.9.21 : 0.4cm   - 2016.3.9 : 0.4cm   - 2016.10.2 : 0.4  6. 방광결석, 방광염 (2017.6.11) - 6개월후 리첵 (2017.12.11)  6. 흉부방사선(2017.8.6) - 2개월후  (2017.10.6)    - 비슷함.  7. 심초(2017.8.30) - 3 개월후  (2017.11.30)   8. 전해질(2017.8.5) - 3 개월후  (2017.11.5)    - 2016.3.9:  레날K 1/4tsp bid 시작.    - 2016.6.24 : 저K 혈증으로 하루 입원치료함.  9. 홀터검사(2016.10.2) - 필요시    -2015.12.19 :  APC, type2 block 간헐적으로 나타남  10. 기타 보조제 : 오메가3, 액티베이트 복용중. 루비날, 레날, 레날애드밴스, 레날K  11. 줄기세포치료(2017.8.30) - 8차치료(2017.9.30)  투입전 신장수치, 필요시 UPC 체크  항히스타민 IV 후 30분에 걸쳐 줄기세포 주입  2,800,000 cells IV 주입함.        [심장초음파 by Hyuna 2017.8.30]  - 지난검사와 비슷하게 유지됨.    [복부초음파_full scan by Hyuna 17.6.11]  Findings  1. 비장 결절 지난 검사시와 크기 및 에코 유사  2. 양측 신장 실질의 미세결석 및 낭포들, 피질에코 심한 상승  3. 방광 벽 양호 (1.4 mm), 방광 내 미세결석들 관찰됨 / 방광 앞쪽 벽의 폴립 지난 검사시와 유사  4. 부신 종대 심화 (좌측 6.8 → 9.7 mm)  Imaging Dx &amp; DDx  - Splenic nodular hyperplasia  - Chronic kidney disease  - Urolithiasis  - Hyperadrenocorticism  "/>
    <m/>
    <m/>
    <m/>
  </r>
  <r>
    <n v="51"/>
    <n v="201501585"/>
    <s v="윤수진                                  "/>
    <s v="반야                                    "/>
    <n v="598"/>
    <s v="K.C(Korean Cat)"/>
    <d v="2015-07-05T00:00:00"/>
    <s v="MN"/>
    <s v="M.Neutered(중남)"/>
    <d v="2018-02-21T10:21:04"/>
    <d v="2018-02-21T00:00:00"/>
    <n v="2043"/>
    <m/>
    <s v="구토"/>
    <x v="11"/>
    <x v="0"/>
    <x v="0"/>
    <x v="0"/>
    <x v="0"/>
    <x v="0"/>
    <x v="0"/>
    <d v="2018-02-21T10:21:04"/>
    <s v="32,000원 적립금 발생    청구오류로 인해 32,000원 차액 발생.  보호자분과 통화하여 적립금 처리하기로 함. - 우승지선생님    S)   - Vomiting: 소화되지 않은 음식물 어제, 금일 2회   - 식욕 활력 양호 / 어제 활력 잠깐 감소된 것 같았으나 금일 회복   - 구토 설사 없음   - 배뇨 배변 이상 없음     O)   1. PE  :BW 7.5 kg / HR 148 / RR 54 / BP (HDO) 120 회 (3회측정) / BT 39.7  :청진상 특이사항 없음   :피모상태 양호   :치아상태 NRF     2. 안과검사  - STT: OS 11 / OD 9   - 안압: OS 35 / OD 31 (반복측정)    3.  귀: NRF     4. BA  - CBC: NRF   - Chem: NRF   - Elect: NRF / Gas: Mixed acid-base disorder      5. UA   - Protein (+)   - 침사: NRF   - 간균 / 이외 NRF    6. 분변검사: NRF  7. 기타 검사  - proBNP kit: Normal    7. X-ray: NRF     8. AUS: NRF     9. 기타사항   -애드보킷 진행     A)   - UA상 관찰된 간균은 배뇨된 소변 채취로 인한 위양성 가능성 있으므로 증상 모니터링 및 요 재검사 필요     CE)  - 금일 검진 완료 후 특별히 아픈 곳은 없다고 알려드림   - 자세한 검진 결과 사항은 추후 전화 연락 및 결과 책자, 상담 진행해드린다고 알려드림   - 안압이 높게 나왔고, 반복측정하였다고 말씀드림 / 스트레스로 인한 거짓증가 가능성 말씀드렸음  -&gt; 현재는 안과관련 증상 없으므로 한달 뒤 애드보킷 시에 안압 재측정하기로 말씀드림   - 소변재검사 가능성 말씀드림      P)   ** 3/3일 안내전화 드리겠습니다.  :결과 상담 일정 예약할 예정입니다.   "/>
    <m/>
    <m/>
    <m/>
  </r>
  <r>
    <n v="52"/>
    <n v="201501753"/>
    <s v="이행리사                                "/>
    <s v="미미                                    "/>
    <n v="499"/>
    <s v="Mixed(혼합)"/>
    <d v="1998-09-09T00:00:00"/>
    <s v="F"/>
    <s v="Female(여)"/>
    <d v="2017-09-03T01:34:44"/>
    <d v="2017-09-03T00:00:00"/>
    <n v="2244"/>
    <m/>
    <s v="설사, 흑변"/>
    <x v="6"/>
    <x v="15"/>
    <x v="0"/>
    <x v="0"/>
    <x v="0"/>
    <x v="0"/>
    <x v="0"/>
    <d v="2017-09-03T01:23:58"/>
    <s v="428,230 원 - 수납완료 김승희    [야간 by CHAN]  - 2일 전부터 설사  - 수정체 혼탁도 비슷한 시기에 시작됨  - 새벽에 응급 melena로 내원      AP)  - DKA    - Plasma solution 쇼크에 준한   - R-insulin CRI (0.1U/kg/hr)  - 보호자분께서 비용에 민감하심  - 주치의 결정되는대로 상담      [사망기록]  - 주간에 R 인슐린 도입으로 혈당 관리와 전해질/ 위장관 관리 시도하였으나 최종적으로 DKA의 합병증으로 인한 쇼크 발생 및 CPA 발생  - 이후 심폐소생술로 심박/혈압/자발 호흡 확인되었으나 보호자분 이후 플랜의 부담으로 자연사 유도 요청  -5시 36분 자연사  "/>
    <m/>
    <m/>
    <m/>
  </r>
  <r>
    <n v="53"/>
    <n v="201502034"/>
    <s v="양준철(ref.강북)                        "/>
    <s v="복실이                                  "/>
    <n v="107"/>
    <s v="Schnauzers( 슈나우져)"/>
    <d v="2006-10-13T00:00:00"/>
    <s v="FS"/>
    <s v="F.Spayed(중여)"/>
    <d v="2018-04-22T16:00:05"/>
    <d v="2018-04-22T00:00:00"/>
    <n v="2091"/>
    <s v="갑기저"/>
    <s v="혈뇨"/>
    <x v="5"/>
    <x v="0"/>
    <x v="0"/>
    <x v="0"/>
    <x v="0"/>
    <x v="0"/>
    <x v="0"/>
    <d v="2018-04-22T16:00:05"/>
    <s v="S)  오늘 배뇨 시 혈뇨 보임. 오늘은 다량 보임.    그 전에도 간헐적으로 보였었음.   빈뇨 증상은 없음. 배뇨통 있어보임. 배뇨 못 참고 싸버리는 때도 있음. 몇 개월 된 듯함.   식욕 양호. 활력 양호. 하루에 1번씩은 설사(연변) 보임. 구토 없음.      O)  1. P/E  - 전견갑에 15-20cm 가량의 광범위한 지방종 확인됨. 침윤성 지방종 의심.   - BP 200 고혈압    2. B/A  - CBC : HCT 33.3  - S/C : ALP 296, A/G ratio 0.6.  - electrolytes  -&gt; IDEXX 갑상선 panel 의뢰    3. U/A  - 육안 상 매우 심한 혈뇨. 검붉은 불투명한 혈뇨.  - USG 1.026  - pH 8  - 요침사 상 struvite crystal 다수, RBC 확인됨. rod +++  -&gt; 노스벳 요 세균배양 의뢰함.     4. 영상검사  [방사선검사]  Finding &amp; DDx  - mild cardiomegaly VHS 11.7 &lt;-- 11.4, mild LA bulge, increased sternal contact, mild reverse D shaped heart  - tracheobronchial mineralization  - Rt renal calculi  - hepatomegaly      Comment  - 심장크기는 이전보다 저등도로 증가되었으나, 뚜렷한 폐침윤 소견은 확인되지 않음,.  - 기관 기관벽의 석회화 소견이 증가되어 대사이상 또는 만성 염증 등으로 인한 malasia 진행 가능성이 있으며, TC, BC가 추후 발생될 수 있음.   - 비만 환자로 TC BC 발생시 다른아이들보다 증상이 심화될 수 있음.  - 이전보다 간종대가 더 진행되었음. 쿠싱, 고지혈증 갑기저 당뇨 등의 감별 필요할 수 있음.   - 이전보다 더욱 지방량이 늘었으며, 지방량이 지속 늘 경우, lipoma의 발생율과 이미 있던 lipoma의 급격한 크기 증가를 동반할 수 있기 때문에 다이어트 추천됨.      [복부초음파]  Finding &amp; DDx  - GB sludge  - vacuolohepatopathy with multiple nodular hyperplasia  - CKD/nephritis  - Lt ADG 5 mm  Rt ADG 5.4 mm  - cystitis with echogenic sludge and sludge ball (debris, inflammation, hemorrhage)  - chronic sublumbar lymphadenopathy  - Rt renal calculi 15.7 mm  - chronic pancreatitis  - pancreaticoduodenal lymphadenopathy  - splenic mass 20.9 X 14.7 &lt; -- 11.8 X 9.1 mm  (benign/malignant)     Comment  - 혈뇨의 주 원인은 심한 방광염 때문으로 판단되며, 감염성 이라면 요관 신장 역류로 인한 역행성 nephritis 가능성도 배제할 수 없음. 만성 경과로 다양한 호르몬 질환과 면역저하의 기저 상태가 의심되며, 현증 치료와 함께 비타민, 영양제 급여 등으로 면역력 올려 주는 것이 도움이 될 수 있음.    - 요추하 림프절의 만성 병증은 비뇨기 염증이 만성이었다는 것을 반증하므로 치료시 약물에 잘 반응할 수는 있으나, 완치가 오래 걸리거나, 방광내 섬유화된 scar 조직이 남을 수 있음.  - 만성 췌장염 소견이 확인되어 그에 준한 관리 필요할 수 있음. .   - 비장 결절은 이전보다 약 2배정도로 크기가 커져 있으며 인근에 유사한 작은 결절이 하나 더 발생되어있음. 약성 악성 감별은 절제 후 조직검사가 가장 정확하나, 인근 전이 평가를 위해 CT가 도움이 될 수 있음.  - 전반적인 공포성 간병변으로 쿠싱 고지혈증 갑기저 당뇨 등의 대사성 호르몬성 질환 감별 필요할 수 있음.,       Radiologist : 윤학영, DVM, PhD    A)  - 현재 혈뇨의 원인으로 세균성 방광염이 주원인일 것으로 보여짐. 스트루바이트 결정도 보이는 바 또한 영향있을 것. 이에 준해 내복약 처방했고, 항생제 감수성 결과에 따라 내복약은 변경될 수 있음.   - 비장 결절의 경우 1년 전보다 더 커지고 양상을 보아 악성도 평가 필요함. CT 촬영 안내드림. 전이여부 체크하고 비장적출술 여부 결정하기로 함. 보호자 분 고민해보시기로 함.  - 갑상선기능저하증 평가 필요함. 아이덱스 의뢰하였고 결과에 따라 내복약 투약 안내될 예정.     P) 4/28 일주일 뒤 재진 예정. 증상 체크 및 의뢰검사결과 안내 예정.   "/>
    <d v="2018-04-22T19:04:45"/>
    <s v="종양(Oncology)"/>
    <s v="혈뇨(Hematuria)"/>
  </r>
  <r>
    <n v="54"/>
    <n v="201502407"/>
    <s v="구명규                                  "/>
    <s v="은동이                                  "/>
    <n v="508"/>
    <s v="Scottich Fold Cat(스코티쉬 폴더 고양이)"/>
    <d v="2015-08-10T00:00:00"/>
    <s v="MN"/>
    <s v="M.Neutered(중남)"/>
    <d v="2018-07-17T12:11:24"/>
    <d v="2018-07-17T00:00:00"/>
    <n v="2095"/>
    <m/>
    <s v="구토, 배뇨곤란"/>
    <x v="11"/>
    <x v="12"/>
    <x v="0"/>
    <x v="0"/>
    <x v="0"/>
    <x v="0"/>
    <x v="0"/>
    <d v="2018-07-17T11:58:31"/>
    <s v="589,000원 결제완료 - 민혜    1.CC :구토 &amp; 배뇨 곤란      2.HPI   -어제 화장실을 자주가는데, 배변은 하나 , 배뇨는 하지 못한 양상   ::배뇨 자세는 여러번 취하나 싸지 못하는 양상   ::어제부터 배뇨 없음  , 대변은 정상   ::마지막 배뇨는 대략 이틀전  -오늘 오전에 식이성 구토 (다량의 사료) , 내원전 물 구토 1회  -한달전에 환경적 변화 (새로운 가구들이 들어오며, 낯선 사람들이 많이 옴)  -한달 전에 사료 변화(오리진-&gt; 본원에서 구매한 사료)  -간식 :고양이 비스켓 , 츄르 , Table food(-)  -이물 주어먹는 성격 아님    3.PHI   (1)MED : -  (2)SUR : 16년 중성화  (3)TRU : -  (4)VAC :기초(+) , boosting(-), Hw(-) , Endo(-)  4.Diet : 최근 사료변화  5.EH : indoor ,  alone  6.Systemic    (1)GEN : 활력 감소  (2)Skin : -  (3)Nervous :-   (4)EENT : -  (5)RES : -  (6)CV : -  (7)GI : -  (8)UR :  for this symptom    O)   1.PE- BAR , normal SKT, Pink MM ,CRT 1sec      - No heart murmur , Normal lung sound  2. T : 38 , P :120  , R : 36  3. 혈액검사 : BUN 39, Cre 3.0 , Glucose : 217  4. 혈액도말 : NRF  5. 뇨검사 : 다수의 혈구세포(적혈구 &amp; 백혈구 ) / Struvite &amp; Calcium oxalate , 세균 (-), 세균배양 및 항생제 감수성 검사 pending    [복부초음파]  Finding &amp; DDx  - FLUTD (severe UB sludge)  - severe UB dilation   - ascites around the UB neck region  - mild dilation of bilateral renal pelvis    Comment  - 하부 요도의 폐색 가능성 높음. retrohydropropulsion 과 flushing, 요도카테터 장착 추천됨.   - 요검사, 항생제 감수성 테스트, 신장수치 검사 추천됨.  - 방광내 소변 모두 제거 하였음. 소변 제거 후, 신장내 BUN 농도 변화에 의한 다뇨와 그로 인한 탈수가 발생할 수 있음. 수액 역시 추천됨.      Radiologist : 윤학영, DVM, PhD      A) [FLUTD &amp; Vomiting]  -이틀전부터 시작된 배뇨곤란 및 구토 증상으로 내원한 환자로 , 금일 검사상 신장수치 상승 과 영상검사상  방광내 severe sludge 와 방광 nexk 주변에 복수 확인되었으며 , 하부 요도 폐색 확인됨  -요 검사상 세균은 확인되지 않았으며 , Struvite &amp; Calcium oxalate crystal 확인되었음, 항생제 감수성 검사 pending   -요도 카테타 장착하여 ,retrohydropropulsion 진행하여 개통성 확보하였으며 , flushing 실시함  -입원 처치하여 , 신장수치 정상화 및 임상증상 ( 구토) 개선과  자발 배뇨 확인 될시 퇴원 예정     TX) -0.45 NS 유지 3배 35ml/hr        -Cerenia 0.47cc SC SID        -Butopahnaol 0.2mg/kg SC BID           -내복약 : 1. Amocra 62.5                     2. Amitryptyline 5 SID                     3. Famo 0.5 BID                     4. Meto 0.4 BID         -수크랄 2cc PO TID         -시스테이드 1cap PO BID         -스카가 1 펌핑 PO SID         -식이 urinary s/o 파우치 1포 BID         P)-익일 원상흠 팀장님께 인계     -혈검 : Bun/Crea/Glu, 전해질     -배뇨 모니터링 및 구토  "/>
    <d v="2018-07-17T21:12:38"/>
    <s v="신장(Nephrology)"/>
    <s v="췌장염(Pancreatitis)"/>
  </r>
  <r>
    <n v="55"/>
    <n v="201600171"/>
    <s v="고은채*6                                "/>
    <s v="똘망이                                  "/>
    <n v="128"/>
    <s v="Pomeranian(포메라이안)"/>
    <d v="2004-05-13T00:00:00"/>
    <s v="MN"/>
    <s v="M.Neutered(중남)"/>
    <d v="2018-04-21T14:57:50"/>
    <d v="2018-04-21T00:00:00"/>
    <n v="2244"/>
    <s v="단백뇨, 쿠싱, 빈혈"/>
    <s v="묽은변"/>
    <x v="6"/>
    <x v="0"/>
    <x v="0"/>
    <x v="0"/>
    <x v="0"/>
    <x v="0"/>
    <x v="0"/>
    <d v="2018-04-21T14:57:50"/>
    <s v="S) 당뇨, 단백뇨    O)  - 엊그제는 변이 약간 묽었음  - 그이후 변상태는 양호해짐  - 체중 유지중  - 다음다뇨 특별히 없음  - 구토, 식욕부진등의 증상 없음    &lt;혈액검사&gt;  - chem :     - TP 4.3    - alb 2.0  - 그외 특이소견 없음    &lt;뇨검사&gt;  - UPC : 11    A)  - 알부민은 저번에 비해 호전되었으나 UPC상 단백뇨수치는 높게 유지되고 있어 지속적인 신장으로의 배설이 유지되는것으로 보임  - 오랜기간 당뇨와 쿠싱에 의해 장기간 신장으로의 당배설로 인해 영구적인 여과망의 손상이 있을수 있고  - 면역질환중에 하나인 사구체신염으로 인한 단백뇨출혈일수도 있음  - 일단 감염체의 배제를 위해 항생제와 ARB약물 더 유지해보고 만약 호전이 전혀 없다면 면역제제(MMF)의 투여를 고려해야할수 있음  - MMF에도 반응없다면 영구적인 손상의 가능성 높으며 그런경우는 예후는 좋지않음(복수, 체중감소등 나타남)    P) 한달후 재진  "/>
    <d v="2018-04-21T14:45:07"/>
    <s v="신장(Nephrology)"/>
    <s v="당뇨()"/>
  </r>
  <r>
    <n v="56"/>
    <n v="201600236"/>
    <s v="임한교                                  "/>
    <s v="이베르                                  "/>
    <n v="598"/>
    <s v="K.C(Korean Cat)"/>
    <d v="2014-12-01T00:00:00"/>
    <s v="MN"/>
    <s v="M.Neutered(중남)"/>
    <d v="2018-04-15T11:12:10"/>
    <d v="2018-04-15T00:00:00"/>
    <n v="2203"/>
    <m/>
    <s v="무증상"/>
    <x v="2"/>
    <x v="0"/>
    <x v="0"/>
    <x v="0"/>
    <x v="0"/>
    <x v="0"/>
    <x v="0"/>
    <d v="2018-04-15T12:13:12"/>
    <s v="[방사선검사]  Finding &amp; DDx  - Transitional vertebra at the lumbosacral region   - incomplete fusion of sacrum  - malalignment of lumbosacral joint and sacroiliac joint    Comment  - lumbosacral region 에 선천성 기형과 관련된 신경 압박이나 통증 등의 증상이 추후 발생 할 수 있음.     [복부초음파]  Finding &amp; DDx  - No remarkable findings    Radiologist : 윤학영, DVM, PhD      - 금일 소변검사 진행하지 못함   : 추후 보호자분 소변채취용 모래 이용하여 채뇨해오실 예정 (4/22 재내원)   - 혈압 재측정   "/>
    <m/>
    <m/>
    <m/>
  </r>
  <r>
    <n v="57"/>
    <n v="201600368"/>
    <s v="신주영                                  "/>
    <s v="웅                                      "/>
    <n v="598"/>
    <s v="K.C(Korean Cat)"/>
    <d v="2013-03-01T00:00:00"/>
    <s v="MN"/>
    <s v="M.Neutered(중남)"/>
    <d v="2018-01-27T10:05:25"/>
    <d v="2018-01-27T00:00:00"/>
    <n v="2087"/>
    <m/>
    <s v="무증상"/>
    <x v="2"/>
    <x v="0"/>
    <x v="0"/>
    <x v="0"/>
    <x v="0"/>
    <x v="0"/>
    <x v="0"/>
    <d v="2018-01-27T10:05:23"/>
    <s v="  재작년까지 추가접종 진행하심.     [복부초음파_Full scan by Hyuna]  Findings  - 우측 신장 후극의 부분적인 고에코 변화 및 혈류 저하 관찰됨   Imaging Dx &amp; DDx  - Renal infarction  Comment  - 주기적인 초음파 추적검사가 추천됩니다.  "/>
    <m/>
    <m/>
    <m/>
  </r>
  <r>
    <n v="58"/>
    <n v="201600412"/>
    <s v="김미선                                  "/>
    <s v="초코                                    "/>
    <n v="131"/>
    <s v="Yorkshire Terrier(요크셔 테리어)"/>
    <d v="2004-02-29T00:00:00"/>
    <s v="MN"/>
    <s v="M.Neutered(중남)"/>
    <d v="2018-04-19T11:49:11"/>
    <d v="2018-04-19T00:00:00"/>
    <n v="2185"/>
    <s v="슬개골탈구"/>
    <s v="치은종, 후지파행"/>
    <x v="15"/>
    <x v="16"/>
    <x v="0"/>
    <x v="0"/>
    <x v="0"/>
    <x v="0"/>
    <x v="0"/>
    <d v="2018-04-19T11:49:11"/>
    <s v="S)  식욕 왕성, PUPD 명확하지 않음. 좌측 상악 치은종 확인 필요.    뒷다리 많이 아파보임. 원래 슬개골탈구 있었음.   헉헉거림은 좋아짐.   잘 안 보이는 듯함. 밤에 산책 시 잘 안 움직임. 낮에는 양호함.     O)  1. P/E  - T 38.3, HR 150, RR panting  - BP (#3) : 105  - 피모 거침.   - 구강 내 심한 치석. 206 뒤쪽에 0.3cm 가량의 치은종.  - 기관자극 시 연속된 기침반사  - 체표림프절 : Bilat. submandibular 0.5x0.5cm, Bilat. popliteal L/N 0.5x0.5cm  - 청진 시 Rt. murmur G3  - MPL : Rt. G3, Lt. G2  - 호흡음 양호.   - 검이경 검사 상 특이사항 없음.     2. B/A  - CBC : WBC 15.08, PCV 34.9, PLT 1092  - S/C : BUN 38.9, crea 1.1  - electrolytes : NRF  - SDMA 검사 의뢰.    3. U/A  - USG 1.037  - pH 8, pro 2+  - 요침사 상 struvite 결정 다수 확인됨. 감염 증거 없음.   - UPC : 0.03    4. 안과검진  - STT : OD) 19, OS) 24  - IOP : OD) 14, OS) 12  - 특이사항 없음.     5. F/E  - NRF    6. 영상검사  [방사선검사]  Imaging Dx &amp; DDx  1. Tracheal collapse  2. Cervical IVDD  3. Remnant thymus  Comment  1. 경추 추간판 공간 협소화 확인되어 신체 검사 및 국소 방사선 촬영 추천됨    [복부초음파]  Imaging Dx &amp; DDx  1. Hepatic hypoechoic nodules (vacuolar hepatopathy related with hyperadrenocorticism, nodular hyperplasia)  2. Chronic pancreatitis with steatosis  3. CKD, nephritis(bilateral renal cysts)  4. Hyperadrenocorticism  Comment  1. 양측 신장 에코 상승 및 피질의 다수의 cyst 확인됨   좌측 신장의 불규칙한 변연은 이전의 renal infarction 소견으로 판단됨  2. 췌장의 에코 매우 상승되어 있으나 두께 및 복막 양호하여 만성 췌장염 또는 이로 인한 지방 침착 소견 확인됨  3. 양측 부신 크기 이전 검사(17.2.2)와 유사함  4. 초음파 검사 상 전이 의심 소견 확인되지 않음  Radiologist: 조주희, DVM    A)  - CKD 관련해 SDMA 재검 및 UPC 실시함. UPC 검사는 양호함. SDMA 검사결과 나오는 것에 따라 향후 상태 모니터링 예정.  - struvite 확인됨. 이에 다음 내원 시 처방식 추천드릴 예정. u/d 고려 예정.  - 치은종은 다음 내원 시 제거 예정. 출혈 많이 될 것 안내드림.  - 슬개골탈구 특히 우측 심한 정도로 확인되나 고령으로 수술은 우선 보류. 체중관리 및 보조제 및 재활치료 안내드림. 그래도 호전 없을 경우엔 수술 고려.   - CBC 검사 상 경미한 빈혈 확인되고 혈소판 증가 확인됨. 다음 내원 시 재검 및 도말 체크 필요.   - 우측에서 murmur 청진 되나 이전과 심장크기 동일함. 정밀 검사를 위해 심장초음파 모니터링 추천드림.    - 부신 종대 확인되므로 임상증상 체크 후 쿠싱 관련 평가 진행 요망.     P)   - 1주 뒤 내원 시 CBC 재검 및 치은종 제거. 결과 안내드릴 예정. 치은종 조직검사 진행여부 확인 필요함.   "/>
    <d v="2018-04-19T18:58:05"/>
    <s v="심장(Cardiology)"/>
    <s v="치은종(Epulis)"/>
  </r>
  <r>
    <n v="59"/>
    <n v="201600951"/>
    <s v="이휘현                                  "/>
    <s v="소랑                                    "/>
    <n v="500"/>
    <s v="Siamese Cat(샴 고양이)"/>
    <d v="2016-03-06T00:00:00"/>
    <s v="MN"/>
    <s v="M.Neutered(중남)"/>
    <d v="2018-08-02T16:06:29"/>
    <d v="2018-08-02T00:00:00"/>
    <n v="2095"/>
    <m/>
    <s v="배뇨곤란, 핍뇨"/>
    <x v="19"/>
    <x v="12"/>
    <x v="0"/>
    <x v="0"/>
    <x v="0"/>
    <x v="0"/>
    <x v="0"/>
    <d v="2018-08-02T15:13:10"/>
    <s v="S)  -어제 밤부터 ,화장실을 들어가도 배뇨를 못하고 끙끙대는 양상 , 화장실에서 못나오는 양상  -오늘 오전에 배뇨 확인됬으나, 방울 양상    ::시원하게 보지는 못함  -혈뇨는 없음  --활력은 많이 감소한편  -음수는 괜찮은것같으며  ,식욕은 좋음  -소화기 증상은 없음  -사료: 오리젠 스피시픽 (작년 10월에 바꾸심)  -스트레스 받을 만한 환경: 지난 주말에 보호자님들 집을비우심   -환경 : alone    O)  -BAR, No heart murmur , Normal lung sound  -혈액도말 :NRF  -혈액검사 :NRF  -뇨검사 :다량의 뇨 찌거기 , cast, crystal (Struvite)     [복부초음파_Urinary system]  Imaging Dx &amp; DDx  - Interstitial or glomerular nephritis  - Urolithiasis  - Cystitis  Comment  1. 양측 신장 크기, 모양 양호하나 피질 에코 상승 관찰됨  2. 방광 배쪽벽 일부의 미약한 증식 관찰되나 전반적으로 양호하며 방광 내 슬러지 및 결석사 다량 관찰됨  3. 요도 내 미량의 결석사 관찰되며 이에 의한 부분폐색 등으로 배뇨곤란이 유발되었을 가능성 높게 판단됨  Radiologist: 이현아, DVM, MS    A)  -배뇨 곤란 및 통증으로 내원한 환자로, 작년 5월 요도 폐색으로 FLUTD 진단받고 입원관리 받았던 이력있음    -병력상 간헐적인 자발 배뇨 확인되며, 금일 초음파 검사중 다소 정상보단 약하기 하지만, 자발 배뇨 확인된것으로 보아 ,완전 폐색은 아닌것으로 판단    -영상 검사상, 방광 배쪽벽 일부의 미약한 증식 및 방광 내 슬러지 및 결석사 다량 관찰 되었으며, 요도 내 미량의 결석사 관찰되어 이에의한 부분적 폐색이 배뇨곤란의 원인인 것으로 판단    -혈액검사상 신장수치 양호하여, 내복약 처방후 빠른 재검 통해 상태 모니터링 할 예정    -항생제 감수성 test pending    RX)-Amocra 62.5 BID       -Famo 0.5/kg BID       -Tamsulosin 0.004/kg BID       -Tramadol 1/kg BID       - Amitrptyline 5  SID       - 시스테이드 2 cap (sample)       - Feliway 추천드림       - Urinary S/O    P) 8월 4일 오후 3시반 재검     "/>
    <d v="2018-08-02T18:59:45"/>
    <s v="신장(Nephrology)"/>
    <s v="배뇨곤란 및 핍뇨()"/>
  </r>
  <r>
    <n v="60"/>
    <n v="201601106"/>
    <s v="김향아(ref.대형-본원귀속)               "/>
    <s v="미미                                    "/>
    <n v="501"/>
    <s v="Persian Cat(페르시안 고양이)"/>
    <d v="2005-05-21T00:00:00"/>
    <s v="FS"/>
    <s v="F.Spayed(중여)"/>
    <d v="2018-07-18T15:43:33"/>
    <d v="2018-07-18T00:00:00"/>
    <n v="2087"/>
    <s v="방광염"/>
    <s v="기력저하"/>
    <x v="1"/>
    <x v="0"/>
    <x v="0"/>
    <x v="0"/>
    <x v="0"/>
    <x v="0"/>
    <x v="0"/>
    <d v="2018-07-18T14:39:38"/>
    <s v="s)  - 식욕은 비교적 양호했었음.  - 동거묘 미구 보내고 나서 한달 후부터 이상 행동. 소변 테러.    - 일요일 낮부터 식욕 조금 떨어지고, 기력이 없어보임.  - 월요일 루시드 내원해서 이틀간 입원 처치. EPO 주사 (월)    &lt;루시드 결과&gt;  - BUN &gt;130,  CREA 7.0 -&gt; 6.9, iP 6.9 -&gt; 8.6  - Na 164 -&gt; 158, K 4.45 -&gt; 5.1  - SDMA 23    - 어제 1.9kg    o)  - BP 150mmHg (Doppler), 190 (HDO)    - CBC : WBC 27980, HCT 16.2, #RET 57.3  - azotemia : BUN 213, CREA 6.5, Glo 6.2    - U/A  ; cocci 확인됨. 세균 배양  pending      [복부초음파]  Finding &amp; DDx  - GB sludge  - ascites  - bilaterally end stage CKD  - Lt renal pelvis 2.7 mm   Rt renal pelvis 3.5 mm  - Lt ADG 3.6 mm  Rt ADG 3.6 mm  - UB sludge  - necrotic debris/pyonephrosis of RK   - enteritis/feline intestinal mucosal fibrosis (hyperechoic mucosa and hyperechoic line paralleling mucosa  - colic lymphadenopathy    Comment  - 이전과 유사   - 말기 신부전으로 진행중인 양쪽 신장이 확인됨.   - 전체 장분절의 장염 또는 점막 섬유화의 소견이 확인되며, 소화기 증상을 유발할 수 있음.   - 방광내 슬러지가 확인되어 요검사 추천됨.     Radiologist : 윤학영, DVM, PhD    p)  - 익일 오전에 내원하여 주간 수액 처치 예정  ; 저녁 퇴원전 CBC, 전해질, BCP, SAA  "/>
    <m/>
    <m/>
    <m/>
  </r>
  <r>
    <n v="61"/>
    <n v="201601135"/>
    <s v="김지숙                                  "/>
    <s v="만복                                    "/>
    <n v="499"/>
    <s v="Mixed(혼합)"/>
    <d v="2009-05-23T00:00:00"/>
    <s v="MN"/>
    <s v="M.Neutered(중남)"/>
    <d v="2018-02-22T10:53:00"/>
    <d v="2018-02-22T00:00:00"/>
    <n v="2137"/>
    <m/>
    <s v="안통"/>
    <x v="12"/>
    <x v="0"/>
    <x v="0"/>
    <x v="0"/>
    <x v="0"/>
    <x v="0"/>
    <x v="0"/>
    <d v="2018-02-22T10:53:00"/>
    <s v="s)  - 최근 눈쪽 긁었던 적 있음  - 귀도 약간씩 긁음  - 간헐적으로 우측 옆구리 만질때 깨갱거릴때 있었음.    o)  - HR 120, BP 160mmHg (mumur G3)  - RR 40, BT 38.3    - mild ear wax, 도말상 원인균 X   - 좌측 각막 형광염색 (+), STT 11    [복부초음파_Full scan by Hyuna]  - No remarkable findings    a)  - 검진결과 상세상담 다음주 진행 예정.  - 각막궤양 안약 점안 필요하나, 아이 매우 aggressvie하여 집에서 도저히 어려울것으로 판단됨. 금일 집에서 안정 취하고 내일 처치실호텔 맡겨서 안약처치 예정 (3일정도)  "/>
    <d v="2018-02-22T10:49:25"/>
    <s v="피부(Dermatology)"/>
    <s v="음식 알러지(Food Allergy)"/>
  </r>
  <r>
    <n v="62"/>
    <n v="201601337"/>
    <s v="장미희                                  "/>
    <s v="별                                      "/>
    <n v="508"/>
    <s v="Scottich Fold Cat(스코티쉬 폴더 고양이)"/>
    <d v="2015-10-01T00:00:00"/>
    <s v="MN"/>
    <s v="M.Neutered(중남)"/>
    <d v="2018-02-20T11:27:56"/>
    <d v="2018-02-20T00:00:00"/>
    <s v="특이사항없음"/>
    <m/>
    <s v="건강검진"/>
    <x v="2"/>
    <x v="0"/>
    <x v="0"/>
    <x v="0"/>
    <x v="0"/>
    <x v="0"/>
    <x v="0"/>
    <d v="2018-02-20T11:35:36"/>
    <s v="CC) 건강검진/항체가검사    S)  -금식 확인  -아이 굉장히 예민함. 내원 당시 흥분 상태  -음수량 섭취. 식욕 양호함  -식이: 로얄캐닌 체중조절 처방 식이 제공  -내외부기생충 관리 되지 않아 최근 심장사사충 검사 및 애드보킷 도포 진행  -2년 전 접종 마무리.  접종 이후 항체가 검사 진행 하지 않음    O)  -Bw (4.0 kg)  -ascultation: normal. no crackle sound   -T 38.7, R panting, BP 160  -요검사: pH 6,  USG 1.048  -STT: OD 13, OS 10  -IOP:OD 18, OS 15    -항체가검사: pan(6)/herpes(5.5)/calici(6)  -검이경: NRF  -분변검사: NRF   (분변 채취 시 묻어나오는 분변 샘플 충분하지 않았음. 현미경 검사 상 상피세포 다량. 부분적으로 구균 확인. 그외 특이사항 없었음)    -radiology: 심비대 소견 확인      [복부초음파_Full scan by Hyuna]  - No remarkable findings    CE)  -항체가 검사 결과 안내완료. 1년 간격으로 추가 접종 진행 필요성 안내완료  -심잡읍 및 임상증상 전혀 없음. 그러나 흉부방사선 촬영 상 심 비대 확인됨. 고양이에서는 심장병이 있다하더라도 심잡음 확인되지 않은 경우가 흔함. 따라서 심장초음파 및 추가 혈액검사 진행 권해드렸으나 당일 모든 검사 진행 불가하여 다음 내원 시 검사 진행 예정임  -양측 상악 어금니 mild gingivitis 확인됨. 양치질 진행 중이며 치은염. 치석의 정도 심해질 경우 스케일링과 같은 치과 치료 필요성 안내드림    P)  -3월 5일 오후 2시  : 건강검진 결과 상담 진행 예정  : 혈압 재진  : 심장초음파/ 추가 혈액검사 진행 여부 확인 필요함  "/>
    <m/>
    <m/>
    <m/>
  </r>
  <r>
    <n v="63"/>
    <n v="201601445"/>
    <s v="유지연                                  "/>
    <s v="초롱                                    "/>
    <n v="499"/>
    <s v="Mixed(혼합)"/>
    <d v="2015-04-01T00:00:00"/>
    <s v="F"/>
    <s v="Female(여)"/>
    <d v="2018-07-30T10:20:33"/>
    <d v="2018-07-30T00:00:00"/>
    <n v="2087"/>
    <s v="빈혈"/>
    <s v="기력저하, 재채기"/>
    <x v="1"/>
    <x v="17"/>
    <x v="0"/>
    <x v="0"/>
    <x v="0"/>
    <x v="0"/>
    <x v="0"/>
    <d v="2018-07-30T10:07:17"/>
    <s v="  CC) 주간입원/DPO3차/혈액재검(CBC/신장수치/SDMA)/UPC    S)  -며칠 전 재채기 계속해서 보임. 이후 지쳐서 잠들었음  -코와 눈 주변으로 분비물 확인되지 않음  -에어컨 28도 유지/ 선풍기 상시 틀어놓음. 호흡 상태 양호  -철분제 2.5 ml 먹음. 복용 중 소화기 증상 없음  -피하수액 진행 60ml 정도 하루 1-2회 정도 진행    O)  -Bw: 3.31 (100g increased)  -BP (#1): 130    [Blood exam]  -CBC   RBC: 3.27 - &gt;4.34   HCT: 21.9 - &gt;26.4   HGB: 6.4  - &gt; 9.3    -Chemistry   Bun: 76 - &gt; 67.7   Crea: 6.2 -&gt; 7.1   Phos: 8.1    -SDMA: 52    -Electrolyte: Hyperkalemia (5.12 -&gt; 5.72)    [Urinalysis]  -USG: 1.005  -Dipstick: protein (+/-)  -UPC: 0.55    [복부초음파_Urinary system]  Comment  1. 양측 신장 크기 17.11.12 검사와 비교하여 저하됨, 신우 확장 정도 증가함  2. 방광 양호  Radiologist: 이현아, DVM, MS    C/E)  -익일 검사 내용 내일 오전 중 재 상담 진행 예정  -DPO 처치/철분제 복용 하면서 빈혈 수치는 점차적으로 상승. 그러나 익일 추가적으로 고칼륨혈증/고인혈증 확인 및 SDMA 52/ 높은 신장수치 변화 뚜렷하지 않음   -&gt; 전반적인 아이 활력 및 식욕 양호하나 처방식이/내복약 복용/피하수액과 주간입원 진행 중에도 뚜렷한 호전 반응 보이지 않아 갑작스럽게 아이 상태 악화될 수 있으며 현재 투석이 지시되는 상황임  -1주일 간격으로 DPO 처치 진행은 유지 예정    P)  -7월 31일 오전 11시 반   "/>
    <m/>
    <m/>
    <m/>
  </r>
  <r>
    <n v="64"/>
    <n v="201601844"/>
    <s v="백혜민                                  "/>
    <s v="희동                                    "/>
    <n v="499"/>
    <s v="Mixed(혼합)"/>
    <d v="2005-12-09T00:00:00"/>
    <s v="MN"/>
    <s v="M.Neutered(중남)"/>
    <d v="2018-01-29T16:37:18"/>
    <d v="2018-01-29T00:00:00"/>
    <n v="2087"/>
    <s v="신장결석, 방광결석"/>
    <s v="포피염"/>
    <x v="21"/>
    <x v="0"/>
    <x v="0"/>
    <x v="0"/>
    <x v="0"/>
    <x v="0"/>
    <x v="0"/>
    <d v="2018-01-29T16:30:40"/>
    <s v="S)  - 포피염은 마지막 재검 이후에도 가끔 재발하여 간헐적으로 집에서 소독  : 생리식염수와 포비돈 섞어서 집에서 조제 사용  - 식탐은 뚜렷치 않으며 음수/배뇨는 양호    [복부초음파_Full scan + GI by Hyuna]  Findings  1. 양측 신장의 크기, 미세결석 17.6.11 검사와 유사  2. 좌측 부신 종대 심화 (좌측 14.6 → 16.3 mm)  우측 부신 장내 gas로 관찰 어려움  3. 방광벽 양호하며 방광 내 미세결석들 17.6.11 검사와 유사    A)  - 전반적으로 과거와 유사한 상태  - 하지만 요검사상 소수의 non-hyaline cast 출현 및 USG 등장뇨로 CKD I 추정 및 그에 준한 관리/모니터링 필요  : 현재 음수 및 식이(는 생식), 오메가 3 등 관리 중  - 부신종괴 : 좌측 부신은 과거보다 크기 증가중이며 우측은 영상화 어려웠음  : 비기능성 종대 우선 고려되나 잠재적인 pheochromocytoma는 모니터링 필요하며 향후 집에서 빈맥/심박항진 등 모니터링  - 주기적인 혈압 측정 권고    P)  - SDMA 결과 통보   - 향후 신장 재검은 3개월 주기  - 혈압의 경우 상황에 따라 더 잦은 측정 권고        "/>
    <d v="2018-01-29T16:51:54"/>
    <s v="신장(Nephrology)"/>
    <s v="하부 요로감염(Lower Urinary Tract Infection)"/>
  </r>
  <r>
    <n v="65"/>
    <n v="201601912"/>
    <s v="박해성                                  "/>
    <s v="먼지                                    "/>
    <n v="507"/>
    <s v="Russian Blue Cat(러시안 블루 고양이)"/>
    <d v="2016-05-19T00:00:00"/>
    <s v="MN"/>
    <s v="M.Neutered(중남)"/>
    <d v="2018-06-21T11:28:35"/>
    <d v="2018-06-21T00:00:00"/>
    <n v="2095"/>
    <m/>
    <s v="빈뇨"/>
    <x v="19"/>
    <x v="0"/>
    <x v="0"/>
    <x v="0"/>
    <x v="0"/>
    <x v="0"/>
    <x v="0"/>
    <d v="2018-06-21T10:36:45"/>
    <s v="s)  - 밤에 잠은 잘자고, 화장실 들락날락 거리긴 하나 어제보단 횟수 줄어듬. 소변 크기도 살짝은 커짐.    - 배뇨 외에는 크게 활력 / 식욕 변화는 없었음. 오늘 약먹고 그러니 약간 기운 떨어져보이는 것 외에는.  - 혈뇨 는 없었음.  - 최근 환경 변화 주신건 딱히 없음. 펠렛 바꾼지는 한달 넘었고, 건사료도 바꾼지 2달 된 상황.  - 보호자님과 시간 보내는게 최근 줄어듬.    - 사료는 건 / 습식 같이 먹는 편    o)  - BT 38.7    - B/A  hyperNa(160), hyperK (4.7)    - SDMA 12 (원내)    [복부초음파_Urinary system]  Comment  1. 양측 신장 양호  2. 방광 양호  Radiologist: 이현아, DVM, MS    - U/A : S.G 1.045, pH6, Blood 1+, Pro 1+, WBC 3+  ; 감염체 감별 뚜렷이 되지 않음. 배양 pending    a)  - FLUTD/FIC   - 배양결과에 따라 내복약 및 추가 보조제 처방 예정.  - SDMA는 1년 주기로 재검하실 것 권장드림    p)  - 배양결과 유선안내  "/>
    <m/>
    <m/>
    <m/>
  </r>
  <r>
    <n v="66"/>
    <n v="201602046"/>
    <s v="이미애                                  "/>
    <s v="레임이                                  "/>
    <n v="598"/>
    <s v="K.C(Korean Cat)"/>
    <s v="NULL"/>
    <s v="MN"/>
    <s v="M.Neutered(중남)"/>
    <d v="2018-08-23T17:38:58"/>
    <d v="2018-08-23T00:00:00"/>
    <n v="2123"/>
    <s v="식도염, 신부전"/>
    <s v="구토, 배뇨곤란"/>
    <x v="11"/>
    <x v="12"/>
    <x v="0"/>
    <x v="0"/>
    <x v="0"/>
    <x v="0"/>
    <x v="0"/>
    <d v="2018-08-23T17:30:12"/>
    <s v="814,000원 결제완료 - 다올    S)  - 갑자기 외출 후 집에 왔더니 구토물로 다 젖어있음.   - 아침에 압박배뇨 해주심.   - 배뇨, 배변 지금까지 큰 문제 없었음.     O)  1. P/E  - 내원 당시 lateral recumbency. 배뇨 다량.  - T 36.0, HR 204, RR 30  - femoral pulse : 잡히지 않음.   - BP : 측정 되지 않음.     2. B/A  - S/C : BUN, CREA 상승.  - electrolytes    3. X-ray  - 흉부 : 식도 내 연부조직 밀도 확인. 우측 중엽 폐야의 침윤.  - 복부 : 방광 확장.   - 조영검사 : 식도 내 조영제 대량 저류. 식도운동 감소됨. 이물은 확인되지 않음.     4. 초음파  [복부초음파_Urinary system]  Imaging Dx &amp; DDx  - Cystitis  - Uroabdomen  Comment  1. 양측 신장 에코, 크기, 모양 양호  2. 방광의 심한 확장 및 심한 방광벽 비후 (6.1 mm)  3. 방광 주변의 소량의 복수 (방광의 심한 확장에 의한 요복 의심됨)  Radiologist: 이현아, DVM, MS    5. 요검사   - 육안 상 선홍색  - 요침사 : 다수의 간균 확인됨. 탐식세포 확인됨. 일부 struvite 확인됨.     A)  - 식도 운동성 감소됨. 식도염에 의한 것으로 보여짐.   - 급성 구토로 인한 일시적인 shock 가능성 있다 판단됨.   - 신장수치 상승되고 방광염 확인되는 바, 배뇨곤란에 의한 post renal azotemia 발생한 것으로 보여짐.   - 입원 하 처치 지속.     P) 입원. 익일 흉부방사선, 신장수치 재검.   "/>
    <m/>
    <m/>
    <m/>
  </r>
  <r>
    <n v="67"/>
    <n v="201602395"/>
    <s v="신은주(ref.앙리)                        "/>
    <s v="비오                                    "/>
    <n v="598"/>
    <s v="K.C(Korean Cat)"/>
    <d v="2010-06-01T00:00:00"/>
    <s v="MN"/>
    <s v="M.Neutered(중남)"/>
    <d v="2018-05-04T16:46:14"/>
    <d v="2018-05-04T00:00:00"/>
    <n v="2244"/>
    <s v="저혈압, 폐부종, 황달"/>
    <s v="식욕부진, 기력저하 "/>
    <x v="0"/>
    <x v="2"/>
    <x v="0"/>
    <x v="0"/>
    <x v="0"/>
    <x v="0"/>
    <x v="0"/>
    <d v="2018-05-04T12:17:55"/>
    <s v="[refer.앙리AH]    의뢰병원관련  - 진료전 전화완료(X)   - 진료후 전화완료(O)   - 원장님 요청사항 : 없음   주호소)  - 식욕부진 / 기력저하     현증경과)  - 어제부터 식욕부진, 어제 츄르는 먹었으나 오늘 아침부터는 아무것도 먹지 않음   - 이틀전부터 음수량이 급증함   - 배뇨량 많고, 화장실에 오래 앉아있음   - 배변은 정상적으로 함 / 어젯밤 마지막 변 확인   - 금일 아세톤향의 구취가 나는 것 같다고 하심   - 구토는 두달전 묽은 양상의 토 2회 있었음 / 이후 켁켁거리는걸 몇번 하고 괜찮아졌음   - 기왕력: 방광 결석 진단받으셨음     O)  1. 신체검사  - Mental : Depressed  - T 38.7, HR 150, RR 36  - BP 120 mmHg  - BCS 7/9   - 탈수평가 : 7% dehydration   - 심음/폐음 양호     2. 혈액검사  - CBC  : Leukocytosis (34000)  : Neutrophilia (28000)  - Chem  : Hyperglycemia (오후 12시: 386 /  오후 6시 398)   : Elevated ALT (275)  : Elevated AST (151)  - Elect  : Hyponatremia (144)  : Hypochloremia (103)  : Metabolic acidosis (pH 7.12 / HCO3 9.1 / tCO2 8.8)    - SAA 정상범위   - fPL negative     3. 영상검사  [방사선검사]  Imaging Dx &amp; DDx  - Pneumonia / Pulmonary edema  - Chronic bronchitis  - Allergic lung disease (feline asthma, allergic bronchitis)  Comment  - 폐야의 전반적인 기관지간질패턴 관찰됨    [복부초음파_Full scan w/o GI tract]  Comment  - No remarkable finidngs    Radiologist: 이현아, DVM, MS  VIP동물의료센터 영상의학과 2과장  Direct: 02-953-0075 (내선 204)  E-mail: vip_radiology@vipah.co.kr    A)  - DKA   : 공복혈당 380 / 케톤뇨 및 요당 확인 / Fructosamie 580 을 바탕으로 진단   : 5% 탈수교정 for 6 hrs 및 산증 교정 (8.4% NaHCO3 20 mEq 투여)  : 새벽 1시 혈액가스검사/혈당측정 후 Regular insulin 주사 진행     - 빈호흡 지속되나 청진상 크래클 관찰되지 않음   : 수액처치 지속하되 빈호흡 악화시 흉부재촬영     Tx)  - 수액처치 : H/S 70 ml/h for 6 hrs -&gt; 이후 유지 두배 (20 ml/h)   - 주사제   : Famotidine 0.5 mg/kg IV BID   : Metoclopramide 0.4 mg/kg IV BID     P)  - 혈당 측정 및 인슐린 투약 지속 / 전해질 및 혈액가스 검사 / 요스틱 검사 / 빈호흡 지속시 NT-proBNP 키트 검사 진행 및 흉부방사선 재촬영    "/>
    <d v="2018-05-08T19:04:00"/>
    <s v="호흡기(Respiratory)"/>
    <s v="황달(Icterus)"/>
  </r>
  <r>
    <n v="68"/>
    <n v="201602570"/>
    <s v="이충열                                  "/>
    <s v="라라                                    "/>
    <n v="91"/>
    <s v="A.Cocker Spaniel(아메리카 코커)"/>
    <d v="2005-05-01T00:00:00"/>
    <s v="FS"/>
    <s v="F.Spayed(중여)"/>
    <d v="2018-05-18T10:19:45"/>
    <d v="2018-05-18T00:00:00"/>
    <n v="2230"/>
    <s v="췌장염"/>
    <s v="구토, 기력저하, 선회"/>
    <x v="11"/>
    <x v="2"/>
    <x v="4"/>
    <x v="0"/>
    <x v="0"/>
    <x v="0"/>
    <x v="0"/>
    <d v="2018-05-18T09:59:26"/>
    <s v="1,328,500원 선결제  (500,000원+828,500원 분할결제-송이 승희)    s)  - 사료에는 관심 없었는데, 어제 습식캔 줬더니 먹길래 다행이다 했지만 이후 모두 구토  - 집에 귀가 후 다시 서클링 증상, 기력 없음.     - 적어도 지난주까지는 점막 이정도 창백하진 않음  - 배변은 특별한 변화는 없었음  - 배뇨 저녁에 1회    - 주말까지 다른 동거견들과 평상시 같은 생활. 식욕도 잘 유지하고 있었음  - 화요일부터 밥을 천천히 먹기 시작하더니, 점차 식욕떨어져서 어제는 안먹음.    O)  1. P/E  - depressed  - Rt. head tilt / rotary nystagmus, 그외 신경검사 (+)    2. B/A  - 육안상 자가응집, NS 희석 1:10에서도 응집 +++  - CBC : PCV 13.4,  WBC 36000  - lactate 1.6  - Electrolytes : mild hypoK  - CRP &gt;200  - cPL 362  - NH3 17    3. 요검사  - pH 6, SG 1.043  - 침사상 특이소견은 확인되지 않음    [복부초음파]  Imaging Dx &amp; DDx  - Acute pancreatitis  Comment  1. 미약한 췌장 비후 (9.6 mm) 및 에코 저하 관찰되나 전반적으로 심하지 않음  2. 위장관 양호  Radiologist: 이현아, DVM, MS    A) IMHA, Acute pancreatitis, susp. Intracranial dz  - 빈혈 pcr negative / pcv 13%로 수혈 필요하나 본원 혈액과 응집 심해 IVIG 주사 및 내복약 투약 먼저 시작.   - 저녁에 도착한 새로운 혈액(#1)과도 응집 보이고 있어 익일 pcv 및 응집반응 재검 필요 -&gt; 익일 pcv 감소 보일 경우 위험성 감수하더라도 수혈 진행 필요할 수 있음 고지.   - 췌장염 동반되어 있어 PDS 장기 복용 우려되어 MMF 함께 투약 시작.  - 어제까지만 해도 보이지 않던 신경증상 (사경, 안구진탕)은 빈혈과 별개로 뇌내성 질환으로 판단되며, 차후 빈혈 개선 이후 MRI 검사 등에 대해 안내.      Tx)  - hIVIG 0.5g/kg IV for 4hrs  ; 히스타민 전처치  - H/S + gabexate 2amp + 영양제    Rx)  - PDS 1mg/kg BID  - MMF 20mg/kg BID  - Silymarine 5mg/kg BID  - Sucral 3ml TID  - 훼로바유 1T SID  - Lypex     안약 어제 처방 그대로.  Rx) eyedrops)  1. 항생안약 (oflo) OD QID  2. 진통소염안약 (flurbiprofen) OU QID  3. 트루솝 OD SID (am 8:00)  4. 인공눈물 (보호자꺼) OU QID  5. Optimmune연고 OU BID    P)  - 입원. 익일 우승지 팀장님께 인계  ; CBC, lactate -&gt; cross-matching (개봉하지 않은 혈액), 수혈 여부 결정.  ; 소화기 증상, 식욕 / 필요시 강급  "/>
    <d v="2018-05-18T09:59:26"/>
    <s v="혈액-면역(Hematology-Immunology)"/>
    <s v="췌장염(Pancreatitis)"/>
  </r>
  <r>
    <n v="69"/>
    <n v="201602615"/>
    <s v="이호영(ref.성현)                        "/>
    <s v="검둥                                    "/>
    <n v="90"/>
    <s v="Dachshunds(닥스훈트 )"/>
    <d v="2011-10-20T00:00:00"/>
    <s v="M"/>
    <s v="Male(남)"/>
    <d v="2018-03-18T15:44:28"/>
    <d v="2018-03-18T00:00:00"/>
    <n v="2046"/>
    <m/>
    <s v="구토"/>
    <x v="11"/>
    <x v="0"/>
    <x v="0"/>
    <x v="0"/>
    <x v="0"/>
    <x v="0"/>
    <x v="0"/>
    <d v="2018-03-18T15:40:15"/>
    <s v="jyjy4@hanmail.net   애니동물병원으로 자료 발송요청  : 발송 완료 by 우승지 pm 6:14    CC) 구토   S)   - 묽은 구토 / 설사는 없음   : 어제부터 사료를 먹기만 하면 구토함   : 금일 기력저하  - 옥상에서 키우심   : 주변에 먹을만한 이물은 없는 것 같다고 하셨음   : 어머님이 키우셔서 자세한건 잘 모르심       O)   - T 39.0 P 120 R 30   - 심음, 폐음 양호   - 우측으로만 보행   - Neck/Back pain (-)   - PLR, Palpebral, Menance (+) / (+)   - 양측 귀지 다량/ 발적 및 부종 심함     AUS)  - Descending duodenum 내 이물 확인   - 천공 확인되지 않음 / 복수 없음     [방사선검사]  Finding &amp; DDx  - VHS 9.2  - tracheal collapse/ redundant trachealis dorsalis membrane  - bilateral shoulder DJD  - intestinal FB (Rectangular shaped radiopaque material in intestine)  - enteritis (thickened intestinal wall)  - suspected IVDD L4-5 (narrowing of IVDS)    Comment  - proximal trachea의 심한 접힘은 넥컬러 등에 의한 아티팩트 인지 재촬영을 통해 확인 필요  - redundant dorsal tracheal membrane 또는 TC 의심 환자로 마취를 위한 삽관 후 기관부종 발생 할 수 있으니 유의   - ET tube 사이즈 잴때 collapse 되지 않은 기관의 직경을 기준으로 해야 ET tube 크기 선택에 오류를 줄일 수 있음  - 요추 디스크 의심소견은 focusing이 맞지 않아 과대 평가 되었을 가능성이 있으므로 관련 증상있다면 재촬영 필요할 수 있음.     [복부초음파]  Finding &amp; DDx  - Rt adrenomegaly (Lt ADG 5.8 mm Rt ADG 6.8 mm)  - sublumbar lymphadenopathies  - rectangular shaped FB between descending duodenum and caudal flexure of duodenum  - enteritis at the FB region  - focal peritonitis at mesentery of the FB region    Comment  - 초음파 스캔을 위한 복부 압박시 거부반응이 너무 심하여 더이상의 초음파 진행은 어려울 것으로 판단됨.  - 초음파상 descending duodenum 에 사각형 모양의 이물이 명확히 확인되어 수술적 제거 추천됨.  - 이물이 있는 십이지장 주변의 장간막 에코가 일부 상승되어 있어 복막염 가능성 있음. 천공의 가능성을 완전히 배제할 수 없음.  - 초음파로 확인되지 않은 위내 위장염이나 위장관 궤양이 이물에 의해 발생했을 가능성을 배제할 수 없으나, 환자의 거부로 초음파로 확인할 수 없었음  - 췌장스캔을 위하여 초음파 프로브를 댈때 환자의 통증호소가 심하여 췌장염 병발을 명확히 확인할 수 없었음. CPLI 로 대체 필요    RADIOLOGIST : 윤학영, DVM, PhD    A)  - 장절개 통한 이물 제거술 필요한 상황   - 이물로 인한 장염 및 국소적 복막염 의심되는 상황     CE)   - 보호자분 수술비용 부담 심하시어 애니 AH으로 결과 발송 요청 후 귀가  "/>
    <m/>
    <m/>
    <m/>
  </r>
  <r>
    <n v="70"/>
    <n v="201602630"/>
    <s v="라은선(ref.서울종합)                    "/>
    <s v="해피                                    "/>
    <n v="131"/>
    <s v="Yorkshire Terrier(요크셔 테리어)"/>
    <d v="2002-06-20T00:00:00"/>
    <s v="FS"/>
    <s v="F.Spayed(중여)"/>
    <d v="2018-07-04T11:42:03"/>
    <d v="2018-07-04T00:00:00"/>
    <n v="2087"/>
    <s v="만성췌장염, "/>
    <s v="구토"/>
    <x v="11"/>
    <x v="0"/>
    <x v="0"/>
    <x v="0"/>
    <x v="0"/>
    <x v="0"/>
    <x v="0"/>
    <d v="2018-07-04T10:11:38"/>
    <s v="S)  - 어제 점심때쯤에 간식을 좀 먹었는데 간식을 토함   - 변은 괜찮았음  - 사료 10알밖에 못먹음   - 어제 오후부터 물을 안마심  - 소변은 줄긴했어도 안보진 않았음     O)   - T 38.7 P 120 R 36   - Expiratory wheezing sound   - Abd pain (-)   - 5% dehydration   - MMC normal   - Bil MPL G4     - BA   : CBC NRF   : Azotemia 심화 (BUN 30 -&gt; 70 / Cre 1.2 -&gt; 2.3)   : cPL positive (mild)  : CRP 정상범위       [복부초음파_Full scan]  Imaging Dx &amp; DDx  - Chronic kidney disease  - Cystitis  - Acute pancreatitis  Comment  1. 양측 신장 크기 저하 및 피질 에코 상승, 다발성 낭포, 신우 확장   - LK/Ao ratio : 3.9  - RK/Ao ratio : 4.7  2. 방광 벽 비후 (2.6 mm)  3. 췌장 비후 (10.0 mm) 및 에코 저하 확인됨 / 위장관, 림프절 등의 이상소견 관찰되지 않음  Radiologist: 이현아, DVM, MS    - UA     A) CKD / chronic pancreatitis   - 금일 신장수치 증가되어 확인됨. 신기능 감소로 인한 신성 질소혈증의 악화 혹은 구토,식욕부진으로 인한 신전성 질소혈증 동반되었을 가능성 있음   - 활력 양호함   - 안약 및 보조제는 기존에 복용하던대로 복용 지속 + 수액처치 및 췌장염에 준하는 치료 진행   - 입원 기간 1~2일 고지드림     P)   - BC + 전해질   "/>
    <m/>
    <m/>
    <m/>
  </r>
  <r>
    <n v="71"/>
    <n v="201602765"/>
    <s v="최희은                                  "/>
    <s v="여름이                                  "/>
    <n v="598"/>
    <s v="K.C(Korean Cat)"/>
    <d v="2006-06-25T00:00:00"/>
    <s v="FS"/>
    <s v="F.Spayed(중여)"/>
    <d v="2018-06-06T16:28:37"/>
    <d v="2018-06-06T00:00:00"/>
    <n v="2087"/>
    <m/>
    <s v="식욕저하"/>
    <x v="0"/>
    <x v="0"/>
    <x v="0"/>
    <x v="0"/>
    <x v="0"/>
    <x v="0"/>
    <x v="0"/>
    <d v="2018-06-06T14:43:40"/>
    <s v="- 원래 내일예약이 되어있어서, 내일방문하려 하였으나,    아이가 계속해서 밥을 안먹는다고하심. 당일내원원하심. 당일예약안되므로 외래접수안내드림.  - 30분내로 방문예정.     2:44 수민    S)  - 이틀정도 식욕 부진.   : 증상 발현 전후로 스트레스 요인으로 배관 수리하는 분 오신적 있었음   - 약 이주전부터 소변크기가 좀 작아진 것 같다고 하심   - 설사는 없음, 어제 배변을 하긴 했는데 변 크기는 작았음   - 구토 없음   -"/>
    <m/>
    <m/>
    <m/>
  </r>
  <r>
    <n v="72"/>
    <n v="201603138"/>
    <s v="전고운                                  "/>
    <s v="미미                                    "/>
    <n v="130"/>
    <s v="Shih Tzu(시추)"/>
    <d v="2003-12-21T00:00:00"/>
    <s v="FS"/>
    <s v="F.Spayed(중여)"/>
    <d v="2018-02-12T10:49:26"/>
    <d v="2018-02-12T00:00:00"/>
    <n v="2087"/>
    <s v="인지기능장애, 각막궤양, MVI"/>
    <s v="식욕저하"/>
    <x v="0"/>
    <x v="0"/>
    <x v="0"/>
    <x v="0"/>
    <x v="0"/>
    <x v="0"/>
    <x v="0"/>
    <d v="2018-02-12T09:55:47"/>
    <s v="CC) 안과재진    S)  -집에서 주말동안 지시대로 점안하셨음  -눈곱이 끼거나 불편해하는 증상은 처음부터 없었음  -점안에 대한 반응은 미미한 것으로 생각됨    O)  -좌안 결막충혈, 공막 충혈  -각막 형광염색: + 6~8시방향으로 지름 5mm정도의 궤양소.   -각막궤양 넓이는 2일 전에 비해 아주 약간 줄어듬, 주변으로 각막 부종, 혈관신생      A)  -점안 유지  -전신평가 필요할 것으로 생각됨    P)  -내일 8:30~ 19:30까지 안약 점안 위해 주간입원    [내과 초진]  1.CC :  CKD, 심장검진    2.HPI   - 2015 부터 연 1~2회 혈검만 실시 중  : 다른 수치는 크게 이상이 없었으나 BUN만 높은 편  :: 최근 70대로 상승  - 간헐적인 수액처치 (3개월에 1회씩)  - 신장섬유화 (2017. 11)로 들으심  - 2016. 4월 유선종양 수술    3.PHI   (1)MED : for this symptoms  (2)SUR : 중성화, 유선종양(양성), 본원에서 위절개  (3)TRU : -  (4)VAC :  (안하고 있음) 2017. 11 HW 키트 검사시 음성  4.Diet : 생식, 간식은 커티지 치즈/마른 간식, 유산균/오메가3  5.EH : indoors, alone, 산책 잘 안함  6.Systemic   (1)GEN : 원래 입이 까다로웠음, 2017 후반부터 식탐 증가  - 투약은 없었음, 현재도 많이 먹으려고 함  (2)Skin : -  (3)Nervous : -  (4)EENT : 각막궤양  (5)RES : -  (6)CV : -, 헥헥대는 횟수는 증가  (7)GI : -  (8)UR : 음수/배뇨는 잘 함 (1일 200ml 정도), 소변은 많이 묽음  (9)REP :   (10)MS : -  (11)NS : -    S)  - 강박/분리 불안 무척 심함, CDS 증상 뚜렷함  - 전반적으로 여윈 편, BCS 2~3/9  - Normal LN    O)  - Apical beat midly increased  - G I/VI systolic murmur in Lt apex    [심장초음파 by Hyuna]  - mild MR 외 이상소견 관찰되지 않음  - MV 및 TV 의 degenerative remodeling 거의 관찰되지 않음  [복부초음파_Full scan by Hyuna]  Findings  1. 양측 신장 피질 에코 상승, 수질의 석회화, 신장 크기 저하   - LK/Ao ratio 5.4  - RK/Ao ratio 5.2 (reference range 5.5-9.1)  Imaging Dx &amp; DDx  - Chronic kidney disease  - Nephrocalcinosis  Comment  - 환자의 복부 압박 불가로 우측 부신 측정이 불가합니다.    A)  - 검사결과  1) 심장 : 초기 MMVD 확인되며 B1 초기로 모니터링 대상  2) 신장 : CKD 자체는 IRIS I~II의 낮은 단계로 보이나 환자 근육량이 적어 저평가 가능성, SDMA 결과로 객관적인 병기 판정 필요  3) 단백뇨 : GN 가능성 무척 높으며, 침전검사상 다수의 상피 clust 상 실질/간질 종양 가능성도 배제할 수 없으나 영상학적 증거는 아직 없음  - GN에 준한 관리 지속하되, 초기 반응 없을 경우 신장생검 추천드림  - 고혈압 : 지속적으로 180이상이나 과도 흥분 영향 감안하여 지속시 추가 대응 예정    C/E)  - 음수 최소 1일 300ml  - 단계적으로 k/d 전환 권고 (현재 생식 중)  - 오메가3/세민트라 개시  - CDS에 대해서는 즉각적인 치료 개시    P)  - 3/3 토 오후 5시 재검  : 혈압, UPC 위주  - 권고한 관리 내용의 순응도 확인    "/>
    <d v="2018-02-12T20:35:08"/>
    <s v="심장(Cardiology)"/>
    <s v="인지기능장애증후군(CDS: Cognitive Dysfunction Syndrome)"/>
  </r>
  <r>
    <n v="73"/>
    <n v="201603186"/>
    <s v="한강미                                  "/>
    <s v="백팔이                                  "/>
    <n v="536"/>
    <s v="Turkishangora(터키쉬 앙고라)"/>
    <d v="2010-12-28T00:00:00"/>
    <s v="FS"/>
    <s v="F.Spayed(중여)"/>
    <d v="2018-05-17T14:45:48"/>
    <d v="2018-05-17T00:00:00"/>
    <n v="2180"/>
    <s v="IBD"/>
    <s v="구토, 배뇨장애"/>
    <x v="11"/>
    <x v="12"/>
    <x v="0"/>
    <x v="0"/>
    <x v="0"/>
    <x v="0"/>
    <x v="0"/>
    <d v="2018-05-17T14:13:11"/>
    <s v="cc. 치과치료/배뇨이상/구토  s)  - 최근 2-3주 사이 이상 배뇨 증상. 아무데나 배뇨함  ; 횟수도 늘어남 . 횟수 늘어날땐 양은 적으나, 그렇다고 한번 볼때 양이 무조건 적진 않음.  - 습식캔 3-4개. 간식캔도 가끔.  ; 주식캔 팬피스트 치킨무스, 미유믹스 치킨믹스  ; 간식캔도 치킨으로.    ; 모래에 잘 적응하고 있었는데 최근 이상 배뇨.  ; 요 색 변화 없음  - 정상변. 배변은 모래에 잘하는 편.    - 잇몸이 최근에 부어보임.   - 유연증상 없고, 특별히 사료 앞에서 망설인다든지 하는 행동은 없음    - 구토 하루 1회는 거의 매번. 새벽녘 또는 사람 없을때.  ; 흰색 거품 or 노란 구토. 가끔 헤어볼. 음식물이 나오지는 않는 편.  - 금일 오전에도 구토 있었음.    o)  - 예민함    B/A  - Crea 2.2. SDMA pending     [복부초음파]  Imaging Dx &amp; DDx  - IBD / Lymphoma / Enteritis  Comment  - 전반적인 소장 벽의 근육층 비후 (1.3 mm), 소장의 corrugation 또는 장간막림프절 종대는 관찰되지 않음  Radiologist: 이현아, DVM, MS    - 요검사 : rod 확인됨. 배양 pending      A)  - 개복 및 조직검사 하여 진단에 대해 부정적. 치과치료 이후 면역억제제 투약하며 치료적 진단 진행하기로 함..    P)  - 익일 NPO 후 스켈링/치과치료 예정  - 보호자님 사정으로 일 or 월까지 입원 예정  "/>
    <d v="2018-05-21T23:11:29"/>
    <s v="신장(Nephrology)"/>
    <s v="파치세포흡수성 병변 - 고양이(Odontoclastic Resorptive Lesions - Cats)"/>
  </r>
  <r>
    <n v="74"/>
    <n v="201603201"/>
    <s v="김현석                                  "/>
    <s v="또또                                    "/>
    <n v="131"/>
    <s v="Yorkshire Terrier(요크셔 테리어)"/>
    <d v="2016-10-12T00:00:00"/>
    <s v="F"/>
    <s v="Female(여)"/>
    <d v="2018-03-25T02:53:20"/>
    <d v="2018-03-25T00:00:00"/>
    <n v="2077"/>
    <m/>
    <s v="선회, 쓰러짐"/>
    <x v="22"/>
    <x v="18"/>
    <x v="0"/>
    <x v="0"/>
    <x v="0"/>
    <x v="0"/>
    <x v="0"/>
    <d v="2018-03-25T02:53:20"/>
    <s v="827,500 선납(by 영주)    S)  - 어머니가 다른곳에서 기르고 계심  - 아드님은 근처에 사시고, 어머 모시고 오심  -12월 본원내원하기전 10월 11월경부터 선회 멍함 등 어느정도는 있었고, 그때는 픽 쓰러져서 오셨었음  - 그후로 어머니 댁 근처 동물병원에 다니시다 좀더 큰병원으로 옮기기를 몇차례 했다 함  - 1월경 병명좀 찾아보자해서 어머니댁 근처에 있는 동물병원에서 CT 도 찍고 해서 뭔지 모르지만 뭐가 좁아져서 그렇고 선천적이라고 했고, 수술이야기도 있었다 함    약은 타타 먹고 있음, ,괜찮다가 요즘은 약도 잘 듣지 않는다고 함.  - 암모니아 수치 높지 않느냐 여쭤보니 그렇다고 함  - 그로 미루어 보아 PSS 의심됨  - 그동안 괜찮았었다함  - 12월전후해서 선회운동, 유연,  밤에 잠을 자지 않고 계속 걸어다님  - 그렇게 지내오다 오늘은 2~3시간전에 한번 구토 하고 조금전 한번 했는데 피가 많이 나왔다고 함  - 그동안 밥도 잘 먹고, 변도 잘보고 함    O)  - mental : dull  - BW 1.84, T36.1 HR 90, RR18  - aus : no murmur, no crackle  - MMC : pink  - PLR : -, miosis  - salivation  - cbc  - chem  - x-ray  - lactate : 2.7  - NH3 : 291(&lt;98)  - CRP : 27(&lt;20)  - cPL : 107(0~200)  - 일어나기는 하나 균형을 잘 못잡고 픽픽 쓰러짐    Tx) metronidazole 15mg/kg iv        meto 0.5mg/kg iv        famo 0.5mg/kg  iv    fluid : 0.45 Nacl + multivitamin + 헤파멜즈(1 amp) + KCL (10)              유지2배속도(10ml/hr)          Rx) lactulose 2ml  po    CE/P)  - PSS의심되며 지금은 기본적 검사와 그에따른 응급처치하고 익일 주치의 선생님 추가적 검사하고 확진하고 치료하게 됩니다.   - 응급 상황은 언제든 올수 있습니다.   - 오늘 기본검사외에 주치의 판단하 추가적인 검사 실시하겠습니다.   - CT/수술은 환자 상태에 따라 주치의 선생님께서 판단하여 상의 하시게 됩니다.   - CT제외하고 1박2일 검사및 입원처치비는 100만원이상 나오게 됩니다.   - 이후 하루 입원처치비는 40~50정도까지도나올수 있습니다.   - CT검사여부/비용은 담당선생님과 상의합니다.     ***  - 보호자분은 사정상 상담과 입원처리만 하고 일단 돌아가심(검사설명안됨)  - 오전에는 주무시기때문에 연락 안해도 되고, 나머지 검사 다하고 담당선생님 오후 2시~3시사이 연락드리기로 함  - 혹여 특별한 이상발견시나, 응급, CT촬영결정등에는 그전에라도연락드릴수 있음 안내  - 보호자분(어머니)은 작은 동물병원 몇군데 다녔지만 자꾸 옮기게 되어 한군데서 검사 및 수술까지도 해서 좋아졌으면 하심. (아드님 말씀)  - 어머니분이 키우시는것이라 아드님은 환자의 상태 및 병원상담에 대해 잘 모르시지만 이리저리 옯겨 다니지 않고 한번에 하시길 원하심  - 보호자분은 이해도 좋으십니다    &lt;주간 by 가영&gt;    S)  -오전 9시 추가 혈구토  -오후 3시 혈뇨 확인  -금일 보호자 분 내원 불가함. 전화상담 진행하여 초음파. 추가 검사. 내복약. 주사 처치 진행 안내드림    O)  -BW (1.84)  -HR(90)/SRR(36)/TEMP (38.8)  -  [Blood exam]     -NH3: 151 (291-&gt;151) decreased  -Electrotlyte   Na: 146 (156 -&gt; 146) within normal range   K : 3.23 (3.02 -&gt; 3.23) slightyl increased   Ca: 1.07 (1.00 -&gt; 1.07)   Cl : 101 (111 -&gt; 101) decreased    [방사선검사]  Finding &amp; DDx  - microhepatica  - bilateral renomegaly (LK/L2 = 4.1, RK/L2 = 4.1)  - low abdominal fat/peritoneal fluid or inflammation (decreased abdominal serosal detail)  - bilateral small renal calculi/mineralization    [복부초음파]  Finding &amp; DDx  - microhepatica  - bilateral renomegaly  - bilateral renal calculi (pelvis and renal parencyma)  - Calculi in Rt ureterovesicular junction   - LT ADG 4.8 mm    Rt ADG  5.4 mm  - PSS/other congenital vascular disease (abnormal shunt vessesl)  - gastritis    Comment  - 양측성 renomegaly는 이전 암모니아혈증에 의한 보상반응일 가능성이 높으며, 양측성 결석은 opacity가 낮아 암모늄유레이트 잔틴 등의 방사선 투과성이 높은 결석일 가능성이 높음.  - 복강내 비정상 혈관이 확인되어 PSS/다른 혈관기형 병발 가능성이 높으며, 환자의 비협조로 혈관의 전 경로를 추적하는 것은 불가능하였음.     정확한 type은 CT를 통해 구별하는 것을 추천.  - gastritis 소견이 확인되어 위장관 보호처치 및 암모니아 중화 처치 필요할 수 있음.    - Rt ureterovesicular junction에 작은 calculi가 확인되나, 현재 폐색을 유발할 만한 크기는 아님. 그러나 지속되는 암모니아 혈증에 의하여 추후 결석 크기가 커지고 해당 부위를 빠져나오지 못할 경우, 폐색을 유발할 가능성도 있음.     RADIOLOGIST : 윤학영, DVM, PhD    [CT검사(이안)]     &lt;abdomen&gt;  -비장 정맥에서 기시하여 구불하게 주행하여 우측 신장 전극 수준에서 후대정맥의 좌측으로 분지하는 단락혈관 확인됩니다.단락혈관에서 위소만곡으로 가는 branch 가 추가 확인됩니다   -단락 후 문맥의 심한 위축 (간문부직경 약 1.5-2mm)이 확인됩니다  -양측 신장 결석음영/양측 신장종대 (L2 길이대비 약 4.1배)  -장벽의 전반적 비후  -유선의 전반적 비후    &lt;Tentative diagnosis/Concurrent findings&gt;  -splenocaval shunt, single, extrahepatic  -Portal hypoplasia (Hepatic)  -Renomaegaly &amp; Renal calculi  -Diffuse intestinal wall thickening    [소변검사]  -Blood (+++)  -Protein (++/+++)  -PH(6)  -SG (1.020)  -WBC (+)    Tx)   -Fluid: 0.45 Nacl + 붕붕 + 헤파멜즈(1 amp) + KCL (10)  -meto 0.5mg/kg IV bid  -famo 0.5mg/kg IV bid          Rx)   -내복약 5일 PO bid  -lactulose 2ml PO bid  -sucralfate 2ml PO bid  -SAMe 1/2T PO sid  -tocopherol acetate(Vit E) 0.2ml    P)  -전해질 수치 재 검사 진행하여 수액 교정 진행 예정  -암모니아 수치. 간 관련 수치 모니터링 필요함  -다음 날 오후 7시 병원 내원하여 전반적인 아이 상태. 치료 방향. 계획에 대해서 면담 진행 예정  "/>
    <m/>
    <m/>
    <m/>
  </r>
  <r>
    <n v="75"/>
    <n v="201700014"/>
    <s v="이안서경                                "/>
    <s v="루이                                    "/>
    <n v="522"/>
    <s v="Egytian Maus Cat(에집션 마우 고양이)"/>
    <d v="2016-02-01T00:00:00"/>
    <s v="MN"/>
    <s v="M.Neutered(중남)"/>
    <d v="2018-04-11T14:03:29"/>
    <d v="2018-04-11T00:00:00"/>
    <n v="2095"/>
    <m/>
    <s v="배뇨곤란"/>
    <x v="19"/>
    <x v="0"/>
    <x v="0"/>
    <x v="0"/>
    <x v="0"/>
    <x v="0"/>
    <x v="0"/>
    <d v="2018-04-11T14:03:29"/>
    <s v="    S)  -그저께부터 대소변을 잘 안봄   : 화장실은 계속 가는데 못싸는 것 같음   : 복부 마사지 후 몇 덩이 배변함. 변이 돌처럼 딱딱함    : 배뇨 곤란도 있는 것 같으심   : 식욕이 현저히 감소한 상태이며, 현재 간식도 안먹고 있음   : 어제부터 활력도 떨어짐   - 동거묘 있음   - 최근 하루 집을 비우고 난 이후 증상 발현   - 무슨 일이 있었는지는 인지 못하심     O)   - HR 160 RR 128   - MMC pink / CRT &lt; 1s  - Mental : Alert   - BA  : Leukocytosis (WBC 14.6)   : Azotemia (BUN 108, Cre 9.7)  : Hyperkalemia (5.57)  : Hypochloremia (115)  : SDMA pending  - UA  : Hematuria / RBC (+++) / Protein (++)     - X-ray  : 양측 신장 크기 정상 범위   : 방광 확장   : 장내 변 음영 증가되어 확인   : 결석 음영 확인되지 않음     - AUS  : 양측 신우확장 없음   : 방광 주변 미량의 복수 확인     A)   - FIC로 인한 혈뇨 지속으로 혈괴 등이 요도 폐색 유발하였을 가능성 높음   : Retrohydropropulsion 실시 하여 개통성 확보, 톰캣 카테터 장착   : 요량 모니터링     P)   - 익일 BUN, Cre, P 측정    "/>
    <d v="2018-04-13T18:37:38"/>
    <s v="신장(Nephrology)"/>
    <s v="만성신질환(CKD: Chronic Kidney DIsease - IRIS stage1)"/>
  </r>
  <r>
    <n v="76"/>
    <n v="201700109"/>
    <s v="한경희                                  "/>
    <s v="찡찡                                    "/>
    <n v="598"/>
    <s v="K.C(Korean Cat)"/>
    <d v="2008-01-16T00:00:00"/>
    <s v="M"/>
    <s v="Male(남)"/>
    <d v="2018-05-13T11:28:26"/>
    <d v="2018-05-13T00:00:00"/>
    <n v="2082"/>
    <s v="장염"/>
    <s v="설사"/>
    <x v="6"/>
    <x v="0"/>
    <x v="0"/>
    <x v="0"/>
    <x v="0"/>
    <x v="0"/>
    <x v="0"/>
    <d v="2018-05-13T07:49:45"/>
    <s v="[야간 by 홍]  - 식욕양호   - 호흡수 66회/분  - 설사(배변)없음  - 배뇨원활    [주간 by 우]   - BA  : Leukocytosis (16 -&gt; 36)  : Neutrophilia (14 -&gt;31)    - Blood smear: band cell, toxic change, PLT clumping     [복부초음파]  Imaging Dx &amp; DDx  - Cholangitis / Cholecystitis / Cholangioheaptitis  - Acute pancreatitis with focal peritonitis  Comment  1. 담낭 확장 및 총담관 확장 (5.2 mm) 관찰됨, 폐색 유발 물질 관찰되지 않음  2. 췌장 비후 약간 완화되었으나 (9.7 mm) 췌장 주변의 복막 에코 상승 관찰됨  3. 양측 신장 종대 유사  Radiologist: 이현아, DVM, MS    A)   - 금일 설사는 확인되지 않음 / 식욕 양호   - 간수치 정상이나 복초상 담도계 확장 확인, Cholangitis / Cholecystitis / Cholangioheaptitis 잠정진단   - 추후 Triaditis 감별 필요함.   - 저알부민 혈증 발생 혹은 추가 이상 증상 발생시 내시경 진행     P)   - 입원 유지   "/>
    <m/>
    <m/>
    <m/>
  </r>
  <r>
    <n v="77"/>
    <n v="201700128"/>
    <s v="김수희                                  "/>
    <s v="뿡순이                                  "/>
    <n v="214"/>
    <s v="Italian Greyhound(이탈리안 그레이하운드)"/>
    <d v="2016-07-18T00:00:00"/>
    <s v="FS"/>
    <s v="F.Spayed(중여)"/>
    <d v="2017-12-11T22:58:30"/>
    <d v="2017-12-11T00:00:00"/>
    <n v="2043"/>
    <m/>
    <s v="구토"/>
    <x v="11"/>
    <x v="0"/>
    <x v="0"/>
    <x v="0"/>
    <x v="0"/>
    <x v="0"/>
    <x v="0"/>
    <d v="2017-12-11T21:49:35"/>
    <s v="S)  - 오늘 점심때 구토  - 저녁에 들어와보니 4군데 갈색구토      [토물 가져오심]-&gt; 잠혈반응 양성  - 설사 없음  - 평소 식욕이 거의 없고, 이런일이 반복되어 걱정이심    O)  - aus : no murmur  - mmc: pink  - cPL : -  - CRP : &lt;5  - CBC : NRF  Tx) meto famo cerenia sc    A)  - gastroritis susp.  ***  - 보호자분이 좋아졌다고 하시며 약만 타길 원하시면 내복약만 처방해드려도 될것 같습니다~    CE)  - 검사상 특이사항 없으므로 위장관염에 대해 처치합니다.   - 평소 계속 식욕이 없는것으로 보아 다른 특별한 문제가 없다면 지속적인 위장관염에 의한 식욕부진과 구토가 나타날수도 있으니 그에대한 처치를 길게 해볼필요도 있습니다.   - 약먹고 식욕과 활력이 호전되는것이 보이면 3주정도 약을 먹어보는것도 좋습니다.   - 일주일 약먹여보고 호전양상보이면 약이라도 2주정도 더 먹여보세요   - 그렇지 않고 여전하다면 R/O위해 홀몬검사까지도 생각해보아야 하고 , 잠재적인 췌장염과 장쪽의 문제도 지속적으로 모니터링 해야 합니다.       "/>
    <m/>
    <m/>
    <m/>
  </r>
  <r>
    <n v="78"/>
    <n v="201700323"/>
    <s v="최영심                                  "/>
    <s v="복덩이                                  "/>
    <n v="499"/>
    <s v="Mixed(혼합)"/>
    <d v="2009-02-11T00:00:00"/>
    <s v="FS"/>
    <s v="F.Spayed(중여)"/>
    <d v="2018-02-22T10:41:55"/>
    <d v="2018-02-22T00:00:00"/>
    <n v="2014"/>
    <m/>
    <s v="호흡곤란 "/>
    <x v="17"/>
    <x v="0"/>
    <x v="0"/>
    <x v="0"/>
    <x v="0"/>
    <x v="0"/>
    <x v="0"/>
    <d v="2018-02-22T07:15:27"/>
    <s v="[야간 by 홍]  - 식욕양호  - 12시경 구토 1회  - 컨디션은 양호   - 호흡수 42~54회/분  - 잘잠    [주간 by 주형]  - 컨디션 양호  - SRR 42-60    - Lac : 6.9 -&gt; 2.5  - D-dimer 상승  - CRP 상승    [심장초음파 by Hyuna]  Findings  1. TR : 4.90 m/s (ref. 3.5 ↓)  2. PR : 3.43 m/s (ref. 2.0 ↓)  3. LVD/RVD : 1.06 (normal average 3.82)  4. RV, RA dilation &amp; LV cavity size ↓  5. Flattening septum &amp; Paradoxical septal motion  6. MPA/Ao : 1.16 (ref. 0.8-1.15)  7. Pulmonic flow velocity : 0.67 (ref. 0.5-1.5 m/s)  DDx  - Dirofilariasis  - Pulmonary arterial hypertension    a)  - 하트가드 투약. 반나절간 수액 처치 진행  - 전처치 진행 (pds 0.5mg/kg bid 7days -&gt; sid -&gt; eod)  - 운동제한.  - 치료중 급사 가능성 고지  "/>
    <d v="2018-02-21T21:43:27"/>
    <s v="심장(Cardiology)"/>
    <s v="호흡곤란, 빠른호흡, 헐떡임(Dyspnea, Tachypnea, and Panting)"/>
  </r>
  <r>
    <n v="79"/>
    <n v="201700390"/>
    <s v="최윤정                                  "/>
    <s v="꼬미                                    "/>
    <n v="598"/>
    <s v="K.C(Korean Cat)"/>
    <d v="2016-09-21T00:00:00"/>
    <s v="FS"/>
    <s v="F.Spayed(중여)"/>
    <d v="2018-02-25T14:07:30"/>
    <d v="2018-02-25T00:00:00"/>
    <s v="특이사항없음"/>
    <m/>
    <s v="건강검진"/>
    <x v="2"/>
    <x v="0"/>
    <x v="0"/>
    <x v="0"/>
    <x v="0"/>
    <x v="0"/>
    <x v="0"/>
    <d v="2018-02-25T13:55:14"/>
    <s v="S)   특이적인 증상은 없음.   양치질 잘 못 시켜줘서 치아 체크 필요.   중성화 이후 체중증가.  가끔 재채기.     O)  1. P/E  - T 39.8, HR 226, RR 108.   - BP (#3) : 115  - BCS : 5-6/9  - 청진 시 양호.   - 치은염 존재. 치석 mild  - 특이사항 없음.   - 검이경 검사 : 외이도 상태 양호. 이개 부분 greasy.     2. B/A  - 혈액검사 특이사항 없음.     3. 영상검사  - 흉부 방사선 : NRF  - 복부 방사선 : 우측 중복부의 Bates bodies 확인됨.     [복부초음파_Full scan by Hyuna]  Comment  - 간 에코 및 텍스쳐는 양호하나 실질의 변연이 매끄럽지 않으므로 주기적인 초음파 재검 및 혈액검사가 추천됩니다.     4. 요검사   - NRF. 요침사 상 NRF    5. 안과검진  - NRF    6. F/E  - 분변 별로 없음.   - 세포 및 세균 보이지 않음.     A)  - 특이사항 없음.   - 이전 간수치 상승과 현재 간 irregular margine 참고 시 간기능에 대한 평가가 필요함. 추가 검사 bile acid 요구되며, 간 초음파도 3-6개월 간격 체크 추천됨.   - 치은염 확인되는 바 주기적인 스켈링과 칫솔질 안내됨.     P) 일주일 뒤 검사결과 안내됨. 3/4    "/>
    <m/>
    <m/>
    <m/>
  </r>
  <r>
    <n v="80"/>
    <n v="201700452"/>
    <s v="최우영(ref.서울종합)                    "/>
    <s v="삼순이                                  "/>
    <n v="130"/>
    <s v="Shih Tzu(시추)"/>
    <d v="2006-01-01T00:00:00"/>
    <s v="F"/>
    <s v="Female(여)"/>
    <d v="2018-07-26T14:18:49"/>
    <d v="2018-07-26T00:00:00"/>
    <s v="특이사항없음"/>
    <m/>
    <s v="건강검진"/>
    <x v="2"/>
    <x v="0"/>
    <x v="0"/>
    <x v="0"/>
    <x v="0"/>
    <x v="0"/>
    <x v="0"/>
    <d v="2018-07-26T14:18:49"/>
    <s v="s)  - 특별히 컨디션 이상은 없었음.   - 공복 구토 1회 있었음.    o)  - BP 140mmHg  - HR 120    [방사선검사]  Imaging Dx &amp; DDx  - Tracheal collapse  - Hip dysplasia  Comment  1. 경부 기관과 비교하여 thoracic inlet 및 흉부 기관의 약 35% 의 기관 허탈 관찰됨 (Grade1)  2. 폐야 양호  3. 우측 고관절의 acetabular flattening, osteophyte, femoral neck thickening 관찰됨    [복부초음파_Full scan w/o GI tract]  Imaging Dx &amp; DDx  - Renal mineralization  - Cystitis  Comment  1. 양측 신장 에코, 모양, 크기 양호하며 부분적인 석회화 확인됨  2. 방광 벽 비후 (3.4 mm) 및 불규칙한 내벽 증식 확인됨  3. 그 외 복강 내 이상소견 관찰되지 않음    Radiologist: 이현아, DVM, MS    a)  - 우측 고관절 아탈구 확인됨.  - 요배양은 추후.    p)  - 다음주 건강검진 결과 상담 예정.   - 화요일 안과 재진 후 내과 상담 예약     "/>
    <m/>
    <m/>
    <m/>
  </r>
  <r>
    <n v="81"/>
    <n v="201700477"/>
    <s v="최현정                                  "/>
    <s v="똘이                                    "/>
    <s v="NULL"/>
    <s v="NULL"/>
    <d v="2007-03-05T00:00:00"/>
    <s v="MN"/>
    <s v="M.Neutered(중남)"/>
    <d v="2017-10-26T13:55:28"/>
    <d v="2017-10-26T00:00:00"/>
    <n v="2001"/>
    <s v="혈전증,단백뇨, MVI, 쿠싱"/>
    <s v="복부팽만"/>
    <x v="23"/>
    <x v="0"/>
    <x v="0"/>
    <x v="0"/>
    <x v="0"/>
    <x v="0"/>
    <x v="0"/>
    <d v="2017-10-26T11:48:17"/>
    <s v="S)  - 체중 더 증가  - 통화 후 잠 못자고 하는 증상들은 양호하나 누워서 오줌을 쌈  - 식탐/음수는 더 증가, 배가 뜨거움    PE)  - 배둘레 :  - BCS 8/9  - 복부팽만은 그보다 더 심함, pot-belly 양상이나 기타 피부상태 (thinning, wrinkled 등)는 전형적인 쿠싱-apperance까지는 아님    A)   1. 복초 결과  - 소량의 복수 및 정맥울혈, R-CHF 진행가능성  - 부신은 정상범위 이내이나 제반 증거상 쿠싱 R/O 안됨, 추가 평가 필요  - 방광염 및 결장염 의심 : 세균은 확인되지 않음  2. 전반적으로 PDH 가능성 있는 상채이며,  - 간비대/간담도수치상승/공포성간병증/pot belly/단백뇨/d-dimer 상승 등 합병증 확인  3. 또한 R-CHF 진행의심되며, 쿠싱 병발시 더 빠른 진행가능한 상황으로 추후 심초도 추천되는 부분 당부    P)  - 우선 오메가3, 세민트라추가, UCCR 결과 확인 후 LDDST 진행 예정    [복부초음파_full scan + GI by Hyuna]  Findings  1. 간 에코의 전반적인 상승 및 종대 / 다발성 저에코 결절들 관찰됨 (최대 12.8 x 9.0 mm)  2. 비장 외측, 간엽 사이, 방광 주변에서 소량의 복수 관찰됨  3. 후대정맥 collapse 거의 관찰되지 않음  4. 방광 벽 비후 (4.0 mm)  5. 결장 벽 비후 (3.5 mm) 및 결장 내 액체 저류  Imaging Dx &amp; DDx  - Venous congestion / Vacuolar hepatopathy  - Peritoneal effusion  - Cystitis   - Colitis    "/>
    <d v="2017-10-26T15:16:56"/>
    <s v="심장(Cardiology)"/>
    <s v="혈전색전증(TE: Thromboembolic disease)"/>
  </r>
  <r>
    <n v="82"/>
    <n v="201700532"/>
    <s v="김지민(ref.잠실온)                      "/>
    <s v="민이                                    "/>
    <n v="598"/>
    <s v="K.C(Korean Cat)"/>
    <d v="2008-03-01T00:00:00"/>
    <s v="MN"/>
    <s v="M.Neutered(중남)"/>
    <d v="2017-04-11T16:14:27"/>
    <d v="2017-04-11T00:00:00"/>
    <n v="2087"/>
    <m/>
    <s v="구토, 기력저하 "/>
    <x v="11"/>
    <x v="2"/>
    <x v="0"/>
    <x v="0"/>
    <x v="0"/>
    <x v="0"/>
    <x v="0"/>
    <d v="2017-04-11T16:14:27"/>
    <s v="[재진]    S)  - 활력 많이 좋아짐.  - 식이, 음수 잘 유지하고 있음.  - 체중 비슷함. 식사량 늘려주세요.    O)  1. 신체검사   - BP 130    2. 혈액검사  - Chemistry : BUN CREA  감소함.  - Hct 감소    3. 뇨비중 : 1.010    4. UPC : &lt;0.2    5. 신장초음파  [복부초음파_urinary system by Hyuna]  Findings  1. 양측 신장 크기 감소 (정상화)  - LK 44.4 → 39.7 → 37.9 mm  - RK 44.0 → 39.3 → 37.1 mm  2. 높은 피질 에코 및 wedge-shape의 고에코  병변 지난 검사시와 유사      A)  1. 줄기세포 3차 투약 진행합니다.   - 줄기세포 기초투약은 종료합니다.   - 추후 더 하시고 싶으시면 미리 예약 바랍니다.  2. DPO 1ug/kg SC 1차 투약 진행합니다.    Rx)  1. 헤모큐 1/2T sid  2. 세민트라 4kg 분량 sid  3. 크레메진 500 tid  4. 이파키틴 1scoop bid  5. 레날애드밴스 1scoop bid  6. 오메가3(Skafa fiske olie) 2펌프 sid  7. 피하수액 : 플라즈마솔루션 70ml 3일진행 1일휴약    P)  앞으로 나우 AMC에서 관리받으세요.    금일 DPO 투약합니다. 3일후(4/14)  CBC, 혈압 재검하세요.  피하수액 감량했으니 7일후(4/18) 신장수치 리첵 필요합니다.  이후 진료는 신봉훈원장과 상의하 진행하시면 됩니다.          "/>
    <m/>
    <m/>
    <m/>
  </r>
  <r>
    <n v="83"/>
    <n v="201700538"/>
    <s v="김소정                                  "/>
    <s v="코코                                    "/>
    <n v="119"/>
    <s v="Poodles(푸들)"/>
    <d v="2003-03-01T00:00:00"/>
    <s v="F"/>
    <s v="Female(여)"/>
    <d v="2018-05-07T11:41:06"/>
    <d v="2018-05-07T00:00:00"/>
    <n v="2001"/>
    <s v="만성신질환"/>
    <s v="무증상"/>
    <x v="2"/>
    <x v="0"/>
    <x v="0"/>
    <x v="0"/>
    <x v="0"/>
    <x v="0"/>
    <x v="0"/>
    <d v="2018-05-07T10:56:20"/>
    <s v="s)  - 컨디션 매우 양호  - 식욕 좋음.   - 배변/배뇨 양호    o)  - HR 180bpm, BP 130mmHg    - B/A  S/C  BUN CREA 소폭 상승    SDMA, proBNP pending    [심장초음파 4.0kg]  - 2017.9.1 검사와 비교  Findings  1. MR : severe / MV remodeling : severe  2. 이완기능 저하 : stage 2 → 1 (E/A ratio 1.22 → 0.97, EDVI 72.4 → 61.6 (Ref. 36.4))  3. 수축기능 : 양호 (ESVI 10.6 → 3.3 (Ref. 13.0))  4. LA 압력 증가 : severe → mild (E peak 1.3 → 0.98 m/s)  5. LA/Ao ratio : 2.48 → 1.94  6. LVd/Ao ratio : 2.73 → 2.51  DDx  - Degenerative mitral valve disease     [복부초음파_Full scan]  Imaging Dx &amp; DDx  - GB mucocele (early)  - Hepatic nodular hyperplasia / Primary hepatic neoplasia  - Splenic nodular hyperplasia / Metastatic nodules  - Chronic kidney disease  - Cystitis  Comment  1. 담낭 내 가득찬 움직이지 않는 슬러지 및 담낭 벽의 미약한 점액 축적 관찰됨, 초기 점액종으로 판단되며 초음파검사로의 추적관찰 추천됨  2. 간 실질의  16.6 x 11.7 mm 크기의 혼합에코성 종괴 관찰되며 양성 및 악성의 가능성이 모두 있을 것으로 판단되므로 주기적인 초음파 검사를 통해 크기 및 양상의 변화 관찰이 추천됨  3. 비장의 다발성 저에코 결절이 관찰되나 뚜렷한 원발 종괴의 확인이 되지 않은 상태이므로 현재 노령성 결절의 가능성이 높으며 간 종괴의 악성 변화가 확인되는 경우 전이성 병변으로 의심할 수 있음  4. 양측 신장의 크기 저하 (LK/Ao ratio 4.38, RK/Ao ratio 4.72) 관찰되며 모양의 변형은 심하지 않으나 피질 에코의 상승, 미약한 신우 확장 등이 관찰됨  5. 방광 배쪽 벽의 비후 (3.0 mm) 및 불규칙한 내벽 증식    a)  - 신장 지속해서 관리 필요. 오메가3 처방  - 내복약 투약하여 담즙 배출 모니터링. 추후 수술적 제거 고려.    p)  - 결과 유선 안내 후 내복약 처방 예정  ** 5/14  "/>
    <m/>
    <m/>
    <m/>
  </r>
  <r>
    <n v="84"/>
    <n v="201700959"/>
    <s v="이민아*7                                "/>
    <s v="복술이                                  "/>
    <n v="125"/>
    <s v="Maltese(말티즈)"/>
    <d v="2001-11-26T00:00:00"/>
    <s v="MN"/>
    <s v="M.Neutered(중남)"/>
    <d v="2018-03-17T10:05:44"/>
    <d v="2018-03-17T00:00:00"/>
    <n v="2001"/>
    <s v="고혈압, 만성신질환"/>
    <s v="기침"/>
    <x v="4"/>
    <x v="0"/>
    <x v="0"/>
    <x v="0"/>
    <x v="0"/>
    <x v="0"/>
    <x v="0"/>
    <d v="2018-03-17T10:05:44"/>
    <s v="  S)  오전약은 걸러서 먹이셨고, 오후약은 잘 먹임.   신장약은 잘 먹음.   컹컹거리는 기침은 4~5일에 1회정도.   호흡수 양호.   배뇨 양호 / 배변 양호 / 식이 교체 후 잘먹음.     O)  - HR 120   BP 180  - Chem : mild azotemia (BUN 47-&gt;58, Crea 1.7-&gt;2.3)  - CBC : thrombocytosis (710 -&gt; 569)  - Electrolyte : NRF  - D dimer : normal range  - CRP : normal range  - BNP, SDMA pending    - Urine  : USG 1.011 (전과 유사)  : UPC normal range    [방사선검사]  Finding &amp; DDx  - VHS 10  - redundant trachealis dorsalis membrane (잠재적인 Tracheal collapse를 배제할 순 없음)  - shoulder DJD (어깨나 팔을 세개 잡거나 과도하게 움직이면 통증이 유발 될 수 있음)  - bronchial mineralization (추후 증상 있다면 bronchial collapse 감별 위해 흡 호 촬영 필요할 수 있음)    [심장초음파]  Finding   LA/AO 1.68  &lt;--- 2.66 ( 이전)  LVIDd inc% 5.65   LVIDs inc% -12.22   EDVI 80.03 &lt;--- 136.4 (이전)  ESVI 15.32  &lt;--  12.9 (이전)  RWT 0.44   LVMI 95.49   E peak 117.00     &lt;-- 124 m/s (이전)  E/A 1.00   E/IVRT 5.64   E/E' 31.54 &lt;-- 21.04    E'/A' 0.40   Tei index 0.45   MR d,e MR vel 6.00     &lt;--- 7 m/s (이전  PISA radius 4.60   PISA EROA 0.08   VC/AO 0.17   MV prolapse/AO 0.26   FS 47.15   EF 80.86   AV vel, profile 88.00   PV vel, profile 83.00   TR d,e TR vel 4.00   &lt;-- 3.78 m/s (이전  SPAP 69.00 + app 5 = app 74 mmHg     Echo DDx  - MMVD  - mild mitral prolapse  - moderate MR  - mild TR  - moderate to severe pulmonary hypertension     Comment  - 좌심방은 크기는 이전보다 감소하였음. prolapse 정도는 이전보다 감소. 좌심방 압력은 수치 중 E peak를 위주로 판단하는 것이 신뢰성이 높음. 이전 보다 감소된 것으로 판단됨.   - 그러나 prolapse 환자는 언제든 급격히 악화될 가능성은 가지고 있음.   - 중등도 이상의 폐성 고혈압 확인됨. 간헐적 기침을 부수적으로 동반하는 기관지 협착증의 가능성을 배제 할 수 없어     흡 호 촬영 후 collapse 가 있다면 기관지 확장제 의 추가 투여가 도움이 될 수 있음. sildenafil의 증량이 추천 될 수 있음.    현 폐성 고혈압의 원인에 호흡기 질환이 관련될 가능성이 있음.     [복부초음파]    Finding &amp; DDx  - GB sludge  - CKD with bilateral multiple cysts (LK :AO 5.9   RK : AO 7.2)   - Lt ADG  4.2 mm      Rt ADG 4.1 mm  - mild cystitis or 이전 cystitis 병력이 있다면 해당 병력에 의한 scar   - chronic pancreatitis (hyperechoic and heterogenous pancreas with normal size)  - pancreaticoduodenal lymphadenopathies (hyperechoic PD LN with normal size)  - hepatic nodular hyperplasia/hepatic tumor (13.5 X 9.9 (오늘)   &lt;--  11.2 X 9.4 mm (이전)    Comment  - GB sludge는 현재 mucocele 단계는 아니나, 추후 진행될 가능성은 있음  - Lt kidney의 경우 end stage 로 진행중일 수 있고, Lt kidney의 hypo/dysplasia 가 동반되어 있을 수 있음  크기는 정상범위 이내 이나 ,LK 크기는 lower margin에 근접함)  - 만성 췌장염 소견으로 특이적인 증상은 없을 수 있으나, 간헐적 구토 식욕부진, 맛난거만 찾는 식이 등이 발생 할 수 있고 추후 췌장기능의 저하가 발생할 수 있으며, 정상 아이들에 비하여 활성형  췌장염의 발증이 쉬울 수 있음. 식이관리 추천될 수 있음   - 간의 nodule의 크기는 증가중이나, 양성과 악성의 감별은 현재 어렵고, 정확한 진단을 원하신다면 조직검사 추천됨.     RADIOLOGIST : 윤학영, DVM, PhD  VIP동물의료센터 영상의학과 1과장   건국대학교 수의영상의학과 겸임교수  Direct : 02-953-0075 (내선 204)    A)  - 신수치 증가하여 신장내복약 추가. (약먹이시기 힘들어 루비날+레날어드 함께 처방)    이뇨제는 심장 압력감소 및 심방크기 감소하여 더 증량 안함.   - 고혈압 수치 증가하여 silde 증량.   - 간헐적 기침도 지속적으로 관찰되고, TC 소견이 관찰되어 theo 처방해봄.   - 복부초음파상 간결절 크기 증가하여 앞으로 모니터링 필요합니다.   - 재활센터 안내드렸고, 긍정적이심.   - 주치의 퇴사 안내. (선물로 소변검사는 무료로 해드렸고, 복부 초음파는 영상실에 잘못 전달되어 검사가 진행되었음)    P)  ** 2주뒤 혈압, 신수치 재검.     * 3/31    "/>
    <m/>
    <m/>
    <m/>
  </r>
  <r>
    <n v="85"/>
    <n v="201701427"/>
    <s v="이서범                                  "/>
    <s v="죠미                                    "/>
    <n v="309"/>
    <s v="웰시코키"/>
    <d v="2017-02-11T00:00:00"/>
    <s v="FS"/>
    <s v="F.Spayed(중여)"/>
    <d v="2018-02-14T12:08:26"/>
    <d v="2018-02-14T00:00:00"/>
    <n v="2022"/>
    <m/>
    <s v="구토, 기력저하"/>
    <x v="11"/>
    <x v="2"/>
    <x v="0"/>
    <x v="0"/>
    <x v="0"/>
    <x v="0"/>
    <x v="0"/>
    <d v="2018-02-14T06:33:11"/>
    <s v="김수정과장님- 보호자님이 환자상태확인 전화상담요청하심    [야간 by 홍]  - 식욕없음, 물은 입에 대주니 아주조금 먹음  - 누워있다가 열이 좀 떨어지고 난후에는 엎드려 있음  - 체온 39.5(07:30)  - 배변없음  - 배뇨1회  - 유연은 없어짐    [주간 by soo]  - BT 38.3  - BP 140  - 구토 설사 없고, 혈뇨 확인.     - CRP 상승 &gt; 200  - CBC HCT 감소 42.4-&gt;35.9 / PLT 감소 85-&gt;77  - 요검사 : blood +++, no bacteria  - CDV neg / CIV neg    - 보호자 상담.   : 증상이 애매하기 때문에 진단을 위하여 검사를 진행하고 있고, 내일 빈혈수치, 염증수치 체크 후 빈혈 악화시 빈혈 PCR 진행 예정    "/>
    <d v="2018-02-15T09:34:33"/>
    <s v="심장(Cardiology)"/>
    <s v="발열(Fever)"/>
  </r>
  <r>
    <n v="86"/>
    <n v="201701466"/>
    <s v="이승우                                  "/>
    <s v="공주                                    "/>
    <n v="499"/>
    <s v="Mixed(혼합)"/>
    <d v="2005-06-14T00:00:00"/>
    <s v="FS"/>
    <s v="F.Spayed(중여)"/>
    <d v="2018-06-25T16:18:43"/>
    <d v="2018-06-25T00:00:00"/>
    <n v="2087"/>
    <s v="쿠싱, 혈전증"/>
    <s v="무증상"/>
    <x v="2"/>
    <x v="0"/>
    <x v="0"/>
    <x v="0"/>
    <x v="0"/>
    <x v="0"/>
    <x v="0"/>
    <d v="2018-06-25T15:59:17"/>
    <s v="s)  - 12시에 약 투약 후 내원  - 특별한 증상 없이 컨디션 양호    o)  - BP 165 (HDO)    - B/C 소폭 증가  - K 정상범위이나 HCO3 하락  - D-dimer 3.0    - ACTH (post) 4.5    - UPC 유지    a)  - 혈전수치 증가됨에 따라 항혈전제 투약.   - post-ACTH 4.5로 하락하였으나 현재 증상 없이 유지중으로 trilo 동량 유지  - 신수치 소폭 증가하여 크레메진 500mg로 증량    p)  - 7/9 3시  - 혈압, D-dimer, SDMA, 심초, 복초 재검 (흉부 3cut 필요시 재촬영)  "/>
    <m/>
    <m/>
    <m/>
  </r>
  <r>
    <n v="87"/>
    <n v="201701686"/>
    <s v="조정은                                  "/>
    <s v="퐁이딸래미                              "/>
    <n v="107"/>
    <s v="Schnauzers( 슈나우져)"/>
    <d v="2010-02-11T00:00:00"/>
    <s v="FS"/>
    <s v="F.Spayed(중여)"/>
    <d v="2018-02-15T14:38:36"/>
    <d v="2018-02-15T00:00:00"/>
    <n v="2211"/>
    <s v="방광염"/>
    <s v="건성지루, 피부병"/>
    <x v="24"/>
    <x v="6"/>
    <x v="0"/>
    <x v="0"/>
    <x v="0"/>
    <x v="0"/>
    <x v="0"/>
    <d v="2018-02-15T15:16:58"/>
    <s v="S)  - 심장관련 증상은 뚜렷하게 없음  - 그 외 전반적인 건강상태는 양호  - 만성적인 피부병 관련 걱정됨  - 최근 소변이 약간 끈적해진 듯함  - 기침이나 SRR은 양호    PE)  - 전신적인 건성지루, 전형적인 aopy apperance  : 양측 귓바퀴, 구순염, chin, 목덜미, 내측 접합부, 항문주변 등의 a lesionla pruritus, alopecia, scale, hyperkeratosis, excoriation  - Apical beat midly increased  - Murmur grade는 III 이하    [심장초음파 by Hyuna]  - 2017.9.9 검사와 유사   (moderate MR, mild TR, L to R PDA)  [복부초음파_Full scan by Hyuna]  Findings  1. 담낭 내 다수의 고에코 슬러지 볼  2. 양측 신장 실질의 부분적 석회화 (신장 크기, 모양, 에코 양호)  3. 방광 내 다수의 미세결석 (방광벽 양호)  Imaging Dx &amp; DDx  - Urolithiasis    A)  1. 심장 : 과거에 비해 큰 진행소견 없으나, 향후 노령성 MMVD 발생가능한 연령 임박, 이차적인 MR은 동일한 상황이나 향후 진행하게 되면 경과가 빠를 소지 있어 임상증상 (건성기침, SRR) 관찰 교육  2. 담낭/신장결석/방광결석 등  - 슈나우져 특성 감안하여 지속 모니터링 및 관리  - 현재 방광염으로 인한 잠재적인 신우신염 진행 가능하므로 정기검진  3. 방광염  - 심한 편으로, 내성균 가능성 있어 감수성 pending  4. 아토피 관련  - 물병 원리 및 피부장벽 손실에 근거 보호자 상담 및 중장기 관리 주안점 교육    P)  - 감수성 결과에 따라 항생제 변경 또는 convenia 추가 투약  - 향후 3개월 주기 기본 체크 : 임상증상, 상황에 따라 흉방이나 BNP, 소변검사 등  - 음수 (1일 최소 500ml 이상), 오메가3/유산균/low fat, 샴푸는 5일마다, 기타 환경개선 등 꾸준히 지속  "/>
    <d v="2018-02-15T18:19:24"/>
    <s v="피부(Dermatology)"/>
    <s v="아토피(Atopy)"/>
  </r>
  <r>
    <n v="88"/>
    <n v="201701789"/>
    <s v="박민심(ref.트윈스)                      "/>
    <s v="몽이                                    "/>
    <s v="NULL"/>
    <s v="NULL"/>
    <d v="2007-07-18T00:00:00"/>
    <s v="MN"/>
    <s v="M.Neutered(중남)"/>
    <d v="2018-05-17T16:17:00"/>
    <d v="2018-05-17T00:00:00"/>
    <n v="2230"/>
    <m/>
    <s v="구토, 식욕부진"/>
    <x v="11"/>
    <x v="19"/>
    <x v="0"/>
    <x v="0"/>
    <x v="0"/>
    <x v="0"/>
    <x v="0"/>
    <d v="2018-05-17T16:04:34"/>
    <s v="1,000,000원 결제완료 - 다올    [재진.트윈스]    의뢰병원관련  - 진료전 전화완료(  )   - 진료후 전화완료(O, 카톡) : 현 상황 안내드림. 금일 수혈 보류함을 설명드림.   - 원장님 요청사항 :    S)    예방접종) 사상충 예방은 하트가드로, 여름에는 세레스토 진행 중.     - 밥도 안 먹고, 새벽부터 구토증상.  - 어제부터 밥을 계속해서 안먹는다하심.  - 어제는 설사 없었음. 배변 상태 양호함.   - 스트레스 받을만한 상황 없음.   - 혈뇨 없음.   - 양파 등 table food 가능성 없음.     O)  1. 신체검사  -BW 7.07  -T 38.3/HR 186/RR 20  -BP (#3 150)  -기력 매우 떨어짐. MMC pale.    2. 혈액검사  - 육안 상 자가응집. NS와 1:10으로 희석해도 응집 확인됨.   - CBC : PCV 16.2  - CRP 190  - S/C : ALP 1400이상.  - PA anemia PCR 의뢰  - lactate : 4.0  - cPL ; neg  - blood smear : left shift. severe toxic change. anisocytosis, spherocyte 일부 확인됨.   - 본원 보유 중인 혈액과 cross matching 시 응집반응.      3. 영상검사  [방사선검사,복부초음파]  Imaging Dx &amp; DDx  - Uroltihiasis  - Hyperadrenocortisicm  - Cystitis  Comment  1. 양측 신장의 미세결석들 확인되나 폐색 유발하지 않은 상태이며 신장 피질의 에코 및 모양과 크기 양호  2. 양측 부신 종대 (좌측 8.4 mm, 9.9 mm)  3. 방광 벽 비후 (5.9 mm) 및 불규칙한 내벽 증식  4. 위장관의 이상소견 관찰되지 않음    Radiologist: 이현아, DVM, MS  VIP동물의료센터 영상의학과 2과장  Direct: 02-953-0075 (내선 204)  E-mail: vip_radiology@vipah.co.kr    4. 요검사  - 육안 상 짙은 오렌지색.  - USG 1.017  - pH 6, RBC 3+, BIL 1+  - 요침사 상 감염 증거는 확인되지 않으나 bile 염색된 cast 확인됨.    Dx/Ddx)  - IMHA susp.     A)  - IMHA로 의심됨. 수혈 필요하나 현재 보유 혈액과 응집 심해 수혈 보류. 증상 심해질 시 위험성 감수하고 수혈 진행될 수 있음을 고지함.  - 현재 매우 심한 빈혈로 위험할 수 있음.   - 현재 쿠싱도 배제할 수 없어 PDS 고용량으로 장기간 복용 부담됨. 따라서 MMF 함께 투여.    Rx)  - 내일 부터 내복약 :  PDS 1mg/kg BID PO  doxycycline 5mg/kg BID PO  silymarin 5mg/kg BID PO  UDCA 5mg/kg BID PO  MMF 20mg/kg BID PO     Tx)  - 수액처치 : 0.45% NaCl + KCL 20mEq : 1 fold  - 주사제 :    dexamethasone 0.5mg/kg IV    cerenia 0.1ml/kg SC   metoclopramide 0.4mg/kg IV   famotidine 0.5mg/kg IV   sucralfate 5ml PO    Ferrus sulfate 0.5T PO    - ivig 0.5g/kg IV for 6hr    P)  입원. 원상흠 선생님께 인계.     "/>
    <d v="2018-05-18T19:33:52"/>
    <s v="혈액-면역(Hematology-Immunology)"/>
    <s v="빈혈-비재생성(Anemia, Nonregenerative)"/>
  </r>
  <r>
    <n v="89"/>
    <n v="201702073"/>
    <s v="이현수                                  "/>
    <s v="도담                                    "/>
    <n v="125"/>
    <s v="Maltese(말티즈)"/>
    <d v="2009-09-20T00:00:00"/>
    <s v="MN"/>
    <s v="M.Neutered(중남)"/>
    <d v="2018-02-19T10:25:07"/>
    <d v="2018-02-19T00:00:00"/>
    <n v="2081"/>
    <s v="간수치상승"/>
    <s v="무증상, 건강검진"/>
    <x v="2"/>
    <x v="0"/>
    <x v="0"/>
    <x v="0"/>
    <x v="0"/>
    <x v="0"/>
    <x v="0"/>
    <d v="2018-02-19T10:07:20"/>
    <s v="CC)건강검진    S)  -금식 확인  -물은 한번에 많이 먹고 많이 쌈. 횟수가 많지는 않음.   -작은 애는 백내장 초기여서 안약 점안 중. 도담이도 백내장인지 궁금  -사상충은 계속 잘 해주셨음  -지방종 제거 수술을 한 적 있음.양성판정받음. 지방종이 그 후로 더 생긴 것 같음    O)  -신체검사: 청진 양호, 미약한 이개태선화, 전신발적   -T 38.9, P 138, R 36  -BP 150  -요검사: pH 6, pro +, 비중 1.045  -STT: 우 17, 좌 15  -안압: 우 14, 좌 13  -slit : 좌안 미성숙백내장, 우안 노령성 핵경화    [복부초음파_Full scan by Hyuna]  Findings  1. 간 에코의 전반적인 상승 및 다발성 저에코 결절 (5 mm 이하)  2. 양측 신장 피질 에코의 미약한 상승 (크기 및 모양 양호)  Imaging Dx &amp; DDx  - Hepatitis / Vacuolar hepatopathy / Steroid hepatopathy / Hepatic lipidosis  - Interstitial or glomerular nephritis    A)  -간수치의 미약한 상승과 복부초음파 상 좋지않은 간 에코: 간보호제 하루 1/2T씩 먹이고 1달 후 리첵  -좌안 백내장: 집에 동거견이 백내장이라 큐아렌 점안 중이고 집에 새 안약 3개 있으셔서 도담이도 일 2회 점안 권유  -구충제 out    P)  -결과보고서 작성 후 내원 예정  "/>
    <m/>
    <m/>
    <m/>
  </r>
  <r>
    <n v="90"/>
    <n v="201702191"/>
    <s v="노성화(ref.장안)                        "/>
    <s v="봉다리                                  "/>
    <n v="90"/>
    <s v="Dachshunds(닥스훈트 )"/>
    <d v="2009-08-23T00:00:00"/>
    <s v="F"/>
    <s v="Female(여)"/>
    <d v="2017-12-09T01:56:33"/>
    <d v="2017-12-09T00:00:00"/>
    <n v="2090"/>
    <s v="동맥관개존증"/>
    <s v="급성구토, 식욕부진"/>
    <x v="11"/>
    <x v="19"/>
    <x v="0"/>
    <x v="0"/>
    <x v="0"/>
    <x v="0"/>
    <x v="0"/>
    <d v="2017-12-09T00:41:39"/>
    <s v="520,800 선납(by 아름)    S)  - 4일째 구토와 식욕부진  - 지역 동물병원에서 8시 구토 주사와 약 받아옴  - 9시에 심장약 먹임  - 11시에 구토약 먹임  - 12시경 구토 1회 보여서 전화후 내원  - 설탕물을 진하게 먹이라고 해서 설탕물 많이 먹였다 함    O)  - aus : murmur G4  - mmc: pink  - T 37.1  RR 48  - x-ray  - blood test : BUN(140.3), Cr(6.2), P(12.5), Glu(411)                     Na(125), Cl(81)  - urine stick : glu ++    [복부초음파_Full scan+GI by Joohee]  Findings  1. 양측 신장 피질 에코 상승 확인됨  2. Pylorus의 근층 비후 확인됨. 소장의 speckle sign과 점막 에코 상승된 부분 확인됨  3. 우측 난소의 작은 cyst 확인됨  Imaging Dx &amp; DDx  - Nephritis(glomerulonephritis, interstitial nephritis)  - Chronic gastropathy, gastritis  - Enteritis  - Ovarian follicular cyst  Comment  - 본 검사에서 uremic gatropathy와 관련한 궤양 또는 석회화 소견은 확인되지 않으나 추후 재검사가 추천됩니다.    Tx) plasma sol + 붕붕  유지속도 1/2  (5ml/hr)  CE)  - 심부전 치료시 신장수치 올라갈수 있습니다.   - 신장수치가 올라가 있습니다. 며칠동안의 구토와 식욕부진으로 탈수가 생겨 수치가 더 많이 올라갔을수도 있습니다.   - 한동안 입원처치하며 경과 보아야 합니다.   - 익일 복부 정밀 초음파 하기로 합니다.   - 수액을 맞아야 하는데 심장에 대한 부담(폐수종등)이 있는것은 감안하고 치료합니다.   - 혈당이 높은 것과 당뇨도 설탕물 먹은것에 대한 일시적인것인지 모니터링 필요합니다.   - 주치의 선생님 익일 추가적인 검사하고 종합하여 오후 1~3시사이 연락드리겠습니다.   - 1일 20~30만원정도 비용발생(초음파 제외)  **  - 금일 검사및 익일 입원치료비 청구와 완납  - 익일 복부초음파 검사와 수치상승한 항목 검사 하고 연락드리면 됩니다.   - 초음파 검사 비용 안내해 드림  - 심장약은 아침것은 지어서 먹임, 오후부터는 약 가져오시기로 함    [야간 by 홍]  - 밤새 구토 없음  - 오전약 급여시 주사기로 투여했는데 잘 삼키지 않음     다음부터는 캡슐로 넣어 주어야 할수도 있음  - 식욕없음  - 호흡수 양호   - 배뇨 1회  - T37.1, RR 30  - 위내용 오전08시 보호자 통화 완료    [주간 by 김성수]  - 급성 발현의 소화기 증상으로 내원  - 내원당시 고혈당, AKI, 전해질불균형, 빈혈, 백혈구감소증등 확인  - 영상검사상 위유문부 비후와 광범위한 소화기 손상의심됨  - 이물은 확인되지 않음  - 병력상 명확히 확인되지는 않으나  전반적인 상황상 중독 가능성 배제할 수 없음  : 보호자가 먹는 약, 중국산 간식, 유박비료 등  :: 최근 급여 개시한 간식 및 산책 경력 있어 추가 확인해오기로 함   1) AKI : 구토, 탈수로 인한 손상영향 감안하더라도 진행성의 세뇨관 손상 확인되며 핍뇨기로 가지 않는지 집중 모니터 필요  2) 위장관 병소 : 심한 구토의 결과일 수도 있으나 섭식한 물질에 의한 손상 및 잠재적인 종양 가능성도 배제할 수는 없음  3) 췌장 및 간  : 현재 명확한 질환이 확인되지는 않으나, 손상 가능성 배제 못함  4) 고혈당  : 단순 설탕물 급여때문으로 보기 어려우며, 일시적인 췌장기능저하에 따른 type III 당뇨 가능성 고려  :: Remission 될 것으로 생각되나, 추후 췌장염이나 진성 당뇨 발생 가능성 주지  5) 탈수교정 후 전해질은 해소되었으나 기존 MDB가 없던 환자로 최종 확인차 basal cotisol 진행  6) 빈혈/WBC : 위장관 실혈의 결과로 생각되나, 위장관 병소 양상에 따라 복막염 진행 가능성 있어 추이 관찰     P)  - 이상 경과 보호자 협의 완료  - 익일 정해진 검사 후 단순 면회, 월요일 주치의 출근 후 재상담      "/>
    <d v="2017-12-11T12:33:28"/>
    <s v="심장(Cardiology)"/>
    <s v="출혈성 위장염(Gastroenteritis, Hemorrhagic)"/>
  </r>
  <r>
    <n v="91"/>
    <n v="201702319"/>
    <s v="진범석                                  "/>
    <s v="복실이                                  "/>
    <n v="499"/>
    <s v="Mixed(혼합)"/>
    <d v="2009-02-01T00:00:00"/>
    <s v="FS"/>
    <s v="F.Spayed(중여)"/>
    <d v="2018-02-27T10:09:03"/>
    <d v="2018-02-27T00:00:00"/>
    <n v="2081"/>
    <m/>
    <s v="헐떡임, 다음다뇨"/>
    <x v="25"/>
    <x v="1"/>
    <x v="0"/>
    <x v="0"/>
    <x v="0"/>
    <x v="0"/>
    <x v="0"/>
    <d v="2018-02-27T10:09:03"/>
    <s v="  S)  - 다음다뇨 증상이 뚜렷하지는 않으나 있는듯보임.   - panting이 있는듯 보임.     O)  - BP 150  - Chem : ALP elevated (388-&gt;440)  - CBC : mild thrombocytosis  - Electrolyte : NRF  - D dimer : normal range  - Urine : USG 1.050, pH 6, UPC normal range  - ACTH : Cushing susp. (gray zone)  [복부초음파_Local scan by Hyuna]  Findings  1. 양측 부신 종대 관찰되나 간 실질의 에코 및 텍스쳐 양호   2. 방광 양호  Imaging Dx &amp; DDx  - Hyperadrenocorticism    A)  - 어제 저녁부터 음수 중단해서 요비중 중단된듯함.   - 검사 결과 분명하지 않아 LDDST 검사 진행예정.   - 금요일 오전 내원하시어 LDDST 검사 시작해서 저녁에 복돌이 건강검진상담(SDMA결과포함)과 함께 결과 상담 예정.     P)  - 금요일 LDDST 예정. (이남경선생님이 봐주세요~)  "/>
    <m/>
    <m/>
    <m/>
  </r>
  <r>
    <n v="92"/>
    <n v="201702414"/>
    <s v="김지선                                  "/>
    <s v="꼬물이                                  "/>
    <n v="131"/>
    <s v="Yorkshire Terrier(요크셔 테리어)"/>
    <d v="2010-05-02T00:00:00"/>
    <s v="MN"/>
    <s v="M.Neutered(중남)"/>
    <d v="2018-07-28T11:56:36"/>
    <d v="2018-07-28T00:00:00"/>
    <n v="2281"/>
    <m/>
    <s v="다음다뇨, 식탁많음"/>
    <x v="26"/>
    <x v="20"/>
    <x v="0"/>
    <x v="0"/>
    <x v="0"/>
    <x v="0"/>
    <x v="0"/>
    <d v="2018-07-28T11:50:47"/>
    <s v="S)  - 작년에 피부 검진 이후에도 큰 차도가 없음.   - 우측 겨드랑이 쪽에 물컹한 부분이 맞져짐.   - 물을 유의적으로 많이 먹진 않지만, 평상 시 200ml 정도? 보통의 아이들 보단 많이 먹는 듯함.   - 식탐 강함.   - 다이어트는 따로 하지 않음.   - 3년 전부터 활동성이 조금 떨어지는 듯함.     O)  - BCS 7/9  - pot belly  - 피부 상태는 양호함.     - 혈액검사   CBC, S/C, 전해질 모두 양호.   T4 1.2    - 요검사 : USG 1.005 이외 특이사항 없음. 침사 양호.     - 흉부 방사선 : 심종대는 보이지 않음. TC, BC 확인됨.   - 복부 방사선 : 장내 가스 다량 저류로 인한 복부 팽만. 경미한 간 종대.       [복부초음파_Full scan]  Imaging Dx &amp; DDx  - Axillary lipoma  - Nephritis / CKD  - Chronic pancreatitis  Comment  1. 우측 겨드랑이의 종괴는 경계가 뚜렷한 지방종으로 판단되며 근육 침습이 의심되지 않는 상태  2. 양측 신장 크기, 피질에코는 양호하나 변연이 불규칙한 부분 관찰되며 미약한 신우 확장 확인되므로 신장수치 확인이 추천됨  3. 췌장의 미약한 비후 (9.6 mm) 관찰되며 혼합에코성 실질을 나타내어 만성췌장염의 가능성 고려됨  Radiologist: 이현아, DVM, MS    A)  - 금일 쿠싱의 증거는 확인되지 않음.   - 갑상선 기능저하증 역시 가능성 적을 것으로 보여지나, 외관 상 증상 등을 고려 시 완전 배제는 불가할 것으로 보임. 따라서 추후 재진 시 재검 필요함.   - 현재 요비중 낮아 실제 PUPD 있을 가능성 높고, 날씨의 영향도 있으나 CKD 등의 가능성 배제할 수 없음. SDMA 검사가 추천됨.   - 현재 TC, BC 등을 가지고 있으며, 이로인한 aerophagia 가능성 존재함. 이로인해 복부팽만 더 심해졌을 것. 체중감량 필요함. 적극적으로 해주시도록 안내. 메타볼릭 사료로 교체.   - 피모 양호함. 건조하면 오트밀샴푸로 교체.     P)   - 1~2달 뒤 SDMA, T4, 요비중, 체중 체크 예정.        "/>
    <m/>
    <m/>
    <m/>
  </r>
  <r>
    <n v="93"/>
    <n v="201702448"/>
    <s v="안승현                                  "/>
    <s v="포리                                    "/>
    <n v="128"/>
    <s v="Pomeranian(포메라이안)"/>
    <d v="2017-02-25T00:00:00"/>
    <s v="MN"/>
    <s v="M.Neutered(중남)"/>
    <d v="2018-02-22T11:00:58"/>
    <d v="2018-02-22T00:00:00"/>
    <n v="2184"/>
    <s v="결정뇨"/>
    <s v="건강검진"/>
    <x v="2"/>
    <x v="0"/>
    <x v="0"/>
    <x v="0"/>
    <x v="0"/>
    <x v="0"/>
    <x v="0"/>
    <d v="2018-02-22T11:00:58"/>
    <s v="S)   - 건강검진 위해 내원  - 다리에서 소리가 난다고 하심   - 잠복고환으로 중성화 수술 진행   - 구토: 간헐적으로. 거친 음식을 먹으면 구토하는 경향이 있는 것 같다고 하심   : 평소먹는 사료 양이 많지는 않다고 하심       O)   1. PE  - HR 198 / RR 30 / BT 39.1 / BP 130 (doppler #3)  - 치아상태 : NRF  - 피모상태: Poor / 탈모확인되지 않음   - 양측 고관절 염발음 확인 / Pain (-)    2. 안과검사  - STT OS 17 / OD 22   - IOP OS 24 / OD 23     3. 검이경: NRF    4. BA  : NRF     5. X-ray  - 양측 고관절 아탈구 확인 및 Bone remodeling / 좌측 탈구상태로 진행 가능성 높음     6. AUS   [복부초음파_Full scan by Hyuna]  - No remarkable findings     7. UA  - 침사상 Struvite crystal (+)    8. FE  - NRF    A)   - 고관절 아탈구  - 스트루바이트 결정뇨     P)  결과 상담 3/1    "/>
    <m/>
    <m/>
    <m/>
  </r>
  <r>
    <n v="94"/>
    <n v="201702471"/>
    <s v="최시숙                                  "/>
    <s v="방울                                    "/>
    <n v="598"/>
    <s v="K.C(Korean Cat)"/>
    <d v="2013-09-18T00:00:00"/>
    <s v="MN"/>
    <s v="M.Neutered(중남)"/>
    <d v="2018-04-29T11:38:26"/>
    <d v="2018-04-29T00:00:00"/>
    <n v="2087"/>
    <s v="췌장염의심"/>
    <s v="구토, 식욕부진"/>
    <x v="11"/>
    <x v="19"/>
    <x v="0"/>
    <x v="0"/>
    <x v="0"/>
    <x v="0"/>
    <x v="0"/>
    <d v="2018-04-29T09:50:25"/>
    <s v="S) 식욕부진    O)  - 식욕이 계속 없고 구토증상 보임  - 설사는 특별히 관찰되지 않는다고 함  - 체중 감소    &lt;혈액검사&gt;  - 신장수치(B,C,P) 상승  - 빈혈(28.9%)  - 산증    [복부초음파]  Finding &amp; DDx  - GB sludge  - nephritis with CKD  - Lt ADG 3.9 mm Rt ADG 4.4 mm  - early pancreatitis with focal peripancreatic peritonitis/fat degeneration after previous pancreatitis  - pancreaticoduodenal and gastric lymphadenopahty  - 이외 특이소견은 확인되지 않음.    Comment  - nephritis 소견이 확연하고, hyperehcoic change가 뚜렷하여 신장의 비가역적 손상 가능성 있음.   - 췌장크기는 정상이나 저에코를 보이며 주변 림프절의 림프절 병증으로 초기 췌장염 가능성은 배제할 수 없음      Radiologist : 윤학영, DVM, PhD      A)  - 신장염 및 CKD로 인한 신장이 손상이 큰것으로 보임  - 식욕이 없어 강급필요하며 feeding tube 설치도 고려해야하나 아이가 너무 예민해서 무마취하에서는 불가능할것으로 보임    P) B,C,P 및 전해질 검사  "/>
    <m/>
    <m/>
    <m/>
  </r>
  <r>
    <n v="95"/>
    <n v="201702686"/>
    <s v="김현아                                  "/>
    <s v="뽀삐                                    "/>
    <n v="499"/>
    <s v="Mixed(혼합)"/>
    <d v="1997-10-10T00:00:00"/>
    <s v="FS"/>
    <s v="F.Spayed(중여)"/>
    <d v="2018-04-24T14:17:16"/>
    <d v="2018-04-24T00:00:00"/>
    <n v="2082"/>
    <s v="부신종양, "/>
    <s v="배뇨시 통증, 식욕부진"/>
    <x v="12"/>
    <x v="19"/>
    <x v="0"/>
    <x v="0"/>
    <x v="0"/>
    <x v="0"/>
    <x v="0"/>
    <d v="2018-04-24T10:09:19"/>
    <s v="보호자분 메모 요청하심  오늘 저녁에 아이 추가적으로 검사한 결과상담 듣기로 하셨는데  아이 상태에 따라서 회사 휴가를 내야 할 것 같으시다고  결과가 나오면 전화로 먼저 결과상담 원하십니다  저녁에 아이 퇴원할때는 간단한 상담만 하고 싶다고 하셨습니다  - 1:24pm - 민혜    보호자분이 요청하신 메모  아이가 어제 컨디션이 안좋았고  소변을 자주봤는데 소변을 볼때마다 비명을지르고 아파했다고합니다  소변이 색이 되게 노란색이였다고합니다    [방사선검사]  Finding &amp; DDx   - 이전과 유사   - Lt sided cardiomegaly/Both Lt and Rt sided cardiomegaly (VHS 10.5 &lt;-- 10.5, LA bulge, increased sternal contact)  - tracheal collapse grade 2 이상 (tracheal narrowing &gt; 50%, cervical TC in inspiration, thoracic TC in expiration)  - bronchial collapse in expiration  - chronic bronchitis with bronchial mineralization (donut sign, tram line sign)  - non-cardiogenic pulmonary edema/PTE   - shoudler/elbow DJD  - nodular/diffuse hepatic disease (blune liver margin)  - spondylosis C2-3  C6-7  - decreased serosal detail at the cranial abdomen      Comment  - 이전보다 bronchointerstitial pattern 증가로, 췌장염 등으로 인한 비심인성 폐수종 PTE 등을 배제할 수 없고, bronchopneumonia/bronchitis의 심화 가능성 배제할 수 없음.   - 이전에 심장병을 이미 진단받고 유지 되고 있는 환자라고 함. 심장크기 이전과 유사.   - 중등도 이상의 심장병을 가지고 있을 것으로 추측됨.  - TC, BC 는 방사선 사진상 과소 평가 되었을 가능성이 높고,  호흡 스트레스가 있을 경우 더욱 심하게 확인될 가능성 있음. intrathoracic TC가 있는 것으로 보아  중등도 이상의 BC와 TC를 가지고 있을 확률 높으며, 간헐적/지속적 기침 또는 호흡곤란 등이 건조한 환경/청결치 못한 공기/음식/기후변화    등에 따라서 악화될 가능성은 늘 가지고 있을 것으로 판단됨  - 기관지 벽의 만성적인 변화로  병변은 지속될 가능성이 높음  - 흉부방사선상의 간 병변 의심소견은 혈액검사 /초음파 검사를 통한 확인이 추후 필요할 수 있음.  - 경추를 집중한 사진이 아니기 떄문에 미약한 spondylosis 소견이외에는 정확하게 확인할 수 없지만 경추 디스크를 가지고 있을 가능성을 배제할 수 없음.       [복부초음파]  Finding &amp; DDx  - mild GB sludge  - vacuolohepatopathy/chronic hepatitis  - CKD with bilateral renal hypoplasia (small kidney(LK:AO = 2.1  RK:AO = 2.4), normal contour, hyperechoic renal cortex)  - Lt ADG 3.4 mm  - Rt ADG 13 mm adrenal tumor, invasion into Rt phrenicoabdominal vein   - chronic active pancreatitis with peripancreatic peritonitis  - duodenitis/IBD (thickened muscular layer, mucosa with multiple speckle )  - ascites around the duodenum and the pancreas  - cystitis with pelvic bladder    Comment  - 통증과 연관될 수 있는 소견으로 췌장염과, 방광염, pelvic bladder 확인됨. 이외 결석 등은 확인되지 않으나, 암컷 특성상 요도내 방사선 투과성 결석 등은 현재 영상으로 확인이 어려움.   - 만성 활성형 췌장염 소견이 초음파에서 확인되며 주변의 소량의 복수와 저등도 복막염 소견이 확인됨.  - 환자가 오른쪽 상복부를 누를 때 통증을 호소하여 CVC로의 침습은 뚜렷하게 확인하지 못하였음. 그러나 현재 phrenicoabdominal vein으로 침습이 확인되어 CVC로의 침습 역시 가능성 있음.    Radiologist : 윤학영, DVM, PhD    - 주간모니터링 - 정국  - AM10:00 Tramadol 3mg/kg SC /Famo 0.3ml IV / 수액 2.5fold 투여시작 (바이탈 양호)    - PM2:00 Nebulizer(BAG) 30 min    - PM4:00 Fentanyl patch/ Cefotaxime 30mg/kg IV/ Marbo 0.2ml/kg IV / Metro15mg/kg IV / FFP Injection     - PM5:00 K/D 식욕,음수 테스트 반응없음    - PM6:00 혈압120    A)  - 이 전에 비해 심한 췌장염, 초기 복막염 및 우측 부신종괴의 혈관침습 확인됨  - 집중 처치로도 예후를 장담하기 어려우며 원내 사망가능성 있음, 하지만 여태까지 환자의 특성상 집중치료 경과를 보기전에는 예후를 장담할 수 없음  - 보호자분은 치료 용의는 있으시나 병원에서 사망은 원치 않으신 상태로 일단 귀가하여 목요일 오전 재내원, 중간에 문제 있다면 부정적인 상황으로 보고 응급내원/안락사/임종키질 지 여부 등 결정하시기로 함  - 펜타닐패치 부착 후 귀가 + tramadol 3mg/kg 3회 분량 주사 처방 + 집에서 가지고 있던 락타목스 추가로 복용키로 함    P)  - 목요일 오전 10시 경 내원    "/>
    <d v="2018-04-24T19:55:07"/>
    <m/>
    <s v="부신종괴(Adrenal Mass)-Rt"/>
  </r>
  <r>
    <n v="96"/>
    <n v="201702692"/>
    <s v="최영실                                  "/>
    <s v="또야                                    "/>
    <n v="499"/>
    <s v="Mixed(혼합)"/>
    <d v="2005-02-12T00:00:00"/>
    <s v="MN"/>
    <s v="M.Neutered(중남)"/>
    <d v="2018-04-17T14:29:08"/>
    <d v="2018-04-17T00:00:00"/>
    <n v="2244"/>
    <s v="만성신부전, 췌장염"/>
    <s v="근육량 감소"/>
    <x v="27"/>
    <x v="0"/>
    <x v="0"/>
    <x v="0"/>
    <x v="0"/>
    <x v="0"/>
    <x v="0"/>
    <d v="2018-04-17T14:20:44"/>
    <s v="S)  - 인슐린 감량 후에도 체중이 많이 증가 (총 2.8IU)  - 기침이 최근 증가 : 인형을 물고 뜯는 것을 좋아함  : 산책은 거의 못함  :: 심장이 걱정되어 호손 베리는 이 전부터 먹임  - 최근 2회 정도 구토,     [방사선검사]  Finding &amp; DDx  - VHS 9.6  - bronchitis with tracheobronchial mineralization (broncho intersitial pattern)  - IVDD C5-6-7-T1  - Lt sided heart disease (mild bulging og LA auricle on the VD view)    Comment  - IVDD 의심 병변은 현재 해당 부위를 집중한 사진이 아니므로 과대평가 되었을 수 있음. 추후 증상이 있다면 해당 부위 집중 사진 필요할 수 있음.   - 저등도 LA bulge 가 확인되나, 심장 수축기에 따라 달리 보일 수 있어, MURMUR 청취를 통한 위양성 감별 필요.   - 폐야의 간질 패턴은 저등도 비만 체형에 의해 과대평가 되었을 수 있음.     [복부초음파]  Finding &amp; DDx  - GB sludge  - vacuolohepatopathy  - CKD  - Lt ADG 4.2 mm  Rt ADG 5.8 mm  - chronic pancreatitis/pancreatic lipomatosis(steatosis)  - splenic myelolipoma/hermatoma/nodular hyperplasia/lymphoid follicular hyperplasia  - chronic jejunal lymphadenopathy    Comment  - 당뇨가 이미 진단된 환자로 만성 췌장염의 병변과 당뇨가 연관되었을 가능성 높음.   - 해당 췌장의 변성은 추후 EPI를 추가로 유발할 수 있음.     - 현재 장내 특이 초음파 소견이 없는 공장림프절의 변성은 이전 장질환에 의해 손상받은 후의 fibrosis 와 fatty degeneration 가능성이 높고,    당뇨에 의한 지방 침윤이 발생했을 가능성도 있음.     Radiologist : 윤학영, DVM, PhD    A)  - 검사결과 총체적인 근육량감소/다수의 관절이 이 전보다 관리 필요한 상태로 보임  - 당화단백은 양호하나 이 전에 비해 평균적인 혈당/요당도 상승하ㅇ  에피오틱 금기  "/>
    <d v="2018-04-17T15:51:58"/>
    <s v="호흡기(Respiratory)"/>
    <s v="퇴행성관절질환(DJD: DEGENERATIVE JOINT DISEASE)"/>
  </r>
  <r>
    <n v="97"/>
    <n v="201702707"/>
    <s v="강준배                                  "/>
    <s v="루나                                    "/>
    <n v="499"/>
    <s v="Mixed(혼합)"/>
    <d v="2005-10-20T00:00:00"/>
    <s v="FS"/>
    <s v="F.Spayed(중여)"/>
    <d v="2018-06-04T10:49:23"/>
    <d v="2018-06-04T00:00:00"/>
    <n v="2001"/>
    <s v="만성신부전"/>
    <s v="호흡가쁨, 식욕부진"/>
    <x v="25"/>
    <x v="19"/>
    <x v="0"/>
    <x v="0"/>
    <x v="0"/>
    <x v="0"/>
    <x v="0"/>
    <d v="2018-06-04T10:35:19"/>
    <s v="500,000원 선결제하셨습니다 -준민    S)  - 1주 전부터 호흡, 기력, 식욕, 음수 등 좋지 않음  - 기침은 하지 않으나 호흡은 가쁘편  - 약간 가래끓는 소리도 함께 남  - 몸이 좀 뜨거움  - 잠을 잘 자지 못해서 SRR 재지 못함    O)   -chest 33cm  -abdomen 29cm    [방사선검사]  Comment  1. 심장크기 유사 (VHS 12.0 (180604) ← 11.9 (180501) ←12.7 (180403))  2. 5/1 검사와 비교하여 폐침윤 증가 (우측엽의 전반적 증가, 후엽 심화)  3. 폐정맥 확장 정도 유사    [복부초음파_Full scan]  Imaging Dx &amp; DDx  - GB sludge / Cholangitis / Cholecystitis  - Steroid hepatopathy / Vacuolar heparopathy  - Chronic kidney disease  - Acute pancreatitis with peritonitis  - Portal hypertension  - Gastroenteritis  Comment  1. 담낭의 확장, 슬러지, 담관의 미약한 확장 이전 검사와 유사  2. 간의 에코 상승 및 종대 이전 검사와 유사  3. 비장 정맥의 관류 저하 확인됨 (CDI에서 혈류가 간헐적으로 확인되며 혈관 내 smoke sign 관찰됨), 문맥고혈압에 의한 전반적인 복강 내 관류 저하에 의한 것일 가능성 및 비장 정맥 내 혈전의 가능성 있음  4. 양측 신장 피질의 에코 상승 및 크기 저하 이전 검사와 유사  5. portal vein flow 10 cm/s 이하 또는 유사하게 확인되어 문맥고혈압 이전 검사시와 유사할 것으로 판단됨  6. 췌장의 종대 (12.6 mm) 및 에코 저하 관찰됨  7. 위내 심한 액체 저류 및 소장의 액체 저류, 위장관의 전반적인 운동성 감소 확인됨, 문맥고혈압의 영향 가능성 있음 / 장간막림프절 양호  Radiologist: 이현아, DVM, MS    A)  - 기왕력상 미묘한 균형을 이루고 있는 환자임  : CHF/PAH/CTR (ACVIM D), 문맥고혈압, CKD (IRIS III~IV)/단백뇨, 췌장염, TC/BC, IBD/PLE/임파관확장증  - 이번 내원시 기존에 비해  : 질소혈증 심화 + 췌장염/복막염 + 위장관정체 + 폐침윤증가(비심인성 폐수종, 폐렴 등 고려) + 비장등 관류저하 및 잠재적 혈전발생 위험 증가된 상태  - 상기 사항 외에 환자 특성(흥분심함, 식욕까다로움, 배변/배뇨 습성 등) 등 감안시 입원처치도 원활치 않을 것으로 생각되나 통원치료 불가한 상황으로 판단되어 최소 목적의 입원치료 하기로 함  - 과부하 주지 않을 정도의 수액요법/주사처치로 가능한 빨리 통원으로 전환하되, 충분한 이뇨/질소혈증 개선 없다면 요카장착/혈액투석 등 필요할 수 있으나 환자 특성상 그 영역으로 넘어가면 상당히 어려워질 수 있는 부분 사전 고지  - 보호자분은 치료의지는 있으시나, 무리한 연명이나 환자의 고통연장은 원치 않으시므로 입원 경과 보고 미리 사전 판단해 드리는 것이 중요  - 추가적으로 우측에 다발성의 늑골골절 확인되며, 장기간에 걸친 CKD 및 PDS, 워낙 여윈 환자특성상 불가피하게 발생하고 있다고 생각됨  - 관련하여 향후 발생가능한 합병증(폐출혈, 추가 골절 등) 등 고지    P)  - 당분간 ICU 입원치료, 익일 오후 2시 보호자 상담시 경과에 따라 입원 지속여부 결정  - 중점모니터 : 수액처치 후 배뇨/호흡/혈압/복수 및 부종 여부(배둘레), 자발식욕/음수 등  - 익일 검사 : B, C, P, alb, 전해질 및 기타      "/>
    <d v="2018-06-04T19:39:32"/>
    <s v="신장(Nephrology)"/>
    <s v="부갑상선기능항진증-신장 속발성(Hyperparathyroidism, Renal Secondary)"/>
  </r>
  <r>
    <n v="98"/>
    <n v="201702736"/>
    <s v="정윤민                                  "/>
    <s v="정범                                    "/>
    <n v="499"/>
    <s v="Mixed(혼합)"/>
    <d v="2008-10-30T00:00:00"/>
    <s v="MN"/>
    <s v="M.Neutered(중남)"/>
    <d v="2018-06-01T10:43:08"/>
    <d v="2018-06-01T00:00:00"/>
    <n v="2245"/>
    <s v="간결절, 위내이물"/>
    <s v="무증상"/>
    <x v="2"/>
    <x v="0"/>
    <x v="0"/>
    <x v="0"/>
    <x v="0"/>
    <x v="0"/>
    <x v="0"/>
    <d v="2018-06-01T10:47:52"/>
    <s v="한방 by  신사경  -양측 다 슬개골 수술함  -오른쪽 관절염 심함  -왼쪽 전십자인대 부분 파열 진단 후 한달간 양 복용 하였으나 호전 없음  -왼쪽 관절염도 심해짐  -오늘은 상담만 하고, 다음에 같이 사는 동거견과 진료를 위하여 예약을 잡으심      S)  - 전반적인 상태는 양호했으나 다리가 좋지 않아 해마루에서 약을 먹이고 계심  - 한달 동안 약을 먹고 있음  - 십자인대 파열 관련 한방/재활센터 진료 권고드림    O) 뇨검사 : NRF         [복부초음파_Full scan]  Comment  1. 담낭 내 슬러지 및 담낭벽 점액축적 이전 검사와 유사  2. 간 실질의 에코 상승 및 결절 이전 검사와 유사  3. 이전 검사와 비교하여 신장 피질의 에코 약간 상승하였으며 변연의 불규칙한 정도 증가함 (SDMA 검사 추천됨), 미세결절 유사  4. 우측 부신 종대 미약하게 증가 (7.2 ← 6.6 mm)  5. 위내 이물 지난 검사시와 유사하게 관찰되며 추가로 14.1 mm 크기의 강한 shadowing 보이는 이물 관찰됨  Radiologist: 이현아, DVM, MS    A)  - 전반적으로 양호하며, 이 전과 대동소이하나 절식에도 불구하고 기존 이물 잔존 + 새로운 이물 확인  - 최근 쓰레기통을 뒤진 적이 있으며, 명확한 이물의 성상을 알 수 없어 운좋게 배출되거나 소화되지 않는다면 내시경적 제거 필요함    P)  - 1개월 후 재검  - 12시간 절식 후 내원 및 검사 전 며칠 이내에는 크거나 딱딱한 것은 먹지 않도록 주의  - 당일 검사결과에 따라 내시경 진행 여부 결정  "/>
    <m/>
    <m/>
    <m/>
  </r>
  <r>
    <n v="99"/>
    <n v="201702741"/>
    <s v="이인진                                  "/>
    <s v="두리                                    "/>
    <n v="130"/>
    <s v="Shih Tzu(시추)"/>
    <d v="2003-05-01T00:00:00"/>
    <s v="MN"/>
    <s v="M.Neutered(중남)"/>
    <d v="2018-06-11T10:39:43"/>
    <d v="2018-06-11T00:00:00"/>
    <n v="2087"/>
    <s v="심장판막질환"/>
    <s v="무증상"/>
    <x v="2"/>
    <x v="0"/>
    <x v="0"/>
    <x v="0"/>
    <x v="0"/>
    <x v="0"/>
    <x v="0"/>
    <d v="2018-06-11T10:39:43"/>
    <s v="한방 by 재활  -견갑 부위 시침시 지난번보다 예민하지 않음  -고관절 부분과 무릎부분도 잘 받음  -GV 14+ BAI HUI, BL11+ BL11, BL10+ BL10, GB20+ GB20, GB21+ GB21, SI 9+ SI 9, LU 7+ LU 7    산소챔버)40분.  레이저) 10kg이하, DJD, Ag, R견갑/팔꿈치      S)  - 5/28 산책 후 핑크빛 요를 잠시 보임  - 그 외 배뇨관련 이상 징후는 없었음    P)  - 면역억제제는 많이 남아있어 이번에는 skip  - 심장 30일 갑상선 20일 요청하심      [복부초음파_Full scan]  Imaging Dx &amp; DDx  - Hepatic nodular hyperplasia / Primary hepatic neoplasia  - Chronic kidney disease, Renal cyst  - Hyperadrenocorticism  - Cystitis  Comment  1. 간 실질의 에코, 텍스쳐, 크기 양호 / 좌측엽에서 고에코 결절 1개 관찰됨 (5.7 x 5.3 mm), 크기 및 모양을 고려할 때 노령성 병변의 가능성 높으나 크기 변화의 추적관찰 필요  2. 양측 신장 피질 에코 상승, medullary rim sign, 불규칙한 변연 관찰됨 / 좌신의 작은 낭포와 신우확장 (2.8 mm) 확인되며 폐색물질 관찰되지 않음  3. 좌측 부신 후극 종대 (6.3 mm)  4. 경도의 방광벽 비후 (3.8 mm), 내벽 증식 심하지 않음, 방광 내&amp;전립선요도 내 고에코 슬러지 관찰됨  5. 위장관 및 췌장 양호  Radiologist: 이현아, DVM, MS    A)  - 전반적으로 양호한 상태  - 간결절은 노령성 양상이 우선 고려되나, 추이 모니터링 필요  - 부신종대/좌신낭종 등 모니터링 필요  - 방광염은 치료대상이 될 정도는 아니나 종합적인 환자 상태상 향후에도 발생가능하므로 모니터링  - SDMA는 정상적인 상승 결향을 보이나, 보호자분 관리욕구 높으시기에 줄기세포 4회 권장 드림    P)  - 1개월 후 재검 : 혈압, 신장수치, SDMA  - 6/28 줄기세포 배양 신청 및 7/9 오전 11시 1차 투약  - 줄기세포 비용도 10% DC 적용 및 금일 갑기저약 20일분 요청한 부분 30일 나간 차액 4만 환불 예정  "/>
    <d v="2018-06-11T12:21:51"/>
    <s v="신장(Nephrology)"/>
    <s v="신장낭종(Renal Cyst)-Lt"/>
  </r>
  <r>
    <n v="100"/>
    <n v="201702742"/>
    <s v="최윤정(ref.사랑의)                      "/>
    <s v="설이                                    "/>
    <n v="130"/>
    <s v="Shih Tzu(시추)"/>
    <d v="2001-10-17T00:00:00"/>
    <s v="FS"/>
    <s v="F.Spayed(중여)"/>
    <d v="2017-11-02T11:46:24"/>
    <d v="2017-11-02T00:00:00"/>
    <n v="2244"/>
    <s v="간결절, 부정맥"/>
    <s v="다음다뇨"/>
    <x v="26"/>
    <x v="0"/>
    <x v="0"/>
    <x v="0"/>
    <x v="0"/>
    <x v="0"/>
    <x v="0"/>
    <d v="2017-11-02T11:29:43"/>
    <s v="S)  - 마지막 통화 이후 음수량 증가하고 소변이 끈적해짐  - 이후 인슐린 용량/빈도 조절하심  : 기존 란투스 total 5IU sid (저녁)  :: 변경 후 란투스 total 3IU bid  - 이후 소변 등 증상은 개선  - 자궁축농증 관련 그 동안 특이증상은 없었음  - 금일 식이급여, 인슐린 투약 8시에 하시고 내원  : 인슐린은 현재 의뢰병원에 1주 마다 내원하여 처방(유리병)  - 식이 : 세니메드 체중조절사료 1포 50g (100g/284kcal)  : 현 체중상 원래 권장되는 DER은 400kcal  :: 추가 간식 - 오리육포, 삶은계란 또는 프라이 흰자 1개, 황태국(덩어리 포함), 추가적인 간식(방울 토마토 3-4개, 사과 1/8 쪽)  - 오메가 3 급여 후 식탐은 다소 감소    O) 금일 혈당  - PM 12(82)-1(79) -2(68)- 3(72)- 4(71)- 5(68)    [복부초음파_full scan by Hyuna]  Findings  1. 비장 실질의 종괴 이전 검사시와 유사  2. 좌신 피질의 혈종 크기 감소, 에코 신장 피질과 유사해짐  3. 방광 벽 비후 심화 (6.5 mm)  4. 신장 내 미세결석, 부신 등 이전 검사시와 유사  5. 자궁 양호    A)  1. 기존 생식기 관련 문제는 지속되지 않는 것으로 판단됨  2. 초진시 convenia 투약 후 전반적인 염증 수치 등은 크게 호전되었으나, 방광염의 경우 지속 : 방광결석에 의한 자극이 주 원인으로 생각됨  3. 혈당관련  - 금일 지속적으로 저혈당 상태  - 기존 sid 5IU에서 3 bid로 바꾼 후 고혈당 상황은 벗어났으나 지속적인 저혈당 상태  - 기존 인슐린 요법의 duration, nadir 등이 일정하지 않아 단순 비교는 어려우며, 1) 인슐린 요법 자체를 다시 세팅 vs 2) 이미 변경한 란투스 감량하면서 혈당을 잡는 방법 중 권유드림  - 보호자분 인슐린 요법 재세팅 원하셔서 기본적인 부분부터 단계적으로 잡아나가기로 함     P)  1) 혈당관련  - Caninsulin으로 교체, 우선 저혈당이 오지 않으면서 duration/nadir 판단할 수 있는 정도의 용량으로 시작 (1회 total 1.5IU)  - 식이 : 일단 기존식이 및 간식 유지하되, 급여량 1일 120g으로 일차 증량 및 기존 간식들은 가능한 일정한 시간에 주고 보호자분이 파악할 수 있도록 하실 것  - 24시간 혈당곡선이 어려운 환자이므로, 병원 내원시간에 맞추어 단계적으로 식이/인슐린 투약 시간 늦추기로 함 (주차별로 9시, 10시로 늦출 것)  2) 다음 내원시   - 아침 10시 식이급여 후 내원, 11시 내원하여 인슐린 1.5IU 병원에서 투약  3) 중간에 저혈당/고혈당 증상 보일 경우 대처  4) 장기적으로 OHE/방광결석 제거 필요한 부분 재교육  "/>
    <m/>
    <m/>
    <m/>
  </r>
  <r>
    <n v="101"/>
    <n v="201702756"/>
    <s v="허현정                                  "/>
    <s v="하루                                    "/>
    <n v="119"/>
    <s v="Poodles(푸들)"/>
    <d v="2002-10-18T00:00:00"/>
    <s v="FS"/>
    <s v="F.Spayed(중여)"/>
    <d v="2017-10-18T06:50:34"/>
    <d v="2017-10-18T00:00:00"/>
    <n v="2087"/>
    <m/>
    <s v="식욕부진, 구토"/>
    <x v="0"/>
    <x v="4"/>
    <x v="0"/>
    <x v="0"/>
    <x v="0"/>
    <x v="0"/>
    <x v="0"/>
    <d v="2017-10-18T06:50:34"/>
    <s v="S)  - 어제까지도 증상 없었음  - 갑자기 3~4시간 전에 누워서 소변을 봄  - 그 이후로 기력이 없고 걷지를 못함  - 1년전부터 점점 마르고 있음, 원래는 15~1.7kg 정도  - 구토 설사는 없음  - 현재 약간 호흡이 가쁨  - 일주일전부터 과하게 잠을 많이 잔다고 느끼심  - 1~2년전에 사지 강직, 후궁반장 증상이 한 두번 정도 있었음  - 6개월 전 마지막 혈검시 신장이 안좋다고 들어서 1주일간 약복용  ; 최근에 오줌이 찐득하다고 하심      A)  - 신체검사상 10%의 dehydration susp.  - 이전의 신수치 상승 병력과 현재 신체상태 고려시 급만성 신부전과 심한 탈수 상태가 현증의 원인으로 고려    Tx)  -plasma sol. 20ml/kg/hr    P)  - 익일 내과 인계  ; 뇨검사, 복부초음파 등 추가 검사 권고  - 오후에 전화 상담 혹은 면담하러 오신다고 합니다.  - 하루 입원비 최소 15-20    &lt;주간모니터&gt;  - 계속 기력없음  - 방사선검사      - 방광내 소변확인,     - L2~3번 심한 디스크병변    - 우폐엽부위 폐렴 or 폐수종  - 뇨비중 1.010  - 만성신부전상태였다가 급성기로 진행되어 급속히 상태 안 좋아진것으로 추정.  - 평소에 식욕이 왕성했었다 함. 체중은 점점 빠지는 상황이어서 내일 초음파검사통해 종양여부 감별도 필요함    "/>
    <m/>
    <m/>
    <m/>
  </r>
  <r>
    <n v="102"/>
    <n v="201702779"/>
    <s v="권용범                                  "/>
    <s v="초롱이                                  "/>
    <n v="499"/>
    <s v="Mixed(혼합)"/>
    <d v="2004-10-20T00:00:00"/>
    <s v="MN"/>
    <s v="M.Neutered(중남)"/>
    <d v="2017-10-26T11:30:11"/>
    <d v="2017-10-26T00:00:00"/>
    <n v="2244"/>
    <s v="심장판막질환, PDA"/>
    <s v="식탐, 체중감소, 다음"/>
    <x v="28"/>
    <x v="21"/>
    <x v="3"/>
    <x v="0"/>
    <x v="0"/>
    <x v="0"/>
    <x v="0"/>
    <d v="2017-10-26T11:17:00"/>
    <s v="S)  - 금일 내원 중 멀미 1회, 좀 토함  - 식탐이 크게 증가, 음수도 증가 (체중은 오히려 소폭 증가)  : 그 결과 최근 산책을 더 시킴, 그 후 물은 좀 더 적게 먹음  - 금일 식이는  : 아침 w/d can 100g, 저녁 low fat can140g, 아침 저녁 닭가슴살  50 g 씩, 중간에 오후 1시 (토마토, 황태 등 간식)  - 금일 9시 식이급여 후 9:05 caninsulin total 3.5IU SC 후 내원  - 치아 문제 관련 스케일링 고려중  - 전신에 산발적인 피지선종 중 특히 꼬리 부위가 자주 터짐  - 심장관련 증상은 없음    O) 혈당  - 12(94), 1(191), 2(252), 3(272), 4(296), 5(250)    A)  - 전반적으로 관리는 잘 되고 있는 편  - 혈당은 4IU 시 약간 낮고, 3.5IU시 약간 높은 편  : 당화단백 등 참고하여 인슐린은 증량하지 않음  - 쿠싱의 징후는 불분명하나 식탐 증가 관련 UCCR 참고하여 R/I R/O  - 쿠싱 배제되면 식이량 증량 예정    P)  - SDMA/BNP/UCCR 결과 전화상담, 캔인슐린 주사침 입고되면 택배발송 (예약시간 재확인)  : 이후 진료시 인슐린 주사기값 11000 뺴드려야 함  - 스케일링 전 술 전 평가 추가 (흉방/심전도)  - 마취시 피부 종괴 함꼐 제거    [복부초음파_full scan + GI by Hyuna]  Findings  1. 간의 전반적인 불균질 에코, 불규칙한 변연  2. 비장 실질의 다발성 비정형 고에코 부분들 관찰됨  3. 좌측 신장 실질의 결석 (3.9 mm) / 우측 신장 실질의 석회화  4.  방광 벽의 비후 (7.0 mm) 및 불규칙한 내벽 증식 / 방광 내 결석 (엑스레이 검사로 확인 필요)  5. 췌장의 비후 (12.2 mm) 및 에코 저하 / 주변 복막 에코는 양호  6. 위내 다량의 음식물 저류 (식이 시간 확인 필요)  7. 소장의 전반적인 벽 비후 (십이지장 5.3 mm) 및 부분적인 corrugation / 림프절 양호  Imaging Dx &amp; DDx  - Hepatitis (by biopsy)  - Splenic myelolipoma / Splenic nodular hyperplasia  - Urolithiasis  - Cystitis  - Acute pancreatitis  - Gastroenteritis  "/>
    <d v="2017-10-26T20:37:48"/>
    <s v="종양(Oncology)"/>
    <s v="췌장염(Pancreatitis)"/>
  </r>
  <r>
    <n v="103"/>
    <n v="201702794"/>
    <s v="허혜원                                  "/>
    <s v="건방져(방저)                            "/>
    <n v="499"/>
    <s v="Mixed(혼합)"/>
    <d v="2005-04-28T00:00:00"/>
    <s v="FS"/>
    <s v="F.Spayed(중여)"/>
    <d v="2018-03-27T16:04:34"/>
    <d v="2018-03-27T00:00:00"/>
    <n v="2085"/>
    <s v="심장판막질환"/>
    <s v="무증상"/>
    <x v="2"/>
    <x v="0"/>
    <x v="0"/>
    <x v="0"/>
    <x v="0"/>
    <x v="0"/>
    <x v="0"/>
    <d v="2018-03-27T17:05:00"/>
    <s v="S)  - BAR    [복부초음파_Full scan by Hyuna]  Imaging Dx &amp; DDx  - Hepatic nodular hyperplasia   - Degenerative vacuolar hepatopathy  - Nephrocalcinosis  Comment  1. 전반적인 간 에코의 상승 및 다발성 저에코 결절 이전 검사들과 유사  2. 양측 신장 수질 석회화 유사  3. 방광벽 비후 완화됨 (벽두께 정상 범위)  4. 방광목 요도 개구부 위치의 방광벽 증식 완화됨    Radiologist: 이현아, DVM, MS    A)  - 전반적인 상태 양호  - 방광종괴 및 비후는 이 전보다 호전, 종양가능성은 매우 낮다고 생각됨    P)  - 이후 재검 3개월 주기로 연장  - BNP/SDMA/혈압, 기본 혈검  : 복초 등은 상황에 따라 보기로 함    "/>
    <m/>
    <m/>
    <m/>
  </r>
  <r>
    <n v="104"/>
    <n v="201702807"/>
    <s v="박미경                                  "/>
    <s v="봄                                      "/>
    <n v="130"/>
    <s v="Shih Tzu(시추)"/>
    <d v="2013-10-24T00:00:00"/>
    <s v="FS"/>
    <s v="F.Spayed(중여)"/>
    <d v="2017-12-16T13:07:55"/>
    <d v="2017-12-16T00:00:00"/>
    <n v="2211"/>
    <m/>
    <s v="소양감"/>
    <x v="2"/>
    <x v="0"/>
    <x v="0"/>
    <x v="0"/>
    <x v="0"/>
    <x v="0"/>
    <x v="0"/>
    <d v="2017-12-16T12:18:47"/>
    <s v="5시 재내원 상담    1.CC : 호르몬 질환, 피부 질환    2.HPI   - 올 해 4월 입양하심, 원래 4.2kg이었다가 최근 6.8kg 까지 증가  - 만성 피부질환에 대해 창원 쪽 지역병원 내원 중  - 쿠싱 의심되어 호르몬 검사했으나 쿠싱은 아닌 것으로 판정  - 말라세치아성 피부병 등에 대한 관리 중이며 최근 갑기저 진단되어 PDS와 갑상선약 함께 복용 중  - 체중도 많이 증가  - 현재 PDS 중단하면 하루만 지나도 소양감 생기기 시작  - 3개월 주기 혈검 중, 간수치가 좋지 않다고 들으심  - 초기에는 각질과 crust도 심했으며, 모낭충 등도 진단  - 아포퀠 적용한 지 3주 됨 : 초기 bid에서 최근 sid 투약  - 갑상선 약 복용 한 지 5개월 정도, 요새 들어서는 차차 활력이 좋아짐    3.PHI   (1)MED : 만성 피부병  (2)SUR : 중성화, 입양 후 실시    (3)TRU : -  (4)VAC : all+, HW+  4.Diet :  힐스 g./d, 스페시픽 다이어트, 간식 : 오메가 트릿, 개껌   - 식이 관련해서 특별히 알러지 보인 적은 없음  - 생식/화식 등 병행  5.EH : indoors, w/ 1 mix, 산책 매일 40분 ~ 1시간  6.Systemic   (1)GEN : 많이 자는 편  (2)Skin : 현증  (3)Nervous : -  (4)EENT : -  (5)RES : -  (6)CV : -  (7)GI : 구토를 워낙 자주 했음, 2달 전부터 호전 / 설사는 없음  - 식욕은 매우 왕성하지만 picky (맛있는 것을 밝힘)  (8)UR : -  (9)REP : -  (10)MS : -  (11)NS : -    S)  - 온순한 성격, 과체중 및 체형상 지방 불균형 상태 (BCS 8/9)  - 하복부 경미한 피부 비박화 및 유선 종대, phlebectasia    O)  - Apical beat normal  - No murmur, but mild arrhythmia     [복부초음파_Full scan + GI by Joohee]  Findings  1. 간실질의 불균질하고 미약한 에코 상승이 확인됨  Imaging Dx &amp; DDx  - Infiltrative hepatopathy, vacoular hepatopathy    A)  - 과거 병력상 알러지성 피부질환 강력히 의심되나, 현재는 아포퀠 투약 후 외견상으로는 알러지 의심될 정도의 병소는 뚜렷치 않게 유지되는 상태  - 음식 알러지는 추가 감별 필요하나 병력상 가능성 낮음  - 현 시점에서는 쿠싱으로 의심할 근거는 없으며, 하복부 및 유선 관련 cortisol 혹은 부신 유래 sex H 과다 가능성은 있으나, 과거 PDS 투약 후 호전 중일 가능성 우선 고려됨  - 갑기저의 경우 제반 환자 상태상 가능성 매우 높으나, 금일 씬지로이드 미투약 상태의 수치가 2.1로 금일 본원에서는 확정할 수 없음  : 다만 과거 병력상 가능성은 매우 높음  - 현재는 과거 알러지성 피부질환 관련 PDS 복용 병행 되던 중의 의인성 쿠싱 및 초기 치료과정에서 갑기저 control이 안되어 생겼던 문제들이 호전되는 중으로 보임  - UCCR은 추가로 확인하여 쿠싱 배제 예정    P)  - UCCR 결과 통보  - 향후 3개월 정도안에 체중감소, 근육량 증가, 활력 개선 등 제반 컨디션 호전될 것으로 기대되나 그렇지 못할 경우 의인성 요소 및 잠재적으로 atypical cushing 가능성도 고려는 함    "/>
    <d v="2017-12-16T20:43:56"/>
    <s v="피부(Dermatology)"/>
    <s v="음식 알러지(Food Allergy)"/>
  </r>
  <r>
    <n v="105"/>
    <n v="201702944"/>
    <s v="민수영                                  "/>
    <s v="테리                                    "/>
    <n v="249"/>
    <s v="Bedlington Terrier(베드링톤 테리어)"/>
    <d v="2010-10-29T00:00:00"/>
    <s v="MN"/>
    <s v="M.Neutered(중남)"/>
    <d v="2018-06-07T10:57:10"/>
    <d v="2018-06-07T00:00:00"/>
    <n v="2087"/>
    <s v="만성췌장염"/>
    <s v="무증상"/>
    <x v="2"/>
    <x v="0"/>
    <x v="0"/>
    <x v="0"/>
    <x v="0"/>
    <x v="0"/>
    <x v="0"/>
    <d v="2018-06-07T10:35:45"/>
    <s v="S)  - BAR  - 전반적인 컨디션은 유사함    O)-혈액도말 : NRF     - 뇨검샤 ; Direct -슬러지    [복부초음파_Full scan]  Imaging Dx &amp; DDx  - Splenic nodular hyperplasia  Comment  1. 비장 실질의 결절 이전 검사와 비교하여 에코 감소하였으나 크기 유사, 혈류반응 크지 않음 (9.4 x 10.6 ← 9.1 x 10.8 mm)  2. 좌측 신장 실질의 미세 석회화 이전 검사와 유사  Radiologist: 이현아, DVM, MS    A)  - 검사결과 전반적으로는 이 전과 유사하나  1. 신장 : USG 등장뇨, 정상범위내 cre 상승, SDMA 증가  - CKD I으로 진입했다고 판단됨  2. 고chol + 췌장염  - 기존 관리 내용 큰 변동 없으나, 만성췌장염 및 지방대사불균형 의심됨  - 전반적인 관리 내용 점검하되, 지속시 갑기저에 대한 추가 평가도 필요  3. 비장결절은 다소 크기 증가하였으나 노령성재생결절 가능성 우선 고려    P)  - 1개월 후 재검  - B,C,P, Chol, SDMA, CPL + 상황에 따라 T4  - 기존 관리 내용 중  1) 레날어드밴스 (1회 3SP) 지속  2) 오메가 3 크릴에서 노르딕으로 재교체 예정  3) 새밀린 지속  4) 단백뇨약(1일 1회 캡슐에), 크레메진/아조딜 (1일 1회 아침마다 2cap), 루비날은 중단 : 알약은 잘 먹음  5) 음수량 : 1일 500-600ml (닭가슴살, 우유 소량 섞어 주신다고 함) 가능하면 추가 증량  6) 식이 : 현재 renal + 독일 테라카니스 반반 주시는 부분 renal로 완전히 전환 권고            "/>
    <d v="2018-06-07T14:54:06"/>
    <s v="내분비(Endocrinology)"/>
    <s v="비장결절성증식(Splenic Nodular Hyperplasia)"/>
  </r>
  <r>
    <n v="106"/>
    <n v="201702947"/>
    <s v="김혜신                                  "/>
    <s v="아롱이                                  "/>
    <n v="499"/>
    <s v="Mixed(혼합)"/>
    <d v="2005-11-08T00:00:00"/>
    <s v="MN"/>
    <s v="M.Neutered(중남)"/>
    <d v="2018-06-18T16:13:01"/>
    <d v="2018-06-18T00:00:00"/>
    <n v="2001"/>
    <s v="단백뇨"/>
    <s v="무증상"/>
    <x v="2"/>
    <x v="0"/>
    <x v="0"/>
    <x v="0"/>
    <x v="0"/>
    <x v="0"/>
    <x v="0"/>
    <d v="2018-06-18T15:40:48"/>
    <s v="S)  - 이 전보다 물을 덜 먹음  - 잠을 더 깊이 잠  - 심장소리가 점점 더 커짐  - 좌측 상악 치아가 부러짐    [복부초음파_Full scan]  Imaging Dx &amp; DDx  - Vacuolar hepatopathy / Steroid hepatopathy / Hepatic lipidosis  - Hepatic nodular hyperplasia / Hepatitis  - Chronic pancreatitis  - Interstitial or glomerular nephritis  Comment  1. 간 실질의 전반적인 비대와 에코 상승, 다발성 저에코 결절 (최대 6.8 x 6.1 mm), 원발 종괴 관찰되지 않으며 간림프절 양호하여 전이성 병변 가능성 낮음, 노령성 변화의 가능성 높으며 스테로이드 복용 경력 확인 필요  2. 췌장의 불균질한 고에코 변성 및 종대 (10.3 mm), 위장관 양호  3. 양측 신장의 피질 에코 미약하게 증가되어 있으나 신장의 크기, 변연 등이 양호하므로 경도의 신염 가능성 있음  Radiologist: 이현아, DVM, MS    A)  - 전반적으로는 이 전과 큰 차이 없는 상태이나 그 간 체중증가 및 권고드렸던 관절/재활에 대한 관리 개시되지 못함  : 특히 좌측 후지는 슬개골 및 부분적인 인대약화도 의심되나, 전반적인 근육 약화 및 DJD가 근본 문제로 보임  :: 재활/한방 관리 및 상담 추천  - CKD I 정도의 상태로 경미한 단백뇨 확인되어 재평가 필요  - 간내 다수의 결절과 지방간은 모니터링 예정    P)  - BNP/SDMA 통보  - 평소 음수, 체중관리 및 오메가3 추가  - 꾸준한 재활/한방 관리  - 2~3개월 후 재검 (UPC/SDMA/BNP 추이에 따라 심장 등)        "/>
    <d v="2018-06-18T18:07:17"/>
    <s v="신장(Nephrology)"/>
    <s v="신장염(Nephritis)"/>
  </r>
  <r>
    <n v="107"/>
    <n v="201703108"/>
    <s v="신정원(ref.번동강북)                    "/>
    <s v="마음                                    "/>
    <n v="312"/>
    <s v="토이푸들"/>
    <d v="2006-01-03T00:00:00"/>
    <s v="FS"/>
    <s v="F.Spayed(중여)"/>
    <d v="2017-12-01T12:30:02"/>
    <d v="2017-12-01T00:00:00"/>
    <n v="2245"/>
    <s v="부신종양, "/>
    <s v="노력성호흡"/>
    <x v="17"/>
    <x v="0"/>
    <x v="0"/>
    <x v="0"/>
    <x v="0"/>
    <x v="0"/>
    <x v="0"/>
    <d v="2017-12-01T11:47:12"/>
    <s v="[refer.]    의뢰병원관련  - 진료전 전화완료(O)   - 진료후 전화완료(O)   - 원장님 요청사항 : None    주호소) 호르몬 질환 의심    현증경과)  - 노력성 호흡, 빈호흡으로 의뢰병원에서 검사하기 시작  - 작년에 유선 종양 수술 이후 증상 뚜렷해짐  - 이후 등쪽에 색소침착 및 탈모 진행되어 모낭충 치료 : 당시 연고 적용 (스테로이드 가능성 고려됨)  : 2~3개월 정도, 그 무렵부터 분식증 시작  :: 식탐도 증가, 다음/다뇨, 방귀도 많이 뀌고 코로 숨을 쉽  ::: 얼마 전부터는 계단을 잘 올라가지 못함, 개껌을 먹는 중 급하게 먹어서 치아가 3개나 빠짐  - 쿠싱의심 했었으나 검사상으로는 쿠싱에 해당하지 않음  - 갑기저 진단 후 투약했으나 수치가 호전되지 않음    (1)MED : 어렸을 때 옴 걸림  (2)SUR : 유선종양/중성화 작년에 수술 (단일 결절로 1개 있었음)  (3)TRU : -  [Systemic ]  (1)GEN : 식탐/음수 증가, 분식증은 다소 감소  (2)Skin : 현증  (3)Nervous : -  (4)EENT : 안구건조증  (5)RES : 빈호흡, 노력성 호흡  (6)CV : 기침 가끔  (7)GI : 가끔  (8)UR : 다음다뇨, 음수  (9)REP :  유선종양 수술 받음  (10)MS : -  (11)NS : -    예방접종)  - all+, HW (-)    사육환경)  - 산책 거의 안함  -  indoors, alone, 산책 거의 못함    사료)   - ANF 관절 사료/시니어, table food : 개껌, 코스트코에서 판매하는 간식 등      O)  1. 신체검사  - Mental : allert  - T , HR , RR : all normal  - BP : 200mmHg  - BCS : 7/9  - MMC , CRT : normal  - 탈수평가 : 5% 이하  - 등부위 및 복부, 기타 산발적인 부위의 광범위한 탈모  - 전반적인 피부의 비박화, wrikled &amp; thinning  - 하복부 pot-belly, phlebectasia(정맥확장증), hyperpigmentation  - 목~등부위 탈모 및 단일 종괴 (파필로마 or 피지선종 추정)  - 사지 관절 상태 매우 불량하며 심한 근육량 감소 : 특히 양측 후지 (특히 우측 후지는 CP 지연 및 강직도 증가)  - 요추이하 back pain  - 채혈시 목덜미 부위는 다소의 부종 및 비후 : 갑기저 가능  - Normal Lymph node  - Apical beat midly increased  - No murmur    초기진료계획)  - 전반적인 증상과 외형상 쿠싱 가능성 매우 높음  - 갑기저 병발 가능성 vs ESS 가능성 감별 필요  - 기타 전신적인 상태 평가 및 합병증 등 확인    2. 혈액검사  - 전반적인 간/담도 수치 상승, 고지혈증  - CBC 상 PLT 과도한 증가 (thrombocytosis)  - 젖산수치 상승, d-dimer는 정상  - tT4 최저치로 fT4 pending  - UPC 확연한 상승으로 사구체 신염 가능성  - 쿠싱여부 추가 감별/배제 위해 UCCR pending    3. 영상검사  -방광내 소량의 슬러지  -상복부 췌장 우측엽, 장간막 에코 증가 : 췌장염, 복막염 의심  -담낭내 중등도의 슬러지  -좌측 부신 정상  -우측 부신 size 14.2 x 11.7 정도 mass 존재, CVC 내 고에코 음영 확인, CVC 침습 가능성    Dx/Ddx)  - Problem List 참조    A)  - 초진시 검사결과, 쿠싱 가능성 매우 높은 상태임  - 우측 부신 종괴로 인한 CVC 압박/침습/혈전 가능성 있으며 US로 추가 감별은 어려운 상황이므로 CT 촬영 후 수술 필요성/가능여부 판단 필요  - 그 외 전신 고혈압, 단백뇨(사구체신염 추정), 간변성/비대, 초기 담낭점액종, 췌장염, DJD 및 요추 IVDD, UTI 등 병발하여 병행 관리 필요하며 쿠싱 진단될 경우 수반되는 합병증으로 판단  - 갑기저의 경우 fT4 결과에 따라 병발 여부 추가 감별 예정    Rx)  - 식이 : RC intetonal low fat  - 내복약 :  1) Amlodipine 0.1mg/kg bid  2) Famotidine 0.5mg/kg bid  3) Metronidazole 7.5mg/kg bid  4) UDCA 15mg/kg bid  5) Levothyroxine 0.015mg/kg bid  6) Clopidogrel 5mg/kg bid  7) Clavamox drop bid  8) 세민트라 sid  9) 유산균 (락토벳)    P)  - 당장 우선 조치 필요한 합병증에 대한 치료 개시  - 의뢰검사 결과 확인 및 LDDST 진행하여 쿠싱여부 최종 판단  - 이후 CT 촬영 진행, 1주 후 재검          "/>
    <d v="2017-12-01T21:38:35"/>
    <s v="종양(Oncology)"/>
    <s v="퇴행성관절질환(DJD: DEGENERATIVE JOINT DISEASE)"/>
  </r>
  <r>
    <n v="108"/>
    <n v="201703111"/>
    <s v="심은미                                  "/>
    <s v="비엘                                    "/>
    <n v="499"/>
    <s v="Mixed(혼합)"/>
    <d v="2008-12-01T00:00:00"/>
    <s v="MN"/>
    <s v="M.Neutered(중남)"/>
    <d v="2018-04-24T11:00:55"/>
    <d v="2018-04-24T00:00:00"/>
    <n v="2087"/>
    <m/>
    <s v="체중감소"/>
    <x v="0"/>
    <x v="0"/>
    <x v="0"/>
    <x v="0"/>
    <x v="0"/>
    <x v="0"/>
    <x v="0"/>
    <d v="2018-04-24T10:56:14"/>
    <s v="임상기록 펫뷰발송완료-김승희  S)  - 체중 많이 감소  - 기력도 약간 없는 듯  - 특별히 설사, 구토 등이 심해지지는 않음    [복부초음파]  Finding &amp; DDx  - CKD/nephritis  - bilateral renal calculi (in renal pelvis)    Comment)  - 방광 요도 요관의 특이적인 소견은 확인되지 않음.       Radiologist : 윤학영, DVM, PhD    TX)  - 주간 수액처치 : 하트만 2.5fold  - 13:00 Cerenia 1mg/kg sc , Famo 0.5mg/kg iv  - 17:00 K/D 식욕테스트 Positivie(+)  - 18:00 Famo0.5mg/kg iv    A)  - UPC는 큰 폭하락하였으나, 질소혈증 진행  - CKD II 이상에 해당하는 상황으로, uremia에 의한 임상증상으로 보임  - 식이 관련 단백질 및 기타 영향요소 등 주의  - 지역병원에서 daily IV 수액처치 (H/S 15~25ml)    P)  - 금요일 오전 재내원 : 혈검 + 수액처치  - 레날/레날어드밴스는 보호자분이 따로 구입키로 함     "/>
    <d v="2018-04-24T15:58:23"/>
    <m/>
    <s v="만성신질환(CKD: Chronic Kidney DIsease - IRIS stage) II"/>
  </r>
  <r>
    <n v="109"/>
    <n v="201703122"/>
    <s v="김귀연                                  "/>
    <s v="토리짱                                  "/>
    <n v="23"/>
    <s v="Shiba Inu(시바 이누)"/>
    <d v="2016-01-25T00:00:00"/>
    <s v="F"/>
    <s v="Female(여)"/>
    <d v="2018-03-15T14:13:43"/>
    <d v="2018-03-15T00:00:00"/>
    <s v="건강검진"/>
    <m/>
    <s v="무증상"/>
    <x v="2"/>
    <x v="0"/>
    <x v="0"/>
    <x v="0"/>
    <x v="0"/>
    <x v="0"/>
    <x v="0"/>
    <d v="2018-03-15T17:41:35"/>
    <s v="- 오래오래 동물영양학클리닉에 내원 예정.   - 필요검사 : CBC, 전해질, 요비중, 요pH 필요.    -&gt; 검사 자료 드림.  -&gt; 요침사 상 NRF. crystal 보이지 않고 감염 증거도 없음.   "/>
    <m/>
    <m/>
    <m/>
  </r>
  <r>
    <n v="110"/>
    <n v="201703127"/>
    <s v="정재선                                  "/>
    <s v="모찌                                    "/>
    <n v="127"/>
    <s v="Pekingese(페키니즈)"/>
    <d v="2001-06-02T00:00:00"/>
    <s v="MN"/>
    <s v="M.Neutered(중남)"/>
    <d v="2018-05-07T10:21:28"/>
    <d v="2018-05-07T00:00:00"/>
    <n v="2171"/>
    <m/>
    <s v="농성비루"/>
    <x v="29"/>
    <x v="0"/>
    <x v="0"/>
    <x v="0"/>
    <x v="0"/>
    <x v="0"/>
    <x v="0"/>
    <d v="2018-05-07T10:10:38"/>
    <s v="S)  - 출산은 24~31 사이라고 하심  - 최근 며칠 전부터 편측 농성 비루    PE)  - 좌측 비강에 점액농성 비루  - 구강 내 보는 것을 무척 싫어하여 면밀한 관찰은 어려우나 다수의 치아 발치 및 스케일링 필요할 것으로 생각됨    [복부초음파_Full scan]  Imaging Dx &amp; DDx  - GB sludge ball  - Chronic kidney disease  - Acute pancreatitis    Comment  1. 담낭 내 고에코 물질 이전 검사와 크기, 모양 유사  2. 양측 신장 피질 에코 상승 및 신우 확장 이전과 유사 / 신장 실질의 미세결석 유사  3. 췌장 에코 낮으며 좌측엽에서 종대 관찰됨 (10.8 mm), 췌장 스캔 시 통증 호소, 위장관 특이사항 관찰되지 않음    Radiologist: 이현아, DVM, MS    A)  1. 편측 비루  - 도말 결과 심한 화농성 염증 확인  - 소수의 비강상피세포 보이나 명확한 종양성은 아니므로 우선 비강염 증 및 우선적으로 고려되는 치아문제에 대한 해결이 급해보임  - 원론적으로 비강 종양 가능성도 함꼐 고려해야하는 상태이나, 예상되는 비강종양의 우선순위상 현재로서는 치아문제의 가능성이 높으므로 치아평가 및 시술(스케일링, 다수의 발치 필요할 수 있음) 하면서 확인하여 필요시 당일 CT 촬영 추가하는 일정 상담  2. 전반적인 상태는 이 전과 유사  - 초음파상 췌장염 심화소견 및 통증 있으나 관련 증상이 아직 뚜렷치 않고, CPL 결과는 양호하여 모니터링 및 식이 주의  3. 마취 관련  - 일반적인 마취 관련 위험요소는 심하지 않으나, 워낙 노령 + 개체특성상 마취시 저혈압/서맥 발생 가능하여 우발적인 위험 분명히 존재함  - 심전도상 간헐적인 2nd degree AV block 확인  - 약물에 반응하지 않을 것으로 생각되므로, 마취시 심한 서맥이 발생한다면 중단해야할 수 있음    P)  - 우선 치근농양에 준한 내과약물 복용 후 상태에 따라 이후 치과 시술 여부 결정  - 주치의 수요일부터 부재 및 5/21이후 상담 가능한 부분 알고 계심  - 가능한 주치의 복귀 후 치과 시술 필요성/진행 원하심  : 일단 Dr. 금에게 이야기 해놓음      "/>
    <d v="2018-05-07T13:13:33"/>
    <s v="호흡기(Respiratory)"/>
    <s v="치근농양/치첨농양(Tooth Root Abscess/Apical Abscess)-Lt"/>
  </r>
  <r>
    <n v="111"/>
    <n v="201703129"/>
    <s v="서원경                                  "/>
    <s v="칸쵸                                    "/>
    <n v="499"/>
    <s v="Mixed(혼합)"/>
    <d v="2003-05-29T00:00:00"/>
    <s v="MN"/>
    <s v="M.Neutered(중남)"/>
    <d v="2018-06-12T14:31:57"/>
    <d v="2018-06-12T00:00:00"/>
    <n v="2082"/>
    <s v="만성신부전"/>
    <s v="설사"/>
    <x v="6"/>
    <x v="0"/>
    <x v="0"/>
    <x v="0"/>
    <x v="0"/>
    <x v="0"/>
    <x v="0"/>
    <d v="2018-06-12T14:12:22"/>
    <s v="2시30분 김성수원장님 재진    [복부초음파]  Finding &amp; DDx  - GB mucocele 초기  - vacuoloehaptopathy  - CKD with small cysts  - Lt ADG 5.1 mm Rt ADG 5.6 mm  - mild sublumbar lymphadenopathy  - chronic pancreatitis  - multiple subcutaneous lipoma  - enteritis/IBD/tumor (low possibility) of ileum  - colitis/IBD/tumor (low possibility) of descending colon  - marked colic lymphadenopathy  - Rt popliteal LN 7.3 X 3.7 mm     - Lt popliteal LN 13.2 X 4.6 mm     Comment  - 초음파 도중에 다량의 변을 봄. 변의 성상은 저등도 연변에 형태를 갖춘 흑갈색 변이었음.   - 설사 연변과 관련될 수 있는 초음파 소견으로 회장과 대장의 근육층 두꼐 증가와 점막 에코 증가를 동반하는 장염/IBD 소견이 확인되었으며, colic lymph node의 뚜렷한 lymphadenopathy가 확인되었음. 림포마등의 종양을 완전히 배제할 수는 없음.   - 해당 병변이 이전에 비하여 개선된 것인지, 유지되는 것인지는 확인이 어려움. 그러나 개선된 양상이라도 잔존된 병변내지 병적상태를 유지하고 있는 병변일 가능성이 높음.   - 노령성 CKD 소견이 확인됨.   - 이전과 다르게 좌측 오금 림프절이 좌측 보다 종대되어 있음.   - 겨드랑이 인근과 복벽 흉벽의 다양한 lipoma 의심소견이 확인됨.  - 겨드랑이 림프절의 종대 소견은 확인되지 않음.     Radiologist : 윤학영, DVM, PhD    A)  - 전반적으로 이 전과 대동소이하나  - 만성 췌장염, CKD I 확인  - 소화기 관련 회장 및 결정 부위에 광범위한 병소 확인되며, 우선적으로 IBD에 준한 상황이 고려대상이나 암진단 키트상 무척 높게 확인되어 좀 더 적극적인 대응하기로 함  - 과거 병력상 현재 소화기외적인 종양이 있을 가능성도 배제할 수 없으나, 최근 증상의 주원인이자 뚜렷한 병소이므로 장과 임파선에 대한 검사를 우선하기로 함    P)  - BNP 결과 통보  - 식이는 우선 low fat으로 변경  - 6/22 오후 2시 내원 (절식 최소 10시간)하여 간이 복초로 임파선, 소화기 병소 비교 후 진정하 FNA 예정  : 응고계검사 후 진행, 상황에 따라 장천공/leakage 등 발생 우려 사전 고지    "/>
    <d v="2018-06-12T16:44:47"/>
    <s v="소화기(Gastroenterology)"/>
    <s v="췌장염(Pancreatitis)"/>
  </r>
  <r>
    <n v="112"/>
    <n v="201703132"/>
    <s v="이정하(ref. 이레)                       "/>
    <s v="시미                                    "/>
    <n v="305"/>
    <s v="Miniature Schnauzer(미니어쳐 슈나우져)"/>
    <d v="2004-10-19T00:00:00"/>
    <s v="FS"/>
    <s v="F.Spayed(중여)"/>
    <d v="2018-01-27T10:21:02"/>
    <d v="2018-01-27T00:00:00"/>
    <n v="2233"/>
    <s v="비장의 종괴"/>
    <s v="간헐적인 혈변"/>
    <x v="30"/>
    <x v="0"/>
    <x v="0"/>
    <x v="0"/>
    <x v="0"/>
    <x v="0"/>
    <x v="0"/>
    <d v="2018-01-27T10:14:28"/>
    <s v="S)  - 전반적인 상태 양호  - 중간에 low fat이 다 떨어져서 일시적으로 결석사료 2일 먹였는데 바로 혈변 봤다고 함  : 사료자체의 문제보다는 지방대사의 문제가 있는 것으로 생각됨    A)  - 비장종괴에 대한 FNA는 원치 않으시나 악성종양 가능성은 극히 낮은 것으로 판단됨  - CKD IRIS stage I 및 단백뇨, 만성 방광염에 대한 지속 관리 필요함  - 전신적인 발적 및 특히 양측 이도의 석회화/털/외이염 심함  : 알러지와 외이염에 준한 관리 지속하되, PDS 사용에 주의 필요함    [복부초음파_Full scan by Hyuna]  Findings  1. 담낭 주변 극소량의 무에코성 복수  2. 비장의 다발성 고에코 결절  3. 좌측 신장의 불규칙한 경계, 수피질 경계 모호, 크기 저하, 요관의 미약한 확장  4. 우측 신장의 경계 불규칙한 부분 관찰되나 크기 및 전반적인 모양은 양호  5. 방광벽 비후 (5.2mm) 및 불규칙한 내벽 증식  Imaging Dx &amp; DDx  - Peritoneal fluid, peritonitis  - Splenic myelolipoma  - Chronic kidney disease (RK)  - Nephritis / Compensatory hypertrophy (LK)    P)  - 향후 의뢰병원 귀원 관리  - 정해진 본원 재검은 없으나 필요시 6개월 주기 검진 추천드림  "/>
    <m/>
    <m/>
    <m/>
  </r>
  <r>
    <n v="113"/>
    <n v="201703186"/>
    <s v="김민정                                  "/>
    <s v="팅                                      "/>
    <n v="499"/>
    <s v="Mixed(혼합)"/>
    <d v="2003-12-09T00:00:00"/>
    <s v="MN"/>
    <s v="M.Neutered(중남)"/>
    <d v="2018-02-27T11:32:18"/>
    <d v="2018-02-27T00:00:00"/>
    <n v="2076"/>
    <s v="방광결석"/>
    <s v="무증상"/>
    <x v="2"/>
    <x v="0"/>
    <x v="0"/>
    <x v="0"/>
    <x v="0"/>
    <x v="0"/>
    <x v="0"/>
    <d v="2018-02-27T11:21:53"/>
    <s v="S)  - 금일 내원하여 안고 계시다가 떨어짐  - 병원 가는 것을 알았는지 아침부터 심하게 변 지리면서 심한 스트레스 호소  - 인지장애약 투약 후 초기 2주 정도는 크게 괜찮다가 다시 밤에 돌아다니기 시작  - 질켄은 복용 중이며, 액티베이트는 사용치 않고 있음  - 슬개골 핀 제거 후 큰 이상 없었음    O)  [복부초음파_Full scan + GI tract by Hyuna]  Findings  1. 간 실질의 에코 불균질하게 상승되어 있으며 변연이 매우 불규칙하게 관찰됨  2. 방광 내 소량의 결석사 (방광벽 양호)  3. 양측 신장 피질 에코 미약한 상승 (크기 및 모양 양호)  Imaging Dx &amp; DDx  - Hepatic cirrhosis / fibrosis  - Urolithiasis  - Interstitial or glomerular nephritis    A)  - 낙상 관련 우측 전지 부중이 경미하게 감소하였으나 원래 그런 것인지 구분하기 어려운 정도  - 기왕력 관련 전반적으로 대동소이하나 간의 경우 영상학적으로는 좀 더 cirrhosis 양상이나 워낙 만성 경과에 따른 변화로 보이며, 기능상 문제는 없을 것으로 생각됨  - 피부 및 항문 주변 관련 일시적 항진균제 추가 처방  - UTI 관련 치료 종결하고 감수성 결과 확인  - 단백뇨 관련 세민트라 재개  - CDS 관련 평소 욕구해소(산책등), 패턴 변화, 질켄/엑티베이트/selegiline 증량    P)  - 빈혈 관련 임상징후 보일 경우 수혈 (1.1)  - 이상 없다면 2개월 후 재검 및 필요시 수혈  "/>
    <d v="2018-02-27T15:11:39"/>
    <s v="신장(Nephrology)"/>
    <s v="단백뇨(Proteinuria)"/>
  </r>
  <r>
    <n v="114"/>
    <n v="201703217"/>
    <s v="안지현                                  "/>
    <s v="깜둥이                                  "/>
    <n v="107"/>
    <s v="Schnauzers( 슈나우져)"/>
    <d v="2005-01-27T00:00:00"/>
    <s v="MN"/>
    <s v="M.Neutered(중남)"/>
    <d v="2018-02-03T16:53:39"/>
    <d v="2018-02-03T00:00:00"/>
    <n v="2001"/>
    <s v="만성신부전"/>
    <s v="기침"/>
    <x v="4"/>
    <x v="0"/>
    <x v="0"/>
    <x v="0"/>
    <x v="0"/>
    <x v="0"/>
    <x v="0"/>
    <d v="2018-02-03T15:58:33"/>
    <s v="처방전 발급요청하심-김승희   3,000원 납부완료    1.CC :  CHF, 신부전, 쿠싱, 갑기저 등    2.HPI   - 2016. 10월 갑기저 진단 : 고지혈증 때문에 검사 (tT4 0.5이하, fT4 0.3, TSH 2.07), ACTH post 14.5, 당시에도 배가 나오고 식탐 등은 있었다고함  - 심장관련 2016 10월 : MMVD 진단 받고 투약 후 기침은 다소 호전 (당시에는 이뇨제 없었음)  - 이후 2017. 1월 서울심장AH에서 폐부종, 췌장염 등에 대한 치료  - 이후 5월 경부터 약이 tid 바뀌고 급격하게 약물이 변화  - 환자가 흥분하는 체질은 아님에도 폐부종 반복  : 2회는 입원치료하고 나머지는 통원 치료  - 이후 8월 경 쿠싱관련 치료 개시 (LDDST 상 쿠싱 확인), 당시 초음파상 부신 크기는 정상  : 이후에도 폐부종 반복, SRR (최근에는 18회)  - 쿠싱치료 후 식탐은 큰 변화 없었으나 (2개월 투약) 전해질 불균형 심화되어 약 중단  - 갑상선 치료는 동일하게 지속    3.PHI   (1)MED : 과거에는 특별한 문제 없었음  (2)SUR : 중성화, 복부 종괴 제거  (3)TRU : -  (4)VAC : all+, HW+ (작년 가을까지 진행)  4.Diet : w/d, table food : 동결건조 과일, 고구마   - 시스테이드, 트립시(허브), 라이펙스, 유산균 (여러가지), 오메가3(x), 헤파카디오 가끔, 암포젤/이파키틴, 레날 K, 레날 어드밴스 잠깐  5.EH : indoors, w/ other dog, 산책은 1주 1회 정도  6.Systemic   (1)GEN : 작년 10월 이후부터 근육이 크게 감소 (w/d 1일 3회),   (2)Skin : 현증  (3)Nervous : -  (4)EENT : -  (5)RES : 빈호흡  (6)CV : 최근 기침은 wax &amp; wane, 1일 3회   (7)GI : 설사는 거의 없음, 구토는 어쩌다  (8)UR : 1일 음수량 400~500ml  (9)REP : -  (10)MS : -  (11)NS : -    S)  - 내원시 환자 호흡 및 제반 상태는 비교적 allert  - 하지만 전반적으로 심한 악액질과 근육량 감소, poor hair coat 및 말단 관류 저하 징후들 관찰  - 다소 복부팽만 있으나 파동감은 없음, 경미한 복압항진  - 치아상태는 비교적 양호  - Normal LN    O)  - Apical beat moderately increased  - G /VI in holosystolic murmur in Lt apex to Rt  - Fine to coarse crackle in Rt lung area (esp inspiration)    [복부초음파_Full scan + GI by Joohee]  Findings  1. 담낭 mucocele 확인되며 주변 조직의 염증 및 소량의 복수 확인됨  2. 간의 불균질한 실질 확인됨. 간 내 cyst 확인됨.   3. Portal vein 속도 감소 및 비장 정맥의 확장 확인됨 (PV velocity: 8.7cm/s)  3. 비장의 다수의 저에코성 결절 확인됨  4. 양측 신장 에코 상승 및 수질의 석회화 소견 확인됨. 좌측 신우의 미약한 확장  확인됨  5. 방광 내 소량의 슬러지 확인되며 불규칙한 방광벽 확인됨  6. 우측 부신 전극의 비후 확인됨(7.1mm)  7. 췌장의 비후 확인됨(15.4mm)  8. MDP의 비후 확인됨(4.9mm)  9. 위 벽의 근층 비후 및 십이지장 점막 에코 상승 확인됨   Imaging Dx &amp; DDx  - Portal hypertension  - GB mucocele  - Vacuolar hepatopathy, infiltrative hepatopathy, nodular hypereplasia  - Hepatic cyst, renal cyst  - Hyperadrenocorticism  - CKD, nephrocalcinosis  - Splenic nodular hyperplasia, lymphoid hyperplasia  - gastroenteritis  - Cystitis    IPL)  - 복잡 다양한 기왕력과 일반적이지 않은 다수의 상황들을 가지고 내원  - 금일은 우선 기존의 병력 중 불분명한 부분들 명확히하고 중장기적 치료 계획 수립    A)  1. 심장  - 반복적인 폐부종 재발 경력이 있으나 그 간 사용된 약물은 일반적인 수준을 넘어선 상태  - 금일 및 과거 기록상 근래에는 지속적 탈수가 의심되며, 다음 내원시 심장초음파 평가 후 단계적으로 약물 감량 예정  - 변경 예상되는 부분들은 많으나, 과거 경력 존중 및 보호자분의 불안감 감안하여 우선 금일은 dogoxin만 제외하고 BNP/심초 결과 감안하여 재조정  2. 갑상선 관련  - 투약 중임에도 최저치로, 갑기저 가능성은 높은 편  - 표준 용법으로 서서히 증량하여 T4 재평가 필요  3. 쿠싱 관련  - 제반 징후들은 쿠싱 가능성을 시사하나, 현 상태상 쿠싱과 상반되는 문제들 다수 (강한 심장약물, 만성심부전, 기타) 병발한 채로 시간이 경과하여 모호한 상황임  - 서서히 전반적인 상태 변화시키고 UCCR 결과 감안하여 추후 재평가 여부 결정  4. 복강 : problem list 참조  - 심한 점액종 / 만성췌장염 / 위염 및 십이지장염 등 총체적으로 문제 많은 상황으로, 점액종은 원칙적으로 수술을 고려해야만 할 상황이나 내과적인 전신 상태부터 끌어올리면서 재평가  5. 문맥고혈압  - 만성 심부전 및 상기 합병증들과의 상호 관련성 의심되나, 현재 혈압 및 전신적인 관류 상태의 불균형상 단계적인 치료 필요   6. 기타 다수의 문제점 목록상의 단계적인 균형 및 치료 필요    P)  - 2/15 목 10:30 예약  : 혈압, 심초, 전해질, 기타 금일 검사상 재확인 필요한 부분들  :: BNP / SDMA / UCCR 참고하여 이후 약물 재조정  - 기존 관리 중 심장약과 갑상선/소화기약 분리 및 약물 조정, 기존 보조제 중 우선순위 급여 대상과 기타 선택적인 부분들 구분  - 식이는 low fat으로 재교체 (1일 최소 400kcal 급여 및 음수는 최소 500, 가능한 최대 1000ml 권장)  "/>
    <d v="2018-02-03T15:58:33"/>
    <s v="심장(Cardiology)"/>
    <s v="췌장염(Pancreatitis)"/>
  </r>
  <r>
    <n v="115"/>
    <n v="201703251"/>
    <s v="심은미                                  "/>
    <s v="비글써니                                "/>
    <n v="89"/>
    <s v="Beagle(비글)"/>
    <d v="2010-12-17T00:00:00"/>
    <s v="FS"/>
    <s v="F.Spayed(중여)"/>
    <d v="2018-03-13T12:19:36"/>
    <d v="2018-03-13T00:00:00"/>
    <n v="2233"/>
    <s v="림프절 종대"/>
    <s v="무증상"/>
    <x v="2"/>
    <x v="0"/>
    <x v="0"/>
    <x v="0"/>
    <x v="0"/>
    <x v="0"/>
    <x v="0"/>
    <d v="2018-03-13T12:19:36"/>
    <s v="S)  2년 전 초콜렛 중독으로 위험했던 적 있음. 일주일 입원하고 없음. 최근 구토 잦은 느낌.  우측 전지 amputation. 보호소에서도 뼈의 변형이 와서 괴사가 진행중이라 절단 진행했었음.    2012년에 입양. 당시 2년령으로 추정됨.      사상충 예방은 겨울엔 안 하는 편. 사상충 검사는 하지 않았음. 하트가드 진행 중. 외부기생충은 하지 않음. 구충도 하지 않음. 백신도 되어 있지 않음.   금식 진행 완료.     - indoor. 산책 자주 하지 않음.      O)  1. P/E  -HR (120)/ BP (150 #4)  -RR(24)/ TEMP (38.8)     1) 피부/피모  -양쪽 ear wax 소량    2) 구강  -경등도의 구취 확인  -부정교합  -양쪽 상악/하악 어금니 주변으로 치석 다량 확인  -왼쪽 상악 canine teeth 앞쪽/ 203 위쪽 점막 부위 점만한 출혈 점 확인됨  -그 외 특이사항 없음    3) 근골격계  -Lt. hindlimb (Grade I)    4) 청진 시 양호.     5) 체표 림프절 촉진 : Bilat. submandular, popliteal L/N 0.5x0.5cm 가량 촉진됨.     2. B/A  - CBC : WBC 3.6  -&gt; 혈액도말 필요성 보호자 분께 안내됨. 고민하시는 듯함.      3. 영상검사  [방사선검사]  Finding &amp; DDx  - Lt forelimb amputation 흔적  - VHS 10.2  - splenomegaly      [복부초음파]  Finding &amp; DDx  - GB sludge  - Lt ADG  5.2 mm  Rt ADG  4.4 mm  - splenitis/systemic infection/lymphoid follicular hyperplasia/nodular hyperplasia/tumors (splenomegaly with multiple hypoechoic nodules)  - focal enteritis/IBD  - jejunal lymphadenopathies/early tumor (enlarged jejunal lymph node (33.8 X 4.5 mm) with hypoechoic noudle (7.7 X 5.1 mm)      Comment  - Spleen 과 jejunal LN의 FNA 추천됨   - 4DX, 분변검사, GI panel은 불현성 감염 등 확인에 도움이 될 수 있음.      RADIOLOGIST : 윤학영, DVM, PhD  VIP동물의료센터 영상의학과 1과장   건국대학교 수의영상의학과 겸임교수  Direct : 02-953-0075 (내선 204)    4. 요검사  - 비중, 딥스틱 참고.  - 요침사 상 struvite 확인됨. 감염의 증거 보이지 않음.     5. F/E  - NRF    A)  - leukopenia, splenic enlargement, enlarged jejunal L/N 확인됨. 추가적으로 혈액도말 및 비장, 공장림프절 FNA 안내드림. FNA 시엔 응고계검사 추가됨. 보호자 분 생각해보시고 검사진행 하실 듯함. -&gt; 주치의 김성수 원장님으로 원하심.     P) 1-2주 뒤 내원하여 건강검진 내용 상담 예정.   "/>
    <m/>
    <m/>
    <m/>
  </r>
  <r>
    <n v="116"/>
    <n v="201703305"/>
    <s v="김효은                                  "/>
    <s v="커리                                    "/>
    <n v="508"/>
    <s v="Scottich Fold Cat(스코티쉬 폴더 고양이)"/>
    <d v="2017-01-25T00:00:00"/>
    <s v="MN"/>
    <s v="M.Neutered(중남)"/>
    <d v="2018-05-04T11:02:24"/>
    <d v="2018-05-04T00:00:00"/>
    <n v="2232"/>
    <m/>
    <s v="식욕부진"/>
    <x v="0"/>
    <x v="0"/>
    <x v="0"/>
    <x v="0"/>
    <x v="0"/>
    <x v="0"/>
    <x v="0"/>
    <d v="2018-05-04T11:09:23"/>
    <s v="18,000원 미수금 완납 - 송이     남자보호자: 010-5604-0122    S)  - 어딘가 아파하는 것 같고 그때문에 밥을 안먹고 그래서 기력이 없는 것으로 보인다.  - 밥을 가져다 주면 먹음. 캔, 츄르  - 스트레스 받을 일은 주말에 목욕한 번 시킨 적 있음. 증상 자체는 목욕 이전에 있었음.   - 배변 양호, 구토 없음  - 물도 잘 안먹고 보호자분 보시기에   - 밥을 아예 안먹는 것은 4일 정도 됨 (억지로 먹이고 계심). k/d 반캔도 안먹음     O)  1. P/E  BW 4.66 T P 240  R 60 BP BP 135 (#2)  전신상태  - depression, 활력소실  - thyroid gl. 양측 촉진됨 (0.4 x 1.0 cm)  BCS 5/9  MMC pink CRT 1.0 sec  skin: NRF  eye: NRF  구강: NRF  비강, 인두, 경부: NRF  근골격계: NRF  심장: tachycardia (240)외 NRF  호흡기: tachypnea (60) 외 NRF    2. B/A  CBC  - WBC 4180  - PCV 42.2  - PLT 8.7    S/C  - BUN 13.8 Cre 1.1  - ALT 43 ALP 27   - TP 7.7 Alb 3.2   - Glu 81    Elec  - Na+ 158 K+ 4.42 Cl- 126  - pH 7.27 HCO3- 13.9 pCO2 31.0    T.T4 2.0    3. Radiology and sonography  [복부초음파_Full scan w/o GI tract]  Comment  - 기력저하, 식욕부진의 원인으로 판단되는 복강 내 이상소견은 관찰되지 않음  Radiologist: 이현아, DVM, MS    4. Fecal examination  - some neutrophil and degenerative neutrophil.   - many epithelial cell  - dysbiosis    5. Urinalysis  - USG 1.050  - pH 6  - dip stick: NRF  - sediment: direct(NRF), indirect(NRF)  - UPC 0.17    6. Eye  - STT: OD 25 OS 13  - OP: OD 19 OS 20    7. Ear  - Rt: some brown discharge  - Lt: NRF    8. Teeth: NRF    A) Thrombocytopenia, Dysbiosis, Enteritis  - 식욕부진, 기력저하에 대해 전반적인 건강검진 진행  - 눈검사 상 특이점 보이지 않음  - 혈액검사 상 혈소판 감소증 확인되나 주증과는 큰 연관성 없어보임  - 신체검사 상 목부근에 갑상선으로 추정되는 mass 확인되어 TT4 측정하였으나 정상  - 배변 정상적이다 하였으나 분변검사 상 염증세포 확인되고 세균총 비정상적인 부분 확인됨. 퇴행성 백혈구 확인되어 염증상태 어느정도 있을 것으로 보이며 대장성 염증 의심. 아이 주증과 어느 정도 연관은 있을 것으로 추정  - 복부 영상 상에서 특이점 확인되지 않음  - 식욕부진에 대해 식욕촉진제 처방하고 장염으로 추정되어 항생제 처방하여 상태 모니터링    Rx)  - cyproheptadine (1.5 mg) 1 cap/cat PO sid for 4 days  - amoxicillin- clavulanic acid 62.5 mg/cat PO bid for 7 days    P)  - 5월 14일 내원하여 건강검진 결과 전달 및 설명  - 약물처방에 대한 증상 개선 여부 확인  - 개선 없을 시 GI 복초 권유        "/>
    <d v="2018-05-04T18:41:09"/>
    <s v="혈액-면역(Hematology-Immunology)"/>
    <s v="혈소판감소증(Thrombocytopenia)"/>
  </r>
  <r>
    <n v="117"/>
    <n v="201703314"/>
    <s v="박진현                                  "/>
    <s v="다옴                                    "/>
    <n v="305"/>
    <s v="Miniature Schnauzer(미니어쳐 슈나우져)"/>
    <d v="2004-12-26T00:00:00"/>
    <s v="M"/>
    <s v="Male(남)"/>
    <d v="2018-04-12T17:32:09"/>
    <d v="2018-04-12T00:00:00"/>
    <n v="2233"/>
    <s v="만성신부전"/>
    <s v="앞다리 강직"/>
    <x v="31"/>
    <x v="0"/>
    <x v="0"/>
    <x v="0"/>
    <x v="0"/>
    <x v="0"/>
    <x v="0"/>
    <d v="2018-04-12T16:49:19"/>
    <s v="S)   - 지난 내원 이후, 상태 변화는 크게 없었음  - 월요일 목욕 후 앞다리 강직 및 기립 불능 확인되어 인근병원에서 2회 침 치료 받음  - 턱 관절 주변 종대는 완화됨  - 전반적인 식욕,음수력 양호       O)- BP : 169      - 혈액도말 : NRF    [복부초음파]  Finding &amp; DDx  - GB sludge  - vacuolohepatopathy/chronic hepatitis  - hepatic nodular hyperplasia/early malignant hepatic tumor  - splenic myelipoma/lymphoid follicular hyperplasia  - CKD with renal calculi and multiple cysts  - hyperaderenocorticism (Lt ADG 6.5 mm Rt ADG 6 mm)  - UB sludge  - benign prostatic hyperplasia  - sublumbar lymphadenopathy  - chronic pancreatitis with mild pancreaticoduodenal lymphadenopathy  - fat degeneration/fibrosis of jejunal LN by pervious GI inflammation     Comment  - 이전보다 splenic myelolipoma or other tumor로 의심되는 종괴의 숫자와 크기 증가가 관찰됨  - 간의 병변 이전과 유사  - CKD 소견 이전과 유사  - 부신크기 이전과 유사  - 전립선 이전과 유사  - 만성췌장염 소견 이전과 유사  - UB sludge는 방광염과 신장문제 유래 debris 단백질 감별 필요  - jejunal LN의 hyperechoic change는 크기 증가를 동반하지 않아 이전 병변으로 인한 흔적일 가능성 있음.    Radiologist : 윤학영, DVM, PhD    A)  - 전반적으로 이 전과 유사한 상태이나 혈압/질소혈증 등 소촉 진행 및 UPC 상승하여 관련 대응 보강 (amlo 추가 및 MMF 개시)  - 방광염은 아이 상태상 필연적인 부분이라 향후에도 지속적인 관찰 및 관리 요망  - 장기적으로 보행기, toe grip 등 병행 추천    P)  - SDMA결과 통보  - 1개월 여 후 UPC 결과 보호자분이 통보주시면 MMF 용법 등 조절 여부 결정  - 다음 재검은 보호자 사정상 8월 쯤 예정         "/>
    <d v="2018-04-12T19:43:48"/>
    <s v="신장(Nephrology)"/>
    <s v="방광염(Cystitis)"/>
  </r>
  <r>
    <n v="118"/>
    <n v="201800012"/>
    <s v="김소현                                  "/>
    <s v="반달곰                                  "/>
    <s v="NULL"/>
    <s v="NULL"/>
    <d v="2005-01-05T00:00:00"/>
    <s v="MN"/>
    <s v="M.Neutered(중남)"/>
    <d v="2018-06-19T14:18:19"/>
    <d v="2018-06-19T00:00:00"/>
    <n v="2074"/>
    <s v="림프절 병증"/>
    <s v="기력저하"/>
    <x v="1"/>
    <x v="0"/>
    <x v="0"/>
    <x v="0"/>
    <x v="0"/>
    <x v="0"/>
    <x v="0"/>
    <d v="2018-06-19T13:54:25"/>
    <s v="S)  - 최근 한달여 좀 신경을 쓰지 못했음  - 이 전에 비해 활력 다소 감소  - 체중은 1월에 비해 감소 및 식욕 자체는 좋음  - 잔기침   - 엉덩이 및 다리 등의 지방종이 차차 커짐  - 식이는 low fat 급여 중    PE)  - 전반적인 임파선 및 피부의 다수 종괴    1. lymph node      - Both submandibular node 2cm      - Both prescapular node 2cm      - Rt. popliteal node 2cm    2. lipoma (standard: long axis)      - Rt. thorax lipoma 7cm      - Lt. hind limb lateral lipoma 4.5cm       - Perineal lipoma 10cm  - No murmur    [방사선검사]  Finding &amp; DDx  - VHS 10  - redundant trachealis dorsalis membrane  - aging change and bronchitis (bronchial mineralization and bronchointerstital pattern)  - chronic hepatitis w/wo vacuolohepatopathy (blunt liver margin and normal size)     Comment  - 기침의 원인일 수 있는 소견은 뚜렷한 협착보다는 저등도 기관 기관지의 염증 또는 자극에 대한 sensitivity 증가 등과 관련될 가능성이 있음.  - 주변의 건조한 공기, 미세먼지, 등의 환경 변화 역시 기침과 연관될 수 있음.     [복부초음파]  Finding &amp; DDx  - GB sludge  - vacuolohepatopathy w/wo chronic hepatitis (이전과 유사)  - multiple hepatic nodular hyperplasia (이전과 유사 but 최대 크기 nodule 21 X 14.3 mm: Lt liver lobe에서 관찰됨)   - chronic pancreatitis 12.4 mm (180619) &lt;-- 15.6 mm (180115) (이전보다 크기는 감소)  - cystic lymphadenopathy of hepatic lymph node  - incidental multiple speckle/enteritis of small intestine   - suspected cystic lymphadenopathy of colic LN between duodenum and colon  - bilateral CKD with multifocal cortical mineralization/fibrosis  - mild adrenomegaly (Lt ADG 6.6 mm   Rt ADG 7.1 mm)  (이전 쿠싱 가능성 낮은 것으로 진단됨)  - mild sublumbar lymphadenopathy  - inguinal lymphadenopathy   - multiple lipoma on the ventral abdominal wall    Comment  - 전반적으로 이전과 유사한 소견.  - 공포성 간병증/만성 간염소견이 확인되어 갑기저, 쿠싱, 당뇨, 고지혈증, 다른 만성 간손상 가능성 배제 필요. (쿠싱은 이전 검사 결과 가능성 낮은 것으로 판명되었다고 함)  - 이전에 확인되지 않았던 간 림프절과 장간막 림프절 일부에서 낭종성 림프절 병증을 보이고 있음.   - 복강내 명확한 종괴는 확인되지 않음.   - 얕은 샅 림프절의 종대가 확인되나, 해당 림프절은 주로 피부와 다리에서 lymphatic flow를 받기 때문에 다리쪽에 병변이 없다면 lipoma 나 이전에 겪었을 수 있는 피부 질환에 의한 만성 림프절 병증 등으로 판단될 수 있음.      Radiologist : 윤학영, DVM, PhD    A)  - 전반적으로 이 전과 대동소이하나 식이 변경 및 체중 감량 후 이 전에 비해 전반적인 간담도 수치 및 고지혈증은 개선 중  - 외견상의 LN/지방종(US상으로도 지방으로 보임) 외에도 복강내 다발성 임파선 및 낭종 등 있어 추적관리 필요  - 이 전에 비해 T4 하락하여 결과에 따라 갑기저치료여부 결정하고, 갑기저 배제시 지방종/임파선 관련 Aniscan 선실시 후 FNA 여부 권고     P)  - 갑기저 결과 통보시 다음 재검일 및 암검사 권고  "/>
    <m/>
    <m/>
    <m/>
  </r>
  <r>
    <n v="119"/>
    <n v="201800025"/>
    <s v="문숙연                                  "/>
    <s v="두리                                    "/>
    <n v="128"/>
    <s v="Pomeranian(포메라이안)"/>
    <d v="2008-01-05T00:00:00"/>
    <s v="FS"/>
    <s v="F.Spayed(중여)"/>
    <d v="2018-01-09T12:24:40"/>
    <d v="2018-01-09T00:00:00"/>
    <n v="2245"/>
    <s v="지방종"/>
    <s v="탈모"/>
    <x v="9"/>
    <x v="0"/>
    <x v="0"/>
    <x v="0"/>
    <x v="0"/>
    <x v="0"/>
    <x v="0"/>
    <d v="2018-01-09T11:47:32"/>
    <s v="1.CC : 쿠싱, 지방종    2.HPI   - 모견이 쿠싱임, 모계 유전으로 알고 계심  - 서서히 탈모 증상이 생겨서 다른 병원에서 쿠싱검사   : 당시 뚜렷한 5P는 없었음  - LDDST 상 gray zone 이었으나 ACTH 상 쿠싱으로 판단되어 치료중이라고 함  : ACTH 결과 및 이후 경과 영상자료 참고  :: 최초 trilo 1.3mg/kg bid로 시작했다가 2mg/kg로 증량  ::: 작년 5월부터 복약 중  - 이 전부터 reverse sneezing, 체중증가  - 처음 탈모 시작은 아주 어릴 때 (목주변은 2-3년 령)  - 미용 후 post clipping alopecia  : 올 해 집중적으로 털이 많이 빠짐  - 다음/다뇨는 없고 다식은 원래 약간 있었음  - 비만 및 체지방 불균형은 과거부터 있었음    - 켁켁대는 증상 : 생후 2~3개월 령부터, 그렁거리는 소리는 더 심해짐  - 피부가 너무  단단하다고 느끼심  - 몸에 다발성의 지방종이 있어 FNA도 원하심    3.PHI   (1)MED : trilo 1.3 -&gt; 2mg/kg bid 작년 5월 부터, 투약 후 좀 더 멍해짐  (2)SUR : 중성화(생후 6개월 이전 수술) , 다발성의 피부 종괴 제거   (3)TRU : -  (4)VAC : all+, HW+  4.Diet :  RC satiety , 간식은 거의 주지 않으심, 오메가 treat 2~3개  5.EH : indoors, with 2 dogs, 액티베이트/새밀린/사이노퀸  : 모견이 쿠싱이고 더 상태 좋지 않음  6.Systemic   (1)GEN : 잘 움직이지 않는 편  (2)Skin : 현증  (3)Nervous : -  (4)EENT : -  (5)RES : 현증, 흥분시, 연구개노장 등 있다고 알고계심  (6)CV : 실신  (7)GI : 구토 없음, 변상태는 매우 좋음  (8)UR : ?  (9)REP : -  (10)MS : 등 통증   (11)NS : -    S) 상세상태 영상자료 참고  - 전반적으로 고도비만, 특히 체지방 불균형 심한 상태 (BCS 8/9)  - 안면부, 사지 말단 제외한 부위의 완전 탈모 + 색소침착 + comedo  - 등부위 및 하복부 등의 혈관화, wrinkled skin  - 하지만 전형적인 쿠싱 apperance로 보기 어려우며, 목덜미/등부위/가슴 부위등은 단단하고 부종양상 (myxedema 의심)  - 가벼운 자극에도 honking sound 및 청색증    O)  - Apical beat normal   - No murmur, but wheezing  [복부초음파_full scan + GI by Hyuna]  Findings  1. 담낭벽의 점액 축적 관찰됨 (mild)  2. 간의 전반적인 에코 상승 및 종대, 저에코 및 혼합에코의 작은 결절들  3. 좌측 부신 종대 (8.0 mm)  4. 위장관 양호  Imaging Dx &amp; DDx  - GB mucocele  - Steroid hepatopathy / Vacuolar hepatopathy  - Hepatitis / Nodular hyperplasia  - Hyperadrenocorticism    IPL)  1. 병력과 외견상 호르몬 질환 강력히 의심됨  2, 갑기저 가능성이 최우선적으로 고려되나, 과거 정상이었다고 함  - 갑기저 &gt; atypical cushing &gt; alopexia X + 지방대사이상 &gt; sex hormone imbalance 순의 우선순위 설정    A)  - 검사결과 전반적으로 갑기저 가능성이 최우선 적으로 고려됨  - 다만 7개월 이상 trilostane 투약한 경력과 금일 초기 점액종, 간변성, 부신종대는 쿠싱에서도 나타날 수 있어 아직 쿠싱을 배제할 수는 없음 : 쿠싱이라면 전형적 단계의 쿠싱이 아니라 경계단계 혹은 atypical 쿠싱일 가능성은 고려됨  - 금일 추가로 확인 또는 병행 관리, 모니터링 필요한 대상으로는   1) 담낭점액종, 만성췌장염 가능성, 고지혈증, 비만, 지방종  2) 고혈압  3) 피부 및 근육 관련 문제  4) 잠재적인 폐성고혈압 및 부정맥 확인 필요    P)  - 기존 관리 중 식이(satiety) 유지, 식이섬유 보강, 유산균 및 오메가3 + 기존 새밀린/액티베이트/사이노퀸은 유지  - 갑기저 여부에 따라 확진시 그에 대한 치료를 우선하되, 배제될 경우 atypical cushing이나 기타 질환에 대한 추가감별 및 병발질환 개별 관리  - fT4, UCCR 결과 통보  "/>
    <d v="2018-01-09T18:47:02"/>
    <s v="피부(Dermatology)"/>
    <s v="탈모(Alopecia)"/>
  </r>
  <r>
    <n v="120"/>
    <n v="201800064"/>
    <s v="김세진                                  "/>
    <s v="버찌                                    "/>
    <n v="499"/>
    <s v="Mixed(혼합)"/>
    <d v="2003-12-01T00:00:00"/>
    <s v="FS"/>
    <s v="F.Spayed(중여)"/>
    <d v="2018-01-15T16:19:21"/>
    <d v="2018-01-15T00:00:00"/>
    <n v="2039"/>
    <m/>
    <s v="기침"/>
    <x v="4"/>
    <x v="0"/>
    <x v="0"/>
    <x v="0"/>
    <x v="0"/>
    <x v="0"/>
    <x v="0"/>
    <d v="2018-01-15T15:57:05"/>
    <s v="1.CC : 호흡기, 간 등    2.HPI   - 현재 건대에서 호흡기, 간 등에 대해검사 및 치료 중  - 호흡기 : 폐석회화(섬유화?) 관련 약물 관리 중, 기침 지속하나 투약하면 호전되기는 함  : 기존 병원에서 tramadol 효과 적어서 theophylline(aminophylline) 투약했으나 부작용으로 중단  :: BUN 70-80, Cre 1후반  - 간비대 및 간수치 상승(ALP)으로 쿠싱 가능성도 들으심 : 부신크기 측정 권고 받으심  - 오래 전부터 혈압이 높아 바소탑 반알씩 복용 중  - 심장초음파는 실시했으나 폐혈관이 크다는 말씀만 들으심  - 내원 목적 : 기왕력 참고하여 현 상태 점검하고, 이후 안정적으로 관리 받을 병원이 필요하심  - 1년 령 정도에 HW 치료 받은 경력  - 위장에 종괴가 있다고 들으심    3.PHI   (1)MED :만성 피부질환에 대해 지속 치료 (기침에 대해 PDS도 복용했으나 효과는 크지 않았음)  - Famotidine  0.5 mg/kg PO BID   - UDCA          10 mg/kg PO BID   - zentonil       0.1T/dog/day divided q12h   - zafirlukast   5 mg/dog PO BID   - Ramipril     0.5T/day  - Aerodawg  : Fluticasone propionate 1 vial   - 헤파카디오/새밀린/루비날/유산균/오메가3/레날어드밴스드  (2)SUR : 중성화, 유선 종양 (2년 여 전 쯤, 양성)   (3)TRU : -  (4)VAC : -, HW+ (여름철에만), 10월 까지  4.Diet :시니어사료, 수제 습식 사료 , table food : 야채/과일  5.EH : indoors, alone,  6.Systemic   (1)GEN : 이 전보다 식욕이 약간 감소, 체중은 유지  (2)Skin : 현증  (3)Nervous : -  (4)EENT : -  (5)RES : 현증, 건성 호기성 기침  (6)CV : SRR은 양  (7)GI : 2-3개월 마다 구토  (8)UR : -  (9)REP : -  (10)MS : -  (11)NS : -    S)  - 소심하고 겁 많은 편 (BCS 6/9)  - 전신적인 건성지루 (하복부는 유성), 산발적인 탈모  - 하복부 wrinkeld &amp; thinning skin, phlebectasia  : 내/외인성 스테로이드 영향 고려되나 전형적인 쿠싱 apperance는 아님  - 배꼽 탈장  - Normal LN  - 경정맥 노장 및 pulse : 우심 평가 필요    O)  - Apical beat midly increased  - G II/VI systolic murmur in Lt apex  - 양측 폐야 및 기관지에서 coarse crackle 확인 : 만성기관지염, 기관지확장증 등 고려됨    [방사선검사 by Hyuna]  Findings  1. 경미한 흉부 기관 허탈 (기관분지부 근처) - 23%  2. 중증의 기관지 허탈 - 100%  Imaging Dx &amp; DDx  - Tracheal collapse  - Bronchial collapse   [복부초음파_full scan + GI by Hyuna]  Findings  1. 전반적인 간 에코의 불균질한 변화 및 다발성 혼합에코 결절  2. 양측 신장 크기 약간 저하되어 있으며 실질의 석회화, 낭포 관찰됨  3. 부신 양호  Imaging Dx &amp; DDx  - Chronic hepatitis / Hepatic nodular hyperplasia  - Chronic kidney disease  - Urolithiasis    A)  - 검사결과  1) 현증의 주원인으로 심한 기관지협착, 경미한 기관협착, 잠재적인 PTE 및 섬유화 고려됨  2) 종합적인 상태상 갑기저 고려되어 fT4 pending  : 갑기저 배제시에는 피부에 대한 별도 관리 필요  :: 쿠싱은 가능성 매우 낮으며 UCCR로 추가 R/O 예정  3) 간의 경우 만성적인 내분비성 간병증 및 재생성 결절로 추정  4) 신장은 CKD IRIS I~II로 추정하나, 단백뇨 및 cast 확인되어 치료 후 GN 등 별도로 고려필요할 수 있음   5) 심장의 경우 초기 MMVD 및 이차적인 PAH 가능성 있어 다음 재검시 HW/심초 추가 평가 권고    C/E)  - 음수(1일 최소 500cc)/가습/분무치료 병행(구매하셨음)    P)  - fT4, SDMA, UCCR 결과 상담  - 상담시점부터 경구약 변경 (별도의 바소탑제외, levothyroxine/clopidogrel 추가, 심초결과에 따라 sildenafil 추가  - 임상경과에 따라 낮은 용량의 기관지확장제 병용  - 재검시 오메가3 확인하여 필요시 교체 및 신장처방식으로 재교체  "/>
    <d v="2018-01-15T15:57:05"/>
    <s v="호흡기(Respiratory)"/>
    <s v="폐혈전색전증(Pulmonary Thromboembolism)"/>
  </r>
  <r>
    <n v="121"/>
    <n v="201800078"/>
    <s v="배상은                                  "/>
    <s v="치치                                    "/>
    <n v="107"/>
    <s v="Schnauzers( 슈나우져)"/>
    <d v="2003-06-27T00:00:00"/>
    <s v="FS"/>
    <s v="F.Spayed(중여)"/>
    <d v="2018-01-16T15:59:21"/>
    <d v="2018-01-16T00:00:00"/>
    <n v="2087"/>
    <m/>
    <s v="설사, 점액변"/>
    <x v="6"/>
    <x v="8"/>
    <x v="0"/>
    <x v="0"/>
    <x v="0"/>
    <x v="0"/>
    <x v="0"/>
    <d v="2018-01-16T15:59:21"/>
    <s v="1.CC : 노령견 검진    2.HPI   - 12/19 : 지역병원 검사시 WBC 감소, 간수치 상승  - 12/30 : 설사 및 점액변 보여 지역병원 수액처치, 이후 음수량 크게 증가 (과거 IVDD 에 대해 3일씩 PDS 복용 경력 있음)  : 복초상 부신종대  - 식이 low fat, 그 외 다양한 보조제  - 이전보다 피곤해하고 쳐짐  - 췌장염 키트는 음성  - 지역병원에서는 대장염에 준한 처치  - 요즘 거실에 배뇨함    3.PHI   (1)MED :  (2)SUR : 자궁축농증 2015, 수술 받음, 발치 자주  (3)TRU : -  (4)VAC : all+, HW+ (작년부터 하지 않음)   4.Diet : low fat can , table food : 유산균 타블렛, 수제간식, 딸기, 맨밥   5.EH : indoors, alone, 산책은 하고는 있으나 디스크 때문에 자제  - 얼마전 동거견 뽀식이도 사망함  6.Systemic   (1)GEN : 식욕은 있으나 많이 피곤해함  (2)Skin : -  (3)Nervous : -  (4)EENT : -  (5)RES : -  (6)CV : -  (7)GI : 15일 정도 전부터 신물 (nausea)  (8)UR : 아침 저녁으로 260ml씩, 현재는 450ml/day  (9)REP : -  (10)MS : -  (11)NS : -    S)  - 왜소한 체격 (개체 특성으로 보임)  - 사지 근육량은 감소하였으나 몸은 체지방 불균형 (BCS 6/9)  : 전형적인 cushing apperance는 아니나 초기 쿠싱 가능성  - 요추부 back pain  - 우측 전지 부중 크게 감소, 양측 후지 강직도 증가 및 CP 지연    O)  - Apical beat midly increased  - G II/VI systolic murmur in Lt apex    [복부초음파_full scan+GI by Hyuna]  Findings  1. 간 종대, 간 실질의 혼합에코성 변화, 다발성 결절, 낭포, 종괴 (최대 43.1 x 33.1 mm - 우측엽)  2. 양측 신장 크기 정상 범위 내 아래쪽이며 변연 불규칙함, 다발성 미세결석 및 석회화  3. 좌측 부신 종대 (13.2 mm) 및 석회화  4. 방광 내 다발성 결석 (7.1 mm, 11.4 mm 등), 미약한 방광벽 비후 있으나 대체로 양호함  5. 췌장 크기 정상범위이나 에코 저하   6. 위벽 두께 정상범위이나 근육층 비후 (1.9 mm)  7. 소장의 전반적인 speckles  8. 결장벽의 비후나 corrugation은 관찰되지 않으며 구불구불하게 길어진 내림결장이 관찰됨  Imaging Dx &amp; DDx  - Hepatic mass (Primary hepatic neoplasia / Nodular hyperplasia)  - Hepatic nodules (Hepatitis / Metastasis / Nodular hyperplasia)  - Chronic kidney disease  - Urolithiasis  - Adrenal mass (Lt.ADG)  - Cystitis  - Acute pancreatitis  - Chronic gastritis  - IBD / Gastroenteritis  - Colitis  [심장초음파 by Hyuna]  Findings  1. MR : mild / MV remodeling : mild  2. 이완기능 저하 : stage 1 (E/A ratio 0.94, EDVI 45.4 (Ref. 36.9))  3. 수축기능 : 양호 (ESVI 3.4 (Ref. 13.1))  4. LA 압력 : 양호 (E peak 0.8 m/s)  5. LA/Ao ratio : 1.52  6. LVd/Ao ratio : 2.29  DDx  - Degenerative mitral valve disease (mild)    A) 현 관리 내용 영상자료 참고  1. 비뇨기 관련  - 중증도고혈압/단백뇨/CKD(I~II)/혈전증  : 단백뇨는 CKD와 UTI의 결과로 보이나 잠재적인 GN 가능성 고려  - 양신결석/방광결석/UTI  : 결석은 MAP로 추정되며, 종합적인 상태상 결석사료로 바로 바꾸는 것은 무리가 있어 우선 UTI 치료하고 제반 합병증 관리하면서 추후 결석에 대해 처방식 변경 고려  2. 간/담도/췌장 등  - 만성적인 지방대사 이상 및 쿠싱 진단시 관련성 고려  - 간의 경우 특히 가장 큰 결절은 잠재적인 HCC 가능성 배제할 수 없으나 쿠싱 진단시 관련된 변화 우선 고려  3. 심장  - ACVIM B1 정도로 주기적 모니터링만 예정  4. 위염소견 및 소장/대장 병소 관련  - 잠재적인 IBD 고려  5. 종합적으로 경계치의 쿠싱 가능성 있어 UCCR 결과에 따른 추가 검사 예정이며, 쿠싱 배제시 개별적인 합병증 관리    P)  - 2주 후 재검 : 중간에 UCCR, SDMA, 항감수 결과에 따른 약물 변경  : 결과상담, 혈압/d-dimer, 필요시 쿠싱에 대한 추가 평가  - 루비날, 레날어드밴스는 정용량으로 급여할 것        "/>
    <d v="2018-01-16T19:00:08"/>
    <s v="종양(Oncology)"/>
    <s v="혈전색전증(TE: Thromboembolic disease)"/>
  </r>
  <r>
    <n v="122"/>
    <n v="201800086"/>
    <s v="장미희                                  "/>
    <s v="미코                                    "/>
    <s v="NULL"/>
    <s v="NULL"/>
    <d v="2011-01-12T00:00:00"/>
    <s v="FS"/>
    <s v="F.Spayed(중여)"/>
    <d v="2018-02-20T11:33:46"/>
    <d v="2018-02-20T00:00:00"/>
    <s v="건강검진"/>
    <m/>
    <s v="무증상"/>
    <x v="2"/>
    <x v="0"/>
    <x v="0"/>
    <x v="0"/>
    <x v="0"/>
    <x v="0"/>
    <x v="0"/>
    <d v="2018-02-20T11:12:37"/>
    <s v="  CC) 건강검진/항체가검사/심장사상충검사/AD    S)  -금식 확인  -평소 겁이 굉장히 많음   -음수량 섭취. 식욕 양호함  -식이: 로얄캐닌 체중조절 처방 식이 제공  -내외부기생충 관리 X/ 심장사상충 검사 X  -접종: 2년 전 마지막 추가 접종 진행. 이후 관리 X  -양쪽 귀 진한 갈색 분비물 확인. 양쪽 귀 소양감 확인    O)  -Bw (6.47 kg)  -ascultation: normal. no crackle sound   -T 38.9, R 36, BP 120  -요검사: pH 6,  USG 1.048  -STT: OD 14, OS 7  -IOP:OD 22, OS 24    -항체가검사: pan(3)/herpes(6)/calici(5)  -검이경: 양쪽 귀 다량의 검은색 귀지 확인             : 그 외 부종. 충혈 소견 확인 X             : 진드기 의심되는 움직임 확인  -분변검사: NRF    [복부초음파_Full scan by Hyuna]  - No remarkable findings    CE)  -심장사상충 관리 하지 않음. 당일 심장사상충 검사 후 애드보킷 진행 권해드림  -한 달 간격으로 내외부기생충 관리 필요성 안내드림  -매년 종합. 광견병 추가 접종 진행 필요성 권해드림. 봄/가을 중으로 관납기간 진행 사항 안내드림. 당장 정확한 날짜 확인 불가함. 구청 통하여 관납기간 날짜 확인 후 병원 내원 권해드림. 관납기간 중에는 예약 불가 안내완료    -왼쪽 눈 주변으로 눈물 다량 확인됨. 다음 내원 시 눈물량 검사/ 안압 측정 재 진행 예정  -양쪽 내이도 검이경 다량의 분비물 및 진드기 감염 확인됨. 짧은 간격으로 내원 불가하여  귀 세정 방법/내복약 복용 안내드림. 진드기 생활 사 고려하여 치료기간 길어질 수 있으며 5-7일 중으로 내원하여 검이경 재촬영/귀세정 진행 필요성 안내드림    -3월 3일 까지 보호자 분 해외 나가계심. 3월 5일 내원하여 건강검진 결과 및 재 검사 진행 원하심    P)  -3월 5일 오후 2시   : 건강검진 결과 안내   : 안압/눈물량 재 측정              "/>
    <m/>
    <m/>
    <m/>
  </r>
  <r>
    <n v="123"/>
    <n v="201800101"/>
    <s v="이현정                                  "/>
    <s v="꼭또                                    "/>
    <n v="598"/>
    <s v="K.C(Korean Cat)"/>
    <d v="2000-06-20T00:00:00"/>
    <s v="MN"/>
    <s v="M.Neutered(중남)"/>
    <d v="2018-04-23T15:05:55"/>
    <d v="2018-04-23T00:00:00"/>
    <n v="2087"/>
    <s v="빈혈"/>
    <s v="구토, 식욕부진"/>
    <x v="11"/>
    <x v="19"/>
    <x v="0"/>
    <x v="0"/>
    <x v="0"/>
    <x v="0"/>
    <x v="0"/>
    <d v="2018-04-23T14:55:55"/>
    <s v="S)  - 전반적인 컨디션은 좋음  - 배뇨 좀 더 원활하며, 식욕도 증가    [비뇨기초음파]  Finding &amp; DDx    - Lt pelvis     5.9 (180423) &lt;-- 5.5 (180309)   &lt;--- 7.3 mm  (180301)     - Rt pelvis     2.1 (180423) &lt;-- 2.1 (180309) &lt;-- 1.7 mm (180301)     - Lt ureter     1.9 (180423) &lt;-- 2.5 (180309)   &lt;-- 3.6 mm (180301)     - Rt ureter     1.5 (180423) &lt;-- 이전기록은 없음    - nephritis/CKD  - UB sludge  - small UB calculi    Comment  - 이전 요관 및 신우 확장은 요로계 감염, vesicoureteral junction 의 염증에 의한 parital obstuction, ureter의 inflammation, pyelonephritis 등에 의한 요관 운동성 저하가 영향을 줬을 가능성 있음.   - 현재 좌측 신우의 확장은 비가역적으로 이전과 유사하게 크게 유지 되지만, 요관은 정상 범위 이내로 회복됨.   - 요검사, BUn cre, UPC SDMA 추천될 수 있음..    Radiologist : 윤학영, DVM, PhD    A)  - 이 전에 비해 혈압/징소혈증/Na 등 일관된 개선  - 빈혈은 DPO 투약 후 큰 폭 개선  - 관련하여 기존 특히 좌측 요관의 정체/부분폐색이 호전된 것이 확인되며, 요관종양/내막증식보다는 염증성 변화였을 가능성 우선 고려  - 하지만, 향후 다시 일상관리 (음수/배뇨/스트레스 등) 원활치 않을 경우 재협착/폐쇄 우려되므로 거시적인 임상증상 지속적으로 확인요망    P)  - DPO 간격은 2주로 연장  - K에 대해 기존 가지고 있던 케미녹스 복용 권장  - UPC 증가에 대해 세민트라 추가 처방  - 다음 재검시 : UPC/혈압/전해질, 상황에 따라 신장수치 재평가  "/>
    <d v="2018-04-23T19:31:58"/>
    <s v="신장(Nephrology)"/>
    <s v="단백뇨(Proteinuria)"/>
  </r>
  <r>
    <n v="124"/>
    <n v="201800103"/>
    <s v="이현주                                  "/>
    <s v="뚱이                                    "/>
    <n v="499"/>
    <s v="Mixed(혼합)"/>
    <d v="2003-01-14T00:00:00"/>
    <s v="M"/>
    <s v="Male(남)"/>
    <d v="2018-01-28T14:14:36"/>
    <d v="2018-01-28T00:00:00"/>
    <n v="2179"/>
    <m/>
    <s v="기력저하"/>
    <x v="1"/>
    <x v="0"/>
    <x v="0"/>
    <x v="0"/>
    <x v="0"/>
    <x v="0"/>
    <x v="0"/>
    <d v="2018-01-28T14:14:36"/>
    <s v="s)  - 일주일 정도 기력 떨어져있었는데 최근 다시 조금 나아짐  - 약 먹여도 배뇨 상태 크게 차이는 없음.  - 변 상태도 이전과 동일하게 유지    a)  - 금일 소변검사 배양 의뢰. 결과 유선 안내 후 항생체 교체 여부 결정  - 철분제 증량한 이후 빈혈 악화는 없는 상태로 펫티닉 3ml까지 늘려주실것.    "/>
    <m/>
    <m/>
    <m/>
  </r>
  <r>
    <n v="125"/>
    <n v="201800131"/>
    <s v="김연선                                  "/>
    <s v="담                                      "/>
    <n v="130"/>
    <s v="Shih Tzu(시추)"/>
    <d v="2013-01-18T00:00:00"/>
    <s v="MN"/>
    <s v="M.Neutered(중남)"/>
    <d v="2018-03-07T11:09:11"/>
    <d v="2018-03-07T00:00:00"/>
    <n v="2093"/>
    <s v="방광결석"/>
    <s v="배뇨곤란"/>
    <x v="19"/>
    <x v="0"/>
    <x v="0"/>
    <x v="0"/>
    <x v="0"/>
    <x v="0"/>
    <x v="0"/>
    <d v="2018-03-07T10:09:45"/>
    <s v="S)   어제 밤 중 구토는 없었으나 기력없이 안 움직임.   배뇨 아직 없음. 2일 전 마지막 배뇨.     O)  1. B/A  - NRF    2. U/A  - NRF. 요침사 상 감염 증거 없음.     3. X-ray   - 흉부 : NRF. 요도역세척 실시 후 재촬영한 방사선 사진 상 방광 내로 결석 들어간 것 확인됨.     [복부초음파_ by Yoon]1    Finding &amp; DDx  - 위내 이물은 확인되지 않음  - gastritis  - duodenal ulcer (focal lesion)  - early or mild pancreatitis (mildly enlarged pancreatic body with mild hypoechoic change)  - bilateral renal calculi  - Lt ADG 5.3 MM  Rt ADG 4 mm  - UB calculi (+ small calculi in Juction between UB neck and prostatic urethra)   - Penile urethral calculi    Comment  - 췌장의 변화는 미약하나, 일반 위장염 십이지장 궤양과 동반되어 임상증상에 기여할 수 있음.  - penile urethral calculi 는 urinary obstruction 을 유발할 수 있음. 현재 os penis 에 걸려있어    시간이 지날경우 유착될 수 있음. retrohydropropulsion 추천됨.  - 방광내에도 결석이 있어 언제든 요도 폐색을 유발할 수 있음. 결석 성분 검사 추천되며, 내과적 관리 or 외과적 제거 판단필요.    A)  - 요도 폐색 보이므로 방광 내로 밀어 넣고 내일 방광결석 수술 예정.   - 위염과 십이지장 궤양 의심되는 바 마취 시 내시경도 같이 진행 예정.     P) 입원. 내일 수술 및 내시경 진행 예정.   "/>
    <m/>
    <m/>
    <m/>
  </r>
  <r>
    <n v="126"/>
    <n v="201800150"/>
    <s v="현우종                                  "/>
    <s v="돌돌이                                  "/>
    <n v="131"/>
    <s v="Yorkshire Terrier(요크셔 테리어)"/>
    <d v="2002-06-01T00:00:00"/>
    <s v="M"/>
    <s v="Male(남)"/>
    <d v="2018-01-26T16:04:14"/>
    <d v="2018-01-26T00:00:00"/>
    <n v="2248"/>
    <s v="만성신부전"/>
    <s v="간, 췌장수치 상승"/>
    <x v="32"/>
    <x v="0"/>
    <x v="0"/>
    <x v="0"/>
    <x v="0"/>
    <x v="0"/>
    <x v="0"/>
    <d v="2018-01-26T15:13:42"/>
    <s v="1.CC :  노령견 전반 검진    2.HPI   - 2016부터 혈액검사 위주로 간헐적 검진  - 주로 ALKP/GGT 및 중간중간 췌장 수치 상승  - 이에 대해 추가 평가나 확진을 받은 적은 없고, 산발적인 대증관리  - 이 전부터 피부병 심함 : 알러지 검사상 30가지 이상의 알저지 확인  (우유 등 식이 및 환경 등)  - 스테로이드는 지간염 등 심할 때 최소한으로 사용    3.PHI   (1)MED : 어려서 파부장염 치료  - 2018. 1. 14   : UDCA 8, sylimarin 3, bestase 8, meto 0.3, miso 3ug big  (2)SUR : 편측 슬개골 탈구 수술  (3)TRU : -  (4)VAC : all+, HW+  4.Diet : low fat, + 양배추, 고구마, 감/과일, 바나나/귤/사과, 삶은 배추 + 액티베이트  5.EH : indoors, alone(최근 두리 사망), 산책 거의 못하심  6.Systemic   (1)GEN : 식욕다소 감소, 활력 적음  (2)Skin : 아토피  (3)Nervous : -  (4)EENT : OD : 시력없음, OS : 주변 시야 일부 있음  (5)RES : 간헐적인 켁켁댐  (6)CV : 자기 전에 켁켁   (7)GI : 만성구토  (8)UR : 음수는 많지 않으며 소변도 적은 편  (9)REP : -  (10)MS : 편측슬개골 수술, IVDD 의심  (11)NS : -    S)  - 전반적으로 불균형한 체형 (사지 근육랭 감소, 체지방 과다)  : BCS 4/9, sarcopenia  - 전신적인 poor haircoat, 등 정중부위 탈모, 사지지간염 및 발적  : 전신적인 건성지루 상태  - OU) cataract, OS에는 주변 시력 있음  - Dental problem  - 양측 SM LN enlarged  - 요추부 경미한 back pain 및 복압항진    O)  - Apical beat midly increased  - G I~II/VI systolic murmur in Lt apex    [복부초음파_Full scan + GI by Hyuna]  Findings  1. 담낭 내 다량의 슬러지 관찰되나 움직임 관찰되며 폐색 의심되지 않음  2. 간엽 중 일부의 에코 상승 관찰됨  3. 양측 신장 피질 에코 상승, 다발성 낭포, 불규칙한 변연, 미약한 석회화 관찰됨  4. 방광 등쪽벽의 작은 결절 (2.6 x 1.7 mm), 혈류 관찰되지 않음  5. 췌장, 위장관 양호하게 관찰되나 상복부 췌장 주변의 국소적인 복막에코 상승 관찰됨  Imaging Dx &amp; DDx  - GB sludge  - Vacuolar hepatopathy / Steroid hepatopathy / Hepatic lipidosis  - Chronic kidney disease  - Renal cyst  - UB polyp  - Acute pancreatitis with focal peritonitis    A)  - 총체적으로 노령에 의한 문제들 다수  1. 간/담낭/췌장 등 : 갑기저 확진시 병행 관리  2. CKD : IRIS I~II, proteinuric, hypertensive   3. MMVD : ACVIM B1~B2 추정되며 향후 모니터링 및 심초  4. 전반적인 관절 및 근육량 감소 관련 장기 관리  5. 총체적으로 인지장애에 대한 보호자 이해 및 필요시 추가 치료    P)  - 2주 후 재검  - fT4 결과에 따라 갑상선약 선처방  - UCCR/SDMA/BNP 결과 통보  - 기타 식이/운동/피부/심장 등 단계적인 관리  "/>
    <d v="2018-01-26T14:00:40"/>
    <s v="피부(Dermatology)"/>
    <s v="퇴행성관절질환(DJD: DEGENERATIVE JOINT DISEASE)"/>
  </r>
  <r>
    <n v="127"/>
    <n v="201800163"/>
    <s v="김성수 (성신점원장)                     "/>
    <s v="하늘이                                  "/>
    <n v="499"/>
    <s v="Mixed(혼합)"/>
    <d v="2006-01-23T00:00:00"/>
    <s v="FS"/>
    <s v="F.Spayed(중여)"/>
    <d v="2018-01-29T10:01:05"/>
    <d v="2018-01-29T00:00:00"/>
    <n v="2231"/>
    <m/>
    <s v="무증상"/>
    <x v="2"/>
    <x v="0"/>
    <x v="0"/>
    <x v="0"/>
    <x v="0"/>
    <x v="0"/>
    <x v="0"/>
    <d v="2018-01-29T12:32:20"/>
    <s v="S)  - 기본 검진과 스케일링 위해 내원     PE)  - No murmur ~ GI systolic murmur in Lt apex    A)  - 중증도의 만성 비재생성 빈혈 지속  - 혈소판은 충분하며, WBC 정상 하치이고 imtermediate LN 증가되어 있어 골수 조혈 기능감소 우선 고려  - 영상상 이 전에 비해 크게 달라진 것은 없으나, 양신 결석/방광결석/특히 요도 결석은 임상증상 유발 가능  - 마취 후 저체온(36.3) 있어 회복 후 귀가    [복부초음파_Full scan + GI by Hyuna]  Findings  1. 양측 신장 피질 에코, 모양, 크기 양호 / 소수의 미세결석 관찰됨  2. 방광 내, 방광목-요도개구부 위치에서 미세결석 관찰됨 / 방광벽 양호  3. 십이지장의 약간의 corrugation 관찰되나 기타 소장 및 췌장 양호  Imaging Dx &amp; DDx  - Urolithiasis  - Duodenitis    P)       "/>
    <d v="2018-01-29T12:37:32"/>
    <s v="신장(Nephrology)"/>
    <s v="요도결석(Urethral Caculi)"/>
  </r>
  <r>
    <n v="128"/>
    <n v="201800179"/>
    <s v="전수정(ref.한수)                        "/>
    <s v="순돌이                                  "/>
    <n v="130"/>
    <s v="Shih Tzu(시추)"/>
    <d v="2004-01-25T00:00:00"/>
    <s v="MN"/>
    <s v="M.Neutered(중남)"/>
    <d v="2018-02-02T11:37:07"/>
    <d v="2018-02-02T00:00:00"/>
    <n v="2245"/>
    <s v="갑기저"/>
    <s v="털빠짐"/>
    <x v="9"/>
    <x v="0"/>
    <x v="0"/>
    <x v="0"/>
    <x v="0"/>
    <x v="0"/>
    <x v="0"/>
    <d v="2018-02-02T11:01:37"/>
    <s v="혈액검사 내역 메일발송 완료 - 송이    1.CC :  쿠싱, 갑기저 등    2.HPI   - 상세병력 1/30 사전 입력 참조  - 장기간에 걸친 전신 모낭충 감염증, ALKP 의 지속상승  - 최초 갑기저 관련 검사시 검사상으로는 정상이었으나 상황상 갑기저에 대한 추정 치료 : 치료여부에 따른 명확한 반응은 불확실  - 이후 수 회 LDDST 등 쿠싱 검사 진행하였으나 쿠싱으로 판단키는 어려운 검사결과 반복  - 이후 쿠싱약을 먹고는 있으나 5P 등 관련 증상 뚜렷치 않은 상태에서 투약 여부에 따른 명확한 반응 불확실  - 이후 고혈압 및 단백뇨 등에 대한 추가 치료  - 갑상선 약은 지속 복용 중    3.PHI   (1)MED : for this symptoms  (2)SUR : 우측 전지 골절 수술, 중성화  (3)TRU : -  (4)VAC : all+, HW+ (광견병은 거름)  4.Diet : renal/나우 시니어 섞어 먹임 , table food : 닭가슴살   - 보조제 : 새밀린, 실리마린, 엑티베이트, 유산균(사람용), 오메가3 (노르딕)  - 최종약물 1/30 사전 입력 참조  5.EH : indoors, alone, 산책  6.Systemic   (1)GEN : 식욕은 이 전보다 감소, 특히 최근 식욕 많이 감소  - 쿠싱약 투약과의 관련성은 불분명  - 갑상선 약 투약과의 관련성도 불문명하며 투약 초기 피부는 좋아짐  - 원래는 잘 먹는 편  (2)Skin : 작년부터 본격적으로 악화  (3)Nervous : -  (4)EENT : 각막궤양, 점안은 중단  (5)RES : 가끔 헥헥댐  (6)CV : 어쩌다 한 번  기침  (7)GI : 구토, 설사는 없음  (8)UR : 음수 배뇨는 많지는 않음. 소변은 맑은 편  (9)REP :  (10)MS : -  (11)NS : -    S)  - 온순한 편, BCS 3/9  - 하지만 사지 및 등부위 등 특정부위의 근육량 감소 두드러짐  - 전반적인 건성 지루 및 미만성의 epi.collarette, poor hair coat  - 전반적인 피부탄력 저하 및 하복부의 dry &amp; mild thinning skin  : 전형적인 쿠싱 apperance는 아니나, 내/외인성 호르몬 불균형 가능한 체형  - Normal LN    O)  - Apical beat moderately increased  - G I/VI systolic murmur in Lt apex  : 종합적인 상황상 생리적 murmur and/or 초기 MMVD 시작 가능성    [방사선검사 by Hyuna]  Findings  1. VHS 10v  2. T4-5 사이의 배쪽 골증식  Imaging Dx &amp; DDx  - Spondylosis deformans  [복부초음파_Full scan + GI by Hyuna]  Findings  1. 담낭의 확장 및 점액 축적, 담낭 내 가득찬 슬러지의 움직임은 미세하게 관찰됨 / 총담관의 major duodenal papilla 개구 직전 미세담석 또는 뭉친 담석사 관찰됨   2, 간 실질의 불균질한 변화 및 다발성 낭포, 간 내 담관의 확장   3. 비장 실질의 부분적 석회화  4. 양측 신장 수피질 에코 상승, 다발성 낭포 (최대 우측 12.6 x 10.4 mm) / 양측 신우의 미약한 확장 (좌측 2.1 mm, 우측 1.5 mm)  5. 양측 부신 종대 (좌측 10.1 mm, 우측 10.1 mm)  6. 방광 벽 비후 (2.4 mm) 및 불규칙한 내벽 증식  Imaging Dx &amp; DDx  - GB mucocele  - Cholelithiasis / Extrahepatic biliary obstruction  - Cholecystitis / Cholangiohepatitis  - Acute hepatitis, Hepatic cyst  - Chronic kidney disease  - Cystitis  - Hyperadrenocorticism  Comment  - 담도 확장이 심하지 않으므로 담석/담석사에 의한 폐색은 부분폐색일 것으로 판단됩니다.    IPL)  - 복잡 다양한 기왕력 중 불분명한 부분들 재판단, 만성적인 ALKP 상승의 원인 감별 및 이후 관리 계획 수립    A)   - 검사결과,  1. ALKP 상승의 원인관련  - 이하 다양한 문제들이 직간접적으로 영향을 주고 있다고 판단됨  - CBD 부위의 담석 및 hepatic duct 확장   : 지속적인 수치 상승의 원인으로 우선 고려되나 US 상 영상화되지 않는 부분까지 감안하여 CT 촬영 추천됨  - 과거에 비해 mucocele 진행중  : 선후관계상 이는 선행문제들의 결과로 고려되나, 현 시점에서는 수치 상승의 원인으로 충분함  - 기타 만성췌장염 및 담관간염 등 이차적인 문제들 확인  2. 갑기저 관련  - 과거 판정시에는 갑기저로 볼 수 없는 수치이나, 현 시점에서는 추가 재확인 필요함  - 그간 levo 투약 중임에도 수치가 호전되지 않았던 부분은 의문점임, 의인성/외인성 요소도 고려됨  3, 쿠싱관련  - 과거 검사상 쿠싱으로 볼 수 없는 상태임  - 하지만, 지속적인 부신크기의 증가 및 신체 변화상 오히려 추후 쿠싱으로 진행할 가능성 혹은 atypical 쿠싱 가능성은 고려됨  4. 단백뇨/고혈압/UTI 등  - 혈압은 유지되고 있으나, 단백뇨는 과거보다 상승  - UTI는 가중원인이 될 수 있으나, 단백뇨 관리에도 불구하고 UPC 하락하지 않는 부분은 일반적인 CKD 경과로 보기 어려움  - 잠재적인 GN 가능성 고려되나, 재검시 재판정 필요    P)  - 기존 관리 내용 중 변수를 유발할 수 있는 부분들 기본적으로 보정하여 확실한 치료반응 여부에 대해 재검시 재판정  - 15일 후 재검시 : 외부의뢰검사결과 확인 및 UPC/혈압/ALKP 재확인하여 치료 내용 일부 조정, T4 지속 투약 여부 결정  - 담도의 원발적인 문제에 대해 CT 촬영 재권유      "/>
    <d v="2018-02-02T16:52:47"/>
    <s v="피부(Dermatology)"/>
    <s v="하부 요로감염(Lower Urinary Tract Infection)"/>
  </r>
  <r>
    <n v="129"/>
    <n v="201800185"/>
    <s v="김연주                                  "/>
    <s v="웅이                                    "/>
    <n v="598"/>
    <s v="K.C(Korean Cat)"/>
    <d v="2014-07-26T00:00:00"/>
    <s v="MN"/>
    <s v="M.Neutered(중남)"/>
    <d v="2018-01-30T10:54:09"/>
    <d v="2018-01-30T00:00:00"/>
    <n v="2242"/>
    <s v="비대성심근증"/>
    <s v="체중감소"/>
    <x v="3"/>
    <x v="0"/>
    <x v="0"/>
    <x v="0"/>
    <x v="0"/>
    <x v="0"/>
    <x v="0"/>
    <d v="2018-01-30T11:02:54"/>
    <s v="S)  활력 양호  배변 배뇨 양호  사료바꾼시점부터 최근살이 많이빠짐(기존6kg)  ANF에서 neutrocat으로 사료 변경  동거묘 10마리 따로 큰 스트레스 받지 않음    O)  1. Physical exam  - BAR  - T:39, P: 180, R: 42, BP:120  - Aus : murmur, arrythmia  - Dental : 204 fx., calculus, gingivitis, stomatitis  2. FNA  - 전반적인 복강장기의 에코 변화 및 mass관찰  - FNA진행 하여 염색한결과 다량의 호중구 및 악성소견 세포들 많이 관찰됨  3. Blood exam  - CBC : leukocytosis  - Chem : hyperglobulinemia, decreasede A/G ratio  - Elec : NRF  4. Urinalysis  - SG : 1.055  - Proteinuria  - sediment : NRF  5. Ophthalmic exam  - NRF    [복부초음파_Full scan by Hyuna]  Findings  1. 양측 신장 피질 에코 상승, 미약한 종대 (좌측 43.3 mm, 우측 44.1 mm)  2. 공장림프절 위치의 최대 2.6 mm 깊이의 저에코 종괴 관찰됨  3. 췌장의 비후 심하지 않으나 에코 저하 관찰됨  4. 췌십이지장림프절 종대 및 에코 저하, 림프절 주변 복막에코 상승  Imaging Dx &amp; DDx  - Nephritis  - FIP / Lymphoma  - Acute pancreatitis with reactive lymphadenopathy    A)  - 심장, 신장, 췌장, 종양, 복막염, 구내염 등 감별해야할 질병들이 많이 관찰되며 여러감별진단 목록중 심장, 종양에 대한 우선적 감별 필요해 보임  - 심장 및 정밀검사에 대한 필요성 안내 및 내과과장님 통해 치료플랜 설정안내  - 전반적인 건강검진 중 빠른 시일 내 교정이 필요한 질환에 대한 안내이며 최종 건강검진 내역은 2월2일 수정과장님 진료시까지 인계드릴 예정    P)  2월 2일 2시 심장검진 Dr.김수정  "/>
    <m/>
    <m/>
    <m/>
  </r>
  <r>
    <n v="130"/>
    <n v="201800200"/>
    <s v="김나현                                  "/>
    <s v="밍키                                    "/>
    <n v="131"/>
    <s v="Yorkshire Terrier(요크셔 테리어)"/>
    <d v="2008-01-27T00:00:00"/>
    <s v="F"/>
    <s v="Female(여)"/>
    <d v="2018-01-30T18:09:38"/>
    <d v="2018-01-30T00:00:00"/>
    <n v="2099"/>
    <s v="복수"/>
    <s v="식욕부진"/>
    <x v="0"/>
    <x v="0"/>
    <x v="0"/>
    <x v="0"/>
    <x v="0"/>
    <x v="0"/>
    <x v="0"/>
    <d v="2018-01-30T07:50:46"/>
    <s v="[야간 by 홍  - 식욕 좋음  - 00:00 : T 36.8, BP 180  - 04:00 : T 37.1  - 배뇨확인, 배변없음    [주간 by soo]  - BW 1.3  - BT 36.1  BP 140~180  HR 102~60 RR 30  - 심한 기력저하, 식욕저하, 구토    - Chem : hypoglycemia, hypoalbuminemia, BUN 감소  - CRP : 상승  - cPL : abnormal  - 전해질 : hypernatremia, hypokalemia  - urine : no glu, USG 1.015, pro ++, blood +++             : 침사 nrf             : UPC 19.02  - 복수검사 : transudate    [복부초음파_GI tract by Hyuna]  Findings  1. 위장관의 이상소견은 관찰되지 않으나 복강 전체에서 중등도의 복수 관찰됨  2. 간 에코 이전 검사와 유사    A)  - 장염, 췌장염 위주의 검사만 요청하시어 최소한의 검사만 진행하다가 아이 기력이 너무 떨어져 추가 검사들 일부 진행하였고, 저혈당 및 저 알부민 혈증 관찰되어 추가검사 필요성 안내.  필요한 검사들 진행 및 췌장염에 대한 특수약들 사용 동의 받음.   - 초음파 검사상 전에 관찰되지 않은 복수들 상당량 관찰되어 검사 결과 누출액. 저알부민혈증으로 발생된 것으로 보임. 고혈압도 어느정도 상관관계가 있지 않을까 추정.   - 오늘은 저알부민혈증 결과 확인 이전 신선동결혈장을 사용하여 알부민 주사는 추가적으로 진행하지 않음.     오늘 신선동결혈장 투여 후 심박수 저하 (60회) 관찰되어 atropine iv 진행 후 120회로 증가.    내일 FFP 또는 알부민 투여 후 심박수 모니터링 필요.  - CKD로 인하여 신장에서 알부민이 모두 빠져나가고 있는 것으로 확인. 그러나 혈당은??? 일단 호르몬성도 배제할 수 없어 addison 또는 갑기항(?) 가능성도 ddx.로     P)  - 내일 혈당, 알부민, CRP, 전해질  / 복수체크.   - 심박수, 혈압, 체온 모니터링.   - 필요시 호르몬 검사 진행해주세요.   "/>
    <m/>
    <m/>
    <m/>
  </r>
  <r>
    <n v="131"/>
    <n v="201800212"/>
    <s v="정은경                                  "/>
    <s v="몽실이                                  "/>
    <n v="499"/>
    <s v="Mixed(혼합)"/>
    <d v="2004-08-01T00:00:00"/>
    <s v="FS"/>
    <s v="F.Spayed(중여)"/>
    <d v="2018-02-10T11:22:45"/>
    <d v="2018-02-10T00:00:00"/>
    <n v="2001"/>
    <s v="만성신부전"/>
    <s v="건성기침"/>
    <x v="4"/>
    <x v="0"/>
    <x v="0"/>
    <x v="0"/>
    <x v="0"/>
    <x v="0"/>
    <x v="0"/>
    <d v="2018-02-10T10:44:33"/>
    <s v="1.CC :  심장/신장 검진    2.HPI   - 2016.10월 경 메이 AH(Dr. 남소정)에서 초기 MMVD 진단, B1  - 이후 주치의 퇴사로 우성 AH에서 한동현 박사 진료  - 마찬가지로 주치의 퇴사로 2017. 12 검진예정이었으나 다른 보호자들에게 본원 추천받고 지정진료 원하심  - 마지막 심장검진은 2017. 9월 : 당시에도 stage B1  - 고혈압에 대해 프릴리움 + 오메가3, 아조딜, 기타 보조제 적용 중  - 웨스턴AH에서 내원하여 1개월 주기로 신장 보고 계심  : UPC 0.8, SDMA 17-20   - 2016. 8 유선종괴 FNA 악성 판정 받았으나 진행하고 있지는 않음,  크기는 작음    3.PHI   (1)MED : for this symptoms  (2)SUR : 중성화  (3)TRU : -  (4)VAC : all+, HW (-) : 작년 9월 검사에서는 음성  4.Diet : 오리사료 (음식알러지 경력 있음) , table food : 야채.과일, 오리고기 토핑 약간  5.EH : indoors, alone, 산책 주 1회  6.Systemic   (1)GEN : 이 전보다 운동/활동 능력은 다소 감소  (2)Skin : -  (3)Nervous : -  (4)EENT : -  (5)RES : 빈호흡, 2년 여 전부터 간헐적 건성기침 (주로 흥분시)  (6)CV : 간헐적인 켁켁댐  (7)GI : 과거 장염 심하게 앓았던 적 있음  (8)UR : 희석뇨 (음수량은 1일 220-240ml)  (9)REP : -  (10)MS : -  (11)NS : -    S)  - 소심하고 다소 여윈 편 (BCS 3/9)  - Dental problem  - Normal LN  - 흥분시 약간의 청색증    O)  - Apical beat moderately increased  - G IV/VI holosystolic murmur in Lt apex to Rt    [심장초음파 by Joohee]  Findings  1. MR : moderate to severe  2. MV remodeling : proplase, severe   3. 이완기능 저하 : stage 2  (E/A ratio 1 , E'/A' ratio&lt;1 , EDVI 58.9 (Ref.34.3))  4. LA/Ao ratio : 1.7 ,LA 압력 (E peak 1 m/s )  DDx  - Degenerative mitral valve disease   - Partial CTR, elongation of chordae tendinae  Comments  - MV prolape 확인되나 flail은 확인되지 않습니다. 추후 CTR 가능성 있으므로 주기적인 재검사 추천됩니다.  - 이전 검사에 비교해 보았을 때 MR 역류량 증가와 심방의 volume overload, 이완기능 저하(pseudonormal stage)가 확인됩니다.  - 현재 명확한 폐고혈압의 소견 확인되지 않으나 eccentric MR이 PV로 역류되는 것 확인되어 추후 폐고혈압 발생 가능성이 있습니다.    A)  - 전반적인 상태는 비교적 양호  - 하지만 과거 검사기록 보다 전반적인 심장의 부담 및 병기 진행중으로 판단됨, 잠정적으로 B2로 진입중  - EPIC에 의거 현 관리에 pimo 추가 추천드렸으나 가능한 투약은 원치 않으시는 상태로 짧은 재검 추천드렸으나 보호자분 사정상 재귀국 후 4월 중순경에나 내원 가능하심  - BNP 결과에 따라 안정권이면 증상모니터링 후 4월 재검하여 추가투약 결정하되, 3000 이상시 pimo 선투약 하기로 함  - 선투약 하지 않을 경우 같이 내원하신 친구분이 그동안 임상증상(기침 증가 및 SRR) 관찰하여 증상 변화시 중간에 투약 추천  - 결정뇨의 경우 기본적인 음수/배뇨관리 및 기본적인 비뇨기 보조제 추천드렸으며, 감수성 결과에 따라 항생제 투약 여부 결정    P)  - HW 검사 후 예방 실시 권고  - 전반적으로 마른 편으로, 점진적으로 소폭 체중 증량 권고 및 보조제 교통정리해드림 (영상자료 참고)  - BNP, SDMA 결과 통보  "/>
    <d v="2018-02-10T20:02:48"/>
    <s v="호흡기(Respiratory)"/>
    <s v="이첨판기능부전증(MMVD: Myxomatous mitral valve degeneration)"/>
  </r>
  <r>
    <n v="132"/>
    <n v="201800216"/>
    <s v="정경래(ref.주)                          "/>
    <s v="아롱이                                  "/>
    <n v="131"/>
    <s v="Yorkshire Terrier(요크셔 테리어)"/>
    <d v="2017-07-20T00:00:00"/>
    <s v="FS"/>
    <s v="F.Spayed(중여)"/>
    <d v="2018-05-21T11:02:59"/>
    <d v="2018-05-21T00:00:00"/>
    <n v="2043"/>
    <m/>
    <s v="구토, 설사"/>
    <x v="11"/>
    <x v="8"/>
    <x v="0"/>
    <x v="0"/>
    <x v="0"/>
    <x v="0"/>
    <x v="0"/>
    <d v="2018-05-21T01:30:59"/>
    <s v="143,300 원 당일 선납하심-도윤      S)-활력 및 식욕 감소     - 20일 저녁 11시이후 노란색 구토 2~3번     -내원하시기전 대장성 설사 소량 (1회)     -지난 내원 후 3일만에 20일 오후 12시에 식이 처음 먹음     -음수는 거희 안마심     -보호자님 입원 원하심          - 낮 입원기간 동안 연변 2회, 구토 없음    O)  1. B/A  CBC: NRF    S/C  - Tp 5.0 Alb 2.2  - Tchol 108 Tg 18    2. Abdominal sonography     [복부초음파_GI tract]  Imaging Dx &amp; DDx  - Gastroenteritis / IBD / PLE  - Diffuse peritonitis  - Peritoneal effusion  - Acute pancreatitis    Comment  1. 위 및 소장 내 다량의 액체 저류, 운동성 거의 없음  2. 뚜렷한 위장관의 벽 비후 및 근육층 비후 등의 IBD 의심 소견은 관찰되지 않으나 저하된 운동성 및 복강 내의 전반적인 복막 에코 상승, 소량의 복수가 동반되어 있으므로 명확한 원인 감별을 위한 Full-thickness biopsy 가 추천됨  3. 췌장의 비후 심하지 않으나 에코 저하 관찰됨 / 복막 에코 상승에 의한 상대적 에코 저하일 수 있음  4. 대장벽 양호 / 장간막림프절 양호    Radiologist: 이현아, DVM, MS  VIP동물의료센터 영상의학과 2과장  Direct: 02-953-0075 (내선 204)  E-mail: vip_radiology@vipah.co.kr    3. Urinalysis  - USG 1.012  - pH 8  - dip stick: ketones (1+), protein (trace)  - sediment: NRF  - UPC 0.49    4. Fecal examination  - normal flora dysbiosis  - some neutrophils    A) Vomiting, Diarrhea (Gastroenteritis susp. IBD susp.)  - 일욜 응급 내원 (새벽 1시 반)하신 환자로 , 금일 응급 진료 불가한 상태지만, 지난날 저녁 진료 응급 진료 원하셔서 연락하신 상황(당시 담당 김정국 선생님 응급 타 진료중 ,미처 연락 못드림)  - 만성 구토 및 급성설사에 대한 응급처지 진행    - 초음파 상에서 위장관 운동성 현저히 떨어짐  - 췌장 에코 떨어져 있으며, 복막염 소견 보이고 있음  - 뚜렷한 IBD 소견은 확인되지 않음.   - 위장관염에 준하여 처치. 개선 없을 시 조직검사 고려    TX) HS 유지 2배 6ml/hr        Cerenia 0.1cc/kg SID        Metro 10 /kg IV         Famo 0.5/kg IV -&gt; Ranitidine 2 mg/kg IV bid        Meto 0.5/kg IV        Sucral 1cc PO SID        Low fat 식이 + 락토벳 1포 PO        스멕타 2 ml/dose PO bid      P)  -익일 입원 조치하여 , 원상흠선생님께 또는 타 내과 선생님께 인계 및 입원 후 원 주치의 우승지 선생님께 인계    - 입원하여 수액, 항생제, 처치 및 소화기 증상 모니터링    "/>
    <m/>
    <m/>
    <m/>
  </r>
  <r>
    <n v="133"/>
    <n v="201800230"/>
    <s v="한아름(ref.포유-본원귀속)               "/>
    <s v="애지                                    "/>
    <n v="90"/>
    <s v="Dachshunds(닥스훈트 )"/>
    <d v="2015-01-11T00:00:00"/>
    <s v="F"/>
    <s v="Female(여)"/>
    <d v="2018-02-01T15:41:05"/>
    <d v="2018-02-01T00:00:00"/>
    <n v="2074"/>
    <s v="황달"/>
    <s v="식욕부진"/>
    <x v="0"/>
    <x v="0"/>
    <x v="0"/>
    <x v="0"/>
    <x v="0"/>
    <x v="0"/>
    <x v="0"/>
    <d v="2018-02-01T15:17:10"/>
    <s v="[refer.] 포유AH    의뢰병원관련  - 진료전 전화완료(O)   - 진료후 전화완료(O)     주호소) 황달. 식욕부진.    현증경과)  - 12월 셋째주 즈음부터 구토 횟수 늘어나기 시작 / 이전에는 공복성 구토만 간헐적. 타병원에서 통원 치료시 비틀거리고 기력저하 심해져 혈검 -&gt; 간수치 높아서 5일간 입원.  - 이후 포유에서 2주간 약 처방. 약 끊기고 일주일간 못먹이셨음. 그전까지 식욕도 양호하고 구토도 없었으나 약 끊어지고 나서 식욕부진.   - 이틀전까지는 처방캔 (간) 으깨주면 조금씩 먹는 편이었으나 그 이후 안먹기 시작. 주사기 강급 소량 외에는 전혀 안먹음  - 음수도 소량씩만  - 활력은 평소랑 다른 점이 없음  - 배변은 4일 전이 마지막인듯. 배뇨도 동거견 때문에 잘 구분 안되는 상태    예방접종)  - all done. HW (+) - 겨울철 skip    사육환경)  - 동거견 1마리 (모견) / 배변, 배뇨 구분 잘 안감    사료)  - R/C hepatic dry + can    O)  1. 신체검사  - Mental : alert  - Icteric sclera  - T 39.4, HR 132, RR 42  - BP 135mmHg  - BCS 3/5  - MMC yellowish pink , CRT &lt;1.5s  - 탈수평가 : 5%    2. 혈액검사  - CBC : NRF  - S/C : BUN 6, CREA 0.3 /   ALP 1135, ALT 555, GGT 32, AST 220, T.bil 9.7, Alb 2.4  - NH3 : 122  - Electrolytes : NRF  - CRP : 54.5  - D-dimer : 0.5    - 의뢰병원결과 [18.1.29]  BUN &lt;5.0, CREA 0.2  TP 5.0 low  ALT 887  ALP &gt;1000  T.bil 5.73  Chol 409  TG 101  Amy 380    3. 영상검사  [방사선검사_복부 by Hyuna]  - No remarkable findings  [복부초음파_Full scan by Hyuna]  Findings  1. 간 실질의 위축 및 변연의 울퉁불퉁한 변화, 간 실질의 혼합에코성 변화  2. 간 주변의 무에코 복수 관찰됨  3. 양측 신장 피질 에코 상승 (모양 및 크기 양호)  4. 방광 벽 양호하나 방광 내 다량의 슬러지 관찰됨  Imaging Dx &amp; DDx  - Hepatic cirrhosis, fibrosis  - Peritoneal fluid  - Interstitial or glomerular nephritis  - Cystitis    4. 요검사  - pH6, S.G 1.034, bilirubin +++    Dx/Ddx)  Hepatic jaundice   - Chronic hepatitis   - PSS    A)  - 간실질 전반적으로 heterogenous change. FNA / 복수천자 어려워 입원하 간수치 및 암모니아 감소 양상 모니터링 후 개복 후 조직검사 안내    Rx)  - 식이 : hepatic can 20g TID (RER 1/2)  - 내복약 :   Zentonil 1T    토코페롤 400IU (1T)    Tx)  - 수액처치 : N/S + KCl 10mEq + LOLA(헤파멜즈) 2Amp  - 주사제 :   Cefazolin 22mg/kg IV BID  Famotidine 0.5mg/kg IV BID  Metronidazole 15mg/kg IV BID  Tramadol 4mg/kg IV BID  Metoclopramide 0.4mg/kg IV BID    P)  - 입원  - 익일 간수치, CRP, D-dimer, NH3  "/>
    <d v="2018-02-01T22:11:18"/>
    <s v="소화기(Gastroenterology)"/>
    <s v="황달(Icterus)"/>
  </r>
  <r>
    <n v="134"/>
    <n v="201800232"/>
    <s v="이창훈                                  "/>
    <s v="카군                                    "/>
    <n v="500"/>
    <s v="Siamese Cat(샴 고양이)"/>
    <d v="2003-08-08T00:00:00"/>
    <s v="M"/>
    <s v="Male(남)"/>
    <d v="2018-02-02T10:11:11"/>
    <d v="2018-02-02T00:00:00"/>
    <n v="2091"/>
    <m/>
    <s v="혈뇨"/>
    <x v="5"/>
    <x v="0"/>
    <x v="0"/>
    <x v="0"/>
    <x v="0"/>
    <x v="0"/>
    <x v="0"/>
    <d v="2018-02-02T09:05:41"/>
    <s v="과거 신촌초이스 동물병원에서 방광결석 수술 경력있음    CC)  혈뇨, 배뇨곤란    S)  - 오늘 새벽부터 혈뇨와 배뇨곤란(화장실 자주 들락거림) 보임.  - 6년 전 방광결석 수술경력. 결석 때문에 폐색 병력 있음. 우회술 추천받았으나 진행하지 않음. 결석 종류 알지 못하심.  - 중간에 평가 진행한 적은 없음.   - 나머지 활력은 양호. 구토 없음. 며칠 전 헤어볼 보인 적 있음. 식욕 양호. 배변 양호.  - 생식 중.    O)  - 활력 양호.   - B/A : WBC 19.8, BUN 33, crea 2.4, 전해질 양호  - 복부 방사선 : 결석은 확인되지 않으며 방광 확장은 없음.    [복부초음파_Full scan by Hyuna]  Findings  1. 양측 신장 피질 에코의 상승, 크기 및 모양 양호  2. 방광벽의 미약한 비후 (2.8 mm), 방광 등쪽벽의 부분적 비후 관찰됨 (초음파 재검 추천됨)   Imaging Dx &amp; DDx  - Interstitial or glomerular nephritis  - Cystitis    - U/A : 1.024, pH 8, RBC 2+, WBC 2+, PRO 2+, 요침사 상 백혈구, 적혈구 확인됨. 세균은 보이지 않음.     A) FIC susp.  - FIC에 의한 증상으로 판단됨.   - 방광염에 준하여 내복약 처방.   "/>
    <m/>
    <m/>
    <m/>
  </r>
  <r>
    <n v="135"/>
    <n v="201800233"/>
    <s v="이미경(ref.호)                          "/>
    <s v="밍키                                    "/>
    <n v="123"/>
    <s v="Chihuahua(치와와)"/>
    <d v="2008-02-02T00:00:00"/>
    <s v="FS"/>
    <s v="F.Spayed(중여)"/>
    <d v="2018-02-05T11:02:43"/>
    <d v="2018-02-05T00:00:00"/>
    <n v="2244"/>
    <s v="자궁내막염"/>
    <s v="다음다뇨 체중감소"/>
    <x v="26"/>
    <x v="21"/>
    <x v="0"/>
    <x v="0"/>
    <x v="0"/>
    <x v="0"/>
    <x v="0"/>
    <d v="2018-02-05T10:32:34"/>
    <s v="[의뢰병원 원장님 통화]  - 1.2IU가 가장 잘 맞았다고 하심  - 최근 CRP는 정상이었다고 함    1.CC :  당뇨, 자궁내막염 등    2.HPI   - 의뢰병원 기록 영상자료 참고  - 작년 12월 무렵 처음 다음/다뇨/체중감소 보여 의뢰병원 내원  - 당시 DKA로 진단하고 관리 시작  - 10월 경 생리 증상, 중단되었다가 오랫만에 증상 보임  : 당시 농성 삼출물은 아니었음  - 원래 체중은 4kg 정도에서 급격히 감소  - 변 상태 양호    3.PHI   (1)MED : for this symptoms  (2)SUR : -  (3)TRU : -  (4)VAC : all+, HW+  4.Diet : 알파벳 사료, w./d can (사료량은 1회 2/3 종이컵 bid)  5.EH : indoors, w/ 1dog   6.Systemic   (1)GEN : 체중감소, 식욕이나 음수욕은 양호  (2)Skin : 피부탄력 저하  (3)Nervous : -  (4)EENT : -  (5)RES : -  (6)CV : -  (7)GI : 현증  (8)UR : 다음, 다뇨, 끈적이는 뇨  (9)REP : 현증  (10)MS : -  (11)NS : -    S)  - 내원당시 전신적인 상태는 비교적 양호  - 체형상 복부팽만에 비해 사지 및 목/등 부위 근육량 감소  - 전반적으로 wrinkled-skin  - 치아상태는 비교적 양호  - Normal LN  - 양측 유선부위 부종, 외음부는 특이소견 없음    O)  - Apical beat normal  - No murmur, but arrhythmia    IPL)  - 보호자분 이 전에 병원을 전혀 다니시지 않아 막연한 걱정과 비용 부담 등 있으신 상태  - 술 전 검사 + 당뇨 관련 합병증/기저 질환 여부 확인 위주로 진행    [방사선검사_흉부 by Hyuna]  - 간비대 외 No remarkable findings  [복부초음파_Full scan + GI by Hyuna]  Findings  1. 간 실질의 전반적인 에코 양호하나 국소적으로 간 변연의 고에코 변성 부위 관찰됨 (혈류 약간 저하됨)  2. 양측 부신 종대 (좌측 8.0 mm, 우측 10.5 mm)  3. 췌장 비후 (13.3 mm) 및 에코 저하, 십이지장의 미약한 corrugation  4. 양측 자궁각의 확장 심하지 않으나 (좌측 8.3 mm, 우측 5.6 mm) 내측의 무에코 액체 관찰됨 / 자궁벽 두께 양호  Imaging Dx &amp; DDx  - Hyperadrenocorticism  - Steroid hepatopathy  - Hepatic nodular hyperplasia or infartion  - Acute pancreatitis  - Uterine complex (mucometra, hydrometra)    A)  - 검사결과,  1. 당뇨 관련  - 현재 1.2IU에서는 유지되고 있는 중  - 현 시점에서는 진성당뇨로 판단되나, 인슐린 저항성 유발할 문제들 다수 있는 현시점에서는 3형 당뇨일 가능성도 고려됨  - 초기 1.36IU/kg 투약시에는 소모지 가능성 있으며, 향후 저항성 원인들 교정 후 혈당 하강이 예상되므로 이를 감안한 향후 인슐린 요법 필요함  2. 자궁/생식기 관련  - 아직 내막염이나 축농증까지 진행되지는 않았으나, 3형 당뇨 유발 또는 인슐린 저항성의 원인으로는 충분하므로 OHE 진행키로 함  3. 기타 저항성 원인 혹은 향후 관리할 문제들  1) 췌장염  2) UTI : 배양검사 의뢰 중   3) 쿠싱관련 : 현 문제의 근본 원인 혹은 향후 저항성 원인으로 작용할 수 있으나, 의뢰목적상 향후 의뢰병원 귀원하여 관리 및 모니터링 예정  4) 혈전 관련  - 금일 d-dimer는 성상이나, PLT의 과도한 상승 및 응고항진 상태(d-dimer 검사 시 응고용기 내에서 굳음) 감안하여 술 전이지만 clopidogrel 선처방하며 술 후 에도 혈전 발생 위험 큰 부분 주지    P)  - 익일 내원하여 OHE 후 가능한 빠른 의뢰병원 귀원 관리  "/>
    <d v="2018-02-05T20:18:52"/>
    <s v="소화기(Gastroenterology)"/>
    <s v="Muco &amp; hyrometra"/>
  </r>
  <r>
    <n v="136"/>
    <n v="201800254"/>
    <s v="고인희                                  "/>
    <s v="장군                                    "/>
    <n v="499"/>
    <s v="Mixed(혼합)"/>
    <d v="2004-02-05T00:00:00"/>
    <s v="MN"/>
    <s v="M.Neutered(중남)"/>
    <d v="2018-02-08T11:46:55"/>
    <d v="2018-02-08T00:00:00"/>
    <n v="2001"/>
    <s v="기관지허탈"/>
    <s v="체중감소, 헛구역질, 기침"/>
    <x v="3"/>
    <x v="22"/>
    <x v="2"/>
    <x v="0"/>
    <x v="0"/>
    <x v="0"/>
    <x v="0"/>
    <d v="2018-02-08T11:28:59"/>
    <s v="S)  - 주치의 퇴사 이후 병점 스마트 AH에서 관리  - 귀원 후 이번 혈액검사가 처음임  - 점점 떨고 체중 감소, 수면시 호흡이 가쁨 (SRR 측정은 안하심)  - 기침은 가끔, 헛구역질 (주로 아침에)  - 기력 및 식욕이 없고 떠는 증상  - 체중 감소 (4.8kg 였음)  - 먹던 심장약, 딸기잼에 섞어서 먹이심  - 오메가 츄, 고구마 말린 것 : 사료는 먹지 않고 자연식 함  - 체중 감소 관련 단백질 급여 증가된 부분 있음  - 비특이적인 통증은 확인되지 않음  - 1~2개월 전부터 떠는 증상 심해짐  : 원래 식탐이 많은데 최근 떨어짐  :: 쓰러지려고 하는 증상   ::: CDS 관련 증상 의심됨  - 보조제 : 아조딜, 오메가3, 레날 어드밴스, 액티베이트 (중단)    A)  - 검사결과,   1. 심장 : 경도의 MMVD/TVI/PAH 확인되며 과거보다 큰 진행 없음  2. 기관/기관지 허탈 : 여전히 있으나 임상증상 호전됨  3. 췌장염 : 현증의 주원인으로 보이며, 지속 관리 필요  4. 신장 : CKD I~최대 II로 평가되며, 원인이 아닌 결과적인 부분으로 생각됨  5. 담낭염/갑기저 : fT4 결과 보되, 병행 관리 필요  6. 부신종대 : 과거에는 쿠싱 의심 징후들이 있었으나 현 시점에서는 기능항진 여부는 알 수 없으며, 추후 상태 회복시 징후에 따라 추가 검사 여부 결정  7. CDS : 병행 관리 필요    [심장초음파 kg by Hyuna]  Findings  1. MR : moderate / MV remodeling : moderate  2. TR : 2.54 m/s   3. PR : 1.58 m/s  4. 이완기능 저하 : stage 1 (E/A ratio 0.8, EDVI 7.2 (Ref. 37.8))  5. 수축기능 : 양호 (ESVI 1.1 (Ref. 13.5))  6. LA 압력 : 양호 (E peak 0.82 m/s)  7. LA/Ao ratio : 1.45  8. LVd/Ao ratio : 1.81  DDx  - Degenerative mitral valve disease     [복부초음파_Full scan + GI by Hyuna]  Findings  1. 양측 신장 피질 에코 상승, 석회화, 낭포, 불규칙한 변연 관찰됨  2. 양측 부신 종대 (좌측 7.9 mm, 7.6 mm)  3. 췌장 비후 (13.7 mm) 및 에코 저하, 췌십이지장림프절의 종대 및 에코 상승  Imaging Dx &amp; DDx  - Chronic kidney disease  - Hyperadrenocorticism  - Acute pancreatitis    C/E)  - 당분간 자연식 중단하고 k/d or low faty 베이스에 추가 식이 (탄수화물, 식이섬유 등) 옵션 드림  - 음수 1일 최소 300이상, 가능한 500까지 권장    P)  - 2주 후 약떨어지기 전 전화통화 후 추가약처방  - 재검은 대략 1개월 후 예정 (보호자분이 잡으실 예정)  "/>
    <d v="2018-02-08T18:10:50"/>
    <s v="호흡기(Respiratory)"/>
    <s v="췌장염(Pancreatitis)"/>
  </r>
  <r>
    <n v="137"/>
    <n v="201800255"/>
    <s v="김상돈(ref.나래)                        "/>
    <s v="별이                                    "/>
    <n v="130"/>
    <s v="Shih Tzu(시추)"/>
    <d v="2004-02-05T00:00:00"/>
    <s v="MN"/>
    <s v="M.Neutered(중남)"/>
    <d v="2018-02-09T15:15:31"/>
    <d v="2018-02-09T00:00:00"/>
    <n v="2113"/>
    <s v="빈혈"/>
    <s v="기력저하, 기립불능"/>
    <x v="1"/>
    <x v="23"/>
    <x v="0"/>
    <x v="0"/>
    <x v="0"/>
    <x v="0"/>
    <x v="0"/>
    <d v="2018-02-09T14:46:41"/>
    <s v="1.387.750원 결제완료 - 다올      1.CC :  하복부낭종, 식욕 및 기력저하    2.HPI   - 2/2에 식욕이 떨어지고 구토, 당일 의뢰병원 내원  - 의뢰병원 검사시 전립선 쪽 농양 혹은 종양 등 의심되는 상황이라 하심  - Marbocyl 주사만 처치된 상황, 링거 맞추심  - 기력 및 식욕 감소  - 두유 정도만 강급 중    3.PHI   (1)MED : for this symptoms  (2)SUR : -  (3)TRU : -  (4)VAC : -, 어제 사상충 검사시 음성  4.Diet : 육회, 시져 등 1일 1회 먹었음, 거의 사람음식으로 살아옴    5.EH : indoors, alone, 산책 거의 안함  - 유기견이었음  6.Systemic   (1)GEN : 기력저하, 식욕감소  (2)Skin : -  (3)Nervous : -  (4)EENT : -  (5)RES : 빈호흡  (6)CV : 건헐적인 건성기침  (7)GI : 식욕절폐, 변은 며칠 정도 못봄, 소변은 아침에도 봄  (8)UR : 음수는 지금도 함  (9)REP : -  (10)MS : -  (11)NS : -    S)  - 내원당시 심한 기력저하, 기립 불가 상태로 내원  - 심한 복부팽만 : 복부촉진시 복수 보다는 복강종괴나 장기비대로 추정  - 전신적인 근력 감소 및 체지방 불균형 : 호르몬 질환 의심  - 중성화 미실시 상태  - 점막창백 및 CRT 지연    O)  - Apical beat moderately increased  - G III/VI holosystolic murmur in Lt apex  - No crackle    [방사선검사_흉복부 by Hyuna]  Findings  1. 흉부 양호 (심장 크기 정상, 폐야의 결절 관찰되지 않음)  2. 간 비대 (rib cage 밖으로의 돌출, 둥근 변연)  3. 심하게 확장된 방광 및 전립선 위치의 우측 종대 관찰됨  Imaging Dx &amp; DDx  - Hepatomegaly  - Urinary obstruction  - Prostatomegaly  [복부초음파_Full scan + GI tract by Hyuna]  Findings  1. 간 실질의 전반적인 에코 상승, 5 mm 이하의 다발성 저에코 결절들 관찰됨  2. 비장 실질의 5.6 x 6.4 mm 저에코 결절  3. 양측 신장의 크기 저하, 불규칙한 변연, 수피질 에코 모호, 신우 확장 관찰됨  4. 전립선의 종대 및 불균질한 에코, 부분적 액체 저류 (38.4 x 38.7 mm 의 낭종 - 천자 시 puss 로 관찰됨)  5. 위의 심한 확장 및 위, 십이지장 내 다량의 액체 저류, 운동성 저하 / 소장의 전반적인 운동성 저하  6. 췌장의 비후 (11.6 mm) 및 에코 저하  Imaging Dx &amp; DDx  - Chronic hepatitis / Vacuolar hepatopathy / Steroid hepatopathy  - Hepatic nodular hyperplasia  - Splenic nodular hyperplasia / Primary splenic neoplasia  - Chronic kidney disease  - Prostatic abscess with benign prostatic hyperplasia  - Gastroenteritis  - Acute pancreatitis  Comment  - 전립선의 농양 부분 외 실질은 혈류 반응이 활발하지 않으며 전체적으로 대칭적인 양상을 보이므로 악성 종양의 가능성이 높지 않으나 농양을 동반한 종양일 경우 간 실질의 전이성 결절의 가능성도 함께 고려해야 할 것으로 판단됩니다.    A)  - 종합적인 상황상 전립선비대/전립선염/농양이 주 문제로 판단됨  - 이차적인 요도폐쇄로 심한 방만팽만 보여 실질장기 변위 및 압박, AKI 및 UTI, 잠재적인 신우신염/수신 및 농신증 가능성 있는 상태  - 추가적으로 만성적인 간/담/췌도의 문제 및 위장관 염, 운동성 저하 확인되며 현증 외에 기저질환으로 갑기저 확인  - 전립선 관련 변화는 종양 가능성 배제할 수는 없으나 종합적인 환자 상태상 종양에 대한 추가감별보다는 농양과 그로 인한 이차적인 문제 해결이 우선이므로 그에 준한 치료를 우선시 하기로함  - 빈혈은 2/3 의뢰병원 결과보다 급격히 진행 (33.1)하였으며 명확한 실혈의 원인은 없으나, 심한 염증반응 등으로 인한 문제 우선 고려됨  - 심한 방광 팽만과 전립선 농양에 대해 금일 우선 천자 실시 후 보호자 동의하 수혈 진행 (혈액형 1.1)  - 수혈 진행 중 방광팽만 다시 시작되어 압박배뇨 재실시하고 귀가 시 배뇨 방법 교육 후 귀가    P)  - 절식 후 익일 2시 재내원하여 오후 외과적 교정 후 입원 예정  - 이상 의뢰병원 내원 전 후 통화 완료      "/>
    <d v="2018-02-09T21:55:57"/>
    <s v="혈액-면역(Hematology-Immunology)"/>
    <s v="췌장염(Pancreatitis)"/>
  </r>
  <r>
    <n v="138"/>
    <n v="201800267"/>
    <s v="이다솜                                  "/>
    <s v="머털                                    "/>
    <n v="499"/>
    <s v="Mixed(혼합)"/>
    <d v="2001-02-01T00:00:00"/>
    <s v="FS"/>
    <s v="F.Spayed(중여)"/>
    <d v="2018-04-09T10:41:13"/>
    <d v="2018-04-09T00:00:00"/>
    <n v="2245"/>
    <s v="신장종양"/>
    <s v="기력저하"/>
    <x v="1"/>
    <x v="0"/>
    <x v="0"/>
    <x v="0"/>
    <x v="0"/>
    <x v="0"/>
    <x v="0"/>
    <d v="2018-04-09T10:12:08"/>
    <s v="S) 상세병력 (4/5 의뢰병원 자료 참고)  - 절식 후 내원    [방사선검사]  Finding &amp; DDx    - IVDD C2-3 C6-7-T1 L1-2  - spondylosis C6-7-T1  - mild lateral folding of trachea  - spondylosis L1-2  - tracheobronchial mineralization w/wo bronchitis  - shoulder DJD  - hepatomegaly    Comment  - L1-2 척추체 하방으로 골증생 소견이 확인되나, 해당 부위를 집중하여 촬영한 사진이 아니므로 CT 촬영을 통한 감별 필요. 추체 하 골증생은 종양 전이 가능성 있음  - trachea 의 이상 주행으로 연골 약화 또는 이형성으로 인한 TC 병발 가능성을 배제할 수 없음. 흡-호 촬영이 필요할 수 있음.   - 흥분이나 과도하게 목을 구부리는 자세를 취할 경우 trachea의 folding이 일어날 수 있음.   - 삽관 후 기침 발생 가능      [복부초음파]  Finding &amp; DDx  - GB sludge  - vacuolohepatopathy  - bilateral renal calculi  - CKD  - cushing 이전진단 환자 (bilateral adrenomegaly Lt ADG 8.9 mm RT ADG 7.2 mm)  - chronic active pancreatitis (hyperechoic and enlarged pancres)  - cholangitis (mild CBD dilation 4.2 mm)  - gastritis/gastric mucosal hyperplasia (이전 lympho-plasma cytic inflammation 진단)  - mild enteritis  - cystitis  - Rt renal mass (loss of normal structure)  - metastasis to lumbar aortic LN  - Rt renal mass invasion into renal vein and CVC    [Computed tomography]  Finding &amp; DDx  - hydrocephalus  - caudal occipital malformation syndrome  - mild mandibular lymphadenopathy  - nodular hyperplasia/benign cystic nodules/metastasis of Rt renal mass in liver   - benign lung nodule/lung metastasis of Rt renal mass  - Thinkened visceral pleura/plate-like atelectasis  - IVDD C2-3 C6-7-T1  - spondylosis C6-7-T1, all of lumbar vertebrae  - shoulder and stifle DJD  - Rt renal mass with calcification and necrotic regions (3~4 cm)  - metastasis to lumbar aortic LN  - Rt renal mass invasion into renal vein and CVC  - cholangitis  - hepatic lymphadenopathy  - gastritis with calcification  - previous biopsy region of stomach/inflammatory focal wall thickening of stomach/gastric tumor  - GB sludge  - cushing 이전진단 환자 (bilateral adrenomegaly)  - CKD  - benign vaginal nodule/malinant vaginal nodule    Comment  - CT와 초음파 모두에서 우측 신장 mass는 종양 가능성이 높으며 현재 우측 renal vein을 통하여 CVC로 침습된 구조물이 확인됨.  - 폐내 조영증강이 되는 nodule 이 확인되나 구조물의 모양이 불규칙적이고 양쪽 후옆에만 2군데서 확인되어 양성 노듈 가능성이 높음. 그러나 우측 신장 종양의 전이를 배제할 수 없음.   - lumbar aortic LN의 미약한 종대가 확인되나 해당 부위로의 전이는 명확하지 않음.  - 간의 결절은 양성 결절 가능성이 높음.   - 이전 위 생검 부위로 추측 되는 부위의 결절성 증식이 확인됨. 그러나 조영이 뚜렸하지 않아 이전 생검으로 인한 흉터 또는 염증성 종대 가능성 있음.   - 그 밖에 퇴행성 어깨 무릎 관절염 다발성 디스크와 척추 강직증이 확인되며 비특이적인 수두증과 COMS 가 확인됨.   - 초음파 상에서는 이전 쿠싱으로 인한 공포성 간병변 소견과 만성 췌장염 소견이 확인되며, cholangitis 소견은 만성 활성형 췌장염에 기인했을 가능성이 높고, 불완전 폐색을 유발할 가능성 있음. 아직 완전 폐색의 증거는 확인되지 않음  - 남아 있는 한쪽 신장 역시 CKD 소견을 보이고 있어 SDMA, 신장수치 평가 추천됨.     Radiologist : 윤학영, DVM, PhD    A)  - 검사결과 우신 종괴는 악성 가능성이 우선 고려되며, 마지막 해마루 검사시 보다 크기 증가 및 침습이 진행되고 있는 것으로 생각됨  - 명확한 전이는 확인되지 않았으나 폐결절 및 척추 등 일부는 전이 가능성을 배제할 수는 없어 향후 호흡관련 혹은 통증 등 증상 발현 여부에 대한 모니터링 필요함  - 수술은 진행치 않되, 호스피스 관리 + 기존 관리 중이던 문제들의 유지 + 향후 발생할 수 있는 문제들에 대한 대응을 하기로 함  : 통증관리, 식욕 및 음수 유지 및 상태에 따른 쿠싱 치료 조절, CKD/췌장염 등에 대한 대응, 혈전/관류/복수/부종 발생 우려에 대한 일상 관리와 대응 등    P)  - 3주 후 재검  - 혈압/혈전수치/SDMA/복초 등  "/>
    <m/>
    <m/>
    <m/>
  </r>
  <r>
    <n v="139"/>
    <n v="201800273"/>
    <s v="박정은                                  "/>
    <s v="시루                                    "/>
    <n v="598"/>
    <s v="K.C(Korean Cat)"/>
    <d v="2017-04-18T00:00:00"/>
    <s v="FS"/>
    <s v="F.Spayed(중여)"/>
    <d v="2018-02-28T10:40:06"/>
    <d v="2018-02-28T00:00:00"/>
    <s v="건강검진"/>
    <s v="혈소판감소증"/>
    <s v="무증상"/>
    <x v="2"/>
    <x v="0"/>
    <x v="0"/>
    <x v="0"/>
    <x v="0"/>
    <x v="0"/>
    <x v="0"/>
    <d v="2018-02-28T10:24:56"/>
    <s v="CC)건강검진    S)  -입냄새가 남.  -내년 외국으로 이주예정이신데 그전에 전반적인 검사 원하심  -특별히 불편해 하는 곳이나 문제 없었음    -밥을 잘 안먹음, 그런데 살은 찌는 편. 간식 작은 것으로 하루 4~5개  -배변 하루 1회, 딱딱할 때도 있고 정상적일 때도 있음. 배뇨 양호    O)  -T 38.6, P 156, R 42  -BCS: 4  -피부/피모: 정상  -눈: 미약한 안압의 상승  -구강: 구취/GI 1  -청진 양호  -BW: thrombocytopenia(도말에서도 확인 어려움)    -방광 크기 작아 요천자 불가능. 원내에서 2시간 대기 후 다시 평가해보았으나 요검사 진행하지 못함    A)  -전화로 간단하게 결과 전달, 소변을 참고 와서 요검사만 다시 진행하기로 함.  -thrombocytopenia      골수억압: 면역억제 바이러스 등 각종 감염/약물      파괴: 자가면역, 약물, 감염, 종양      특발성      =&gt;의심되는 history 없음. 한달 뒤 리첵    P)  -3/5 10:30 요검사, 3/12 11:00 건강검진 결과 상담(상담에 따라 CBC 리첵예정)  "/>
    <m/>
    <m/>
    <m/>
  </r>
  <r>
    <n v="140"/>
    <n v="201800299"/>
    <s v="윤은희(ref.애니케어-본원귀속)           "/>
    <s v="미소                                    "/>
    <n v="499"/>
    <s v="Mixed(혼합)"/>
    <d v="2009-02-09T00:00:00"/>
    <s v="MN"/>
    <s v="M.Neutered(중남)"/>
    <d v="2018-07-22T11:49:31"/>
    <d v="2018-07-22T00:00:00"/>
    <n v="2002"/>
    <m/>
    <s v="호흡곤란"/>
    <x v="17"/>
    <x v="0"/>
    <x v="0"/>
    <x v="0"/>
    <x v="0"/>
    <x v="0"/>
    <x v="0"/>
    <d v="2018-07-22T11:05:24"/>
    <s v="589,000원 결제완료 - 다올     아침부터 물도안마시고 서서 쉑쉑소리를 낸다고하심. 앉지도 않는다고하심.  - 몇일전까지만해도 괜찮타고 하심. 갑자기 오늘 새벽부터 아이상태가 안좋아짐.  - 전화메모 남겨드릴수있도록 유도를 하였으나, 일단 내원하신다고하심.      11:11 수민    S)   - 평소에 켁켁거리는 건 계속 있었음.   - 오늘 새벽 여섯시쯤부터 갑자기 호흡곤란. 아침약 두시간 일찍 먹이심   - 지금까지 물도 못먹고 잠도 못자고 계속 호흡 힘들어하고 있었음   - 다른 소화기 증상은 없었음     O)   - P 150 R 78    - BP 110 mmHg   - 폐야 전반적으로 크래클 청진됨   - 수축기성 심잡음 G5 (PMI lt apex)   - BA  1. CBC: Reticulocytosis / Leukocytosis, neutrophilia / Thrombocytosis  2. S/C: Hyperglycemia (439) -&gt; 이후 3시간 간격으로 혈당 측정시 86 / 79  확인    : Hyperphosphatemia (7.4)  3. Elect: Hyponatremia, Hypocalcemia, Hypochloremia, Respiratory acidosis (sus)  4. CRP 정상범위   5. 요스틱시 혈당 ++     - X-ray: Cardiomegaly, LA bulging 및 심한 폐침윤 관찰    Tx)   - Famotidine 0.5 mg/kg iv bid   - Cefazolin 25 mg/kg iv qid   - 전해질물    - 응급내원 후 Furosemide 4 mg/kg IV -&gt; 0.5 mg/kg/hr CRI +  Nitroprusside patch 적용   오후 4시경 응급실에서 모니터링 중 심정지 발생하여 기관내 삽관 후 atropine 주사 1회   -&gt; 객혈하여 연한 선홍색깔 삼출물 확인. 이후 약 20분간 ET tube 장착하여 산소공급 중 씹기반사 확인 및 의식 다소 회복되는 듯하여 튜브 제거   - Furo CRI 1 mg/kg/hr CRI 시작 +  Nitroprusside patch 적용    A) MMVD ACVIM stage D / CTR / Pulmonary edema  - 이뇨처치에도 약간의 호전 보이다 다시 호흡 악화 / MMVD ACVIM stage D 인것으로 생각됨.   - 기존에 부분 건삭파열 있었던 환자. 호흡곤란 이벤트 급성으로 나타난 것을 바탕으로 추가 건삭파열 가능성 있음   - 사망 가능성 높음. 보호자분께 고지드렸음 / 오늘, 내일 고비이며 최소 3일 입원 기간 안내드림. 호전되어도 재발 가능성 높다고 안내드림     - 백혈구 증가증, 혈액도말상 badn cell + toxic change  보임 + 심한 전해질 불균형 확인   -&gt; 복강내 병발질환 있을 가능성 있으나 호흡 곤란 심하여 추가 검사는 진행하지 못함.   -&gt; 폐수종 관련 처치 진행 후 호전된다 하더라도 신부전/췌장염 등의 다른 질환 발생 가능성 높음     P)   - BCP / 흉부 방사선   - 익일 원상흠 팀장님께 인계 예정   "/>
    <m/>
    <m/>
    <m/>
  </r>
  <r>
    <n v="141"/>
    <n v="201800300"/>
    <s v="전소연                                  "/>
    <s v="두부                                    "/>
    <n v="499"/>
    <s v="Mixed(혼합)"/>
    <d v="2006-09-01T00:00:00"/>
    <s v="M"/>
    <s v="Male(남)"/>
    <d v="2018-02-12T14:29:45"/>
    <d v="2018-02-12T00:00:00"/>
    <n v="2042"/>
    <s v="전립선비대"/>
    <s v="식욕부진, 구토"/>
    <x v="0"/>
    <x v="4"/>
    <x v="0"/>
    <x v="0"/>
    <x v="0"/>
    <x v="0"/>
    <x v="0"/>
    <d v="2018-02-12T13:55:23"/>
    <s v="1.CC : 식욕저하, 만성체중감소    2.HPI   - 과거 해마루 진료보던 환자 (Dr. 송치윤)  : IBD 등으로 진료  - 9월 경에 기침이 시작되어 기관지염 진단, 투약 중  - 당시 식도 즈음에 종양 등 의심되어 조영검사, 이후 밥을 먹지 않음  : 당시 4.1kg  - 11월에 다른 병원에서 조영검사(목적 알 수 없음) 후 조영제가 폐로 들어감.  - 현재 호전은 되었으나 간헐적 증상  - 최근 검진이나 치료받으신 내역은 없음  - 전반적인 정밀 검진 원하심    3.PHI   (1)MED : 원래 구토 설사가 잦아 이 전 해마루에서 IBD 의심 받음  - 이후에는 한 동안 좋았음  - 기관지에 대한 약 복용 중 (처방 내역)  (2)SUR : -  (3)TRU : -  (4)VAC : 작년 11월 사상충 KIT 음성, 예방안하심  4.Diet : 생식 중  , table food : 유산균/방광보조제/액티베이트/비타민 D  5.EH : indoors, alone, 산책  6.Systemic   (1)GEN : 원래 잘 먹지 않았음, 맛있는 것만 소량 먹음  (2)Skin : -  (3)Nervous : -  (4)EENT : -  (5)RES : 현증  (6)CV : ?  (7)GI : 최근 흰 포말성 구토, 변 상태는 양호   (8)UR : 음수는 원래도 잘 하지 않았으나, 소변색은 좀 진해짐  - 음수시 매번 기침  (9)REP : -  (10)MS : -  (11)NS : -    S)  - 심한 악액질 및 전신적인 위생/말단 상태 불량 (BCS 1/9)  - Mental 다소 dull 함  - 양측 악하 임파선/침샘 종대  - 치아 상태 매우 불량  - 복부촉진시 장은 다소 부종 및 무력하며 중상복부 가스 or fluid filled structure 및 복압 항진    O)  - Apical beat normal  - No murmur   - 기관지음 항진 및 mild crackle    [복부초음파_Full scan + GI tract by Hyuna]  Findings  1. 간 실질의 고에코 결절 (9.2 x 5.7 mm) / 간의 전반적인 에코 및 텍스쳐 양호  2. 전립선의 대칭적 비대   3. 위의 심한 확장 및 다량의 액체 저류   4. 소장의 부분적인 corrugation  Imaging Dx &amp; DDx  - Hepatic nodular hyperplasia  - Benign prostatic hyperplasia  - Gastroenteritis  Comment  - 위십이지장 연접부의 폐색은 관찰되지 않으며 췌장도 양호하게 관찰되나 위의 심한 액체 저류가 관찰되므로 구토 등의 임상증상이 지속될 시 내시경 검사가 추천됩니다.      A)  - 병력 및 증상, 신체검사상 상부위장관, 특히 식도 및 위의 문제 우선 고려되었음  - 영상검사상에서도 식도 하방의 문제 및 심한 위확장/정체 확인됨  - 병력상 이물보다는 종양 혹은 만성 염증에 의한 육아종 등 우선 고려되나 최소 이차적인 무력증은 발생한 것으로 보임  - 시간의 경과상 비가역적일 수 있음  - 추가적으로 갑기저의 경우 우연히 확인된 기저질환 혹은 위장관 문제의 근본 원인 중 하나일 수 있음 : fT4 pending  - 양측 턱밑 종대는 타액선증 혹은 임파선 종대로 추정됨    C/E)  -  Small &amp; upright feeding  - 오연 주의  - 기타 제반 식이 급여/음수 상의 주의사항    P)  - 1주 후 내원하여 CT 촬영 : 최소 24시간 절식 엄수!!    [추가입력]  - 귀가 후 쳐지는 듯하며 유연 있음, 구토나 호흡이상은 없음  : 총제적인 상태상 유연은 충분히 가능하나, 이후 음수/복약/식이시 오연되지 않도록 더 주의 필요  :: 기력 쳐지는 부분은 주관적이나, 명확하다면 갑기저 관련성 우선 고려되므로 선투약 필요할 수 있음  - 야간 동안 상태 악화시 내원 가능한 부분 고지드렸으며, 내원시 주치의와 상의하여 진행 요망   "/>
    <d v="2018-02-12T13:55:23"/>
    <s v="신장(Nephrology)"/>
    <s v="타액선증(Sialadenosis)"/>
  </r>
  <r>
    <n v="142"/>
    <n v="201800304"/>
    <s v="김효정                                  "/>
    <s v="김밥                                    "/>
    <n v="598"/>
    <s v="K.C(Korean Cat)"/>
    <d v="2017-12-01T00:00:00"/>
    <s v="FS"/>
    <s v="F.Spayed(중여)"/>
    <d v="2018-08-03T17:30:08"/>
    <d v="2018-08-03T00:00:00"/>
    <s v="건강검진"/>
    <m/>
    <s v="무증상"/>
    <x v="2"/>
    <x v="0"/>
    <x v="0"/>
    <x v="0"/>
    <x v="0"/>
    <x v="0"/>
    <x v="0"/>
    <d v="2018-08-03T18:09:08"/>
    <s v="S)  - 건강검진 차 내원    [복부초음파_Full scan]  Comment  - No remarkable findings  Radiologist: 이현아, DVM, MS    A)  - NSF    P)  - 항체가 검사 권고  "/>
    <m/>
    <m/>
    <m/>
  </r>
  <r>
    <n v="143"/>
    <n v="201800318"/>
    <s v="이은숙(ref.원주누리)                    "/>
    <s v="바비                                    "/>
    <n v="119"/>
    <s v="Poodles(푸들)"/>
    <d v="2015-04-01T00:00:00"/>
    <s v="MN"/>
    <s v="M.Neutered(중남)"/>
    <d v="2018-02-11T01:36:13"/>
    <d v="2018-02-11T00:00:00"/>
    <n v="2043"/>
    <m/>
    <s v="혈변, 구토"/>
    <x v="30"/>
    <x v="4"/>
    <x v="0"/>
    <x v="0"/>
    <x v="0"/>
    <x v="0"/>
    <x v="0"/>
    <d v="2018-02-11T07:40:24"/>
    <s v="[입원]    의뢰병원관련  - 중간 통화여부 ( X )    S)  [야간 모니터]  - 식욕없음  - 지속적인 melena  - 01:00경 수혈종료 post PCV 29  - 정상 배뇨     [주간 모니터]   - 활력개선   - MMC pink  - 배뇨 2회 (심한 혈색소뇨)  - 흑변 지속       O)  - PE: BW 4.88 , BT 39.7, HR 90, RR 24  - BA:  PCV 16.3 -&gt; 26.9 / Thrombocytopenia (81 -&gt; 55)  - cPL kit 음성   - 혈색소뇨 추가로 확인   - Anemia PCR 의뢰함      A &amp; CE)  - 출혈성 위장염, 결장염에 준하여 치료 지속  - 전염병 가능성 염두해 두고 빈혈 PCR 의뢰   - Thrombocytopenia: 체내 심한 염증으로 인해 나타났을 가능성 있음  - Hemoglobinuria: 수혈 부작용 가능성 있음  -&gt; PCV 모니터링 중 감소시 수혈이 다시 필요할 수도 있습니다.       Rx)  - 식이: I/D 강급   - 내복약: Sucralfate 3 ml 급여    Tx)  - 수액: 탈수교정 완료 후 H/S 24 ml/h (유지두배)  - 주사제  : Famotidine 0.5 mg/kg IV BID   : Ampicillin 20 mg/kg IV TID  : Metronidazole 15 mg/kg IV BID  : Dalteparin 150 IU/kg SC TID   +) Dipeptiven 0.3 g/kg IV BID    P)  - CBC, TP, Alb, Glob, CRP 리첵  - 기타 처치 변화 없음     "/>
    <m/>
    <m/>
    <m/>
  </r>
  <r>
    <n v="144"/>
    <n v="201800319"/>
    <s v="최세은                                  "/>
    <s v="유코                                    "/>
    <n v="130"/>
    <s v="Shih Tzu(시추)"/>
    <d v="2015-12-09T00:00:00"/>
    <s v="F"/>
    <s v="Female(여)"/>
    <d v="2018-08-10T14:45:00"/>
    <d v="2018-08-10T00:00:00"/>
    <n v="2005"/>
    <m/>
    <s v="실신"/>
    <x v="33"/>
    <x v="0"/>
    <x v="0"/>
    <x v="0"/>
    <x v="0"/>
    <x v="0"/>
    <x v="0"/>
    <d v="2018-08-10T14:21:12"/>
    <s v="[refer.]    의뢰병원관련  - 진료전 전화완료(X)   - 진료후 전화완료(X)   - 초진일 전화 안됨(O)  - 원장님 휴가중      1.CC : 부정맥, 실신    2.HPI   - 올 2월 처음 부정맥에 대해 들으심  - 그 후 2회 실신  - 최근 혈압이 높아서 2주 전부터 개시 후 현재는 중단  - 최근 설사, 구토 (위액성)   - 최근 2주 정도 식욕이 없고 기력이 떨어져 있음  - 의뢰병원에서 콩팥모양이 이상하다고 들으심, NH3 높았던 적 있슴  - 생후 2~3개월 령 입양, 동배에 비해 다소 약한 개체    3.PHI   (1)MED : for this symptoms  (2)SUR : -  (3)TRU : -  (4)VAC : all+, HW+  4.Diet : 일반사료 , table food : 수제간식  - 원래도 적게 먹음  5.EH : indoors, w/1 ST, 동배견  6.Systemic   (1)GEN : 전반적으로 소심하고 약한 개체  (2)Skin : -  (3)Nervous : -  (4)EENT : -  (5)RES : 최근에만 약간 헥헥댐  (6)CV : 3회 모두 흥분시 쓰러짐, 입이 하예짐,   강직으로 쓰러진 느낌, 의식은 있음, 이후에는 기력이 없음  (7)GI : 현증  (8)UR : 약간 진한 소변  (9)REP :  (10)MS : -  (11)NS : -    S)  - 온순하며 마른 편, BCS 2/9  - Dental tartar  - Mental 정상, 명확한 뇌신경 이상은 없음  - 신체검사시 요추 하방의 경미한 back pain 또는 저항감  : 좌측 전지, 우측 후지의 경미한 CP 지연 (반응은 존재)  - 고개를 숙이는 것을 더 싫어하는 편  - Normal LN, 침샘    O)  - Apical beat normal  - No murmur ~ G I/VI very faint murmur in Lt apex  - No crackle &amp; wheezing  - 청진시 지속적인 부정맥 및 간헐적인 gallop sound    [방사선검사]  Imaging Dx &amp; DDx  - Noncardiogenic pulmonary edema / Pneumonia  Comment  1. VHS 9.2 심장 크기 양호  2. 폐야의 전반적인 미약한 침윤 관찰됨, 비심인성 폐수종 (neurogenic) 가능성 높게 평가됨, 폐렴 가능성 배제할 수 없음  3. 기관의 kinking 관찰되나 자세에 의한 일시적인 위치변화로 판단됨  4. 흉부 방사선 상 관찰되는 간 크기 양호    [심장초음파]  Findings  날짜 18-8-10   LA/Ao 1.2    LVIDd inc% -7.6    LVIDs inc% -1.2    LVIDd/Ao 1.7    LVIDDN 1.4    LVIDSN 0.9    EDVI 57.1    ESVI 21.0    RWT 0.5    LVMI 88.1    E peak 73.8    E/A 1.5    E/IVRT 1.4    E/E' 11.0    E'/A' 1.1    Tei index 0.7    MR d,e MR vel 6.2    FS 32.0    EF 63.2    AV vel, profile 0.8    PV vel, profile 0.6    TR d,e TR vel 2.6    SPAP 32.7      Imaging Dx &amp; DDx  - Mild congenital vivalvular dysplasia / Physiological regurgitation  Comment  1. 심장의 cardiac remodeling, 기능저하 없이 MR, TR이 관찰되는 상태로 미약한 선천성 밸브 이형성의 가능성이 있으며 비임상적 역류로 간주하기에는 MR의 양이 많은 상태이므로 주기적인 심장초음파검사를 통한 모니터링이 추천됨  2. TR의 속도는 현재 높지 않으므로 폐고혈압 의심되지 않음  3. 그 외 선천성 심질환 의심되지 않음    [복부초음파_Full scan]  Imaging Dx &amp; DDx  - Nephrocalcinosis  Comment  1. PV/Ao ratio 1.0 으로 정상범위 / Extrahepatic PSS 의심되지 않음  2. LK/Ao ratio 7.7, RK/Ao ratio 8.3 으로 신장 크기 양호하며 피질 에코 양호 / 수질의 전반적인 석회화 관찰되나 폐색 의심 소견 관찰되지 않음  3. 그 외 복강 내 이상소견 관찰되지 않음    Radiologist: 이현아, DVM, MS    A)  - 실신 유사 증상으로 내원  - 환자의 품고와 특성상 심인성 vs 비심인성 원인으로 나누어서 접근  - 비심인성 원인 중에서는 vagal tone 증가에 의한 문제들 및 선천성 혹은 전반적인 대사저하성 질환들 가능성 우선 고려되었었음 (에디슨, 갑기저, PSS 등)  - 하지만 최근 실신시 전지 강직이 동반된 부분 감안하여 최상위로는 뇌내성/경추 문제등도 R/I    1. 심장  - 경미한 MR/TR 관찰되며 품고상 선천적인 MVD/TVD 가능성 고려됨  - 하지만 기능적 문제 없고, 혈역학적 이상이나 심부전의 징후가 없어 현증과 무관한 장기적 모니터링 대상임  2. 부정맥  - 지속적인 sinus arrhythmia ~ bradycardia 관찰되나 심실박동수가 min 100회 이상으로 실신의 주원인으로 보기는 어려움  3. 기타   - 연령에 비해 과도한 신장석회화 진행되어 있으며, 질소혈증은 없으나 SDMA 수치는 무척 높아 향후 연령에 비해 빠른 신기능 저하 우려되므로 모니터링 필요  - PSS/에디슨/갑기저 등은 일차 배제됨  4. 현증 관련  - 반드시 실신이 아니라 허탈/허약 등 다른 증상일 수도 있으며 최종적으로는 뇌내성문제 (COMS 등) 병발 가능성 고려됨  - 뇌외성 원인 중 현증을 유발할 명확한 원인은 없으며 장기적으로 심장(1년 주기), 신장(3개월 주기) 모니터링 및 개체 특성상 향후 생길 수 있는 추가적인 문제들에 대한 검진 권고  - 잠재적인 COMS/말총증후군 등 가능성 있으며 MRI 촬영이 추천되나 이에 대해서는 추후 재발양상 및 다른 증상 여부 등에 따라 결정   - 우선적으로 2주 정도 이에 준한 초기 약물 반응 관찰 및 긍정반응에 따라 본원 지속 재검 vs 의뢰병원 귀원 관리 결정하기로 하심  - 적극적인 한방/재활관리 추천    P)  - 2주 후 약떨어지기 전 전화 주기로 하심  "/>
    <d v="2018-08-10T14:02:52"/>
    <s v="심장(Cardiology)"/>
    <s v="척추 추간판 질환(IVDD(InterVertebralDiskDisease))-요추"/>
  </r>
  <r>
    <n v="145"/>
    <n v="201800320"/>
    <s v="홍동희                                  "/>
    <s v="라이                                    "/>
    <n v="127"/>
    <s v="Pekingese(페키니즈)"/>
    <d v="2003-12-23T00:00:00"/>
    <s v="FS"/>
    <s v="F.Spayed(중여)"/>
    <d v="2018-03-02T14:33:16"/>
    <d v="2018-03-02T00:00:00"/>
    <n v="2001"/>
    <s v="만성신부전"/>
    <s v="양측성비루"/>
    <x v="29"/>
    <x v="0"/>
    <x v="0"/>
    <x v="0"/>
    <x v="0"/>
    <x v="0"/>
    <x v="0"/>
    <d v="2018-03-02T13:24:13"/>
    <s v="1,614,900원 선결제 -송이    S)  - 통화 이후 턱 부위의 부종 및 후지 부종 등 보임  - 건대 재내원하여 입원 처치 및 대사성 산증 등 교정    PE)  - 내원 당시 장액성 양측성 비루  - 양측 SM LN 종대  - 빈호흡, 경미한 노력성  - GIV/VI holosystolic murmur in Lt apex to Rt  - 양측 후지 부종 및 좌측 전지 부종  - 복압 항진되어 있으나 파동감은 없음    O) 혈액도말   - Neutrophil : Toxic + ( Basophilic ,Formy+)    [복부초음파_Full scan + GI tract by Hyuna]  Findings  1. 담낭 벽의 점액 축적 (초기 점액종으로 판단됨), 총담관 양호  2. 양측 신장 피질 에코 상승, 우측 신장의 크기 저하 (LK/Ao ratio 6.31, RK/Ao ratio 4.21), 양측 신장 신우 위치의 결석 및 좌측 신우 확장 (2.4 mm)  3. 우측 부신 종대 (11.0 mm), 후대정맥 침습 관찰되지 않음  4. 췌장의 전반적인 비후 (좌측엽 최대 13.8 mm), 및 에코 저하   5. 위 확장 및 액체 저류, shadowing 관찰되는 선형 물체 관찰됨 (간식 음영의 가능성 있으므로 보호자와의 면담시 확인 필요합니다.)  Imaging Dx &amp; DDx  - GB mucocele (early)  - Chronic kidney disease  - Urolithiasis  - Hyperadrenocorticism  - Acute pancreatitis  - Gastritis / Gastric foreign body  [심장초음파 kg by Hyuna]  Findings  1. MR : severe / MV remodeling : severe  2. TR : 3.57 m/s / TV remodeling : severe  3. PR : 2.56 m/s  4. 이완기능 저하 : stage 1 (E/A ratio 0.81, EDVI 32.4 (Ref. 36.5))  5. 수축기능 : 양호 (ESVI 1.4 (Ref. 13.0))  6. LA 압력 : 양호 (E peak 1.02 m/s)  7. LA/Ao ratio : 1.41  8. LVd/Ao ratio : 1.87  DDx  - Degenerative bivalvular disease   - Pulmonary arterial hypertension    A)  - Problem list : assessment 참고  - 만성경과의 CKD 상태외에 과거 건대 검사시보다 전반적인 상태 크게 악화  1) CKD : 현재 초기 핍뇨기로 진입할 우려 있어 배뇨확인 중요  2) 췌장염 : 심증도로 상황에 따라 심한 복막염 및 패혈증 진행 가능성 있어 초기 적극적 치료 필요  3) 심장  - 중증도 이상의 MMVD/TVI/PAH 확인되며 후지 부종의 추가적인 원인으로 생각됨  4) 갑기저 가능성 무척 높아 병행 치료 중  5) 전반적인 위장관 염 및 무력증, 위내 이물 의심소견  : 치료 후 재평가 필요  6) 부신종괴는 모니터링  7) 기타 비강종괴(비염), 담낭점액종, 잠재적 방광염, CDS 등    P)  - 밤사이 FFP 투약 및 수액처치하면서 배뇨/호흡/부종 양상 등 확인하여 필요시 요도카테터 장착  - 익일 오전 보호자 재상담(유선)하여 치료 계획 변경  - 오전 검사 : 전해질/B/C/P/CBC/필요시 흉방    "/>
    <d v="2018-03-02T20:33:38"/>
    <s v="전염병(Infectious-Disease)"/>
    <s v="이물(Foreign body)"/>
  </r>
  <r>
    <n v="146"/>
    <n v="201800322"/>
    <s v="황준범(ref.바른)                        "/>
    <s v="구름                                    "/>
    <n v="536"/>
    <s v="Turkishangora(터키쉬 앙고라)"/>
    <d v="2014-02-11T00:00:00"/>
    <s v="M"/>
    <s v="Male(남)"/>
    <d v="2018-05-18T16:43:22"/>
    <d v="2018-05-18T00:00:00"/>
    <n v="2087"/>
    <m/>
    <s v="구토"/>
    <x v="11"/>
    <x v="0"/>
    <x v="0"/>
    <x v="0"/>
    <x v="0"/>
    <x v="0"/>
    <x v="0"/>
    <d v="2018-05-18T16:28:56"/>
    <s v="[refer.] 바른AH    의뢰병원관련  - 진료전 전화완료( o )   - 진료후 전화완료( o )   - 원장님 요청사항 : 금일 입원처치 부탁. 개선 이후 바른AH에서 통원치료 원하심    주호소)  - 신부전 의심  - Cre 5.3    현증경과)  - 구토가 3~4일 전쯤에 예방접종 (브로드라인) 하고 그날부터 구토를 함. 밥먹고 구토하고 반복  - 어제 아침에는 아예 밥을 먹지 않음  - 오늘 아침에는 10번 정도 구토함. 음식물 약간, 이후 위액성, 음식이랑 섞였을 때는 갈색    - 구토하는 날 무언가 집어먹었는지는 확인이 안됨  - 발치 이후에 너무 잘 지냈는데 브로드라인 하고부터 안좋아짐    - 올해 2월쯤 구조했었는데 본원에서 초음파검사 후 신장이 하나밖에 없다는 것을 알았음    예방접종)  - 예방접종 ok, 매년 boosting ok    사육환경)  - indoor, alone    사료)  - 일반 건사료, 간식은 츄르 정도만    O)  1. 신체검사  - Mental : BAR  - T 39.3, HR 246 , RR 40  - BP 115 mmHg (#2)  - BCS 5/9  - MMC pale pink, CRT 2.0 sec  - 탈수평가 : mild skin turgor delay, dry mucous membrane -&gt; 7% dehydration    2. 혈액검사  * 바른동물병원 혈액검사  - BUN 66.9 Cre 5.3  - ALT 69 ALP 39  - TP 6.7 ALB 3.4    * 본원 혈액검사  CBC  - WBC 18360  - PCV 36.0  - PLT 21.4    Elec  - Na+ 160 K+ 5.51 Cl- 121  - pH 7.22 HCO3- 10.4 pCO2 26.2    fPL &lt; 1.0    3. 요검사  - yellow clean  - USG 1.024  - pH 6   - dip stick: blood 2+, pro 1+, WBC 2+  - sediment: direct (lipid droplet), indirect (a few RBCs)  - UPC 0.45    3. 영상검사  [방사선검사]  Comment  1. 흉부 양호  2. 좌측 신장 관찰되지 않으며 우측 신장의 종대 확인됨    [복부초음파]  Imaging Dx &amp; DDx  - Renal aplasia / dysplasia (LK)  - Compensatory hyperplasia / Pyelonephritis / Hydronephrosis (RK)   Comment  1. 좌측 신장 관찰되지 않음  2. 우측 신장 종대 (57.6 mm), 피질 에코 상승, 신우 확장 (5.8 mm) 및 수질의 석회화 관찰됨 / 근위 요관 확장이 관찰되지 않으며 폐색의 증거가 확인되지 않으므로 pyelonephritis의 가능성 있음    Radiologist: 이현아, DVM, MS  VIP동물의료센터 영상의학과 2과장  Direct: 02-953-0075 (내선 204)  E-mail: vip_radiology@vipah.co.kr      A) CKD susp., Azotemia, Glomerulonephritis susp.  - 구토 관련 지역병원 신장수치 검사 상 질소혈증 확인되어 본원 내원  - 이물 섭취 이력 없으며, 영상 검사 상 이물 확인되지는 않음.   - 신장 크기 증가되어 있으며, 신우확장 확인되나 폐색 없음.   - 히스토리 상 배뇨는 양호한 것으로 보임. AKI 가능성 낮음  - 선천적인 Lt. renal aplasia 환자로 오른쪽 신장기능 떨어져있는 상태이며 미약한 신우 확장으로 보아 사구체신염으로 인한 것일 가능성 있음  - 요검사 상 호중구는 확인되지 않으나 약간의 적혈구 확인됨.    - 탈수 및 산증 확인되나 보상작용 있어 H/S 으로 탈수 교정  - 탈수 교정 이후 SDMA 의뢰하여 신장기능 평가 진행예정  - 혈압 양호하며, 단백뇨 확인되지 않음  - 입원하여 수액처치 반응 확인하고 양호할 시 바른동물병원으로 귀원 예정    Rx)  - 식이 : Renal RER  - 내복약 :    Renamezine 1 T/dose PO bid w/meal   Sucralfate 2.5 ml/dose PO tid    Tx)  - 수액처치 : H/S 5 ml/kg/hr  - 주사제 :    famotidine 0.5 mg/kg IV bid   metochloprimide 0.3 mg/kg SC tid     P)  - 입원하여 수액처치  - 익일 CBC, B, C, P, 전해질 측정  "/>
    <d v="2018-05-18T20:03:51"/>
    <s v="신장(Nephrology)"/>
    <s v="사구체신염(Glomerulonephritis)"/>
  </r>
  <r>
    <n v="147"/>
    <n v="201800324"/>
    <s v="조혜나(ref.더케어)                      "/>
    <s v="하나                                    "/>
    <n v="499"/>
    <s v="Mixed(혼합)"/>
    <d v="2008-02-22T00:00:00"/>
    <s v="F"/>
    <s v="Female(여)"/>
    <d v="2018-02-22T12:18:09"/>
    <d v="2018-02-22T00:00:00"/>
    <n v="2001"/>
    <s v="타액선증"/>
    <s v="호흡곤란"/>
    <x v="17"/>
    <x v="0"/>
    <x v="0"/>
    <x v="0"/>
    <x v="0"/>
    <x v="0"/>
    <x v="0"/>
    <d v="2018-02-22T10:45:04"/>
    <s v="1.CC : 반복적인 폐부종, 뻐끔대는 증상    2.HPI   - 2016. 8월 경 로얄 AMC에서 최초 심장 관리 개시  - 이후 지속적으로 안정적이다가 12월 말 미용 후부터 불안정해짐  - 당일 우선 호전되서 귀가했다가 당일 저녁 재차 폐부종 발생  - 이후 2~3일 의뢰병원 입원 후 퇴원  - 이후 췌장염 확인되어 수액맞다가 다시 폐부종 재발  - 12월 입원시부터 뻐끔대는 증상, 몸이 힘들거나 음수시 힘들어함  - 이후 이뇨제를 더 추가해서 먹임  : 이후에도 뻐끔 대는 증상은 동일  - 며칠 전부터 점점 더 힘들어하는 것 같음  - 기침약은 지속 투약, 최근 기침은 호전 (심장약과 지속 병용)  - 수면시 호흡수는 최근 (20~21회 정도)     3.PHI   (1)MED : 마지막 처방 이후 토르세마이드 0.05 추가 증량  (2)SUR : -  (3)TRU : -  (4)VAC : -, HW - (최근 검사시 음성)  4.Diet : specific에서 최근 닥터힐매딕스 cardiac, 고구마  : 원기소 (반알씩) - 퇴원 1주 후부터 복용 개시  ::  헤파카디오 (복용 후부터 뻐끔대는 증상 개시한 듯)  ::: 아조딜/닥터모플라(유산균), 이파키틴, 크레메진, 듀오메가,   5.EH : indoors, alone, 산책  6.Systemic   (1)GEN : 식욕은 좋음, 사회성이 없음  - 병원 스트레스 심함  (2)Skin : 알러지 소인 (주사알러지 소인)  (3)Nervous : -  (4)EENT : -  (5)RES : 평소 집에서도 호흡이 다소 빠른 편  - 저녁 무렵 되면 호흡이 거칠어지는 편  (6)CV : 현증, 청색증  (7)GI : 구토, 설사 , 쩝쩝대는 증상 (보챌 때)  (8)UR : 음수는 잘함 (1일 400ml 정도)  (9)REP : -  (10)MS : -  (11)NS : -    S)  - 내원당시 심한 불안증 및 빈호흡, 청색증  - Cachexia &amp; sarcopenia (BCS 2~3/9)  - 우측 후지 patellar problem  - 양측 경부 종괴 (침샘추정)  - 기타 체표임파선 종대는 없음    O)  - Apical beat moderately increased w/ focal thrill in Lt apex  - G IV~V/VI holosystolic murmur in Lt apex to Rt  - Mild coarse crackle in Lung field (esp. inspiration)    IPL)  - 복잡한 기왕력과 일반적이지 않은 재발성 폐부종 등의 상황으로 내원  - 추가로 호소한 증상은 타액선증 and/or 경부의 물리적 문제 관련성 의심됨  - 금일은 추가 호서에 대한 정밀 평가보다는 그 간 간과되었을 수 있는 전신 상태의 객관적인 평가부터 진행    [방사선검사_흉부,경부 by Hyuna]  Findings  1. VHS 13.7v  2. 좌심방의 심한 확장  3. 기관 분지부 주변으로의 중등도 폐침윤   4. 후두덮개의 석회화 (연구개의 비후 및 노장은 관찰되지 않음)  Imaging Dx &amp; DDx  - Cardiomegaly  - Cardiogenic pulmonary edema  - Epiglottic calcification  [복부초음파_Full scan + GI tract by Hyuna]  Findings  1. 담낭 내 다수의 작은 담석들  2. 간 실질의 경계가 불명확한 작은 고에코 결절 / 간 실질의 에코, 텍스쳐 양호  3. 양측 신장 크기, 모양, 에코 양호하나 작은 결석들 관찰됨  4. 양측 자궁각의 미약한 확장 (좌측 7.1 mm, 우측 4.3 mm) 및 무에코 액체 저류 (자궁벽 비후되지 않음)  5. 췌장의 비후 (12.6 mm) 및 에코 저하, 췌장 주변 복막 에코의 상승  6. 위벽 근육층의 비후 (2.0 mm) / 소장 양호  7. 좌측 서혜부 위치의 복벽 결손 (5.2 mm) 및 복강 내 지방 조직의 피하 탈출 관찰됨  Imaging Dx &amp; DDx  - Cholelithiasis  - Hepatic nodular hyperplasia / Primary hepatic neoplasia  - Urolithiasis  - Uterine complex (hydrometra, mucometra)  - Acute pancreatitis with focal peritonitis  - Gastritis  - Inguinal hernia  [심장초음파 kg by Hyuna]  Findings  1. MR : severe / MV remodeling : severe  2. TR : 4.09 m/s   3. 이완기능 저하 : stage 3 (E/A ratio 2.15, EDVI 94.0 (Ref. 35.0))  4. 수축기능 : 양호 (ESVI 8.6 (Ref. 12.4))  5. LA 압력 증가 : severe (E peak 1.87 m/s)  6. LA/Ao ratio : 2.79  7. LVd/Ao ratio : 3.25  DDx  - Degenerative mitral valve disease (severe)  - Pulmonary arterial hypertension (moderate)    A)  1. 상세 문제점 목록 problem list 참고  2. 심장의 경우 심증도의 MMVD, 증증도 이상의 PAH/TVI 확인되며 ACVIM D에 준한 상태  - 하지만, 반복적인 폐부종 재발 관련 단순히 약물로 control 되지 않는 부분들 보다는 추가적인 심장외적 요소들 다수 의심됨  : 환자 자체의 성향, 보호자 등 의인성 해석상의 문제, 지속적인 PDS 복용 등 기타  - 심장약물은 단계적으로 서서히 조정하여 현재보다 potency를 높이지 않고 장기적인 안정을 도모  3. 뻐끔대는 증상 관련  - 타액선증 가능성이 최우선적으로 고려되며, 종양가능성은 낮음  - 우선적으로 폐부종 및 심부전과의 관련성이 낮은 부분 분명히 하고, 다음 재검시 해당 부위에 대해 FNA 진행  - 후두개의 석회화는 유사 증상을 유발할 수 있으나 종합적인 증상의 원인으로는 불충분하며, 타액선증 배제시 해당 부위에 대한 인후두경 및 CT 촬영 고려될 수 있음  4. 기타 보호자분의 불안감 및 확대해석, 환자 자체의 정신적 안정(CDS 및 격리 불안 등)에 대해 multimodal approach 하기로 함  - 현재 복용중인 보조제 등 교통정리 및 재검시 차차 보완 예정  5. UPC 상 일반적인 CKD 경과로 단정할 수 없으며, 잠재적인 GN 가능성에 대해 기초 관리 보완 후 추가 치료 여부 결정  6. 일시적이나 의뢰병원 검사상 일시 심한 고혈당 보인 부분은 향후 진성 당뇨로 진행될 수 있어 모니터링 필요    P)  - BNP/SDMA 결과 통보  - 3/10 재검 (임상 경과, UPC, 금일 높았던 혈검 수치 및 전해질, 침샘에 대한 FNA, 상황에 따라 SDMA/BNP, 흉방 재평가)  - 향후 SRR 추이에 따라 상승 경향시 재검 전이라도 연락주기로 하심  - 이상 의뢰병원 통화 완료  "/>
    <d v="2018-02-22T20:38:57"/>
    <s v="호흡기(Respiratory)"/>
    <s v="후두개석회화(Epiglottitic calcification)"/>
  </r>
  <r>
    <n v="148"/>
    <n v="201800375"/>
    <s v="김옥연(ref.김포이레)                    "/>
    <s v="빠로                                    "/>
    <n v="499"/>
    <s v="Mixed(혼합)"/>
    <d v="2003-01-01T00:00:00"/>
    <s v="MN"/>
    <s v="M.Neutered(중남)"/>
    <d v="2018-02-19T12:00:09"/>
    <d v="2018-02-19T00:00:00"/>
    <n v="2166"/>
    <m/>
    <s v="구토, 움직이지 못함"/>
    <x v="11"/>
    <x v="18"/>
    <x v="0"/>
    <x v="0"/>
    <x v="0"/>
    <x v="0"/>
    <x v="0"/>
    <d v="2018-02-19T10:44:59"/>
    <s v="거동 힘들어요 몸무게는 안에서 재주세요.    구토/뒷다리움직이지못하고 주저앉아요/사료안먹어요(물은먹음)    김포 이레동물병원 소개로 오셨고 진료기록은 메일로 전송했다고 들으셨다고 합니다.    1.CC : 식욕 및 기력저하, 구토, 주저앉음    2.HPI   -  특별히 아픈 적은 없었다고 하심  : 아토피로 어려서 PDS 사용 경력  :: 만성 관절염에 대해 meloxicam 간헐적 사용  ::: 고혈압에 대해 5-6년 전부터 꾸준히 관리중  :::: 심장에 대해 정확하게는 모르심, 최근 pimobendane 추가  - 어제 처음 갑자기 산책 중 현증 발현 : 구토하고 떨고 이후 찜질을 해주었으나 많이 헐떡이고 찬 데를 찾음  - 안구진탕 / 사경증상  - pimon추가 처방  - 물은 많이 마심, 식욕은 없음  - 특별히 관리상 변동은 없었으나 명절 중에 소갈비를 주심  - 주워먹는 습성이 있음  - 가족분들 중 항우울증약/알츠하이머/고혈압 약 복용중이신 분 있음    3.PHI   (1)MED : 진통제 가끔  (2)SUR : 중성화  (3)TRU : -  (4)VAC : all+, HW+ (최근 거르심)  4.Diet : 원래 사료를 잘 먹지 않음 , table food  : 황태포, 고기등, 물은 잘 마심   - 액티베이트, 간보호제, 글루코사민, 항산화제  5.EH : indoors, alone, 산책은 주로 집주변  6.Systemic   (1)GEN : 기력 및 식욕저하  (2)Skin : 만성 피부병  (3)Nervous : -  (4)EENT : 최근 귀청소 및 산책경력  (5)RES : 평소에 헐떡이고 호흡이 가쁨  (6)CV : 가끔 켁켁  (7)GI : 하얀 포말성 구토, 소화안된 쿠키  (8)UR : 음수는 많이 함, 오늘은 소변이 노함  (9)REP : -  (10)MS : -  (11)NS : -    S)  - 다소 과체중이나 그에 비해 근육량은 부족 (BCS 6/9)  - Poor haircoat  - Depression, 전신적인 심한 shivering  - Lt head tilt / 안구진탕 및 안검경련  - Mental은 큰 이상 없어보임  - No back pain, but 좌측 후지 CP 지연  - 고개를 드는 것을 힘들어함    O)  - Apical beat moderately increased  - G II~III/VI holosystolic murmur in Lt apex    A)  - 급성발현의 전신증상 및 국소전정기 증상을 보여 예약 없이 응급내원  - 신체검사상 주로 전정기 (객관적으로 말초성이나, 구토 및 shivering를 포함하면 중심성으로 볼 수 있음) 이상과 비특이적인 신경증상을 보임  - 과거 관련 증상을 보인 적이 없어 심급성이므로 중독/감염/trauma/뇌내성 진행성 문제등이 우선 고려되었음  - 우선적으로 전신상태 및 뇌외성 문제에 대한 평가 + 신체검사상 확인된 전정기/경추에 대한 일반적인 검사 진행  - MRI 촬영이 더 추천되는 상황이나 마취부담 및 보호자분 의지 감안하여 금일 CT까지 우선 진행  - 검사결과, CT 상 확인되는 뇌내성 혹은 이도내 문제는 없으나 뇌실질 문제는 배제할 수 없음  - 신체검사상 확인된 C5 ~ T1은 IVDD에 준한 상황 의심됨  - 기타 고혈압/초기 MMVD/초기 CKD/경계치의 갑기저에 대한 추가 검사 혹은 지속적인 관리 필요함    [방사선검사_흉부,경추,고실 by Hyuna]  Findings  1. 흉부 양호  2. C5-T1 사이의 디스크 공간 좁게 관찰됨  3. 양측 고실 양호  Imaging Dx &amp; DDx  - Intervertebral disc disease  [복부초음파_Full scan + GI tract by Hyuna]  Findings  - 양측 신장 크기 양호하나 변연 미약하게 불규칙하며 피질 에코 약간 상승되어 있으며 다발성 낭포 관찰됨  Imaging Dx &amp; DDx  - Nephritis / Chronic kidney disease (early)   [CT검사 by Hyuna]  - 사내공유-2차진료보고서-VIP CT 보고서 폴더 내 소견서 보관      P)  - SDMA 통보  - 2주 후 재검 : 현 치료에 명확히 반응할 경우 말초성/노령성/특발성 전정기 문제 우선 고려하여 추가 약처방 후 4주 후 재평가  - 호전 없거나 다른 신경이상 보일 경우 뇌내성 문제에 대해 MRI 촬영키로 함  - 이상 의뢰병원 통화 완료  "/>
    <d v="2018-02-19T20:45:32"/>
    <s v="피부(Dermatology)"/>
    <s v="추간판질환-경부(Intervertebral Disc Disease, Cervical)"/>
  </r>
  <r>
    <n v="149"/>
    <n v="201800399"/>
    <s v="진범석                                  "/>
    <s v="복돌이                                  "/>
    <n v="499"/>
    <s v="Mixed(혼합)"/>
    <d v="2009-04-01T00:00:00"/>
    <s v="MN"/>
    <s v="M.Neutered(중남)"/>
    <d v="2018-02-27T10:15:54"/>
    <d v="2018-02-27T00:00:00"/>
    <s v="건강검진"/>
    <m/>
    <s v="무증상"/>
    <x v="2"/>
    <x v="0"/>
    <x v="0"/>
    <x v="0"/>
    <x v="0"/>
    <x v="0"/>
    <x v="0"/>
    <d v="2018-02-27T10:15:54"/>
    <s v="  OU cataract (Y)    담낭내슬러지  좌신 피질에코 상승.   소장 corrogation     [복부초음파_Full scan by Hyuna]  Findings  1. 양측 신장 피질 에코 상승 관찰되나 크기 및 모양 양호  2. 췌장 양호  3. 소장의 전반적인 중등도의 corrugation  Imaging Dx &amp; DDx  - Interstitial or glomerular nephritis  - Gastroenteritis    A)  - SDMA 검사 의뢰.     P)  - 금요일 저녁 상담 예정.   "/>
    <m/>
    <m/>
    <m/>
  </r>
  <r>
    <n v="150"/>
    <n v="201800429"/>
    <s v="황연재                                  "/>
    <s v="뀰                                      "/>
    <n v="598"/>
    <s v="K.C(Korean Cat)"/>
    <d v="2011-03-06T00:00:00"/>
    <s v="FS"/>
    <s v="F.Spayed(중여)"/>
    <d v="2018-03-06T11:34:30"/>
    <d v="2018-03-06T00:00:00"/>
    <n v="2058"/>
    <m/>
    <s v="만성구토"/>
    <x v="11"/>
    <x v="0"/>
    <x v="0"/>
    <x v="0"/>
    <x v="0"/>
    <x v="0"/>
    <x v="0"/>
    <d v="2018-03-06T10:35:30"/>
    <s v="1.CC : 만성구토    2.HPI   - 2012. 10 : 탁묘 후 식욕저하, 무른변, 구토  - 2014. 10 : 구토, 식욕 및 기력저하  - 2015. 3 : 분홍색 구토  - 2015. 7 : 생식? 피같은 구토  - 2015. 8 : 며칠 동안 식욕저하, 분홍색구토/출혈성, 장경화?   - 2015. 10 : IDEXX 및 네오딘 소화기 PCR, 호산구 30% 이상  - 2015. 11 : 생식반 / w/d반으로 변경, 붉은색 구토 밤새도록 (처방 후 털이 많이 빠지고 설사 증상)  - 2015. 12 : 조직검사 원하심, 림프절과 소장벽 비후, 초음파상 장부종과 위점막 비후, 건대내원권유  - 2016. 6 : 식욕저하, 장에 경화소견?  - 2016. 10 : 토끼고기 급여 후 구토 다소 감소  : 건대 내원 전에는 1~1.5개월 마다 주기로 구토, 토끼고기로 바꾼 후에는 3개월 정도 간격으로 늘어남  - 2018. 2 : 3일간 혈액성 구토, 상부소화기 경화, 이전 FcoV(+)  - 구토후 투약의 반응 있음  - 스트레스 영향 고려됨, 환경 바뀌면 2-3일 후 증상    3.PHI   (1)MED : PDS 0.5, 췌장효소제, 아루사루민, 제산제, 오메프라졸 등, PDS 반응 여부는 명확히 판단 어려움  (2)SUR : 중성화  (3)TRU : -  (4)VAC : 어릴 때만, HW (-)  4.Diet :  생식  , table food : 닭, 계란노른자, 다시마, 연어오일, 중간에 토끼고기로 바꾸었으나 변화 없음  - hypoallergy 급여 15일만에 구토    - 캣츠랑 사료 잘 먹음  5.EH : indoors, w/ 1cat  6.Systemic   (1)GEN : 소량씩 자주 먹음, 전반 컨디션은 유지는 됨  (2)Skin : 일시적 탈모  (3)Nervous : -  (4)EENT : 분홍색 눈꼽  (5)RES : 평소에는 괜찮음  (6)CV : -  (7)GI : 현증  (8)UR : 음수, 배뇨는 잘함  (9)REP : -  (10)MS : -  (11)NS : -    S)  - Nervousness, BCS 4/9  - 구강내 경미한 치주염  - 미약하게 thyroid 만져지나, 여윈 영향 고려됨  - 복부 촉진시 명확한 경결감이나 복통은 없음    O)  - Apical beat midly increased  - No murmur, but S3 gallop in sternum     IPL)  1. 만성 구토의 원인 감별  2. 병력상 IBD/음식알러지 등 우선 고려되나, 추가적인 소화기 외적 원인 감별 및 소화기 내적 원인의 국소화 진행    A)  1. 병력과 경과상 명확한 진행성은 불분명한 상태로 IBD나 식이 알러지/intolerance 가능성 우선 고려되었음  2. 소화기 외적 원인 R/O 및 소화기 내적 원인 국소화 진행한 결과 소화기 외적 원인은 거의 배제되었으며, 확률은 매우 낮으나 애디슨은 추가 배제 요하는 상황  3. 추가적으로 확인된 호산구증가증 (37%) 관련  - Seg 38, Lym 22, Mono 3, Eos 37%  - 기생충/알러지/부신저하/천식/HARD/MCT/IBD 등 관련 결국 중복되는 감별 대상으로 대부분 감별됨  4. 최종적으로 호산구성 위장염이 최우선적으로 고려되며, IBD/식이알러지 및 역반응 관련 병발가능함  - 추가 감별을 위해서는 내시경 and/or 생검 필요하나 현재 명확한 진행성이 없고, 종양 가능성은 매우 낮은 상태라 상기 진단명에 준한 치료 후 경과에 따른 확정진단 하기로 함    [복부초음파_ by Yoon]  Finding and DDx  - 간, 신장, 요관, 방광, 요도, 비장, 췌장 내 특이소견은 확인되지 않음.    - eosinophilic enteritis/IBD/food alergy// 등의 자가면역성 위장질환 가능성 높음. (전체 소장의 muscular layer/submucosa  ratio가 2 이상, symmetric + circumferential  muscular thickening, no loss of intestinal layer, hyperechoic mucosal layer)  - mesenteric lymphadenopathies    Comment  - 간, 비장의 병변이 뚜렸하지 않고, intestinal wall layer 소실이나 인근 림프절의 병변 양상이 hypoechoic enlargement pattern 을 보이지 않아 lymphoma/mast cell tumor 보다는 자가면역성 장질환 가능성이 높음. 그러나 완전히 배제할 수는 없음.   - 정확한 감별 위해서는 장 biopsy 추천됨.    P)  - cortisol 결과 통보  - 잠재적 GI parasites 및 헬리코박터에 준한 선치료 1개월  - 식이는 저알러지 사료로 교체 추천되나 현재 식이에 대한 명확한 역작용 없고, 토끼고기는 novel protein에 해당하므로 서서히 교체하기로 함  - 1개월 후 투약 종료시점에 전화상담  : 상태에 따라 현 관리 지속하면서 3개월 주기 재검  :: 증상 진행 또는 악화시 PDS 단독 처방 후 반응 확인하여 치료적 진단 예정  "/>
    <d v="2018-03-06T15:52:20"/>
    <s v="혈액-면역(Hematology-Immunology)"/>
    <s v="호산구과다 증후군(Hypereosinophilic Syndrome)"/>
  </r>
  <r>
    <n v="151"/>
    <n v="201800436"/>
    <s v="신서영(ref.이앤김)                      "/>
    <s v="봄이                                    "/>
    <n v="125"/>
    <s v="Maltese(말티즈)"/>
    <d v="2008-08-20T00:00:00"/>
    <s v="MN"/>
    <s v="M.Neutered(중남)"/>
    <d v="2018-03-02T11:10:00"/>
    <d v="2018-03-02T00:00:00"/>
    <n v="2084"/>
    <s v="단백뇨"/>
    <s v="간수치상승"/>
    <x v="32"/>
    <x v="0"/>
    <x v="0"/>
    <x v="0"/>
    <x v="0"/>
    <x v="0"/>
    <x v="0"/>
    <d v="2018-03-02T10:42:07"/>
    <s v="1.CC :  간종양 의심    2.HPI   - 3년 여 전부터 문제 확인  - 간수치는 과거가 더 높았음   : ALT 400대, ALKP 3500이상, 방학AH  - 간보호제 처방 후 간수치는 크게 하락했었음  : 새밀린/젠토닐/액티베이트/UDCA  - 그 동안 문제 없다가 최근 명절시 돼지고기 먹고 설사증상으로 의뢰병원내원  : 의뢰병원에서 PDS 주사 후 shock 증상  :: 눈이 풀리고 침대에서 변을 쌈, 이후 의뢰병원 내원하여 경구 음수 시도 후 호전  ::: 의식은 있었으며, 몸이 뻣뻣해짐, 당시 복압이 있었음  - 최근 배변끝에 대장성 연변    3.PHI   (1)MED : 코타방스 / 터비졸 / 오리더밀  (2)SUR : 중성화  (3)TRU : -  (4)VAC : all+, HW+  4.Diet : 원래는 r/d, 위씨본 양고기/캥거루 등  5.EH : indoors, alone, 산책 자주 함  6.Systemic   (1)GEN : 전반적인 활력이나 기력은 양호한 편   (2)Skin : 만성 피부병, 알러지 의심  (3)Nervous : -  (4)EENT : -  (5)RES : 잘 때 코를 많이 고는 편  (6)CV : -  (7)GI : 구토, 설사는 없음  (8)UR : 음수/배뇨는 잘함  (9)REP : -  (10)MS : 우측 슬개골 탈구  (11)NS : -    S)  - 전반적인 컨디션과 기력은 양호한 편  - BCS 4/9  - Dental problem, 우측 슬개골 GII  - 양측 SM LN midly enlarged    O)  - Apical beat normal  - No murmur    IPL)  1. 만성적인 간담도 수치의 원인 감별  2. 간종괴 의심되는 상황으로 CT 촬영까지 진행    [방사선검사 by Hyuna]  Findings  - No remarkable findings  [복부초음파_Full scan + GI tract by Hyuna]  Findings  1. 간 실질의 혼합에코성 종괴, 좌측내측엽 또는 네모엽으로 추정됨 (CT검사상 크기 6.4 x 9.4 x 4.1 cm)  2. 양측 신장 피질 에코 상승되어 있으며 좌측 신장 신우 위치의 결석, 우측 신장 실질의 석회화 관찰됨  Imaging Dx &amp; DDx  - Hepatic mass (Nodular hyperplasia, Primary hepatic neoplasia)  - Interstitial or glomerular nephritis  - Urolithiasis  [CT검사 by Hyuna]  - 사내공유-2차진료보고서-VIP CT 보고서 폴더 내 소견서 보관    A) 검사결과  1. 간종괴  - FNA 상으로는 양성으로 추정되며, 병발하는 기저질환에 의한 대사성 영향도 고려됨  - 하지만 종괴의 크기가 충분히 크고, 실질장기/혈관압박 및 향후 문제될 소지가 높아 다음 주중 외과적 제거 및 조직검사 하기로 함  2. 단백뇨  - GN 의심되는 상황이며, 초기 단백뇨에 준한 관리 후 추가 진단필요  3. 갑기저/쿠싱 관련  - 관련 징후는 뚜렷치 않으나 추가 감별 필요  - 확인될 경우 단백뇨 및 간변화의 직/간접적 원인이 될 수 있음    P)  - 다음 주 목요일 오전 절식 후 내원하여 외과 상담 후 오후 수술  : 조직검사 필수  - fT4/SDMA/UCCR 결과에 따른 이후 추가 치료 보강    - 내과팀간호사로 내려진 propofol inj 플랜은 처방되지못했고, 서원장이 내린 propofol inj 플랜으로 처방되었음.          -원장 서상혁-    "/>
    <d v="2018-03-02T20:22:08"/>
    <s v="종양(Oncology)"/>
    <s v="신장결석(Renolith)"/>
  </r>
  <r>
    <n v="152"/>
    <n v="201800445"/>
    <s v="조영희(ref.큐)                          "/>
    <s v="보리                                    "/>
    <n v="499"/>
    <s v="Mixed(혼합)"/>
    <d v="2013-02-28T00:00:00"/>
    <s v="F"/>
    <s v="Female(여)"/>
    <d v="2018-03-01T11:29:50"/>
    <d v="2018-03-01T00:00:00"/>
    <n v="2093"/>
    <s v="방광결석"/>
    <s v="무뇨"/>
    <x v="19"/>
    <x v="0"/>
    <x v="0"/>
    <x v="0"/>
    <x v="0"/>
    <x v="0"/>
    <x v="0"/>
    <d v="2018-03-01T11:15:24"/>
    <s v="[재진]    의뢰병원관련  - 중간 통화여부 (O)  - 보고내용 :  - 원장님 요청사항 :       S)  - 어제 집 가서도 배뇨 없음.   - 구토 금일도 지속됨.   - 수술 위해 내원.    O)  1. 신체검사   - T 36.1, HR 144, RR 42  - BP 150  - MMC pink, CRT &lt;1s  - 청진 시 양호.   - femoral pulse : normokinetics    2. 혈액검사  - CBC : WBC 24.8, PCV 35.6  - S/C : BG 234, BUN 165, crea 2.7, TBIL 1.4, IP 17.3  - electrolytes : hypoNa, hyperK, hypoCl, 대사성 산증.    3. 영상검사  [방사선검사_흉복부 by Hyuna]  Findings  1. 방광의 확장 및 방광 내 다수의 결석 (최대 6.57 x 7.43 mm)   2. 방광-요도 연접부의 거대결석 (18.62 x 15.15 mm)  3. 흉부 양호    [복부초음파_Full scan + GI tract by Hyuna]  Findings  1. 양측 신우 확장 (좌측 10.2 mm, 우측 25.5 mm), 양측 신장 피질 에코 상승, 우측 신장 실질 위축되어 신장 크기 작게 관찰됨 (좌측 51.8 mm, 우측 42.6 mm)  2. 양측 요관 확장 (요관 내 결석 관찰되지 않으며 방광 개구부까지 지속적인 확장 관찰됨)  3. 방광 내 다수의 결석 및 요도 개구부 위치의 결석 관찰됨  4. (구토 전) 위 확장 심하게 관찰되었으며 부분적인 소장의 미약한 corrugation 관찰됨  Imaging Dx &amp; DDx  - Urolithiasis  - Hydronephrosis  - Hydroureter  - Uremic gastropathy / Gastroenteritis    4. 요검사  - USG 1.011  - pH 6, 육안상 혈뇨. 심한 슬러지.  - 요침사 : 다수의 구균. 탐식세포 확인됨. 다수의 적혈구 확인됨.   - 항생제 감수성 검사 의뢰.     A)  - 요도결석폐색에 의한 수신증 발생함. 마취 위험성 충분히 높으며 그럼에도 수술이 반드시 필요함을 설명드렸고 동의 후 진행함. 외과에 의뢰.   - 한쪽 신장 매우 위축되어있는 바 기능 없을 가능성 높음. 술 후에도 남은 한쪽 신장에 따라 회복여부 달라질 수 있음을 고지.   - 비뇨기계 감염 컨트롤 위해 항생제 감수성 검사 의뢰 진행.     Tx)  - 주사제 :   Cefazolin 25mg/kg IV BID  Enrofloxacin 10mg/kg SC SIC  Famotidine 0.5mg/kg IV BID  Metoclopramide 0.4mg/kg IV BID  Butorphanol 0.1mg/kg IV TID    P)  - 내과 입원.     [외과]  Dr.조서현    Surgery - Cystotomy (Surgeon : Dr.조서현, 1st Assisstant : Dr. 안승엽)       Surgical procedure)  : Caudal Midline incision   : Ventral cystotomy performed  : Removed all the UB Callus using forceps.  : Retrograde flushing performed with N/S  : Two layer UB closure  : abdominal lavage with H/S  : Routine closure    Surgical findings)  Urinary bladder blood vessels congestion   Urinary bladder wall thickened.  Urinary bladder mucosal layer inflammation.    Anethesia)  마취중 이상 없었음.    Pre  : Midazolam  : Cefazolin  : Butorphanol    induction  : Profopol    Maintanance  : Isoflurane    "/>
    <m/>
    <m/>
    <m/>
  </r>
  <r>
    <n v="153"/>
    <n v="201800454"/>
    <s v="박귀희(ref.서울종합)                    "/>
    <s v="패즈(뺴즈)                              "/>
    <n v="127"/>
    <s v="Pekingese(페키니즈)"/>
    <d v="2005-03-01T00:00:00"/>
    <s v="M"/>
    <s v="Male(남)"/>
    <d v="2018-03-01T14:10:45"/>
    <d v="2018-03-01T00:00:00"/>
    <n v="2001"/>
    <s v="폐고혈압"/>
    <s v="호흡곤란"/>
    <x v="17"/>
    <x v="0"/>
    <x v="0"/>
    <x v="0"/>
    <x v="0"/>
    <x v="0"/>
    <x v="0"/>
    <d v="2018-03-01T14:34:59"/>
    <s v="[refer.서울종합]    의뢰병원관련  - 진료전 전화완료( O )   - 진료후 전화완료( X )       주호소)  주저앉음, 호흡곤란, 혈뇨, 설사    현증경과)    - 구정 연휴 이후로 주저앉는 증상 보임  : 이후로 좋아지는 듯 하다가 다시 활력 감소   - 호흡은 어제부터 갑자기 안좋아짐   - 혈뇨는 금일 처음으로 확인됨  - 배변양상: 수양성 설사   - 보호자분 어머니께서 주로 데리고 계셔서, 따님 보호자분은 자세한 건 잘 모르심    예방접종)  기본적인건 다하셨다고 함 (어머님께서 진행)    O)  1. 신체검사  - Mental : Depressed  - HR 150 RR 24  - BP 80 mmHg / Femoral pulse: Weak  - BCS: 7/9  - MMC: Pale~pink / CRT 2 s  - 탈수평가 : Skin turgor 지연되지 않음   - 복부 촉진시 파동감    2. 혈액검사  - CBC  : Leukocytosis (WBC 23)   : Anemia (Mild regenerative)    - Chemistry  : Azotemia (BUN 56 Cre 1.6)  : ALP 424 / ALT 370  : tBil 정상     - CRP: 156  - D-dimer: 1.0  - snap 4dx kit: negative   - Smear: Band cell/ Vacuolization / Anisocytosis (Mild)     3. 영상검사    [방사선검사_흉복부 by Hyuna]  Findings  1. 외측상 기관분지부 주변으로의 폐침윤 관찰됨  2, 폐침윤에 의해 VHS 측정이 어려우나 복배상에서의 우심방종대 관찰됨  3. T13-L3 사이의 척추체 endplate의 배쪽 증식   4. 복강 내 전반적인 serosal detail 소실  Imaging Dx &amp; DDx  - Cardiogenic  pulmonary edema / Pneumonia  - Cardiomegaly  - Spondylosis deformans  - Peritoneal effusion  [심장초음파 by Hyuna]  Findings  1. TR : 4.77 m/s (ref. 3.5 ↓) / TV remodeling : severe  2. PR : 3.03 m/s (ref. 2.0 ↓)  3. LVD/RVD : 0.13 (normal average 3.82)  4. RV, RA dilation (severe)  5. LV cavity size ↓  6. Flattening septum &amp; Paradoxical septal motion  7. MPA/Ao : 2.07 (ref. 0.8-1.15)  DDx  - Degenerative tricuspid valve disease   - Pulmonary arterial hypertension    A)  Dx/Ddx  - 퇴행성 삼첨판막 질환  : 심장 초음파상 퇴행성 병변 확인됨     - 폐고혈압  : PG 90.95 mmHg + LAP 15 mmHg = 105.95 mmHg  : Severe type     - 우심부전  : 퇴행성 삼첨판막 질환 및 폐고혈압에 속발하여 발생하였을 가능성 높음   : 폐침윤 및 미량의 복수 확인  : 복수검사는 진행하지 못하였으나, 정수압 증가로 발생한 복수일 가능성이 높음    - 세균성 방광염   : 요침사상 간균 확인/ 염색상 명확하지 않음   : 질소혈증 및 혈뇨 동반된 상태이므로 신우신염으로 진행되었을 가능성 배제할 수 없음   : 익일 복부초음파 통하여 신장 평가 예정     - 질소혈증  : 식욕부진으로 인한 탈수 - 신전성 질소혈증 &amp; 신손상으로 인한 신성 질소혈증 병발했을 가능성 있음     - 폐혈전증  : 호흡곤란 및 D-dimer 증가되어 폐혈전증 배제할 수 없으므로 항혈전제 투약하며 증상 모니터링    - ACVIM stage C 및 폐고혈압 severe type 이므로 Preload 를 줄여주는 것이 우선시되나, 폐혈전증 동반된 것으로 의심된 상태이므로 이뇨제 포함한 심장약 투약을 하더라도 저산소증 지속될 위험이 있음     - 질소혈증 동반된 상태이므로 수액처치 필요하나, 폐침윤 및 복수 확인되므로 금일 이뇨처치 후 호흡패턴 개선될시 낮은속도로 수액처치 혹은 피하수액 필요할 것으로 생각됨       CE)  - 심장병 (퇴행성 삼첨판막 질환), 폐고혈압, 우심부전, 방광염 확인되었으며 복부 초음파는 추후 안정화된 후 진행하겠습니다.   - 현재는 산소 및 이뇨제 처치, 항생제, 항혈전제 처치 진행중에 있습니다.   - 최소 입원 치료 기간 3일 이상 말씀드렸습니다.  - 치료 후 통원치료로 전환되더라도 예후는 불량하다고 말씀드렸습니다.   : 심장약 투약 비용 추가 및 평생 복용 필요함을 말씀드렸습니다.     Rx)  - 식이 : i/d low fat RER TID  - 내복약 :  Pimobendan 0.3 mg/kg BID   Enalapril 0.5 mg/kg BID   Spironolactone 1 mg/kg BID   Sildenafil 2 mg/kg BID     Tx)  - 수액처치 : 수액 없음   - 주사제  : Furosemide  오후 2시 내원당시 4 mg/kg IV   오후 8시 호흡수 증가 관찰되어 2 mg/kg IV 후 0.5 mg/kg/h, 2 ml/h로 CRI     : Famotidine 0.5 mg/kg IV BID  : Cefotaxime 30 mg/kg IV TID  : Metronidazole 7.5 mg/kg IV BID (심부전 환자임을 고려하여 1시간동안 투약)  : Dalteparin 150 mg/kg SC TID   : Enrofloxacin 15 mg/kg SC SID      P)  - 흉부방사선, CRP, BUN, Cre, P 재평가 / 컨디션 안정시 복부 초음파 진행   : 질소혈증 심화시 피하수액 고려       "/>
    <m/>
    <m/>
    <m/>
  </r>
  <r>
    <n v="154"/>
    <n v="201800477"/>
    <s v="윤행호                                  "/>
    <s v="진저                                    "/>
    <n v="242"/>
    <s v="Weimaraner(와이마라너)"/>
    <d v="2007-10-26T00:00:00"/>
    <s v="FS"/>
    <s v="F.Spayed(중여)"/>
    <d v="2018-03-04T14:13:44"/>
    <d v="2018-03-04T00:00:00"/>
    <n v="2087"/>
    <s v="만성췌장염"/>
    <s v="구토"/>
    <x v="11"/>
    <x v="0"/>
    <x v="0"/>
    <x v="0"/>
    <x v="0"/>
    <x v="0"/>
    <x v="0"/>
    <d v="2018-03-04T12:39:36"/>
    <s v="S)  -집에 개가 3마리 , 얘랑1마리는 서울에서 키우고, 11월에 진도개가 진저 목을 물음.(경추 디스크 탈출되서 11월8일날 수술을 받음) : 이때 신장손상을 받았다고 예기하심.  매주  DPO맞고 있는데 반응이 없다고하심.    건대 : 김무영 선생님(외과)  마지막내원이 3월2일 PCV19.4, 수술 끝난 다음에 수혈 1회 한 적 있음.     평상시 체중은 30kg / 수술전은 25kg / 현재 27.5kg  현재는 식욕 좋은편.  매일 수액을 맞풨음.  로얄캐닌 레날 먹는중  PD 마지노선 정도 (2L정도)  수술후 구토증상있었고 항구토제 먹여왔었고  최근은 오심은 있는편.    볼그레(빈혈약)  인흡착제. (란타넘)  요구르트 분말.  크레메진 2포/day  12월 중순이후로 매일 피하수액(1L/day)을 맞추심. 최근에는 700ml 가량으로 줄이심.     사상충 4-5월부터, 진드기 예방 한 적 없음.     O)  1. P/E  - HR 150, RR 42  - 청진 시 NRF, 폐음 양호.   - BP (#5) : 140 , 보호자 분과 함께.   - MMC : mild pale, 연핑크. CRT &lt;1s  - dry mucus membrane.  - 활력 양호.     2. B/A   - CBC : PCV 19%  - S/C : BUN 29, crea 2.3, IP 정상  - 전해질 : hyperK 5.9  - blood smear : RBC anisocytosis, 재생성은 활발하지 않음. NMB stain에도 reticulocyte 거의 확인되지 않음.   -&gt; 빈혈 PCR 의뢰.  - lactate 2.5  - 4Dx : 음성  - SDMA 의뢰.     3. 요검사   - USG 1.009  - pH 6, pro 1+  - UPC 2.06  - 요침사 검사 상 간균만 배경에 확인됨. 염증세포는 보이지 않음.     Abdominal U/S DDX  - end-stage kidney (bilateral small kidney (LK:AO= 5  RK : AO = 4.7), asymmetric size change, irregular contour, hyperechoic cortex in bilateral kidney)  - Rt renal cyst  - PDH/bilateral ADH/bilateral adrenocortical tumor(bilateral asymmetric adrenomegaly: bilateral Lt ADG (height 18.2- width 20 mm)    Rt ADG  (height 18.5-width 21 mm)   - mild chronic pancreatitis (pancreatic body)  - focal enteritis  - splenic lymphoid follicular hyperplasia/nodular hyperplasia (multiple hypoechoic noudles)    Comment)  - 신장의 변화가 선천적인지 후천적인지는 이전의 히스토리 확인필요. 뚜렸한 기능저하가 예상됨  - 양쪽 부신의 2cm 이상의 결절성 종대는 종양성 변화를 배제할 수 없으나, 아직 혈관침습은 없는 상태.  쿠싱 감별 역시 필요할 수 있음.   - 미약한 만성 췌장염 소견이 국소적으로 확인되나, 큰 임상적 의의는 없을 수 있음  - 국소적인 enteritis 소견은 식후 10 시간 이상 경과했다면 비정상 소견으로 간주되나, 그 이내는 음식물의 흡수에 따른 변화와 혼동될 수 있어, 모호한 소견이 될 수 있음.  - 다발성 작은 비장 nodule들은 양성 결절일 가능성이 높음.     A) CKD, anemia, proteinuria, 부신 종대.  - 현재 만성신부전 확인됨. 이로인한 빈혈일 수 있으나 외부기생충 예방 되지 않은 바 감염에 의한 빈혈 감별 필요. 만일 음성 확인 시 CKD에 의한 빈혈로 의심되며 DPO 증량 실시 할 예정.   - 요단백 확인되는 바 ACEi 시작.   - 부신종대 보이는 바 호르몬검사 필요함. 혈압 모니터링도 필요함.  - 크레메진 용량 감량 실시. 하루 1포로 줄임. 신장수치 모니터링하고 이에 따라 내복약과 피하수액량 감량 고려 예정.     P) 4일 뒤 내원하여 PCV, 신장수치 재검 예정.   "/>
    <m/>
    <m/>
    <m/>
  </r>
  <r>
    <n v="155"/>
    <n v="201800487"/>
    <s v="여은지(ref.대형)                        "/>
    <s v="환웅                                    "/>
    <n v="500"/>
    <s v="Siamese Cat(샴 고양이)"/>
    <d v="2011-04-04T00:00:00"/>
    <s v="MN"/>
    <s v="M.Neutered(중남)"/>
    <d v="2018-03-05T12:38:03"/>
    <d v="2018-03-05T00:00:00"/>
    <n v="2244"/>
    <s v="만성췌장염"/>
    <s v="다음다뇨"/>
    <x v="26"/>
    <x v="0"/>
    <x v="0"/>
    <x v="0"/>
    <x v="0"/>
    <x v="0"/>
    <x v="0"/>
    <d v="2018-03-05T12:21:41"/>
    <s v="[refer.] 대형AH    의뢰병원관련  - 진료전 전화완료( O - 진료없이 바로 의뢰)   - 진료후 전화완료( 카톡보고 )     주호소) 다음/다뇨, 체중감소, 식욕부진    현증경과)  - 12월부터 사료량이 줄고, 활력 떨어짐. 체중 6.2 -&gt; 5.8kg  - 방광 팽만 심해, 혈검, 영상검사 후 비뇨기계 준해 약 처방   -&gt; 이후 소변도 잘보고, 식욕 좋았음  - 2월말부터 다음/다뇨 매우 심함.  5.8 -&gt; 5.4 -&gt; 5.3kg  - 직전까지만 해도 식욕은 유지하고 있었음. 병원 내원전까지는 그래도 장난 치고 활력 유지.  - 지난 토요일 // 혈검, 초음파, 요검사 (소변을 참는지 방광은 매번 빵빵해져있는 편) - 혈당 높았으나 대기시간 길고 병원방문 등 스트레스 요인으로 집에서 혈당기로 체크 후 인슐린 주사 고려했다고 함  - 병원 다녀온 이후부터 식욕 아예 없는 상태. 츄르는 그래도 잘 먹는 편. w/d 건사료 처방받아서 30g정도는 먹었으나 그 이후 안먹음  - w/d 먹고 형태있으나 무른변   - 11월 초부터 사료량/체중감소. 행동변화 (가족들 옆에 붙어있거나, 마중나오는 애교들이 없어짐)    - 어제부터 양쪽 귀가 차가운 편. 평상시 뜨거운편.    예방접종)  - 2년 전 추가접종  - 사상충 구제(+), 겨울 제외 // AD으로 11월까지    사육환경)  - alone    사료)  퓨어비타(50g) + 생식본능 얼티밋(30g). 닭가슴살+육수. 간식    생.본만 급이했을때 이전에 혈변 봤었음    O)  1. 신체검사  - Mental : depressed  - T 38.8, HR , RR 30  - BP 120mmHg  - BCS 4/9  - 탈수평가 : 5%    2. 혈액검사  - BG 352 (accuchek)  - CBC : NRF  - Blood gas : 전반적 전해질 모두 저하, pH 7.25, HCO3 10.5, BEecf - 15.4  - S/C : hyperglycemia 359, T.bil 0.9  - Fructosamine 499   - D-dimer 0.2    3. 영상검사  [방사선검사_ by Yoon ]  Imaging Dx &amp; DDx  - VHS 7.3  - hepatomegaly    [복부초음파_ by Yoon ]  Imaging Dx &amp; DDx  - vacuolohepatopathies/lipidosis  - portal hypertension  - chronic pnacreatitis   - sublumbar lymph adenopathies    Comment)  - 간 병변은 당뇨로 인했을 가능성이 높음.   - 당뇨로 인한 간세포 부종은 인근 미세 혈관과 미세 담관을 압박하여 portal hypertension 과 간 담도계 관련 수치 증가를 유발했을 가능성 있음  - 급성 췌장염 보다는 만성 췌장염 소견을 보임.     A) Diabetic ketosis/ketoacidosis  - 케톤성당뇨 확인되고 있어 입원하 당곡선 모니터링    - pm 1 BG 352  - pm 6 BG 292  - pm 10 BG 288    Rx)  - 식이 : w/d can (50kcal/kg/day = 2can)    Tx)  - 수액처치 : plasma sol. + KCl 20mEq (14ml/hr, 유지*1.5)    P)  - 입원하 당곡선 / 케톤체 / 자발식욕 확인  ; 익일 강급 + R insulin   "/>
    <m/>
    <m/>
    <m/>
  </r>
  <r>
    <n v="156"/>
    <n v="201800502"/>
    <s v="허다영                                  "/>
    <s v="루루                                    "/>
    <n v="508"/>
    <s v="Scottich Fold Cat(스코티쉬 폴더 고양이)"/>
    <d v="2009-09-01T00:00:00"/>
    <s v="FS"/>
    <s v="F.Spayed(중여)"/>
    <d v="2018-03-08T11:21:16"/>
    <d v="2018-03-08T00:00:00"/>
    <s v="건강검진"/>
    <s v="사구체신염의심"/>
    <s v="무증상"/>
    <x v="2"/>
    <x v="0"/>
    <x v="0"/>
    <x v="0"/>
    <x v="0"/>
    <x v="0"/>
    <x v="0"/>
    <d v="2018-03-08T10:58:36"/>
    <s v="cc: 건강검진    S)  - 카페에서 키우던 아이데려오심(3월)  - 소변을 참았다가 보는 습관있음  - 고양이는 처음 키우심  - 접종, 내외부 예방하시고 계심  - 구토 설사 없음  - 변비가 있는 것같음(딱딱하고 염소똥 모양) 이틀에 한번 배변보는 편  - 하루에 물 100ML이하로 먹음  - 그 외에 특이증상없음    O)  - T: 38.8  - P:198/ BP: 140(high)  - R: 36    - 혈액검사  : NRF  - 소변검사  : proteinuria++  : S.G. 1.052  : Blood++  : WBC++  : UPC&lt;0.05(normal)  - 안과검사  : IOP- OS15/OD20  : STT-OS16/OD15  - 흉부, 복부 방사선  : NRF  [복부초음파_Full scan by Hyuna]  Imaging Dx &amp; DDx  - Interstitial or glomerular nephritis  Comment  - 양측 신장 피질 에코 주변 지방 조직과 비교하여 상승되어 있으나 크기 및 모양 양호  [심장초음파 by Hyuna]  - No remarkable findings    CE)  - 평소에 물을 잘 먹지 않는 편이라면 주사기로 소량씩 자주 먹여주세요.  - 초음파 상 신장의 비정상적인 소견 관찰되므로 신장기능 에 대한 평가를 위해 SDMA 의뢰검사 권해드림. 결과는 일주일정도 소요되며 그 전에 결과나올 시 전화로 안내드릴 예정.  - SDMA결과에 따라 치료방향달라질 수 있음 안내드림.    P)  - 3/15, 3시 건강검진 결과 및 SDMA결과 상담     "/>
    <m/>
    <m/>
    <m/>
  </r>
  <r>
    <n v="157"/>
    <n v="201800503"/>
    <s v="김진호(ref.해)                          "/>
    <s v="죠스                                    "/>
    <n v="507"/>
    <s v="Russian Blue Cat(러시안 블루 고양이)"/>
    <d v="2014-09-26T00:00:00"/>
    <s v="MN"/>
    <s v="M.Neutered(중남)"/>
    <d v="2018-03-07T15:54:32"/>
    <d v="2018-03-07T00:00:00"/>
    <n v="2095"/>
    <m/>
    <s v="무뇨"/>
    <x v="19"/>
    <x v="0"/>
    <x v="0"/>
    <x v="0"/>
    <x v="0"/>
    <x v="0"/>
    <x v="0"/>
    <d v="2018-03-07T15:45:40"/>
    <s v="[refer. 해 AH]    의뢰병원관련  - 진료전 전화완료(O)   - 진료후 전화완료(O)       주호소)  무뇨 (1일간) / 식욕, 활력 감소     현증경과)  - 2일전에는 컨디션 양호, 소화되지 않은 음식물 구토 1회   - 이틀전 배뇨장애로 해AH에 내원, 촉진 및 방사선상 방광 확장 없어 PDS 주사 처치 및 TS 내복약 처방 받으심   : 구토하여 Ampcillin으로 교체 하여 투약  - 어제 이후로 식욕 활력 감소 / 한번도 배뇨하지 못함  : 금일 촉진시 방광 확장   - 어제 저녁 배변 1회 / 정상변     -기왕력  : 한달전 동일 증상으로 다른 병원에 내원  : 내복약 처방 받은 후 증상 개선    예방접종)  - 추가접종 진행하지 않음   - 내부구충 진행하신지 오래됨     사육환경)  - 집에서 스트레스 받았던 적은 없는 것 같다고 하심   - 조용한 환경 / 동거묘 없음   - 화장실 관리도 잘해주심     사료)  - 이즈칸 캣     O)  1. 신체검사  - Mental : Alert ~ Depressed  - T 38.6 P 150 R 36  - BCS 7/9  - MMC: Pale~Pink / CRT &lt; 1s  - 탈수평가 : Normal    2. 혈액검사  - Leukocytosis (WBC 31)  - Azotemia (BUN 185 Cre 14)   - Hyperglycemia (261)  - SAA (67.3)  - Hyperkalemia (8.6)  - Hypocalcemia (0.95)  - Hyperphosphatemia (10.0)  - Metabolic acidosis (pH 7.18, HCO3 11)      3. 영상검사  [방사선검사_ by Yoon]  Finding &amp; DDx  - VHS 7.8  - UB 주변 peritoneal fluid/peritonitis  (decreased serosal detail)  - urethral calculi (radiopaque materials at region of the urethral silhuoette)   - normal renal size (LK:L2 = 2.8  RK:L2 = 2.8)  - UB dilation      [복부초음파_ by Yoon]  Finding &amp; DDx  - cholangiohepatitis/hepatitis (marked portal vein branches, hypoechoic liver)  - peritoneal fluid   - no portal hypertension  - UB 주변의 peritonitis  - RK 의 mild pelvis dilation (2 mm)  - Lt ADG 4.8 mm  Rt ADG 5.1 mm  - cystitis  - lower urinary tract obstruction  - urethral calculi and sludge      Comment  - 결석과 슬러지로 인한 요로계 폐색으로 retrohydropropulsion 과 수술적 제거 추천됨.  - 결석 성분 검사 추천됨.   - UB 주변의 국소 복막염 소견과 복수로 UB 과팽창에 의한 fluid leakage 가능성 있음.(rupture 보다는 압력에 의한 leakage)  - 간수치를 포함한 전반적인 CBC, SAA, chemistry  추천됨.   - 요 성분 검사 위한 요천자 실시    4. UA  - Blood (+)  - Protein (+)  - Glucose (+)    A)  - 요로계 폐색 &amp; 신후 질소혈증   : 요도 내 슬러지 혹은 결석으로 인한 폐색 확인   : 우신 경미한 신우확장 확인되나 수신증으로 진행되지는 않음  : 수차례 Flushing 하였으나 개통되지 않아 천자를 통한 방광 내 요 저류 완화, 소염 처치 후 익일 요도 카테터 장착 재시도 예정   : 개통성 확보되지 않을 시 요도루 성형술 고려     - 고칼륨혈증/저칼슘혈증   : 현재는 서맥 확인되지 않음  : 서맥으로 진행된 경우 혹은 폐색 완화 후에도 개선되지 않는 경우 R인슐린+Dex / 칼슘 투여 고려    CE)   - 요도카테터 장착 및 수액 처치 필요한 상황이나 폐색이 심한 상태이므로 개통성 확보에 어려움이 있습니다.  : 익일에도 개통되지 않을 시 수술적 교정 필요할 수 있습니다.     - 금일은 진통/진정 처치, 항생제 및 수액 투여하며 배뇨 모니터링 하겠습니다.      Rx)  - 식이 : a/d RER 76 g TID  - 내복약  : Alprazolam 0.25 mg/cat BID  : Phenoxybenzamine 2.5 mg/cat BID     Tx)  - 수액처치 : 0.9% NS 유지 속도 (9.5 ml/h)  - 주사제  : Famotidine 0.5 mg/kg IV BID  : Metoclopramide 0.4 mg/kg IV BID  : Cefazolin 25 mg/kg IV TID  : Dexamethasone 0.1 mg/kg IV SID  : Butorphanol (0.1 mg/kg IV once)    스트레스 완화 허브 오일 1 drop/body PO BID    P)  - BUN, Cre, 전해질 재평가  - 요도역세척 재실시  "/>
    <m/>
    <m/>
    <m/>
  </r>
  <r>
    <n v="158"/>
    <n v="201800505"/>
    <s v="민유선                                  "/>
    <s v="토르                                    "/>
    <n v="201"/>
    <s v="Bichon Frish(비숑 프리제)"/>
    <d v="2013-01-09T00:00:00"/>
    <s v="MN"/>
    <s v="M.Neutered(중남)"/>
    <d v="2018-03-16T10:38:18"/>
    <d v="2018-03-16T00:00:00"/>
    <n v="2058"/>
    <m/>
    <s v="간헐적 설사, 구토"/>
    <x v="6"/>
    <x v="4"/>
    <x v="0"/>
    <x v="0"/>
    <x v="0"/>
    <x v="0"/>
    <x v="0"/>
    <d v="2018-03-16T10:38:18"/>
    <s v="1.CC : IBD, PLE 의심    2.HPI   - 과거 상세병력 영상자료 참고  - 지역병원 검사상 CPL 음상, UPC 경도 상승  - 요 pH 8, 코발라민/folate는 정상  - 중간에 alb 1.6까지 하락하여 PDS 투약 후 2.9로 상승한 채 내원  : 당시 복수 및 부종 의심    3.PHI   (1)MED : 술 부 염증 관련 PDS 10일 정도 복용 후 중단, 이후 설파계 항생제 근 3개월 여 복용  (2)SUR : 1.5년 동안 십자인대 수술 총 7회 (웨스턴, 조규만 포함)  - 최근까지도 술 부 염증 및 육아직 등 문제, 해당 다리가 1.5cm 정도 짧음  (3)TRU : -  (4)VAC : all (-) 사상충 검사도 미실시  4.Diet   - 원래 화식을 하다가 설사가 심해서 처방식으로 변경  - 저알러지 사료 : z/d, ultra z/d, hypoallergy 등 반응 안좋음  - w/d 급여 후 당장 반응 있었던 듯하나 대장성 연변 보여 중단  - 그후에는 닭가슴살만 거의 주고 있음: 교체 한 후 변 상태는 다소 호전, 산책시 연변, (점액이나 피는 없음)  5.EH : indoors, alone, 산책 가끔  6.Systemic   (1)GEN : 식욕은 양호, nervousness  (2)Skin : -  (3)Nervous : -  (4)EENT : -  (5)RES : -  (6)CV : -  (7)GI : 현증, 간헐적 설사 구토/체중 감소는 없었음  (8)UR : 요 성상은 간헐적으로 혼탁  (9)REP : -  (10)MS : -  (11)NS : -    S)  - 겁이 많고 예민한 성격  - BCS 5/9  - Normal LN  - 수술한 다리 쪽 불편감    O)  - Apical beat normal  - No murmur  도말 검경) NRF, No toxic , No band  RBC : NRF  Neutro  85  Lymph   7  Eosino   7  Mono     1  Platelet : Clumped     [복부초음파_Full scan + GI tract]  Imaging Dx &amp; DDx  - Cystitis  - Lymphangiectasia / PLE / IBD / Severe enteritis  - Focal peritonitis  Comment  1. 방광 벽의 미약한 비후 (2.7 mm) 및 불규칙한 내벽 증식  2. 소장 벽의 비후 (4.6 mm) 및 전반적인 점막층의 striation, 근육층의 미약한 비후 / Lymphangiectasia 확인되며 PLE의 동반 가능성 있음, 근육층의 비후가 심하지 않아 IBD의 가능성이 높게 판단되지는 않으나 IBD의 경우 초음파검사 상 정상 장으로 관찰되는 경우가 있으므로 조직검사를 통한 확진이 추천됨  3. 공장림프절 양호하나 이상소견 관찰된 소장 주변으로의 복막 에코 상승 관찰됨, 국소적인 복막염으로 판단    IPL)  1. 병력상 IBD/PLE 가능성 무척 높음  2. 그 간 진행된 내용 중 일부 소화기외적 원인 추가 감별 및 상태 재확인, 이후 치료 계획 수립    A)  - 전반적인 검사결과 IBD/PLE 동반 상태로 판단되며, 임파관 확장증 동반상태로 추정됨  - 원칙적으로 조직검사를 통한 확진이 필요하나 품고/병력/투약에 대한 반응/영상 소견 등 매우 가능성이 높으며, 보호자분 니즈 감안하여 무리한 확진 절차보다는 중장기 관리에 대한 논의에 촛점을 맞춤  - 현재 PDS에 대한 반응은 명확한 편으로 보이나, 종합적인 환자 상태(특히 근골격계 등) 감안시 관건은 PDS 없이 혹은 얼마나 적게 사용하면서 유지하는 가가 관건임  - 식이 알러지 반응성 가능성은 낮으며, 식이섬유/유산균/저지방식 반응성은 앚기 불분명하며 최소한 보조적인 축으로서 병행 관리 필요  - 또한 향후 지속적인 문제를 유발할 수 있는 근골격 문제 및 예민한 성격은 vicious cycle 의 중요한 축을 담당하게 될 것이므로 병행 관리 필요함    P)  - 2주 후 재검 : SDMA 결과 통보 및 임상경과/alb 수치 등  - 투약 후 쩝쩝대는 증상(?) 관련해서 타액선증 확인 필요  1) 식이섬유보강/유산균병행/아직 try 하지 않은 저지방식에 대한 반응 평가  2) 장기적으로 병용 가능한 홈메이드 식단 1차 정리  3) 기투약중인 PDS를 서서히 감량함에 따른 임상경과에 따라 다른 면역억제제 위주의 관리 vs 최소한의 PDS로 유지 가능할 지 판단  4) 한방/재활 관리 및 스트레스 관리 병행 필요  5) 위의 관리에 추가하여 필요시 home made 식단으로 교체 여부 결정      "/>
    <d v="2018-03-16T10:38:18"/>
    <s v="소화기(Gastroenterology)"/>
    <s v="척추 추간판 질환(IVDD(InterVertebralDiskDisease))"/>
  </r>
  <r>
    <n v="159"/>
    <n v="201800571"/>
    <s v="이주연                                  "/>
    <s v="뽁이                                    "/>
    <n v="119"/>
    <s v="Poodles(푸들)"/>
    <d v="2009-10-01T00:00:00"/>
    <s v="F"/>
    <s v="Female(여)"/>
    <d v="2018-03-15T10:05:13"/>
    <d v="2018-03-15T00:00:00"/>
    <n v="2101"/>
    <m/>
    <s v="식욕부진, 기력저하"/>
    <x v="0"/>
    <x v="2"/>
    <x v="0"/>
    <x v="0"/>
    <x v="0"/>
    <x v="0"/>
    <x v="0"/>
    <d v="2018-03-15T10:05:13"/>
    <s v="CC)식욕부진, 기력저하, 설사, 구토     S)  - 2~3일전부터 증상이 나타난 것 같다고 하심   - 구토: 며칠전에 노란 위액  - 설사: 무른 갈색 변/금일 아침에 변 소량, 묽지는 않음     O)  - PE  : T 39.3 P 180 R 84   : Systolic heart murmur G2 PMI: Lt apex   : 장액성 콧물   : CRT &lt;1s, pink~pale   : Cough reflex (+)   : Alopecia (Generalized), Poor hair coat   : Abd pain (Generalized)  : 생식기 분비물은 확인되지 않음   : Rt MPL G3, Lt MPL G2    - BA  : Anemia   : CRP &gt; 200    - UA   : NRF    A)   Ddx  : Pyometra   : Acute pancreatitis   : Gastroenteritis     - CE  : 현재 염증수치가 측정불가이고, 전신증상을 나타내고 있으므로, 염증 기원을 반드시 확인해야 하며, 영상검사가 필요한 상황입니다.  : 중성화 하지 않은 여자아이기 때문에 자궁축농증 여부는 반드시 확인하여야 합니다.   : 자궁축농증일 경우 응급 수술 및 입원 처치 진행하셔야 합니다.   : 자궁축농증이 아니라고 하더라도, 영상 검사를 통한 문제 확인 후 입원 처치 필요할 가능성 높습니다.  : 증상은 갑자기 나타날 수 있으며, 그동안 서서히 진행되고 있었을 가능성 높습니다.  : 보호자분 비용 부담 있으셔서 진료기록 발급 해드린 후 귀가하였습니다.  "/>
    <m/>
    <m/>
    <m/>
  </r>
  <r>
    <n v="160"/>
    <n v="201800576"/>
    <s v="홍동희                                  "/>
    <s v="또동이                                  "/>
    <n v="123"/>
    <s v="Chihuahua(치와와)"/>
    <d v="2008-11-28T00:00:00"/>
    <s v="MN"/>
    <s v="M.Neutered(중남)"/>
    <d v="2018-03-30T15:41:11"/>
    <d v="2018-03-30T00:00:00"/>
    <n v="2087"/>
    <s v="기관지허탈"/>
    <s v="가끔구토"/>
    <x v="11"/>
    <x v="0"/>
    <x v="0"/>
    <x v="0"/>
    <x v="0"/>
    <x v="0"/>
    <x v="0"/>
    <d v="2018-03-30T15:28:12"/>
    <s v="방사선,초음파 제외 하고 모든 검사결과 받길 원하십니다   의뢰보낸 검사결과 나오면 메일로 보내드려야 합니다 -휘린     1.CC : 노령견 검진    2.HPI   - 과거부터 지속 검진 중 (영상자료 참고)  - 최근 판코니 의심소견 및 과거 CKD 진단  - 요는 금일 낮 12시 첫 배뇨 담아서 냉장보관해서 오심  - 과거 TG 지속적으로 높았음 (절식 영향도 고려됨)  - 1월 SDMA 10    3.PHI   (1)MED : 2년 전 쯤 방광염 치료  (2)SUR : 중성화, 양측 슬게골 수술  (3)TRU : -  (4)VAC : all+, HW+  - 접종은 항체검사 결과에 따라 추가적으로 하심  - HW은 겨울에는 안하심  4.Diet :그랜마루씨 , table food : 음수는 90ml/kg/day  - 시스테이드, 헤파카디오/사이노퀸/새밀린/액티베이트/유산균(6종) , 후코이단 등  5.EH : indoors, 2 dog 3cat , 산책은 매일 하심  6.Systemic   (1)GEN : 활력감소  (2)Skin : 삭모하면 털이 잘 자라지 않음  (3)Nervous : -  (4)EENT : -  (5)RES : 기관지 체크 원하심, 강급시 주로 상부호흡기성 기침, 사래(어려서 부터)  (6)CV : -  (7)GI : 가끔 구토, 3일 전 1회  (8)UR : 특별히 이상 못느끼심 (소변 검사는 1주 1회 경)  (9)REP : -  (10)MS :  우측 후지 부중이 약간 더 감소  (11)NS : -    S)  - 전반적인 신체상태 상대적으로 양호, BCS 4/9  - 양측 후지 및 우측 전지 부중은 다소 감소  - Normal LN &amp; salivary gl    O)  - Apical beat normal  - No murmur   -혈액도말 : NRF    [방사선검사_경부,흉부]  Imaging Dx &amp; DDx  - Pharyngeal collapse  - Bronchial collapse  Comment  1. 연구개 노장 및 비후는 심하지 않으나 인두의 허탈 관찰됨  2. 흡기/호기 촬영시 기관의 허탈은 관찰되지 않으나 전엽으로 주행하는 기관지의 허탈 관찰됨  3. 호흡기 증상의 원인은 인두허탈 및 기관지 허탈에 의해 발생했을 가능성이 높을 것으로 판단됨    [복부초음파_Full scan]  Comment  1. No remarkable findings  2. 방광 양호  3. 양측 신장 양호    Radiologist: 이현아, DVM, MS    A)  - 전반적인 건강상태 양호한 편  1) 신장 : 최대 CKD I으로 추정되며 SDMA 결과에 따라 재판단  2) 갑기저 경계치로 추정되며 fT4에 따라 재검 혹은 치료  3) 후두/기관지 허탈관련 모니터링  4) WBC 정상 하한치모니터링    P)  -  SDMA/fT4 결과 통보  - 이후 2개월 정도 주기 재검, 한방/재활 관리 권유드림  - 환자 특성상 삭모하면 털이 자라지 않아 초음파 검사시 삭모 원치 않으시며 요는 항상 받아서 오심  "/>
    <d v="2018-03-30T15:22:34"/>
    <s v="호흡기(Respiratory)"/>
    <s v="후두 허탈증(Pharyngeal collapse)"/>
  </r>
  <r>
    <n v="161"/>
    <n v="201800613"/>
    <s v="김소연                                  "/>
    <s v="미소                                    "/>
    <n v="130"/>
    <s v="Shih Tzu(시추)"/>
    <d v="2004-01-01T00:00:00"/>
    <s v="F"/>
    <s v="Female(여)"/>
    <d v="2018-03-23T12:26:00"/>
    <d v="2018-03-23T00:00:00"/>
    <n v="2084"/>
    <s v="쿠싱"/>
    <s v="식욕감소, 혈변"/>
    <x v="0"/>
    <x v="15"/>
    <x v="0"/>
    <x v="0"/>
    <x v="0"/>
    <x v="0"/>
    <x v="0"/>
    <d v="2018-03-23T11:45:34"/>
    <s v="1.CC : 간종양, 쿠싱 등    2.HPI   -  3/2~3일 경부터 컨디션이 좋지 않았음  : 그 전에도 식욕은 다소 감소  - 3/9 혈변 주증으로 의뢰병원 내원  : 간수치 측정불가, 초음파상 다발성 간결절 및 쿠싱 의심 소견  - 이 전에는 병원에 거의 다니지 않으셨었으며, 예방도 하지 않으심  - 몇 년 전부터 춥지도 않은데 많이 떨고, 여름인데도 많이 떨었음  - 몇 년 전부터 간헐적으로 reverse sneezing  - 원래는 허겁지겁 먹는 편  - 소변을 자주 싸고, 음수 자주 함 (노란색)  - 퇴원 후 변이 짙거나 붉은 빛    3.PHI   (1)MED : for this symptoms  (2)SUR : -  (3)TRU : -  (4)VAC : all (-), HW (-)  4.Diet : 원래 사료를 주다가 잘 먹지 않을때 사람 음식 줌   (쥬스, 요플레, 고구마, 고기는 주지 않았음)  5.EH : indoors, 매일 산책, 올 1월 부터는 산책나가지 않음, 가족 중에 약 복용중인 분은 없음  6.Systemic   (1)GEN : 퇴원 후 음수/식욕은 많이 까다로원짐  (2)Skin : 현증  (3)Nervous : -  (4)EENT : 현증  (5)RES : -  (6)CV : 예전부터 간헐적인 건성기침  (7)GI : 지금도 배변시 노책있으며, 힘들어 함  (8)UR : 다음/다뇨  (9)REP : 중성화 미실시  (10)MS : 현증  (11)NS : -    S)  - 전반적으로 근육량 감소 심하며, 전신적인 지루성 피부 상태  - 복부팽만 심하나 그외 전신의 MCS는 심하게 감소 (BCS 5/9)  - OU) 농성 점액성 눈꼽, KCS 의심  - 체표 LN normal  - 하복부 피부비박화/comedo 및 hyperpigmentation / 건상지루 / phlebectasia  - 배꼽 탈장  - 외견상 고개가 좌측으로 돌아가보이며 해당측 하악도 약간 돌아가 보임  - 목부위 드는 것을 싫어하며, 사지(특히 편측 전지 주중 감소), 흉요추 부위부터 다발성 back pain    O)  - Apical beat moderartely increased  - G II/VI holosystolic murmur in Lt apex  -도말 : NRF ( Normal RBC, no toxic, no band)    [흉부방사선검사]  Finding &amp; DDx  - VHS 8.7  - redundant trachealis dorsalis membrane  - C6-7 IVDD  - Rt middle lung collapse (dependent lung collapse, permenent lung collapse)  - infiltrative liver disease/nodular liver disease    [복부초음파]  Finding &amp; DDx  - GB sludge  - cholecystitis  - vacuolohepatopathies with nodular hyperplasia (hyperechoic echogenecity and fine echotexture with hypoechoic nodules in liver)  - cushing/nonfunctional hyperplasia of bilateral adrenal gland/non-functional tumor of Rt adrenal gland (bilateral adrenomegaly, Lt ADG 6.8 mm,  Rt ADG  12.4 mm, hyperechoci nodular changes in the cranial pole of the Rt ADG)  - chronic active pancreatitis  - pancreaticoduodenal lymphadenopathies  - gastric polyp/adenocarcinoma/other tumor  - enteritis  - splenic gamma gandi body (hyperechoic siderotic noduels/mineralization due to old splenic injury)  - bilateral CKD with multiple cysts and mineralization  - cystitis  - umblical hernia (reversible)    Comment  - 쿠싱 의심 소견이 확인되어 호르몬 검사 추천됨.   - 현재 infiltrative liver disease 양상이 매우 뚜렸하나, portal hypertension 은 아직 확인되지 않음.   - 우측 부신의 cranial pole에 결절성 변화가 확이되나 현재 종양성인지 불투명 하며 CVC로의 침습등의 악성소견은 현재 확인되지 않음.   - 위내 폴립성 결절은 대게 양성 악성 감별위한 내시경 biopsy가 추천될 수 있음.   - 현재는 장내 뚜렸한 ULCER 소견은 확인되는바 없으나, 전반적인 enteritis 소견이 확인됨.   - 위내 종괴와 가스로 인해 보이지 않는 다른 위, 대장내 종괴등을 감별하기 위해 CT 검사가 추천될 수 있음.   - CKD, 방광염 의심 소견으로 요검사, 신장수치 SDMA, UPC 등의 요검사 추천됨.       - 경추 디스크 소견이 확인되어, 추후 모니터링 및 신경검사가 필요할 수 있음.   - 비장내 병변은 이전 질병에 의한 scar 일 가능성이 높으며 임상적 의의가 낮은 비특이적 병변으로 판단됨    RADIOLOGIST : 윤학영, DVM, PhD    A)   - 내원 전 병력상 미만성 간종양 가능성에 대해 CT 촬영 수술 필요성 듣고 내원  - 검사 진행 전 병력 및 신체검사상  1) 쿠싱 포함한 기타의 내분비 질환에 의한 종합적인 합병증 가능성  2) 초기 쿠싱 등의 단계를 넘어서 cachexia 까지 진행된 만성 경과 가능성  3) 쿠싱이 있는 상태에서 더 성질이 좋지 않은 병발질환 (종양 등)에 의해 증상이 달라졌을 가능성  등이 우선 고려되었었음    - 검사결과 (Problem list 참조)  1. 쿠싱에 대한 추가 감별 필요한 상황이며, 특히 우측 부신종괴의 경우 ADH 가능성 혹은 PDH 상태에서 비기능성 종괴일 가능성 등 고려됨  - 하지만 최근의 환자의 상태 (식욕저하, 혈액성 구토 및 설사, 제반 컨디션)는 전형적으로 치료가 필요한 쿠싱상태와 괴리가 있으며 만성경과에 따른 합병증 혹은 병발 문제들에 기인한 것으로 판단됨  - 간의 경우 전형적인 만성침윤성질환/공포성간병증/내분비성 간병증 의심되는 상태로 종양 가능성은 높지 않다고 생각됨  - 우선적으로 기확인된 합병증 및 전반적인 컨디션 개선부터 개시하며, 다음 재검시 경과에 따라 LDDST 우선 실시  2. 갑기저 등  - 담도/간/췌장/고지혈증 등의 문제에 쿠싱외적으로 추가적인 영향요소로 고려됨  - 확인시 기왕력중 상당부분이 연관될 수 있으나 배제세 NTI의 결과로 판단  - 종합적인 환자상태상 선치료 개시  3. 위종괴   - 양성 polyp, 종양 등 모두 가능하나, 최근 병력상의 소화기 증상을 설명할 수 있는  다른 뚜렷한 원인이 불분명한 상태이므로 잠재적인 종양 가능성 감안하여 추가 감별 검사 필요함  4. CKD 및 단백뇨 / 심장 / IVDD / DJD / 췌장염 / 방광염 등   - 상기 문제들과 직간접적으로 연관될 수 있으며 병행 관리 개시    P)  - 1주 후 재내원하여 LDDST 진행  - 중간에 의뢰검사 결과 사전 상담 (SDMA/UCCR/fT4)  - 중간에 소화기 증상 (구토, 설사, 흑변 및 혈변 등) 재확인시 위종괴 관련성 우선 감안하여 좀 더 신속하게 상위 검사 (CT/내시경 and/or 조직검사) 진행  - 전반적인 임상경과가 호전세라면 내분비 질환 포함한 기저질환 부터 치료 후 위종괴에 대한 추가 평가  - HW 예방은 즉시 개시하실 것  "/>
    <d v="2018-03-23T18:31:44"/>
    <s v="심장(Cardiology)"/>
    <s v="폐허탈(Lung collapse)"/>
  </r>
  <r>
    <n v="162"/>
    <n v="201800620"/>
    <s v="이현선                                  "/>
    <s v="장수                                    "/>
    <n v="130"/>
    <s v="Shih Tzu(시추)"/>
    <d v="2003-08-29T00:00:00"/>
    <s v="FS"/>
    <s v="F.Spayed(중여)"/>
    <d v="2018-04-16T11:42:20"/>
    <d v="2018-04-16T00:00:00"/>
    <n v="2001"/>
    <s v="비장결절"/>
    <s v="활력감소, 빈호흡"/>
    <x v="1"/>
    <x v="24"/>
    <x v="0"/>
    <x v="0"/>
    <x v="0"/>
    <x v="0"/>
    <x v="0"/>
    <d v="2018-04-16T11:09:23"/>
    <s v="1.CC : 심장, 신장, 귀종괴 등    2.HPI   - 상세 병력 4/3 사전입력 자료 참고  1) 심장 - 170214(심초)  2) 영상자료 - 170118(심초)  3) 소화기 - 161027 (복초)  12년 - 중이염 판정 (MRI)  13년 - 왼쪽눈 각막궤양 수술 이력  14년 - 진행성 망막위축 판정  15년 - 급성췌장염으로인한 입원이력  16년 - KCS의심 , 지방종 제거  17년 - 치은종제거 / 심장병 진단받음 (B1 or B2)         - 안구진탕등 전정계 증상 발현         - 진단검사 : 쿠싱(-) , 갑기저 (-)         - 피부병/귀(녹농균)치료         - 치은종 재발  18년 - 시도포비아 2차례  최근 관절이 약해져 미끄러지는 일이 많음  이외에 방광결석/방광염/신장결석 이력  (방광끝에 mass , 5년째 크기 그대로)    3.PHI   (1)MED : for this symptoms  (2)SUR : 중성화, 고포천자,  시도포비아, 치은종 및 피부종괴 제거 등  (3)TRU : -  (4)VAC : all(-), HW (-)  4.Diet : heart &amp; kidney table food : 거의 안주심, 원래 식탐은 있었으나 최근에는 까다로워짐  5.EH : indoors, w/1 (튼튼이), 산책 거의 안하심  6.Systemic   (1)GEN : 이 전보다는 활력 감소, 입이 좀 까다로워짐  (2)Skin : 약욕 위주로 하심,   (3)Nervous : -  (4)EENT : 과거 안구진탕 (양안 모두 나타남)  (5)RES : 주로 밤에 빈호흡/큰호흡, 가끔 코곯이 및 재채기  (6)CV : 기침 거의 없음  (7)GI : -  (8)UR : -  (9)REP : -   (10)MS : 현증  (11)NS : -    S)  - 외형상 전형적인 atopy apperance 및 지루성 피부염 상태  - Wrinkeld &amp; thinning skin, 체지방 불균형 및 pot belly 등 마찬가지로 쿠싱 apperance 도 보이고 있으나 과거 반복적인 PDS 사용의 영향 우선 고려  - OU) Blindness  - Normal LN    O)  - Apical beat normal  - GI/VI systolic murmur in Lt apex  - 우측 Ear smear : 다수의 cocci 및 퇴행성 호중구, 적혈구 확인    [방사선검사]  Finding &amp; DDx  - VHS 9.3  - bronchial collapse w/wo mild bronchitis  - cervical IVDD C5-6-7  - shoulder DJD  - infiltrative hepatic and nodular hepatic disease (blunt liver margin)  - skin mineralization at the skin or subcutaneous region dorsal to T3   - transitional vertebra at the thoracolumbar region    Comment)  - 기관지 협착이 확인됨. 증상이 있다면 기관지 확장제는 도움이 될 수 있고 실내 환경 습도 관리 추천됨.     [심장초음파]  Finding     Echo DDx  - MMVD  - mild MR  - MTVD  - mild TR   - mild pulmonary hypertension  - ACVIM stage B1-B2    Comment  - 현재 투약이 반드시 지시되는 상태는 아닌 것으로 판단됨.      [복부초음파]  Finding &amp; DDx  - GB sludge  - vacuolohepatopathy   - bilateral very small renal calculi or mineralization  - Lt ADG 4.3 mm  Rt 5 mm  - mild cystitis or chronic cystitis  - mild chronic pancreatitis  - splenic mass 20 X 18 X 17.5 mm  - non-specific multiple speckles    Comment  - 비장 결절의 크기는 이전과 유사하게 약 2cm 정도로 유지됨. 그러나 캡슐을 일부 protruding 시키고 있으며, 양성결절이라고 지속 커지게 될경우, 비장 파열등을 유발할 가능성이 있음.  - cystitis 가 감염성일지 비감염성일지 요검사를 통한 감별 추천됨.  - 전반적으로 저등도의 의인성 쿠싱 소견은 확인되나, 뚜렸한 이상은 확인되지 않음.    [Computed tomography]  Finding &amp; DDx  Major  - Rt. otitis externa and media/tumor of ear canal (SCC/adenocarcinoma/other tumor)  - Foreign body or mineralization of Rt external ear canal    Minor  - bilateral cataract  - bilateral retropharyngeal lymphadenopathy  - hepatic lymphadenopathy  - splenic mass (benign/malignanat)  - subcutaneous nodule  - bilateral hip DJD    Comment  - 우측 귀내의 linear hyperattenuated mateiral 은 calcification 이라고 하기에는 뚜렷한 선형의 짧은 구조물로 이물 가능성이 높음. 그러나 단순 calcification 의 가능성을 배제할 수 없음.  - 우측 귀의 외이염 중이염은 뚜렸하게 심하며 농성 삼출물로 의심되는 fluid 음영이 확인되지만, parotid lymph node의 편측 림프절 병증 역시 뚜렸하지 않아, 종양이라고 해도 국소 전이 가능성이 높지 않음,.  - Tympanic bulla를 포함한 total ear canal의 제거가 도움이 될 수 있음.     Radiologist : 윤학영, DVM, PhD    A)  - 복잡 다양한 기왕력 및 문제점 목록으로 내원 (problem list 참조)  1. 심장  - 경미한 MR/TR/PAH 확인되며 현 시점에서는 ACVIM B1으로 판단됨  - 객관적으로 심장약물 투약이 지시되는 상황은 아니나, 장기간 복용해 온 ACEI/pimo 영향 무시할 수는 없으며, 투약 후 임상적인 호전을 느끼고 계신 상황이라 중단하지는 않기로 함  2. 호르몬 질환 관련  - 장기간의 PDS 투약에 따른 결과들은 남아있으나 현시점에서 명백한 호르몬 질환은 확인되지 않음 (쿠싱/갑기저 R/O)  3. 귀 관련  - 과거 서울대에서 이도 내시경을 통해 우측 고막내의 종괴가 확인되었다고 함  - 금일 CT 상으로는 외이부터 고포내까지 다량의 fluid 축적되어 명확한 종괴 음영은 확인하기 어려움, 하지만 그 간의 경과 및 주변 증거 (인접조직 상태 및 임파선, 삼출물 세포결과 등) 상 악성 종양가능성은 상대적으로 낮은편  - 그럼에도 불구하고 최소 중이염에 준한 치료는 필요한 상황으로  1) 항감수 및 귀치료 방법 변경하여 대증적인 처치  2) 고포 천자 및 중이염에 준한 처치  3) TECA 옵션 권고 드렸으나   금일 CT 마취 회복중에도 심박/혈압 떨어지고, 보호자분이 수술에 대한 용의는 없으신 편이라 우선 1번 옵션 진행하면서 경과에 따라 대응키로 함  4. 비장종괴 등  - 영상적으로 악성 종양 배제할 수는 없으나 5년여 동안 변화 없어 모니터링 예정  5. DJD/IVDD/근육량 감소 및 체지방 과다 관련  - 지속적인 한방/재활 관리 권고  6. 기타 : 정기적인 모니터링과 관리    P)  - 현재 1일 2회의 귀세정 (TRIZ + enro) 후 회수가 잘되지 않고 있으며, 우세 균총의 변화 의심되어 우선 귀청소 횟수 2일에 1회로 줄이고 회수에 주력  - 항감수 결과에 따라 귀치료 방법 변경 및 경구 항생제 병용 여부 결정  - 갑기저는 배제되었으나 총체적인 상황상 양성적인 선치료 여부 결정        "/>
    <d v="2018-04-16T19:44:21"/>
    <s v="피부(Dermatology)"/>
    <s v="피부 석회증(Calcinosis Cutis)"/>
  </r>
  <r>
    <n v="163"/>
    <n v="201800621"/>
    <s v="이현선                                  "/>
    <s v="튼튼이                                  "/>
    <n v="130"/>
    <s v="Shih Tzu(시추)"/>
    <d v="2004-02-29T00:00:00"/>
    <s v="MN"/>
    <s v="M.Neutered(중남)"/>
    <d v="2018-03-29T15:20:28"/>
    <d v="2018-03-29T00:00:00"/>
    <n v="2001"/>
    <s v="만성신부전, 위종괴"/>
    <s v="잦은 구토"/>
    <x v="11"/>
    <x v="0"/>
    <x v="0"/>
    <x v="0"/>
    <x v="0"/>
    <x v="0"/>
    <x v="0"/>
    <d v="2018-03-29T13:41:42"/>
    <s v="1.CC : 심신부전/위종괴    2.HPI   1) 신장  - SDMA수치는 높지않으나 신장에 cyst가 많다고 함  - 단백뇨 / PUPD 보임  - 최근 프릴리움에서 라미프릴로 바꾸심  - 최근 2~3일전 갈색뇨를 보인이력 있음 (현재는 정상뇨색보임)    2) 심장  - 1년전 심장진료시 이상 없었다고 했지만 최근 진료시 심장병이 있다고 들으셨고 피모벤단을 먹어야하는 단계라고 들으셔서 현재 복용중 (B1, B2등 추정)  - 심장약을 먹을때 신장에 미치는 영향, 신장약을 먹을때 심장에 미치는영향에 대해 궁금증이 있으시고 설명을 듣고싶어하십니다.  - 피모를 식전에 먹으면 구토를 하고, 식후에 먹으면 구토를 안한다고 합니다.    3) 추가  - 잦은 구토에 대해 세레니아 1개월 간 복용  - 식욕이 안좋다가 후코이단 급여 후 식욕이 급증  - 갑상선 수치도 항상 오락가락함  - 최근 갈색뇨 그날만 2-3회, 당일 후코이단   - CKD가 가장 걱정이심    3.PHI   (1)MED : for this symptoms  - (UDCA), 오큐글로, 라미프릴/피모벤단  (2)SUR :   (3)TRU : -  (4)VAC : all+, HW+  4.Diet : 다 갈아서 주심 , 포르자 레날/심장, 간식은 전혀 주지 않으심  - 액티베이트 먹으면 예민해짐, 오메가3(SKAGA), 젠토닐  - 카디오스트랭스/레날어드밴스/루비날 : 현재 중단  - 밥을 잘 먹지 않아서 떠먹이심  5.EH : indoors, alone, 산책  6.Systemic   (1)GEN : 구토는 현재는 없음, 식이는 떠먹여줌, 물도   (2)Skin : 자주 핥음, 발/배/생식기 (앞발)  (3)Nervous : -  (4)EENT :  (5)RES : 역재채기 가끔 (식이 급여 시)  (6)CV :  (7)GI : 구토는 현재  (8)UR :   (9)REP :  (10)MS : -  (11)NS : -    S)  - 다소 소심한 편  - 전반적인 신체상태는 양호한 편이나 피모가 거칠고 숱이 적은 편  - 양측 SM 침샘 경미한 종대, normal LN  - BCS 4/9    O)  - Apical beat normal  - G I/VI systolic mrurmur in Lt apex    [복부초음파_Full scan]  Imaging Dx &amp; DDx  - Chronic kidney disease  - Hyperadrenocorticism  - Cystitis  - Gastroenteritis  Comment  1. 양측 신장 수피질 에코의 불균질한 상승, 다발성 낭포, 다수의 미세 결석 확인됨 (신장 크기와 모양은 양호) / 신우의 미약한 확장 (좌측 2.7 mm, 우측 2.0 mm)  2. 좌측 부신의 미약한 확장 (6.4 mm), 모양 양호하여 부신피질기능항진증은 강하게 의심되지 않음   3. 방광벽 비후 (4.6 mm) 및 소량의 고에코 슬러지  4. 위 종괴는 관찰되지 않음 (Hydrosonography 진행)  5. 췌장 양호  6. 소장의 부분적인 미약한 corrugation    [심장초음파 7.7kg]  Findings  1. MR : mild / MV remodeling : moderate  2. TR : 2.93 m/s   3. 이완기능 저하 : stage 1 (E/A ratio 0.77, EDVI 22.9 (Ref. 42.7))  4. 수축기능 : 양호 (ESVI 2.7 (Ref. 15.6))  5. LA 압력 : 양호 (E peak 0.78 m/s)  6. LA/Ao ratio : 1.11  DDx  - Degenerative mitral valve disease (mild)  - Pulmonary arterial hypertension (early)    Radiologist: 이현아, DVM, MS    A)  - 오래된 기왕력과 복잡한 문제점 목록을 가지고 내원  1) 심장  - 경미한 MMVD 및 PAH 확인됨  - ACVIM B1 정도로 평가되며, 치료가 필요한 단계는 아니나 기 복용중이던 pimo 영향을 무시할 수는 없으므로 이후 BNP 등 추이에 따라 재복용 여부 결정  2) 신장  - CKD I~최대 II 정도에 준한 관리 필요  - 금일 UPC는 정상이나 과거 ACEI 중단 후 UPC 상승감안하여 일단 지속 복용  3) 갑기저 관련  - 기왕력 및 환자특성상 가능성 고려되었으나 일차 배제됨  4) 위종괴 : 금일은 확인되지 않으나 F/U 권고  5) 기타  - 신장결석/낭종, 타액선증 의심되는 부분, 담도 슬러지 등    P)  - BNP/SDMA 통보  - 3주 후 동거견 진료시 d-dimer, 일부 혈검 진행하여 약복용 추가 여부 결정  - 본원 처방약 외에 라미프릴, UDCA(1회 100mg 1T bid 복용 중) 복용, pimo는 일단 중단  - 그외 유리네이드/액티베이트/오메가3/젠토닐/락토벳 복용  "/>
    <d v="2018-03-29T13:41:42"/>
    <s v="호흡기(Respiratory)"/>
    <s v="혈전색전증(TE: Thromboembolic disease)"/>
  </r>
  <r>
    <n v="164"/>
    <n v="201800629"/>
    <s v="임재실                                  "/>
    <s v="강석                                    "/>
    <n v="14"/>
    <s v="Jindo Dog(진도견)"/>
    <d v="2008-03-20T00:00:00"/>
    <s v="MN"/>
    <s v="M.Neutered(중남)"/>
    <d v="2018-03-21T14:49:54"/>
    <d v="2018-03-21T00:00:00"/>
    <n v="2082"/>
    <s v="만성신부전"/>
    <s v="기력저하"/>
    <x v="1"/>
    <x v="0"/>
    <x v="0"/>
    <x v="0"/>
    <x v="0"/>
    <x v="0"/>
    <x v="0"/>
    <d v="2018-03-21T14:37:41"/>
    <s v="s)  - 한달 정도 전부터 밥은 먹긴 하나 기력이 떨어짐.  - 계단도 잘 못다니고, 힘이 없어짐.   - 최근 들어서는 사료 거의 안먹음. 우유 약간씩.    - outdoor.  - 배변/배뇨 정확치 않음  - 사상충 완료. 지난 10월에 접종 완료.    o)  1. PE  - depressed  - BCS 1.5/5  - BT 39.2  - HR 120bpm    2. B/A  - CBC : HCT 28.8  - azotemia  - CRP 79, cPL 449    [방사선검사]  Finding &amp; DDx  - multifocal mineralization in overall lung field     - ingesta/multipartite FB in stomach  - 마른 환자로 serosal detail이 떨어져 복강내 평가는 초음파 추천됨.    [복부초음파]  Finding &amp; DDx  - cholecystitis  - CKD with cyst  - adrenomegaly Rt ADG 7.8   Lt ADG 7.3 mm  - cystitis  - chronic active pancreatitis (hyperechoic and enlarged pancreas)  - focal peritonitis  - pancreaticoduodenal lymphadenopathies  - severe hepatic lymphadenopathies  - gastroenteritis (hyperechoic)  - jejunal lymphadenopathies  - peritoneal fluid (십이지장 췌장 주변)  - ingesta/FB in stomach    Comment  - 앞쪽 복강의 깊은 곳은 초음파 빔이 뚤리지 않아 정확한 평가에 어려움이 있음.   - 초음파 소견으로는 췌장염과 국소 복막염 위장염의 가능성이 높고, 위내 물질이 뼈등의 음식물인지 아니면 돌등의 이물인지 식이성 이벤트 확인이 필요할 수 있음.  - 쿠싱 가능성은 낮지만 크기는 정상치 이상이기 때문에 완전히 배제할 순 없음.     RADIOLOGIST : 윤학영, DVM, PhD    a)  - 췌장염/CKD  - 만성 질환으로 인한 빈혈 및 저알부민혈증도 관찰되어 입원 및 추가 검사 필요.  - 입원 치료 등 원치 않으심. 내복약만 처방    p)  - 의료기록 발급 요청 (금요일까지)  "/>
    <m/>
    <m/>
    <m/>
  </r>
  <r>
    <n v="165"/>
    <n v="201800630"/>
    <s v="임재실                                  "/>
    <s v="강선                                    "/>
    <n v="14"/>
    <s v="Jindo Dog(진도견)"/>
    <d v="2008-03-20T00:00:00"/>
    <s v="F"/>
    <s v="Female(여)"/>
    <d v="2018-03-21T14:51:18"/>
    <d v="2018-03-21T00:00:00"/>
    <n v="2082"/>
    <s v="자궁종괴"/>
    <s v="식욕절폐"/>
    <x v="0"/>
    <x v="0"/>
    <x v="0"/>
    <x v="0"/>
    <x v="0"/>
    <x v="0"/>
    <x v="0"/>
    <d v="2018-03-21T14:27:02"/>
    <s v="s)  - 4-5일 사이 급격히 상태 악화.   - 식욕부진. 이전까지만 해도 먹었으나, 3-4일 사이 식욕절폐   - 배변 자세는 계속 취하나 보지 못함. 배뇨도 확인 안된것같음.  - 오늘 아침 토사물도 확인됨.    -  outdoor.  강선/강석 외 두마리 더 있음  - 사상충 매번 먹이셨음. (겨울 12,1,2월만 빼고)  - 해마다 10월 마다 예방접종. 왕진.     o)  1. PE  - severely depressed  - BCS 1.5/5  - BT 38.4  - HR 132bpm    2. B/A  - CBC : WBC 22.4, HCT 39.7  - cPL 1042, CRP &gt;200  - severe electrolyte imbalance     [방사선검사]  Finding &amp; DDx  - VHS 9  - redundant trachealis dorsalis membrane  - aging changes of aortic arch/hypertension/aortic or subaortic stenosis (aortic arch bulging)  - megacolon (Colon diameter/L7 length &gt; 2)  - cholelithiasis/choledocholelithiasis (hyperechoic foci in liver)  - spondylosis L1-2-3-4      [복부초음파]  Finding &amp; DDx  - GB sludge  - vacuolohepatopathies (fine echotexture)  - choledocholelithiasis (hyperechoic materials with acoustic shadowing in intrahepatic bile duct)  - pancreatitis (mildy enlarged and hypoechoic pancreas)  - Lt ADG 6.9 mm Rt ADG 6.9 mm  - large mass with multiple cysts in bilateral ovary and uterus  - peritoneal fluid  - jejunal lymphadenopathies      Comment  - 췌장 우옆에서 저등도 췌장염 소견이 확인되나, megacolon으로 인해 췌장 접근이 어려워 Spec CPLI를 통한 검사 추천됨.   - vacuolohepatopathies 소견은 본 환자의 고혈당 소견과 연관될 가능성이 높음.   - 난소 자궁의 생식기 유래 자궁 종괴는 종양 가능성과 CEH를 동반한 pyo 가능성을 배제할 수 없어 OHE 추천됨.   - OHE 전 종괴가 종양일 경우 전이 평가를 위해 상태 안정화 후 CT 촬영을 통한 전신 스크리닝 필요할 수 있음.   - 본환자는 IVDD 의심소견은 확인되지 않지만 spondylosis로 인한 bony spur가 척추체의 lateral에서도 확인되어 추후 nerve root 를 압박할 가능성이 있음.   - 대장내 뼈음식 또는 이물 소견은 변비를 유발할 수 있으며    관장시 대장 파열에 유의필요. 스스로 변을 못보고 관장이 안될시 변의 경화가 진행되며 fecaloma (대변종)을 유발하여 대장벽의 허혈 및 괴사 파열 등을 유발할 수 있음.     RADIOLOGIST : 윤학영, DVM, PhD    a)  - 현재 확인된 질환 : 심한 췌장염, DK, 자궁 종괴- tumor, CEH/pyo, 변비  - 전반적인 상태 매우 떨어진 상태로 수술/입원 치료 필요. 예후는 불량할 수 있음.   - 단기 내복약만 처방 요청하심. 비용에 대한 부담 호소.    p)  - 의료기록 발급 요청 (이틀 후 가지러 오실 예정)  "/>
    <m/>
    <m/>
    <m/>
  </r>
  <r>
    <n v="166"/>
    <n v="201800636"/>
    <s v="신효은(ref.봄봄-본원귀속)               "/>
    <s v="쿠키                                    "/>
    <n v="499"/>
    <s v="Mixed(혼합)"/>
    <d v="2006-07-20T00:00:00"/>
    <s v="FS"/>
    <s v="F.Spayed(중여)"/>
    <d v="2018-03-24T10:27:02"/>
    <d v="2018-03-24T00:00:00"/>
    <n v="2089"/>
    <s v="농신"/>
    <s v="혈뇨, 식욕부진"/>
    <x v="5"/>
    <x v="19"/>
    <x v="0"/>
    <x v="0"/>
    <x v="0"/>
    <x v="0"/>
    <x v="0"/>
    <d v="2018-03-24T07:39:44"/>
    <s v="[입원]    의뢰병원관련  - 중간 통화여부 (O)  - 보고내용 : 전반적인 컨디션 양호, 수치 개선되고 있으며 익일 리첵 후 퇴원 예정입니다.    S)  [야간 모니터]  - 자발 식이 X   - 배뇨, 배변 없음  - 안정적으로 수면, 주위 자극에 대한 반응 양호  - 호흡수 30회/분    [주간 모니터]  - 컨디션 양호   - 식욕 : 자발 식이 확인   - 배뇨2회/정상변확인     O)  - BW 3.5  - T 37.6, P 174, R 24   - BA   : WBC 감소 (69 -&gt;44)  : PCV 유지 (24.3 -&gt; 24.3)  : ALP 증가된 상태로 유지 (456)  : Alb 증가 (2.0 -&gt; 2.4)  : Cre 증가 (1.0 -&gt;1.3)   : CRP 감소 (57.5-&gt;40.3)    - SDMA 14  - Blood Smear: Anisocytosis, Band cell, Toxic change  - UA  : NRF    [복부초음파_Urinary system]  Imaging Dx &amp; DDx  - Focal peritonitis  - Gastroenteritis  Comment  1. 우측 신장 이전 검사와 유사  2. 좌측 신장 적출 위치의 복막 에코 상승 및 주변 장의 corrugation    RADIOLOGIST: 이현아, DVM, MS    A)  - 신우신염 및 복막염 지속  : CRP 및 WBC 감소추이, 개선되고 있는 것으로 판단  : 금일 자발식이 확인 및 전반적인 컨디션 양호하므로 익일 검사 진행 후 퇴원 예정     - 우측 신결석 및 CKD는 이후 정기검진 필요할 것으로 생각됨     Rx)  - 식이 로우팻 RER BID (+보호자분이 가져다주신 고구마)  - 내복약  펫티닉 1 ml PO BID     Tx)  - 수액처치 : H/S + VitB + Taurine  유지속도 (8 ml/h)       - 주사제  : Famotidine 0.5 mg/kg IV BID   : Metoclopramide 0.4 mg/kg IV BID   : Ampicillin 30 mg/kg IV QID  : Enrofloxacin 20 mg/kg SC SID   : Tramadol 3 mg/kg IV BID      P)  - CRP, CBC 리첵 후 개선 확인시 퇴원 예정   "/>
    <m/>
    <m/>
    <m/>
  </r>
  <r>
    <n v="167"/>
    <n v="201800692"/>
    <s v="윤여희                                  "/>
    <s v="행복                                    "/>
    <n v="648"/>
    <s v="Mixed(혼합)"/>
    <d v="2009-08-22T00:00:00"/>
    <s v="FS"/>
    <s v="F.Spayed(중여)"/>
    <d v="2018-06-23T10:54:07"/>
    <d v="2018-06-23T00:00:00"/>
    <n v="2092"/>
    <s v="쿠싱의심"/>
    <s v="헥헥거림"/>
    <x v="25"/>
    <x v="0"/>
    <x v="0"/>
    <x v="0"/>
    <x v="0"/>
    <x v="0"/>
    <x v="0"/>
    <d v="2018-06-23T11:18:50"/>
    <s v="S) 건강검진    O)  - 최근들어 자꾸 헥헥거리는 증상이 심해짐  - 요도에 결석이 있다는 말씀들으심  - 그외 다른증상은 없음      [방사선검사]  Finding &amp; DDx  - obese  - VHS 10.1  - fat in cranial and caudal mediastinal reflexion  - mild hepatomegaly (blung liver margin)  - UB calculi    Comment  - bronchial collapse 감별 위해서는 흡호 촬영이 필요할 수 있음.     [심장초음파]  Finding   날짜 18-6-23   HR 89.0    LA/Ao 1.1    LVIDd inc% -5.2    LVIDs inc% -17.3    LVIDd/Ao 1.9    LVIDDN 1.5    LVIDSN 0.8    EDVI 65.0    ESVI 15.4    RWT 0.5    LVMI 99.7    E peak 50.7    E/A 1.0    E/IVRT 0.8    E/E' 8.1    E'/A' 0.8    Tei index 0.6    FS 43.3    EF 76.4    AV vel, profile 108.0    PV vel, profile 77.0    MPA/AO 0.9    RVIDDn 0.7    TAPSEn 0.5    LVD/RVD 2.1      Echo DDx  - decreased RV function   - no evidance of MR, TR, AR, PR, pulmonary hypertension  - mild bradycardia    Comment  - 저등도 서맥과 우심기능의 저하만 확인됨.     - 헥헥 거리는 호흡 이상의 원인으로 서맥 우심 기능 저하가 관련이 될 수 있으나, 가능성이 높지 않음.   - 방광내 결석과 방광염으로 인한 통증, 더워진 날씨, 비만, 환기, 다른 보호자가 알지 못하는 이벤트등이 헥헥 거리는 호흡증상과 관련될 가능성 역시 확인이 필요함.      [복부초음파]  Finding &amp; DDx  - mild GB sludge  - vacuolohepatopathy  - Lt ADG 5.7 mm   Rt ADG 8.1 mm  - mild CKD with bilateral renal calculi  - severe UB calculi  - small proximal urethral calculi  - focal lymphangiectasia/enteritis of small intestine (vertical striation and multiple speckle)    Comment  - 저등도 공포성 간병변의심 소견이 확인되며, 우부신의 크기가 커져 있어, 쿠싱, 갑기저, 당뇨, 고지혈증, 다른 만성 간손상성 질병에 대한 감별 필요  - 탈수 등은 없는지 확인필요할 수 있음.   - 방광결석제거술 필요.    - 소장내 vertical striation은 저등도 lymphangientasia를 의심할 수 있으며, 장관내 음식물이 없을때 소장내 뚜렷한 speckle은 국소 장염 또는 이전에 앓았던 장염에 의한 흔적의 가능성 있음.     Radiologist : 윤학영, DVM, PhD    1. 혈액검사    - ALP 상승    - 그외 간에 관련된 수치는 정상범위    2. 방광결석, 세균성 방광염    - 다수의 방광결석 및 세균성 방광염소견    - 육안적으로 관찰은 안되지만 혈뇨 관찰됨    3. 간의 에코상승, 우신 부신 종대    - 쿠싱 가능성 있음. 다음다뇨등의 다른 증상있는지 확인필요함    4. 심장검진    - 기능적인 이상은 없음    - 혈압 : 180mmHg. 고혈압 가능성 있음    5. 치석    - 양쪽 어금니부위 치석    - 스켈링 필요함    P)  1. 방광결석 수술 및 스켈링 필요함  2. 쿠싱 관련 검사 필요  3. 체중감량, 혈압체크 및 필요시 혈압약 급여필요  - 보호자분이 토요일날 수술하기를 원하셨고, 날짜가 잡히는 데로 전화주신다고 합니다.   - 비용은 결석수술과 가슴의 지방종제거해서 대략 200정도 안내드림  "/>
    <m/>
    <m/>
    <m/>
  </r>
  <r>
    <n v="168"/>
    <n v="201800708"/>
    <s v="이복희                                  "/>
    <s v="찡찡                                    "/>
    <n v="260"/>
    <s v="Kerry Blue Terrier(케리 블루 테리어)"/>
    <d v="2008-03-28T00:00:00"/>
    <s v="FS"/>
    <s v="F.Spayed(중여)"/>
    <d v="2018-04-26T14:29:28"/>
    <d v="2018-04-26T00:00:00"/>
    <n v="2101"/>
    <m/>
    <s v="하혈"/>
    <x v="34"/>
    <x v="0"/>
    <x v="0"/>
    <x v="0"/>
    <x v="0"/>
    <x v="0"/>
    <x v="0"/>
    <d v="2018-04-26T14:21:36"/>
    <s v="1,000,000원 선결제 하셨습니다 -준민    S)  - 생리 15일동안 하고 그 이후로 하혈  - 현재 하혈은 없고 냉이 계속 흘러나옴  - 보름동안 밥을 먹지 않음    : 어제부터 소고기 간식 사다가 주니 조금씩 먹기 시작함    - 체중 감소된 것 같다고 하심   - 물토 /무른 변 조금씩 봄 (색깔은 정상)  - 평소에 간식은 좀 주시는 편 / 동거견 쭈쭈도 토함     O)   - BW 10.0 kg (한달사이 3kg 감소)  - T 38.7 P 102 R 30   - Mental: Alert  - MMC pink~pale / CRT 2 s   - Skin turgor &lt; 1s   - BCS 2/9   - Severe tartar     - BA  : Leukocytosis (77000)   : Anemia (Non-regenerative)   : Azotemia (BUN 36.4 Cre 1.4)   : Hypoalbuminemia (2.2)   : Hyperglobulinemia (5.5)  : Hypochloremia (105)  : CRP 증가 (180)    - UA   : RBC/ WBC/ 구균 확인   - 질분비물 도말: 호중구 다량 / 구균 관찰 / 대식구 관찰      [방사선검사]  Finding &amp; DDx  - hepatomegaly  - splenomegaly  - mass effect in abdomen  - mild hip DJD    [복부초음파]  Finding &amp; DDx  - GB sludge  - uterine complex (pyometra)  - peritonitis  - ascites  - cystitis  - sublumbar lymphadenopathy  - chronic pancreatitis  - Lt ADG 4.8 mm  Rt ADG 5.9 mm    Comment  - 자궁축농증 복막염에 준한 관리 추천됨.    Radiologist : 윤학영, DVM, PhD    A)   - Pyometra (Open type)   : 농성 삼출물 지속되고 있음  : 금일 같이 확인된 세균성 방광염이 지속되다 발정휴지기 감염원 유입되었을 가능성 있음    : 금일 바이탈 및 의식상태 양호하여 1일 입원처치 후 익일 오전 11시 수술 진행할 예정   : 복막염 동반된 상태/ SIRS 초기일 수 있으므로 Cefo+Metro+Enro 항생제 처치 진행     - 세균성 방광염 병발, 항감수 의뢰하였고 술후 혈뇨/배뇨곤란등의 증상모니터링 필요     - Anemia (비재생성)   : Dot plot 상 Reticulocyte 분포 감소되어있어 재생반응 떨어지고 있는 것으로 생각됨   : 보름간 지속된 염증에서 기인하였을 가능성   : 술후 빈혈수치 더 감소할 수 있고 수혈 필요할 수 있음 고지드림     - CKD  : IRIS stage 2로 생각됨 / 술후 안정화되면 만성신부전에 준하는 관리 시작하실 것을 권유드림     P)   4/27 난소자궁적출술 진행 예정 (조서현 과장님)  "/>
    <d v="2018-04-26T20:28:07"/>
    <s v="전염병(Infectious-Disease)"/>
    <s v="자궁축농증(Pyometra)"/>
  </r>
  <r>
    <n v="169"/>
    <n v="201800715"/>
    <s v="신지은                                  "/>
    <s v="똘똘이                                  "/>
    <n v="499"/>
    <s v="Mixed(혼합)"/>
    <d v="2009-01-10T00:00:00"/>
    <s v="MN"/>
    <s v="M.Neutered(중남)"/>
    <d v="2018-04-05T10:46:28"/>
    <d v="2018-04-05T00:00:00"/>
    <n v="2001"/>
    <s v="후두허탈"/>
    <s v="호흡가쁘고 헐떡임"/>
    <x v="25"/>
    <x v="0"/>
    <x v="0"/>
    <x v="0"/>
    <x v="0"/>
    <x v="0"/>
    <x v="0"/>
    <d v="2018-04-05T10:14:44"/>
    <s v="1.CC : 심장검진    2.HPI   - 작년 지역병원에서 심장초음파 상 역류 확인  - 약을 먹을정도는 아니라고 지켜보자고 들으심  - 별도로 투약 중인 약은 없고 백내장 진단 후 안약만 적용 중  - 최근 숨이 빨리차고 힘들어함, 밤에 잠도 잘못자고 호흡이 불규칙  - 췌장수치도 높게 나옴 : lipase (CPl은 정상으로 확인됨)  :  관련해서는 식이만 조절하고 계심  - 목 바로 아래쪽에 멍울이 잡히는 듯함  - 코를 자주 킁킁대는 소리를 냄,   - 걷거나 하면 숨을 많이 차는 증상, 부정맥도 있는 듯함  - 호흡수는 21-22 정도  - 심하게 예민한 편  - 물 마실 때 간헐적인 기침    3.PHI   (1)MED : for this symptoms  (2)SUR : 중성화  (3)TRU : -  (4)VAC : 항체 검사만 실시 중, HW (작년에 마지막 검사, 예방은 하지 않음)  4.Diet :로우 펫에서 최근 화식(닭고기, 단호박, 고구마)으로 교체  - 보조제 : 유산균, 오메가3, 유비퀴놀, 오큐글로, 질켄  5.EH : indoors, alone, 산책 거의 나가지 않음  6.Systemic   (1)GEN : 잘먹음, 활력은 있음, 몸을 떠는 증상 자주 (작년 말)  (2)Skin : 편측 귀가 좋지 않음  (3)Nervous : -  (4)EENT : 백내장, 점안중, 머리를 자주 텀  (5)RES : 평소 호흡이 가쁜 편, 콧소리 자주 남  (6)CV : 건성기침 자주 보임, 연달아 2회 정도  (7)GI : -  (8)UR : -  (9)REP :   (10)MS : 우측 반신 부중 감소, 경미한 요추부 back pain  - 가끔 우측 후지를 절음  (11)NS : -    S)  - 겁이 많고 무척 소심함  - 전반적인 신테상태는 양호한 편 (BCS 5/9)  - 우측 전.후지 부중 감소 및 요추 하단 경미한 back pain  : 고개 숙이는 것을 더 싫어함  - 양측 SM 침샘 종대  - Dental plaque (특히 상악)    O)  - Apical beat moderately increased  - G III/VI holosustolic murmur in Lt apex    [방사선검사_경부, 흉부]  Imaging Dx &amp; DDx  - Pharyngeal collapse  - Redundant tracheal membrane / Tracheal collapse  Comment  1. 경부 방사선 검사에서 soft palate elongation/thickening 관찰되지 않으며 pharyngeal collapse 확인됨 (61%)  2. 경부 기관의 등쪽 벽의 하강이 의심되며 기관 허탈의 동반 가능성도 있음 (명확한 확인을 위해서는 CT 촬영 추천됨)  3. 목 부위의 증상 보이나 현재의 흉부 방사선 검사에서는 경추가 명확히 영상화되지 않으므로 경추의 방사선검사 또는 MRI 검사가 추천됨    [복부초음파_Full scan]  Imaging Dx &amp; DDx  - Splenic nodular hyperplasia  - Lymphangiectasia, IBD, Enteritis  Comment  1. 비장의 고에코 미세 결절 관찰되나 nodular hyperplasia의 가능성 높게 판단됨  2. 소장의 전반적인 점막층의 speckles 관찰됨, 식이의 소화중에 발생하는 정상적인 림프관 확장의 가능성 있으며 금식이 철저히 이루어진 후 내원한 환자의 경우 lymphangiectasia, IBD, enteritis 등의 가능성이 있음    [심장초음파 4.1kg]  DDx  - Degenerative mitral valve disease   Findings &amp; Comment  1. MR : mild / MV remodeling : moderate  2. TR : 2.77 m/s   3. 이완기능 : 양호 (E/A ratio 1.07, EDVI 28.7 (Ref. 36.6))  4. 수축기능 : 양호 (ESVI 1.0 (Ref. 13.1))  5. LA 압력 : 양호 (E peak 0.83 m/s)  6. LA/Ao ratio : 1.25  7. LVd/Ao ratio : 1.67  - MV remodeling 진행되었으나 MR의 양은 많지 않게 관찰되며 cardiac remodeling 및 기능부전은 의심되지 않음  - mild TR 관찰되나 3 m/s 이하로 속도 양호함    Radiologist: 이현아, DVM, MS    A)  - 전반적인 검사결과는 양호  1) 심장  - 경미한 MMVD, TR 확인되며 ACVIM B1 정도로 판정됨  - 임상증상과 무관하며 BNP 추이에 따라 정기검진 권고  2) 후두허탈 관련  - 호소한 증상 중 대부분의 임상증상과 연관될 수 있으며 모니터링  3) 비특이적 증상들 관련  - 우측 반신의 DJD 및 요추 하방의 척추문제 의심됨  - Chiari / COMS 관련된 간접적인 증상들도 있어 관련 상담  - 향후 꾸준한 재활/한방 관리 등 권고  4) 신장 : CKD I 이하로 추정되며 SDMA 결과에 따라 판정    P)  - BNP/SDMA 결과 상담  - 이후 재검은 3개월 정도 주기 권장 (기본 혈검 및 종합적인 상태 관련)  - 보조제 중 : 관절 / 액티베이트 정도 추가 권고드림        "/>
    <d v="2018-04-05T18:08:01"/>
    <s v="호흡기(Respiratory)"/>
    <s v="후두허탈(Pharyngeal Collapse)"/>
  </r>
  <r>
    <n v="170"/>
    <n v="201800771"/>
    <s v="박서연(ref. 녹양)                       "/>
    <s v="짱구                                    "/>
    <n v="130"/>
    <s v="Shih Tzu(시추)"/>
    <d v="2005-06-18T00:00:00"/>
    <s v="MN"/>
    <s v="M.Neutered(중남)"/>
    <d v="2018-04-04T14:04:32"/>
    <d v="2018-04-04T00:00:00"/>
    <n v="2001"/>
    <m/>
    <s v="호흡곤란"/>
    <x v="17"/>
    <x v="0"/>
    <x v="0"/>
    <x v="0"/>
    <x v="0"/>
    <x v="0"/>
    <x v="0"/>
    <d v="2018-04-04T11:34:36"/>
    <s v="  [refer.]    의뢰병원관련  - 진료전 전화완료( X )   - 진료후 전화완료( O )   - 초진일 전화 안됨(  )  - 원장님 요청사항 :    주호소) 폐수종 재발    현증경과)  - 5년전부터 혈압관리와 심장관리중이 아이였음  - 최근까지 혈압이 150~160mmHg으로 유지되었다가 최근 혈압이 100~120mmHg으로 감소함  - 3/28일 호흡이 가빠져서 방사선촬영상 폐수종 확인됨  - 24시간 관리할수 있는 병원으로 refer되어 lasix 처치 진행함  - 폐수종 완화되어 퇴원하였다가 24시간만에 다시 폐수종발생  - 다시 입원하여 lasix 처치 진행. 그이후 다시10시간만에 폐수종 재발함  - 금일오전까지 산소방에 있다고 데리고 오심      O)  1. 신체검사  - Mental : normal  - T : 38.1도,  HR : 130회 , RR : 35회  - BP : 100mmHg  - BCS : 5/9  - MMC , CRT  - 탈수평가 : 5% 탈수    2. 혈액검사  - chem : ALP 약간 상승외에 특이소견 없음  - 전해질 ; lasix 처치의 영향으로 전해질 불균형 심한 편  - CBC 특이소견 없음  - D-dimer : 0.1  - proBNP, SDMA 검사 의뢰      3. 영상검사  [방사선검사]  Finding &amp; DDx  - Cardiomegaly (VHS 10.6, LA bulge, entire tracheal elevation, increased sternal contact)  - redundant trachealis dorsalis membrane w/wo tracheal collapse  - mild pulmonary edema in the Lt cranial and Rt caudal lung field    Comment  - 현재 폐수종이 남아 있는 상태.   - 치료가 시작된기간이 단기간 이라면 치유 과정으로 볼 수 있으며, 치료가 시작된지 오래 되었다면 폐수종 발생 경계에 있는 환자로 약물의 변경이 필요할 수 있음.   - 신장수치, 혈압, 전해질, 심장초음파의 MDB와  SRR 평가가 추후 재검시 약물 반응을 위해 필요할 수 있음.         [심장초음파]  Finding   날짜 18/4/4   LA/AO 1.4    LVIDd inc% 37.3    LVIDs inc% 4.3    EDVI 158.1    ESVI 26.9    RWT 0.3    LVMI 147.0    E peak 147.9    E/A 1.5    E/IVRT 2.7    E/E' 21.1    E'/A' 0.7    Tei index 0.6    MR d,e MR vel 5.7    MV prolapse/AO 0.3    FS 51.0    EF 83.0    AV vel, profile 89.0    PV vel, profile 79.0    TR d,e TR vel 3.3    SPAP 47.3      Echo DDx  - MMVD  - mitral prolapse (partial CTR : apical long axis view)  - moderate to severe MR  - increased LA pressure  - moderate TR  - mild to moderate pulmonary hypertension  - ACVIM stage C    Comment  - 좌심방압력 증가로 언제든 폐수종 발생 가능.   - 투약 중 약물 loss 나 약물 투약이 잘 이루어 지고 있는지 확인 필요할 수 있음. 이뇨제 내성이 있진 않은지 히스토리 확인 필요할 수 있음.  - 심장약물 변경 추천됨. (강심제 증량, 이뇨제 증량 or 변경, 혈관 확장제 등) 이전약물 종류와 용량 확인 필요.  - 현재 폐성 고혈압은 좌심질병에 기인한 폐성 고혈압일 수 있으나, TC BC 병발 확인 필요 할 수 있음.   - 이전 히스토리 상에서 심장약을 먹으면서 잘유지되던 아이가 감자기 혈압이 떨어지고 심장이 더 세게 뛰기 시작함  - 해당 히스토리로 볼 때, CTR 발생 후 혈압이 떨어졌을 가능성이 높고, 보상반응으로 심장이 더 세개 뛰었을 수 있음    [복부초음파]  Finding &amp; DDx  - GB sludge  - hepatic mass 19 X 14.1 X 13.1 mm  - multiple Lt renal cysts  - cushing 이전 쿠싱 진단 후 약복용중 (Lt ADG 6.6 mm  Rt ADg 6.7 mm)  - bilateral renal caluli  - CKD  - cystitis  - UB and proximal urethral calculi   - mild gastritis    Comment  - 신장기능 평가가 필수로 필요할 수 있음.   - 현재 근위 요도내 결석이 있어 retrohydropropulsion이 필요할 수도 있음.  - 6 mm 이상의 결석도 있어서 폐색의 위험성 있음. 결석 성분 검사가 필요하며 추후 수술이 필요할 수 있음.  - 요검사 필요할 수 있음.      Radiologist : 윤학영, DVM, PhD      Dx/Ddx)  - 심인성 폐수종  - 좌신의 PKD, 우신 CKD  - 간종괴(19*14.1*13.1)  - 양측 부신종대 : 쿠싱관리중 (4mg sid)  - 방광염 및 요도결석 : 2013년경 방광결석 수술이력 있음      A)  1. 심인성 폐수종  - 5년전부터 심장병으로 관리를 받아오셨으나 심장질환의 특성상 진행성인 병이다 보니 보상기전의 한계를 넘어 심부전으로 진행된것으로 보임  - 정맥울혈이 발생하고 심방, 심실의 확장으로 인해 혈압감소되어 심부전 상태에서 잘 벗어나지를 못하며, 오랜기간 이뇨제 사용으로 인한 이뇨제의 내성도 고려해야할것으로 보임  - pimo의 용량증가 및 furosemide를 torsemide로 서서히 교체, 혈액순환의 개선을 위해 정맥확장제 추가함  - 짧은 시간동안 폐수종이 반복적으로 나타나서 약에 대한 반응을 보기위해 오늘 하루 입원하면서 새로 처방된 약을 급여해볼 예정  - 특이소견 없으면 내일 오후 6시경 퇴원예정    2. CKD  - 신장수치 자체는 정상범위이지만 영상소견으로는 좌신의 경우는 기능이 거의 없어질 상태로 추정됨  - 우신의 경우도 CKD 소견으로 확인되어 신장에 대한 정기적인 모니터링 필요하면 폐수종으로 인해 이뇨제 증량때문에 신부전 발생가능성 있음  - 최대한 수분섭취에 신경쓰면서 신장보조제의 꾸준한 급여, 정기적인 모니터링 필요함    3. 쿠싱 : 양측 부종종대  - 현재 쿠싱은 trilostan 4mg sid로 유지중  - 약용량 조절이후 쿠싱 조절에 대한 재평가 필요함. ACTH 검사예정    4. 간종괴  - 초음파상 간종괴 확인되지만 임상증상, 혈액학적 변화는 특별히 관찰되지 않음  - 추적관찰 필요하며 최소 3개월마다 한번씩 recheck 해보면서 필요시 조직검사 예정    5. 방광, 요도결석  - 5년전 수술한 이력있음. 다시 재발함  - 요도근위부에 몰려있는 양상임  - 현재 소변횟수나 빈도는 큰 이상없지만 요도폐색등의 증상 발현시 수술필요함      Rx)  - 식이 : heart &amp; kidney can  - 내복약     - ramipril 0.125mg/kg sid    - pimobandan 0.4mg/kg bid    - furosemide 1mg/kg bid    - torsemide 0.1mg/kg bid    - spironolactone 1mg/kg bid    - isosorbide 1mg/kg bid      P) 호흡수 모니터링, 흉부방사선재촬영      "/>
    <m/>
    <m/>
    <m/>
  </r>
  <r>
    <n v="171"/>
    <n v="201800772"/>
    <s v="최경숙(ref.주)                          "/>
    <s v="뭉                                      "/>
    <n v="499"/>
    <s v="Mixed(혼합)"/>
    <d v="2003-04-01T00:00:00"/>
    <s v="FS"/>
    <s v="F.Spayed(중여)"/>
    <d v="2018-08-10T16:27:50"/>
    <d v="2018-08-10T00:00:00"/>
    <n v="2001"/>
    <s v="만성신부전"/>
    <s v="식욕부진"/>
    <x v="0"/>
    <x v="0"/>
    <x v="0"/>
    <x v="0"/>
    <x v="0"/>
    <x v="0"/>
    <x v="0"/>
    <d v="2018-08-10T16:21:40"/>
    <s v="  [재진]    S)  - 식욕/활력에 크게 문제있어 보이지 않아요   - 밥은 처음 퇴원했을때보다 덜 먹는것 같기는 하나, 크게 식욕이 떨어지지는 않음   - 어깨쪽 피부종괴가 너무 커져서 아이가 힘들어 하는 것 같아요   : 수술은 이미 진행하실 거라고 결정하고 오심     O)  1. 신체검사   - T 38.7 P 120 R panting   - BP 150 mmHg     2. 혈액검사  1) CBC: NRF   2) S/C: Azotemia (BUN 35.6 Cre 1.61)   3) Elect/Gas: Mild electrolyte imbalance  4) UA: NRF / 소변천자되지 않아 요스틱만 진행함     3. 영상검사  [방사선검사]  Imaging Dx &amp; DDx  - Lipoma  Comment  1. C3-T5 의 등쪽으로 거대 지방종 관찰됨  2. 심장 크기, 폐야 양호  3. Infiltrative lipoma 감별을 위한 CT 촬영 추천됨  Radiologist: 이현아, DVM, MS    4. 세포검사   : 공포 대식구 관찰 / 호중구는 거의 관찰되지 않음 / 림프구 관찰  / RBC 다수 관찰       A) CKD, 견갑부 종괴, MMVD  - 수액처치는 하지 않고 계셨음. 금일 경미한 질소혈증 진행 확인되어 최소 2주 간격의 수액처치 다시 권유드림. 현재는 아조딜만 먹이고 계심   - 흉부방사선상 MMVD의 진행소견은 관찰되지 않음   - 견갑부 종괴 세포검사상 비감염성 염증 소견 의심되나 조직검사 진행 필요함   : CT촬영 및 수술 권유드림 (비용 약 200만원 고지드림)  : 외과 진료 진행하여 상태 확인 / 수술 일정은 목요일로 예약해놓음  : 마취 위험도 높은 아이 이므로 술전 하루 입원 및 술후 하루 입원하여 케어하실 것을 권유드림. 입원기간은 당시 아이 상태에따라 연장될 수도 있음.       Rx)  - 식이 :  레날 사료   - 내복약 처방은 유지 (주AH에서 처방받아먹이심) + 아조딜  : Pimo 0.3 mg/kg bid  : Enala 0.5 mg/kg bid   : Furo 1 mg/kg bid   : Spiro 1 mg/kg bid        P)  8/12 안승엽 과장님 어깨부분 종괴 진료   8/15 술전 입원 위한 내원, 8/16 종괴제거술 가예약     "/>
    <m/>
    <m/>
    <m/>
  </r>
  <r>
    <n v="172"/>
    <n v="201800810"/>
    <s v="홍은진(ref.성북 중앙)                   "/>
    <s v="은비                                    "/>
    <n v="119"/>
    <s v="Poodles(푸들)"/>
    <d v="2006-04-08T00:00:00"/>
    <s v="FS"/>
    <s v="F.Spayed(중여)"/>
    <d v="2018-04-16T18:38:08"/>
    <d v="2018-04-16T00:00:00"/>
    <n v="2084"/>
    <s v="빈혈"/>
    <s v="기력저하, 실신"/>
    <x v="1"/>
    <x v="25"/>
    <x v="0"/>
    <x v="0"/>
    <x v="0"/>
    <x v="0"/>
    <x v="0"/>
    <d v="2018-04-16T16:47:32"/>
    <s v="[입원]    의뢰병원관련  - 중간 통화여부 ( X )  - 보고내용 : 없음  - 원장님 요청사항 : 없음     S)  - condition : 양호  - 식욕 : 양호  - 배변/배뇨/소화기증상 유무 : 이상없음    O)  - BW 3.0kg  - ALP 1867 ALT 285 TP 7.4  - PCV 30.8, CRP 69.4  - NH3 0    [복부초음파]  Comment  - GB sludge  - 복수 확인되지 않음.  - liver caudate lobe에 hyperechoic nodule 확인됨.  - inguinal LN의 lymphadenopathy가 확인되나, 수술 incision 상처에 의한 반응일 가능성이 높음.  - 추후 caudate lobe nodule 크기와 복수 발생 간수치 증가 등의 정기적인 모니터링 추천됨.    Radiologist : 윤학영, DVM, PhD    A)  - 술후 회복상태 양호하여 금일 퇴원후 통원치료로 진행예정.   Rx)  - 식이 : Z/D can + A/D can  - 내복약 : 젠토닐 1/2T SID / Silymarine 10mg/kg bid / UDCA 7.5mg/kg bid  P)  - 4월18일 오전10시 외과 안승엽과장님 술부체크 예약  "/>
    <d v="2018-04-10T13:39:26"/>
    <s v="피부(Dermatology)"/>
    <s v="저혈당 증(Hypoglycemia)"/>
  </r>
  <r>
    <n v="173"/>
    <n v="201800822"/>
    <s v="김경인                                  "/>
    <s v="베르                                    "/>
    <n v="305"/>
    <s v="Miniature Schnauzer(미니어쳐 슈나우져)"/>
    <d v="2008-08-01T00:00:00"/>
    <s v="FS"/>
    <s v="F.Spayed(중여)"/>
    <d v="2018-04-24T14:59:42"/>
    <d v="2018-04-24T00:00:00"/>
    <n v="2001"/>
    <s v="만성신부전"/>
    <s v="빈호흡"/>
    <x v="17"/>
    <x v="0"/>
    <x v="0"/>
    <x v="0"/>
    <x v="0"/>
    <x v="0"/>
    <x v="0"/>
    <d v="2018-04-24T14:23:44"/>
    <s v="1.CC : 심장, 고지혈증, 꼬리 종괴 등    2.HPI   - 내원 전 입력 결과 참고    3.PHI   (1)MED : for this symptoms  (2)SUR : 2년 전 자궁축농증  (3)TRU : 허리 부위 다친적 있음  (4)VAC : all+, HW+   4.Diet : Hill's Digestive/Weight Glucose Managemen  table food : 현재는 중단  5.EH : indoors, alone, 거의 하지 않다가 요즘 매일  6.Systemic   (1)GEN : 원래 겁이 많고 소심함, 활동성 최근 감소  (2)Skin : 이 전부터 관리 중   (3)Nervous : -  (4)EENT : 만성 귓병  (5)RES : 빈호흡  (6)CV : 수면시 호흡이 좀 가빠보임  (7)GI : -  (8)UR : 이 전보다 배뇨 약간 증가  (9)REP : -  (10)MS : -  (11)NS : -    S)  - 겁많고 소심한 편, BCS 6/9  - Normal LN  - 우측 견갑 및 꼬리 부위 종괴    O)  - Apical beat midly increased  - G II/VI holosystolic murmur in Lt apex    [방사선검사]  Finding &amp; DDx  - cardiomegaly (VHS 10.8, LA bulge)  - redundant trachealis dorsalis membrane  - mild bronchial collapse (only peripheral bronchus)    Comment  - 저등도 BC, redundant tracheal membrane 외 특이소견은 확인되지 않음,.    [심장초음파]  Finding   날짜 18-4-24   LA/AO 1.8    LVIDd inc% 10.7    LVIDs inc% -8.9    EDVI 94.1    ESVI 19.2    RWT 0.4    LVMI 106.6    E peak 99.3    E/A 1.3    E/IVRT 2.2    E/E' 14.9    E'/A' 1.2    Tei index 0.7    MR d,e MR vel 5.3    MV prolapse/AO 0.3    FS 46.8    EF 79.6    AV vel, profile 134.0    PV vel, profile 78.0        Echo DDx  - MMVD  - mild mitral prolpase   - moderate MR  - physiologic TR  - ACVIM stage B2    [복부초음파]  Finding &amp; DDx  - GB sludge  - CKD/nephritis with bilateral renal calculi  - non-specific splenomegaly/splenitis/systemic infection  - Lt ADG 3.8 mm Rt ADG 4.3 mm  - UB sludge  - intraabdominal lipoma in sublumbar region  - chronic pancreatitis  - cystic nodule of hepatic LN or pancreas (8.8 X 5.7 mm)    Comment  - CKD 소견이 확인되어 BUN, cre, UPC 검사 추천됨.,  - 노령의 중형견에서 splenomegaly 는 흔한 소견이지만,   splenitis/systemic infection을 배제할 수 없음  - UB sludge가 확인되나, 방광벽의 뚜렸한 이상은 확인되지 않음.   - 후복강내 작은 lipoma 의심 소견이 확인됨. 현재 큰 임상적 의의는 없으나, 크기가 커질 경우 주변 구조를 압박할 수 있으므로 정기적인 모니터링 추천됨.  - 저등도 만성 췌장염 소견이 확인되나, 임상적 의의는 없을 것으로 판단됨.   - 간 림프절 또는 췌장의 구조물로 확인되는 cyst nodule은 확률상 hepatic LN 가능성이 높으며, 슈나우져에서 만성 췌장염에 속발하거나 이전 위장관계 문제로 인해 림프절 병증 발생시 흔함.    Radiologist : 윤학영, DVM, PhD    A) 검사결과  1. 심장  - 중증도의 MMVD, 경미한 TR 확인되며 ACVIM B2에 준한 관리 권고  2. 고지혈증 등  - 갑기저 의심되는 상황이었으나 잠정 배제  - 총체적인 사양관리(대사증후군)와 관련된 변화들 있어 제반 관리 지속 당부  3. 신장  - USG/UPC 관련 CKD I~II에 준한 관리 추천  4. 기타 종합적인 노령에 준한 상태의 관리    P)  - 3개월 간격 정기 검진  - 1개월 후 UPC 위주의 재검        "/>
    <d v="2018-04-24T19:42:43"/>
    <s v="피부(Dermatology)"/>
    <s v="표피낭(epidermal cyst)"/>
  </r>
  <r>
    <n v="174"/>
    <n v="201800843"/>
    <s v="김재영                                  "/>
    <s v="또또                                    "/>
    <n v="130"/>
    <s v="Shih Tzu(시추)"/>
    <d v="1999-04-13T00:00:00"/>
    <s v="FS"/>
    <s v="F.Spayed(중여)"/>
    <d v="2018-05-04T11:21:23"/>
    <d v="2018-05-04T00:00:00"/>
    <n v="2021"/>
    <s v="갑기저"/>
    <s v="다음다뇨"/>
    <x v="26"/>
    <x v="0"/>
    <x v="0"/>
    <x v="0"/>
    <x v="0"/>
    <x v="0"/>
    <x v="0"/>
    <d v="2018-05-04T10:33:26"/>
    <s v="1.CC : 기침    2.HPI   - 이 전에는 기침 한 적 없음  - 올 4월부터 기침 심화  - 관련하여 지역병원 처방 후 일단 다소 호전  - 여러 병원 (서울대, 웨스턴 등등) 다니시면서 기침의 원인 및 심장 등에 대한 의견들을 들으셨으나 확실한 답을 듣지 못하여 내원하심  - 기타 상세병력 (의뢰병원/영상자료 참고)    3.PHI   (1)MED : levothyroxine, 기침 관련 항생제/거담제 등  (2)SUR : 다양한 수술   (3)TRU : -  (4)VAC : all+, HW+ (올해는 아직 하지 않음)  4.Diet : RC hypoallergy / a/d 섞어서 , table food : 요그르트 드롭, 관절케어  5.EH : indoors, alone, 산책은 거의 못함  6.Systemic   (1)GEN : 잘먹고 활력은 있음  (2)Skin : 피부 (약용샴푸 푸루너스)   (3)Nervous : -  (4)EENT : 한쪽은 실명, 안검 종괴 재발로 반복 수술  (5)RES : 밤에 잘 때 기침 주로 함  (6)CV : ?  (7)GI : 음수 후 가끔 토함  (8)UR : 다음/다뇨  (9)REP : -  (10)MS : 복합적인 DJD, OA, IVDD, sarcopenia  (11)NS : -    S)  - 근육감소 (BCS 4/9, MCS 낮음)  - 편측 백내장 및 실명, 치아/피부/다발성 피부 및 항문종괴 등 총체적인 노령성 징후들 뚜렷  - 체표임파선은 정상  - 항문종괴는 종양 가능성 배제할 수 없음    O)  - Apical beat midly increased  - G II/VI systlic murmur in sternum  - 청진시 흡호기 전반에 걸친 coarse crackle : 기관지염, 기관지확장증 등 의심  -혈액 도말 : NRF  -뇨 :NRF    [방사선검사_흉부]  Imaging Dx &amp; DDx  - Tracheal collapse  - Bronchiectasis  - Chronic bronchitis  - Pneumonia / Noncardiogenic pulmonary edema  Comment  1. 흡기 시 경부 기도의 허탈 (52%)  2. 기관지의 전반적인 확장 관찰되며 tapering이 정상적으로 이루어지지 않음, 기관허탈과 기관지확장증의 동반은 유전적인 structural cartilage disorder와 관련될 수 있음  3. 폐야의 전반적인 기관지간질패턴 관찰됨  4. 흉추의 병변에 의해 정확한 VHS 측정이 어려우나 심장의 특별히 확장된 부분 관찰되지 않음  Radiologist: 이현아, DVM, MS    A)  - 총체적인 노환상태로 내원  - 환자 CDS 증상 심하며, 과거 지역병원들에서 검사한 내용 참고하여 금일은 전반적인 혈검 및 기침 원인 재확인 위주로만 진행  1. 기침 관련 총체적인 기관/기관지석회화, TC, 잠재적인 BC/malacia 및 만성기관지염 등이 주원인으로 판단됨  2. 심장은 타병원 검사상 초기 MMVD/TVI/AI 의심되며, ACVIM B1 정도로 기침/임상증상과의 관련성은 떨어지나 AI 관련 재확인 필요, 향후 cardiac overload 증가와 연관될 수 있음  3. 그 외 CDS/총체적인 근력감소 및 만성통증, 관절/피부 등은 악순환의 중요한 축으로 작용하므로 장기적으로 종합적인 관리 개시 추천  : 한방/재활 권고드렸으나 아직은 용의가 적으심  :: 환경/음수 관리 및 기타 기침의 trigger control  4. 그 외 노환에 준한 모니터링 관리대상 다수    P)  - BNP 결과 통보  - 1주 분 처방 후 기관지 확정제 과민반응 여부만 확인 후 추가약 처방  - 중간에 기침 심해질 경우 진해제/PDS 등 추가 처방  - 과민반응 뚜렷치 않다면 1개월 여 후 재검  : 임상경과 및 복초 등          "/>
    <d v="2018-05-04T10:33:26"/>
    <s v="호흡기(Respiratory)"/>
    <s v="퇴행성관절질환(DJD: DEGENERATIVE JOINT DISEASE)"/>
  </r>
  <r>
    <n v="175"/>
    <n v="201800869"/>
    <s v="오덕현                                  "/>
    <s v="옥군                                    "/>
    <n v="598"/>
    <s v="K.C(Korean Cat)"/>
    <d v="2014-04-16T00:00:00"/>
    <s v="MN"/>
    <s v="M.Neutered(중남)"/>
    <d v="2018-04-16T16:19:17"/>
    <d v="2018-04-16T00:00:00"/>
    <n v="2087"/>
    <s v="질소혈증"/>
    <s v="누런콧물, 식욕부진"/>
    <x v="29"/>
    <x v="19"/>
    <x v="0"/>
    <x v="0"/>
    <x v="0"/>
    <x v="0"/>
    <x v="0"/>
    <d v="2018-04-16T15:31:36"/>
    <s v="CC)  - 누런 콧물 나고 식욕없는 증상으로 내원    S)    O)  1. P/E  - Bw 3.79 T 38.2 P 180 R 66  - BP 120 (#2)  - MMC pink, CRT 2.0 sec  - Dehydration: skin turgor delay, dry mucous membrane -&gt; 6% dehydration    2. B/A  CBC   - WBC 26200  - PCV 36.7  - PLT 41.2    S/C  - BUN 153.1 Cre 5.0  - ALT 36 ALP 11  - Tp 8.9 Alb 4.0  - Glu 167    Elec  - Na+ 164 K+ 4.55 Cl- 124  - pH 7.12 HCO3- 12.8 tCO2 12.5    3. Urinalysis   - USG 1.026  - pH 6  - dip stick: blood (3+), pro (2+)  - UPC 0.65    4. SDMA: result pending (IDEXX)    5. Abdominal radiography  [방사선검사]  Finding &amp; DDx  - UB calculi  - CKD (LK : L2 = 2.0  RK : L2 = 1.9)  - hip DJD/dyspalsia    6. Abdominal sonography  [복부초음파]  Finding &amp; DDx  - nephritis/CKD with dysplasia and nephrocalcinosis/end-stage CKD (irregular contour, hyperechoic cortex, medullary mineralization)  - bilateral small renal calculi  - FLUTD (UB sludge, sediments, and calculi)  - urethral calculi and sludge     Radiologist : 윤학영, DVM, PhD    A) CKD IRIS stage 5, proteinuric, normotensive  - BUN 153.1 Cre 5.0의 심한 azotemia 보이고 있고 영상 검사 상에서 크기는 정상 범위에 있지만 피질 에코 상승 및 변연 불규칙 한 것 관련하여 CKD로 추정. 아이 4살령의 추정되어 선천적인 renal dysplasia 있었을 가능성 있으나 정확한 나이 확인되지 않음  - WBC 26000정도로 비강 염증으로 인한 것으로 추정  - 심한 산증 확인되어 산증 교정  - SDMA 의뢰    Tx)  - fluid therapy: H/S 5 ml/kg/hr  - bicarbonate   - famotidine 0.5 mg/kg IV bid    Rx)  - renamezine 1 T/dose PO bid w/ meal  - azodyl 1 T/dose PO bid  - aluminium hydroxide 30 mg/kg PO bid w/ meal    P)  - 입원하여 수액처치하면서 반응 모니터링  - 수액 반응 없을 시 투석고려  "/>
    <d v="2018-04-16T15:31:36"/>
    <s v="혈액-면역(Hematology-Immunology)"/>
    <s v="빈혈-비재생성(Anemia, Nonregenerative)"/>
  </r>
  <r>
    <n v="176"/>
    <n v="201800888"/>
    <s v="이선주(ref.해마루)                      "/>
    <s v="뚱순이                                  "/>
    <n v="499"/>
    <s v="Mixed(혼합)"/>
    <d v="2007-05-01T00:00:00"/>
    <s v="FS"/>
    <s v="F.Spayed(중여)"/>
    <d v="2018-04-20T12:09:02"/>
    <d v="2018-04-20T00:00:00"/>
    <n v="2230"/>
    <s v="CTR, CKD"/>
    <s v="빈혈"/>
    <x v="35"/>
    <x v="0"/>
    <x v="0"/>
    <x v="0"/>
    <x v="0"/>
    <x v="0"/>
    <x v="0"/>
    <d v="2018-04-20T10:49:31"/>
    <s v="1.CC : CTR, 빈혈    2.HPI : 상세병력 [의뢰병원 자료 참고]  - 최초 해마루 내원 하루 전에 쇼크 2번 옴 (쓰러져서 굳음)  - 해마루 내원 당일에도 쓰러지는 증상이 있어서 해마루 응급내원  - 처음에는 빈혈에 대한 자세한 언급이나 중요성은 설명되지 않고, 철분제만 처방받음  - 당시 쓰러지는 증상의 원인 관련 주로 CTR에 대한 설명들으심  - 해마루 내원 다음날도 2회 쓰러짐, 해마루 응급실 재내원 (수혈 실시, DEDA 1.1)  - 수혈 후 3일 입원 중 여러가지 검사 진행  : 4Dx, T4, 빈혈패널, 반복적인 복초 등등  - 퇴원 후 다시 HCT 급락하여 다시 입원 하여 어제 2차 수혈  - 빈혈 원인이 나오지 않아 추가 검사 반복, 현재는 IMHA로 추정  - 발증하기 1주 이내 특별한 병력 없었음  : 외출, 외부인, 교상, 이물, 식이, 중독, 백신 등등     3.PHI   (1)MED : 과거 간수치 상승에 대해 간보호제   (2)SUR : 자궁축농증/비장조직검사/지방종 제거술  (3)TRU : -  (4)VAC : all+, HW+  4.Diet : 오리젠/GEP 습식, table food : 고구마 명태 닭똥집  - 어려서 부터 식탐이 많았음  - 집에서 이물 등 섭식할 가능성은 있음  - 가족분 중 복약 중인 분은 없음  5.EH : indoors, w/ 2dogs, 산책은 최근에 많이 못하심   : 동거견들은 관련 증상 없음    6.Systemic   (1)GEN : 기력저하, 다소 소심한 편  (2)Skin : -  (3)Nervous : -  (4)EENT : -  (5)RES : 빈호흡  (6)CV : 켁켁대는 증상은 2년 여 전부터, 헥헥대는 증상  (7)GI : 변색이 짙어짐  (8)UR : 요색이 좀 진해짐 (노랗게 진해짐)  (9)REP : 작년에 자궁축농증 수술  (10)MS : -  (11)NS : -    S)  - MMC/CRT 증은 정상  - 전반적으로 근육량은 적고, 특히 복부 체지방은 많은 편  : 유선정맥 확장 있으나 쿠싱 apperance는 아님  - 복부 팽만 관련 : 자궁축농증 술 후 1년 내에 집중적으로 발생    O)  - Apical beat midly increased  - G II/VI holosystolic murmur in Lt apex  - 혈액 도말 : Anisocytosis +++ , Polychromatophil +++, NRBC ++    구상적혈구+++ , Pale RBC, Toxic change ++ ( Formy)    *** 영상검사   Radiographic findings   - VHS 11.4v (S5.5, L5.9)   - ICS 4   - 흉골 접촉면 약 4.5   - 폐동맥 확장   - 13번 째 왼쪽 늑골 음영 확인 안됨   - 오른쪽 흉벽을 따라 미약한 엽간열 확인됨   - 위축 후방 변위   - 간 실질과 겹쳐져 있는 방사선 비투과성 물질  I-Dx   1) Cardiomegaly   2) Pleural effusion   Echocardiographic findings  *2D   - LA/Ao = 1.49 ; 경도의 확장   - MPA/AO = 1.228 ; 주폐동맥 확장   - MV septal leaflet prolapse 3.98 mm, pro/Ao = 0.43    - LV EDVI 79.4, ESVI 31.6(&lt;30), RWT 0.456, LVMI 117.89 Essenteric remodeling  *MR - Max 6.13 m/s, not fully enveloped, LA 30% 이하   - E 126.28, A 84.76, E/A 1.49, E'/A' 0.707, IVRT 117    LV diastolic dysfunction G 2/4 peudonormal flow profile  *- AccT/ET = 0.212, notching shape   - NO PR   - TR max 3.39 m/s 경도의 TR  US findings   - 담낭 내강에 에코성 슬러지   - 간 실질이 고에코, 세밀에코성 양상   - 간 실질에 구분이 뚜렷하지 않은 저에코성 결절 여러 개 확인됨   - 비장 실질에 저에코성 결절 산재하고 있음   - LK/Ao = 4.94, RK/AO = 7.48 (정상 5.5-9.1)  - 신장 수질의 고에코성 변화, 수피질 경계 구분 모호하며 신장 수질에 고에코성 물질과 피질에 낭종성 변화 동반   - 왼쪽 부신 10.4/10.7 mm 오른쪽 3.9/2.5 mm 정상적인 곤봉 모양   - 방광 내강에 고에코성 물질 가라앉아 있음   - 극소량의 무에코성 액체 간엽 사이에서 확인됨   - 위장관 특이소견 없음  I-Dx   1) GB sludge   2) Hepatic nodules   3) Splenic nodules   4) Small kidney (left)   5) Adrenomegaly (left)   6) Cystoliths   7) Peritoneal fluid  DDx   [1] Liver - infiltrative hepatopathy (steroid indued, HAC, lipidosis..)    [2] Spleen - EMHA, systemic infection   [3] Kidney - CKD   [4] Adrenal gland - incidentaloma  Impression   주증과 관련한 뚜렷한 실혈, 위장관 출혈의 근거 확인되지 않습니다. 경도의 폐동맥 고혈압과 이첨판 역류 및 건삭 파열이 확인됩니다.     A)   - 최초 쓰러지는 증상으로 해마루 내원, 당시 CTR 확인되었고 경~중도의 재생성 빈혈 확인되었으나 주로 심장에 대한 대응을 했던 상황으로 보임  - 이후 급격한 빈혈의 진행 및 수혈 등의 과정에서 IMHA로 추정, doxy 포함 치료가 개시되었으나 명확한 호전을 보이지 못하고 다시 상태 악화로 어제 재수혈한 상태로 내원 (PDS 0.5 bid, 이후 1bid)  - 전반적인 아이 상태에 대한 불안 및 불확실한 진단/예후 등 보호자분이 전원 원하셔서 금일 본원 내원  - 금일 검사상 명확한 IMHA는 재확인되나,  1) 초기 내원시 급격한 빈혈을 유발할 정도의 활발할 면역/파괴/용혈 반응 등이 불확실하며  2) 일반적인 품고를 벗어난 연령이기에 secondary IMHA에 대한 고려도 충분히 필요함  3) 다만, 이미 해마루에서 일반적인 원인에 대한 1차 감별이 된 상황이고, doxy 및 PDS 투약, 2회의 수혈이 있은 다음이라 현 시점에서 근본적인 유발원인을 확인하기 어려울 수 있는 상황에서 검사 진행  - 기 진행된 검사의 단순 반복외에 추가로 재확인 필요한 부분들 (PCR 결과 1차 배제되었으나 여전히 감염성 원인에 대한 부분은 낮지만 가능성 있음, 또한 본격적인 IMHA 징후 전 이미 심급성의 재생성 빈혈이 있었기에 내외부를 통한 혈액 loss 등)확인 및 보호자분이 불안해하시는 심장 등의 상태에 대한 재평가실시  - 현 시점에서 IMHA의 유발 원인 관련 명확한 단서는 희박하나, 최소 선행요소가 있었을 가능성은 있으며 금일 확인된 십이지장 병소는 (절식 12시간 이상을 감안하면) 초기 위장관 실혈 등과 관련성을 배제할 수는 없음  - 감염성 원인 중 leptospira등은 여전히 원인이 될 수 있으나 환경상 가능성은 낮아 PCR로 재확인 필요  - 심장의 경우 ACVIM early C 정도의 부분 CTR로 현 시점에서 주요한 위험요소는 아니나, 최초 해마루 평가시에 비해 폐고혈압/폐혈관 변화 등 반복적인 volume 변화 및 PTE 관련 이후 악화될 수 있어 관리 보강  - 추가적으로 이 전에 비해 d-dimer 급등 및 UPC 등은 IMHA의 합병증일 수 있으며 적극적인 병행 치료 필요  - 우선적으로 위장관 문제 확실히 안정화 및 감염성 원인 재배제시까지 PDS는 최소로 유지하고 기타 약물로 병행 치료    P)  - 1주 후 재검 : 임상경과, CBC, UPC, d-dimer, 간/담도 수치 등  - 중간에 응급이 발생할 수 있는 징후 및 사전 예방 관찰 사항 등 충분히 교육 후 귀가  - 산소발생기는 적극 활용 추천 및 당분간 저지방 식이 및 위장관 보호, 변 양상 관찰 주의하실 것                "/>
    <d v="2018-04-20T10:49:31"/>
    <s v="혈액-면역(Hematology-Immunology)"/>
    <s v="혈전색전증(TE: Thromboembolic disease)"/>
  </r>
  <r>
    <n v="177"/>
    <n v="201800932"/>
    <s v="오은경(ref.호담)                        "/>
    <s v="몽실                                    "/>
    <n v="128"/>
    <s v="Pomeranian(포메라이안)"/>
    <d v="2017-10-23T00:00:00"/>
    <s v="MN"/>
    <s v="M.Neutered(중남)"/>
    <d v="2018-04-23T15:17:38"/>
    <d v="2018-04-23T00:00:00"/>
    <n v="2007"/>
    <m/>
    <s v="흥분시 청색증"/>
    <x v="36"/>
    <x v="0"/>
    <x v="0"/>
    <x v="0"/>
    <x v="0"/>
    <x v="0"/>
    <x v="0"/>
    <d v="2018-04-23T15:53:43"/>
    <s v="주호소) 중성화상담, 심장이상    현증경과)  - 급하게 먹고 나서 구토한 적이 있고, 뭔가 먹고 걸린듯 켁켁거린적이 있음 (최근 1~2주)  - 활력은 좋고 날라다님. 혀가 파래지는 것은 못보심.   - 자기 사료는 잘 안먹고, 다른 아이 사료를 잘 뺏어먹음  - 백신하러 병원갔다가 청진 후 심장이 선천적으로 안좋다는 말씀 들으심 (신사동 스마트 다니심. 심장초음파 해야겠다고 들으심)  - 최근 간식 좀 주고 정상변 뒤에 점액같은 변 조금  - 오기전에 밥을 좀 먹음  - 금일 중성화 가능할지 상담하러 오심    예방접종)  - 종합백신 5차, 심장사상충 예방 (+), 외부기생충 (+)    사육환경)  -  indoor, 동거견 2마리     사료)  - 로얄캐닌, 다른 아이 사료(결석사료), 간식 (심장에 좋다는 간식), no table food    O)  1. 신체검사  - Mental : BAR   - T 38.2, HR 150, RR 24  - BP 130 mmHg (#2)  - BCS 3/9  - MMC pink, CRT &lt; 1 sec  - 탈수평가 : no dehydration  - Auscultation: heart (Lt. murmur g4, pre-cordial continuous murmur, Rt. murmur g2), lung (NRF)     2. 혈액검사  CBC: NRF (lab 참조)    S/C: BUN 34 이외에 NRF (lab 참조)    Elec: NRF (lab 참조)    Lac 1.6    NT-proBNP: result pending (IDEXX)    3. 요검사  - USG 1.051  - pH 6  - dip stick: protein (10)    4. 영상검사  [방사선검사]  Finding &amp; DDx  - cardiomegaly (VHS 11.1, LA bulge, entire tracheal elevation)  - bronchial collapse    [심장초음파]  Finding   날짜 18-4-23   LA/AO 1.5    LVIDd inc% 48.2    LVIDs inc% 46.4    EDVI 181.8    ESVI 55.6    RWT 0.2    LVMI 100.8    E peak 142.8    E/A 1.4    E/IVRT 2.3    E/E' 19.0    E'/A' 1.4    Tei index 0.5    MR d,e MR vel 6.2    FS 37.6    EF 69.4    AV vel, profile 160.0    MPA/AO 1.2    PV vel, profile 158.0    PDA ampula 7.5    PDA orifice 2.2    shunt systolic PG 113.2    shunt diastolic PG 58.8      - bubble study : negative in abdominal aorta    Echo DDx  - mild to moderate MR  - L to R PDA   - increased LA pressure  - decreased systolic function    Comment  - 본 환자는 L to R PDA로 수술 가능한 환자.  - 본 환자의 MR은 MMVD라기 보다는 심한 volume overload에 의한 annulus streching으로 발생했을 가능성있으며, volume overload 감소시 MR도 많이 감소될 것으로 판단됨.  - 현재 LA pressure가 증가되어 있어 폐수종 발생 위험성이 있으며, 좌심질환에 준한 약물 처치가 우선 추천되는 상황으로 고려됨.   - FS 정상범위지만, ESVI의 감소로 실제로는 수축력이 저하되어 있으며, 수술로 volume overload 감소시 FS는 정상범위 이하로 감소될 가능성 있음.   - 따라서 수술 후 pimobendan 의 단기~중기간 투여가 필요할 수 있음.   - PV velocity는 shunt turbulent flow에 의해 정확하게 평가되지 않음. 과대평가 되었을 수 있음.    - PDA Type 은 IIA or IIB 일 가능성이 높으나, CT를 통한 정확한 평가 추천됨.  - bubble study에서 abdominal aorta 내에 bubble이 확인되지 않아 L to R shunt 확진이며, LA LV에 간혹 보이는 한두개의 bubble은 minor pulmonary arteriovenous fistula 혹은 bubble 주입시 속도가 조금 빨랐다면 폐포를 일부 bypass한 적은 양의 bubble이 확인된 것일 수 있음,.   - 중-고등도의 폐성고혈압은 확인되지 않지만, 폐순환 증가에 의한 저등도 폐성 고혈압은 가지고 있을 가능성 있음.      Radiologist : 윤학영, DVM, PhD      A) Patent ductus arteriosus (L to R)  - 금일 중성화 상담위해 내원했으나 이전 동물병원에서 심장이 안좋다는 말 들으심. 청진 시 continuous murmur 확인되어 PDA 가능성 있어 중성화보다 PDA 교정이 필요할 것으로 보임  - 보호자 동의하에 심장 평가 진행하였으며 L to R PDA 확인됨. Volume overload 심하나 심장관련 증상 없는 것으로 판단됨.   - 보호자에게 수술 권유드림. 수술하지 않았을 때 2~3년 예후 말씀드렸으며 술 후 완치 또는 최소의 약물로 관리 가능하고 예후 늘어날 것 말씀드림  - 보호자분 비용적인 부분에 대해 거부감 있으심. (수술 비용 CT 제외 300만원 정도 말씀드림0  - 수술을 하더라도 5월 말에 하고 싶어하셔서 일단 5월 중순 경에 예약 잡아드림 (보호자분 웬만하면 수술 원하심)  - 수술 결정하시면 1~2주 전 심장약 처방하고 수술할 예정    P)  - 수술 결정하면 재내원할 예정    "/>
    <d v="2018-04-23T17:40:33"/>
    <s v="심장(Cardiology)"/>
    <s v="동맥관 개존증(Patent Ductus Arteriosus)"/>
  </r>
  <r>
    <n v="178"/>
    <n v="201800938"/>
    <s v="윤혜린                                  "/>
    <s v="호두                                    "/>
    <n v="499"/>
    <s v="Mixed(혼합)"/>
    <d v="2010-04-24T00:00:00"/>
    <s v="MN"/>
    <s v="M.Neutered(중남)"/>
    <d v="2018-04-25T10:06:05"/>
    <d v="2018-04-25T00:00:00"/>
    <n v="2007"/>
    <m/>
    <s v="기침, panting"/>
    <x v="4"/>
    <x v="26"/>
    <x v="0"/>
    <x v="0"/>
    <x v="0"/>
    <x v="0"/>
    <x v="0"/>
    <d v="2018-04-25T09:56:25"/>
    <s v="주호소) 심장비대    현증경과)  - 그저께 약간 기침이 있어서 병원 갔는데 심장사상충 의심될 수 있어서 검사하고 엑스레이 찍어보심. 심장이 너무 커서 기침 하는 것 같다고 하심. 심장사상충은 음성. 심장이 너무 커서 정확한 검사 없이 약을 처방하기 힘들다하셔서 2차병원 추천 받으심.  - 이뇨제는 받아서 어제 먹이심. 오늘 아침엔 먹이지 않으심 (어제 한 번 먹음)  - 10시간 금식, 물은 조금 먹음  - 어제 그제는 기침을 별로 안함. 저번 주말에 특히 심하게 기침. 평소에 하루 두 세번 정도 기침. 콜록콜록 기침 하는 정도. 흥분하면 기침 하는 편.  - 산책은 원래 싫어함. 산책하다가 조금 걸으면 집에 가자는 편. 집에서는 많이 뛰어다니는 편.   - 혀가 파래지거나 창백지거나 하지는 않음  - 짖을 때는 기침 안함  - 어제 잘 때 30~40회 정도 숨을 쉬는 것 같음. 차를 차면 panting이 심함  - 혈액검사 메일로 보내주신다고 하심.     예방접종)  - 5차 접종, 매년 추가접종. 심장사상충 매달 먹이심. (두 달은 안먹이심)    사육환경)  - indoor, 산책 하루 한 번 5~6시. alone    사료)  - 일반건사료. 간식 잘 안주심. 사과 등의 과일 조금. 고기도 웬만해선 잘 안주심    + 안양 제일동물병원(031-388-1845) 검사내역  - 흉부방사선  - 혈당 125   - Hw 음성  - bp 164 87  - hr 180  - bt 39.6  - 처방 lasix 3mg/kg bid po    O)  1. 신체검사  - Mental : BAR  - T 38.8, HR 168, RR 72  - BP 160 mmHg (#2)  - BCS 4/9  - MMC pink, CRT 1 sec  - 탈수평가 : no dehydration  - Auscultation: precordial continuous murmur, murmur bilat. g5, no crackle    2. 혈액검사  CBC: NRF (lab 참조)    S/C  - BUN 25.4 Cre 0.8  - ALT 42 ALP 19  - 그외 특이사항 없음    Elec  - Na+ 149 K+ 4.03 Cl- 108  - pH 7.42 HCO3- 24.7 pCO2 38.8    Lac 2.3    proBNP: result pending (IDEXX)    SDMA: result pending (IDEXX)    3. 영상검사  Thoracic radiology  - VHS 14.2 v  - LA buldging, round apex  - overall interstitial pattern    Echocardiography    finding&gt;  LVIDd/Ao 3.47  LA/Ao 2.83  MPA/Ao 1.46   EDVI 241.1  ESVI 57.1  FS 35 %  EF 73.3 %  E/A ratio 1.23  MR Vmax 6.73 m/s  PR Vmax 6.25 m/s  AV Vmax 2.76 m/s   - mild mitral valve degeneration  - severe enaragement LA, LV  - severe MR  - severe volume overload  - systolic &amp; diastolic dysfunction    Dx&gt; PDA (size of orifice : 2.97mm)    Comment by Dr. seo&gt;  장기화된 PDA 에 의해 심장 리모델링 심각.  심실, 심방 확장 매우 심하고 이완 및 수축력 심하게 감소되어 있음.  shunt size 2.97mm 로 확인됨.  일반적인 PDA 에서의 PR 속도보다 더 빠른 속도(6.25m/s) 및 감소된 Pressure half time 확인됨.  ACDO 가능한 type으로 확인되어 수술적 교정 가능하지만, 폐사가능성 높음.  수술전 bubble study 요구됨.  MR 6.73m/s 확인되는 바 고혈압 가능성 높음.    4. 요검사  - USG &gt; 1.050  - pH 6  - dip stick pro (1+)  - UPC 1.03    5. 심전도  - P wave duration enlongation  - tall QRS complex, notched R wave, QRS duration enlogation    - left atrium, ventricle enlargement  - left bundle branch block susp.      A) Patent ductus ateriosus (L to R), CVHD ACVIM stage C  - 지역병원 심비대 소견으로 내원  - 운동불내성 및 기침 증상. SRR 30~40회로 심장관련 임상증상 보이고 있음  - 청진상 continuous murmur 확인되어 PDA 의심되었고 흉부 엑스레이상 VHS 14.2로 매우 심한 심비대 확인되나 pulmonary edema 소견은 보이지 않음  - 심초음파상에서 폐동맥과 대동맥 사이의 shunt (약 3 mm)  확인되어 PDA 진단 (L to R).   - 심한 volume overload 및 수축기 장애,  좌심방압력 상승되어 있어 페수종 발병가능성 있어 심장약 처방.   - 아이 8년령으로 수술보다는 ACDO 시술 추천드림. 비용 350만원 (CT포함 400만원) 안내드렸으며 긍정적인 반응 보이심. 가족과 상의 후에 결정하신다고 하심  - 수술 결정 전까지 심장약 처방. 심한 volmue overload 때문에 thiazide 단기간 처방.   - 혈압 160 이상으로 높고 요검사 상 UPC 높게 측정되어 proteinuria 확인 단백뇨 관리 필요      Rx)  - 식이 : Cardiac  - 내복약 : for 7 days  furosemide 2 mg/kg PO bid  hydrochlorthiazide 1 mg/kg PO bid  enalapril 0.5 mg/kg PO bid  pimobendan 0.3 mg/kg PO bid  sildenafil 0.5 mg/kg PO bid      P)  - 일주일 후 내원 (5월 2일 수) 임상증상 확인, 혈압, B, C, 전해질 확인  - 검사결과에 따라 심장약 용량 조절  - ACDO 여부 결정    "/>
    <d v="2018-04-25T14:43:14"/>
    <s v="심장(Cardiology)"/>
    <s v="동맥관 개존증(Patent Ductus Arteriosus)"/>
  </r>
  <r>
    <n v="179"/>
    <n v="201800941"/>
    <s v="김성규(ref.나래)                        "/>
    <s v="은둥이                                  "/>
    <n v="131"/>
    <s v="Yorkshire Terrier(요크셔 테리어)"/>
    <d v="2007-04-24T00:00:00"/>
    <s v="M"/>
    <s v="Male(남)"/>
    <d v="2018-04-24T14:33:47"/>
    <d v="2018-04-24T00:00:00"/>
    <n v="2021"/>
    <m/>
    <s v="호흡곤란"/>
    <x v="17"/>
    <x v="0"/>
    <x v="0"/>
    <x v="0"/>
    <x v="0"/>
    <x v="0"/>
    <x v="0"/>
    <d v="2018-04-24T14:20:29"/>
    <s v="[refer.] 나래AH    의뢰병원관련  - 진료전 전화완료( o )   - 진료후 전화완료( o )     주호소) 호흡곤란    현증경과)  - 오늘 아침에 눈을 뜨지 못하고 고개를 들고 헥헥거리면서 있었음. 이전에도 간혹 하긴 했는데 오늘은 심함  - 안고 오는데 계속 켁켁거림   - 점심에 떡국을 주고 (잘 먹었음) 좀 이따가 배도 부른지 헥헥거림  - 계속 헥헥 거려서 나래에 데려갔는데 기관이 좁아지고 폐도 수축되어있다고 해서 큰 병원 가보시라 들으심.  - 심장약은 계속 먹이고 있음. (몇 달 전부터 먹이기 시작함. 나래에서 처방받아 먹이고 계심)  - 이전 혀파래지거나 기절하거나 한 적은 없음  - 자주 다니는 동물병원이고 원장님이 아이 심장이 커져서 심장약을 먹어야한다고 해서 먹이기 시작    예방접종)  - all done, hw, 외부기생충    사육환경)  - indoor, alone, 산책 안함.     사료)  - 일반 건사료. table food     O)  1. 신체검사  - Mental : BAR  - T 38.2 P 168 , RR panting  - BP 190 (#2)  - BCS 8/9  - MMC pink, CRT 2 sec  - 탈수평가 : dry mucous membran,e &lt; 5% dehydration  - Auscultation: heart (bilat. murmur g1), lung (bilat. corse crackle)     2. 혈액검사  CBC: NRF (lab 참조)    S/C  - ALT 105 ALP 1288   - TP 8.7 Alb 3.0  - BUN 22.8 Cre 0.5  - Glu 96    Elec: no specific finding (lab 참조)    Lac 1.9    CRP &lt;10    D-dimer 0.1    3. 영상검사  [방사선검사]  Finding &amp; DDx  - cardiomegaly (VHS 11.5)  - redundant trachealis dorsalis membrane w/wo tracheal collapse  - bronchial collapse   - bronchitis/early lung fibrosis/PTE (mild bronchointerstital pattern)  - infiltrative liver disease/nodular liver disease (hepatomegaly)  - bilateral renal calculi    Comment  - 본 환자에서 호흡곤란을 유발할 수 있는 주 원인으로는 기관지 협착, redundant tracheal membrane, 기관지염, 간종대를 유발하는 쿠싱 등의 질병으로 인한 폐혈전, 폐섬유화, 간종대로 인한 폐용적 저하와 음식 섭취 후 위 용적 증가에 의한 폐용적 저하 등이 가능성이 있으나, bronchitis 의 경우, 대게 기침을 동반하므로 기침이 본 환자에서 없다면 bronchitis 가능성은 낮을 수 있음.   - 심장크기는 크게 확인되나, 요크셔테리어 종의경우 타 종에 비해 심장의 평균 크기가 큰 경우가 많으므로, 심인성의 완전한 배제는 심장초음파를 이용하는 것이 도움이 될 수 있음.     4. 요검사  - USG 1.010  - pH 6  - dip stick: blood (2+), pro (1+)  - urine sediment: direct (lipid droplet), idirect (NRF)  - UPC 9.15    A) Tracheal collapse, Hyperadrenocorticism susp.  - 켁켁 거리는 증상 및 호흡곤란에 대해 감별 진료  - 청진상 corse한 crackle과 murmur 심하지 않은 것과 관련 심장문제로 인한 폐수종 가능성 낮음  - 흉부 엑스레이 상 VHS 11.5로 크나 폐침윤은 심하지 않고, 노령성 변화일 가능성 높음  - 기관 허탈 소견있고 상부호흡기 부종 가능성 있어 호흡곤란의 원인일 가능성 높음. Theophylline 처방  - 혈압 190으로 고혈압 확인되고 UPC 9 이상으로 심한 단백뇨 확인됨  - 혈액 검사 상 lipemic하지만 ALT, ALP 높고 간비대, 복부팽만, 낮은 요비중, 단백뇨, 고혈압, 빈호흡, 심비대 등으로 미루어 보아 Cushing's dz 가능성 있음  - 고혈압에 대해 enalapril 처방 (나래에서 enala 0.3으로 처방하여 0.2만 추가 처방)  - 간보조제 처방    Rx) for 14 days  - 내복약 :   theophylline 10 mg/kg PO bid   enalpril 0.2 mg/kg PO bid (+ 지역병원 처방 0.3)   silymarine 10 mg/kg PO bid   UDCA 10 mg/kg PO bid    * 나래동물병원 처방 심장약   pimobendan 0.2 mg/kg PO bid   furo 1 mg/kg PO bid   enalpril 0.3 mg/kg PObid    Tx)  - Oxygen therapy    P)  - 4월 27일 내원하여 복부초음파 및 ACTH stimulation test 진행. 필요 시 간수치 및 Tchol, Tg  - 추후 심장초음파 검사 후 심장약 조절  "/>
    <d v="2018-04-24T17:55:06"/>
    <s v="호흡기(Respiratory)"/>
    <s v="기관허탈(Tracheal Collapse-dogs)"/>
  </r>
  <r>
    <n v="180"/>
    <n v="201800957"/>
    <s v="최아름                                  "/>
    <s v="양이                                    "/>
    <n v="598"/>
    <s v="K.C(Korean Cat)"/>
    <d v="2013-09-01T00:00:00"/>
    <s v="FS"/>
    <s v="F.Spayed(중여)"/>
    <d v="2018-04-28T10:50:00"/>
    <d v="2018-04-28T00:00:00"/>
    <s v="건강검진"/>
    <m/>
    <m/>
    <x v="2"/>
    <x v="0"/>
    <x v="0"/>
    <x v="0"/>
    <x v="0"/>
    <x v="0"/>
    <x v="0"/>
    <d v="2018-04-28T10:14:13"/>
    <s v="S)  * 아이가 소리에 예민함  * 배뇨 배변 문제 없음. 식욕 양호  * 아이 괜찮으면 다른 아이 입양할 예정  * 종합백신 3차. 이후 추가접종은 없으심. 심장사상충 2  ~3년 전에 한 번 하고 안하심  * 일반 건사료. 습식캔 , 츄르 가끔 주심. 건간식은 안먹음.    O)  1. P/E  - T 38.2 P 204 R 36 BP 125  - Auscultation: NRF    1. B/A  CBC  - WBC 11440  - PCV 46.2  - PLT 77    S/C  - TP 9.0 Alb 3.7 A/G ratio 0.7    Elec  - Na+ 165 K+ 5.02 Ck- 127  - pH 7.12 HCO3- 12.3    2. Radiology &amp; sonography  [방사선검사]  Comment  1. 다수의 소장 분절 내 가스 확인됨  [복부 초음파]  Imaging Dx &amp; DDx  - Cystitis   - Nephritis, lipid infiltration, renal mineralization   - Enteritis with chronic lymphadenopathy  - Splenomegaly  Comment  1. 방광 내 다량의 고에코의 슬러지 확인됨  2. 양측 신장 에코의 미약한 상승 및 신장 석회화 확인됨  3. 일부 소장 분절의 점막 에코 상승 확인되나 장 두께 양호함  4. 비장 종대(1cm) 확인되나 체내 염증과 관련될 가능성 또는 incidental finding의 가능성 있음  Radiologist: 조주희, DVM     3. Urinalysis  - USG &gt; 1.060  - pH 8   - dip stick: blood (1+), pro (2+)  - sediment: direct (many struvite crystal, lipid droplet), indirect (NRF)  - UPC &lt; 0.08    4. Fecal examination: NRF    5. 안과검사  - STT: 평가불가  - 안압: OD (13) OS (17)    6. 검이경검사  - bilat. yellow grish discharge 그 외 NRF    7. 치과 검진  - moderate calculi    A) 건강검진  - 전해질 검사 상 산증 확인되고 영상 상에서 신장 에코 상승 및 석회화 소견 확인. 증상 없으나 SDMA 측정으로 신장 평가 필요할 것으로 보임  - 혈액검사 상 탈수 소견 및 Glb 증가 소견 보임. 재검 필요. A/G ratio 감소 관련 corona kit 검사해볼 필요성 있음  - 중등도의 치석 확인되어 스케일링 필요할 것으로 보임  - 금수 영향도 있지만 요비중 매우 높고 pH 높으며, 스트루바이트 결정확인되어 추후 결석 생성 가능성 높음    P)  - 일주일 후 건강검진 결과 통보 예정  "/>
    <m/>
    <m/>
    <m/>
  </r>
  <r>
    <n v="181"/>
    <n v="201800962"/>
    <s v="윤진희                                  "/>
    <s v="코코                                    "/>
    <n v="512"/>
    <s v="American Shorthair Cat(아메리칸 숏 헤어 고양이)"/>
    <d v="2012-04-26T00:00:00"/>
    <s v="MN"/>
    <s v="M.Neutered(중남)"/>
    <d v="2018-04-26T10:23:08"/>
    <d v="2018-04-26T00:00:00"/>
    <n v="2087"/>
    <m/>
    <s v="마취전검사"/>
    <x v="2"/>
    <x v="0"/>
    <x v="0"/>
    <x v="0"/>
    <x v="0"/>
    <x v="0"/>
    <x v="0"/>
    <d v="2018-04-26T10:28:58"/>
    <s v="S)  - 이전에 아픈적은 없었음   - 발치 이력 있음: 워낙에 이가 안좋아 좌측 상악 어금니(208) 발치 (4년전)   - 금일 스케일링 상담 및 마취전 검사 위해 내원하심     O)   - 심음/폐음 양호   - BP 120 mmHg  - 치석 다량 확인 / 치은염 경미하게 확인 (사진 첨부)  - CBC: NRF  - Cre 1.5 이외 NRF  - NT-proBNP kit (-)  - UPC &lt;0.3  - SDMA pending    [비뇨기초음파]  Finding &amp; DDx  - mild renal dysplasia/CKD/nephritis/normal lipid infiltration (irregular contour with hyperechoic cortex)  - Rt small renal calculi    Comment)  - 신장 크기는 정상 범위 이내이나, 신장의 외부 경계의 불규칙한 부분들이 확인되어, 선천적인 renal dysplasia가 동반되어 있을 가능성 있음.   - 신장 피질의 고에코 소견은 CKD/nephritis 의 가능성이 있으나, 고양이에서는 정상적인 지방 침착에 의해서 고에코로 보이는 경우가 흔함.    Radiologist : 윤학영, DVM, PhD    A/C/E)  - 마취전 검사 진행결과 Cre 상승 (정상범위 이나 1.5) 확인되어 CKD 검진에 준하는 추가 검사 진행 (복부초음파/소변검사/SDMA)  : 복부 초음파상 우신 불규칙한 경계 확인   : 선천적인 신장기형 의심되며, 이로인해 신장기능 영향받았을 가능성 있습니다.   : 혈압/단백뇨 정상범위 이며 추후 모니터링하며 증가시 내복약 복용 필요할 수 있습니다.  : 현재 만성신장질환 1기로 판단됩니다. SDMA 검사 결과 유선으로 안내드릴 예정이며 추후 6개월 간격 검진 권유드립니다.     - 스케일링 위해 내원시 마취하 치과방사선촬영 진행되며, 결과에 따라 발치 필요할 수 있습니다.   : 발치시 추가비용 발생 안내 완료 / 금식 안내 완료   - 발치후에 건사료 먹어도되나요: 먹기 힘들어하면 주식캔 위주로 주셔도 괜찮습니다.      P)   5/1 SDMA 검사결과 안내   5/4 오전 10시 스케일링 (금현정 선생님 예약)   "/>
    <d v="2018-04-26T12:46:51"/>
    <m/>
    <s v="만성신질환(CKD: Chronic Kidney DIsease - IRIS stage)"/>
  </r>
  <r>
    <n v="182"/>
    <n v="201800969"/>
    <s v="이진형(ref.송도힐)                      "/>
    <s v="마리                                    "/>
    <n v="119"/>
    <s v="Poodles(푸들)"/>
    <d v="2012-10-13T00:00:00"/>
    <s v="FS"/>
    <s v="F.Spayed(중여)"/>
    <d v="2018-04-27T00:55:01"/>
    <d v="2018-04-27T00:00:00"/>
    <n v="2082"/>
    <s v="CKD, 고질소혈증"/>
    <s v="기력저하, "/>
    <x v="1"/>
    <x v="0"/>
    <x v="0"/>
    <x v="0"/>
    <x v="0"/>
    <x v="0"/>
    <x v="0"/>
    <d v="2018-04-27T01:02:55"/>
    <s v="-야간(오후 11시 이후) 송도힐 동물병원 췌장염 키트 양성 확인되어 리퍼 보내심  -힐 동물병원에서 관리받던 아이는 아닌 것 같음  -인천 근처 지역병원에서 만성신부전 관리 진행  -가족 5명.  따님 한 분 제외 나머지 가족분들 금일 입원 진행 원하심. 모든 비용 안내완료  -DNR    CC) 기력저하/ 췌장염/만성신부전    S)  -거주 지역: 인천. 인근 지역병원에서 아이 관리 진행  -작년 신장결석 확인  -올해 3월 27일 만성신부전 진단"/>
    <d v="2018-04-28T00:23:35"/>
    <s v="신장(Nephrology)"/>
    <s v="췌장염(Pancreatitis)"/>
  </r>
  <r>
    <n v="183"/>
    <n v="201800973"/>
    <s v="유재상(ref.봄봄)                        "/>
    <s v="리치                                    "/>
    <n v="118"/>
    <s v="Lhasa Apso(라사압소)"/>
    <d v="2004-04-27T00:00:00"/>
    <s v="FS"/>
    <s v="F.Spayed(중여)"/>
    <d v="2018-04-27T14:14:30"/>
    <d v="2018-04-27T00:00:00"/>
    <n v="2070"/>
    <m/>
    <s v="구토, 식욕부진"/>
    <x v="11"/>
    <x v="19"/>
    <x v="0"/>
    <x v="0"/>
    <x v="0"/>
    <x v="0"/>
    <x v="0"/>
    <d v="2018-04-27T13:58:31"/>
    <s v="[refer.봄봄]    의뢰병원관련  - 진료전 전화완료(O)   - 진료후 전화완료(O)     주호소)  15일간 지속된 떨림/구토/식욕부진    현증경과)  - 2주전부터 잦은 구토, 떨림, 호흡 불안정해보이는 증상 나타남   - 2~3일전부터 식욕 저하   - 기존에 스트레스 받으면 구토하는 경향 있었다고 하심   - 다른 동물병원에서 진료 받으셨음. 복부 초음파 진행하셨으나 종양의심 소견 들으심   : 진통제/해열제등 처방받아 약 먹이셨고 이틀전 마지막으로 약 먹여주심   : 설탕물, 바나나, i/d 캔 물에 희석하여 먹이셨는데 노란색 &amp; 하얀색 거품토 하였다고 함  : 하루에 두세번 구토하다가 금일은 한시간마다 구토     - 5일전 배변, 이틀 전 산책시 배변 소량, 설사 양상   - 차도 보이지 않아 금일 봄봄AH 내원 / 본원 진료 권유받으시고 내원 하심   - 기왕력: 좌안 백내장 및 각막 혼탁     사료)  i/d can      O)  1. 신체검사  - Mental : Depressed   - T 38.4, HR 120, RR 24  - BCS 2/9  - MMC pink, CRT 2 s  - 탈수평가 : skin turgor 1s / MM sticky / 7% dehydration    2. 혈액검사  - Leukocytosis (99000)  - Thrombocytopenia (139)  - Azotemia (BUN 99.4 / Cre 1.6)  - Elevated ALP (354)  - Hypoalbuminemia (2.4)  - Increased tBil (Mild, 0.97)    -  Elect   : Hyponatremia (130)  : Hypocalcemia (0.82)    - cPL (+) (284)    - UA: Blood (+++) / USG 1.020     3. 영상검사    [방사선검사]  Finding &amp; DDx  - VHS 9  - IVDD C4-5-6-7-T1  T12-13-L1-2  - spondylosis C7-T1  T4-5  T6-7 T9-10 T12-13-L1-2  - bilateral renal calculi    [복부초음파]  Finding &amp; DDx  - intra-abdominal giant mass with peritonitis  - metastasis into mesenteric LNs  - splenic benign/malignant nodules  - bilateral renal calculi    Comment  - 복강내 매우 큰 mass와 환자의 복통호소로 mass의 origin을 명확히 하기 어려움.  - 신장과 비장 유래는 배제될 수 있으나, 기타, 림프절, 간, 췌장, 장, 장간막 등의 장기 유래는 감별되지 않음.    - 장간막 림프절 전이는 확인되나 기타 전이평가를 위한 CT 촬영이 필수적으로 추천됨.     Radiologist : 윤학영, DVM, PhD    A)  - Abdominal mass  : CT촬영을 통한 유래 파악 및 수술적 제거, 조직검사 권유드렸으나 진행 원치않으심   : 금일 확인된 고인혈증은 Tumor lysis syndrome 및 신손상이 함께 기여하였을 가능성 높음   : 주변부 복막염도 확인됨 / 입원처치 원치 않으시어 내복약 처방 (항생제/진통제)    - CKD: 질소혈증 동반/ 복부 초음파상 양측 신결석외 CKD 소견은 뚜렷하지 않음     - Hypocalcemia: Paraneoplastic syndrome 혹은 CKD로 인한 결과일 수 있음       Rx)  - 내복약   : Famotidine 0.5 mg/kg BID   : Metoclopramide 0.4 mg/kg BID  : Gabapentin 10 mg/kg BID   : Amoxicillin/clavulanic acid 12.5 mg/kg BID   - Sucralfate 3 ml/body PO BID  - 피하수액 0.9%NS 처방 (50 ml SC)     Tx)  - 수액처치 : 0.9% NS 유지 두배 24 ml/h  - 주사제   : Famotidine 0.5 mg/kg BID   : Metoclopramide 0.4 mg/kg BID  : Tramadol 3 mg/kg BID  : Butorphanol 0.2 mg/kg IV once     P)  - 4/28 수액처치 위해 내원   : 내복약 들고 오실 예정     [Comment]   안녕하세요 봄봄 동물병원 원장님. 구토/식욕부진으로 의뢰해주신 환자 리치는 금일 검사 결과 복강내 종양으로 확인되었으며, 주변부 복막염 및 림프절 전이소견도 확인되었습니다. 보호자분께 좀 더 정확한 평가위한 CT촬영 권유드렸으나, 진통처치 동반한 대증치료/호스피스케어 원하시어 내원 당시 주간 수액 처치 진행 / 내복약 및 피하수액 처방 후 귀가하였습니다.     우승지, DVM, MS  VIP동물의료센터 내과 2팀장  Direct: 02-953-0075 (내선 106)  E-mail: vip2@vipah.co.kr   "/>
    <m/>
    <m/>
    <m/>
  </r>
  <r>
    <n v="184"/>
    <n v="201800976"/>
    <s v="서은지(ref.라임)                        "/>
    <s v="곤                                      "/>
    <n v="305"/>
    <s v="Miniature Schnauzer(미니어쳐 슈나우져)"/>
    <d v="2008-04-27T00:00:00"/>
    <s v="MN"/>
    <s v="M.Neutered(중남)"/>
    <d v="2018-04-27T17:12:13"/>
    <d v="2018-04-27T00:00:00"/>
    <n v="2244"/>
    <m/>
    <s v="PU/PD, 식욕부진, 체중감소"/>
    <x v="26"/>
    <x v="19"/>
    <x v="5"/>
    <x v="0"/>
    <x v="0"/>
    <x v="0"/>
    <x v="0"/>
    <d v="2018-04-27T17:12:13"/>
    <s v="[refer.라임]    의뢰병원관련  - 진료전 전화완료(O)   - 진료후 전화완료(O)   - 초진일 전화 안됨(  )  - 원장님 요청사항 :    주호소)  - PUPD, 식욕부진, 급격한 체중감소.    현증경과)  - 물 많이 먹고, 배뇨 참지 못 함. 식욕부진 보임. 고구마만 먹음. 요색 너무 투명함. 활력 많이 떨어짐.   - 한 달 전 병원 내원 시 방사선만 촬영했고, 다른 얘기 못 들음. 약 먹이고 큰 차도 못 느끼다가 보호자 분 여행다녀온 한 달 사이 체중 급격히 많이 감소되어 병원 내원함. 이후 당뇨 확인되어 본원 의뢰됨.  - 일본에서 온지 1년 정도 되었고, 이전에 heat shock 때문에 후지 마비 온 적 있음. 지금도 후지 보행 편치 않음. 당시 배뇨도 문제 있었음.      예방접종)  - all done. HW (+)    사육환경)  - indoor, alone.    사료)  - 일반사료.     O)  1. 신체검사  - Mental : alert.  - T 40.0, HR 126, RR 42  - BP : 130  - BCS 4/9  - MMC pink, CRT &lt;1s  - Lt. murmur G2    2. 혈액검사  - CBC : NRF  - S/C : BG 617, ALP &gt;2000, ALT 209, TCHOL 386  - electrolyte : hypoNa, hypoCl  - cPL : &lt;50    3. 영상검사  [방사선검사]  Finding &amp; DDx  - infiltrative liver disease  - decreased serosal detail (low fat in abdomen/organ crowding by hepatomegaly)    [복부초음파]  Finding &amp; DDx  - GB sludge  - vacuolohepatopathy (hepatic lipidosis)  - Lt ADG 5.2 mm  Rt ADG 4.5 mm  - mild chronic pancreatitis  - ingesta or FB in stomach  - 이외 특이소견은 확인되지 않음.     Comment  - 위내 물질에 대하여 식이성 이벤트 확인 필요할 수 있음.    - 공포성 간병변은 중등도 이상의 당뇨와 연관될 수 있음.      Radiologist : 윤학영, DVM, PhD      4. 요검사  - USG 1.032  - pH 6, GLU 3+, ketone 1+  - 요침사 : cast 확인됨. 탐식세포는 보이지 않으나 배경에 간균 확인됨. 다른 이상 소견 보이지 않음.   - 요 세균배양 및 항생제 내성검사 의뢰함.    Dx/Ddx)  - Diabetic ketosis  - vacuolar hepatopathy    A)  - 금일 DK로 진단되었고 혈당 관리 진행함.   - 입원하여 관리 진행 예정. 다른 호르몬 질병 배제할 수 없음. 증상 완화된 이후 검사 필요할 시 진행 예정.   - 요검사 상 세균성 방광염 확인되어 관련 하여 항생제 투여 및 내성검사 의뢰함.     Rx)  - 식이 : w/d dry 93g BID (60kcal/kg/day) = 330g BID (w/d can)     Tx)  - 수액처치 : NS + KCl 20mEq + taurine + ornipural + vit B : 1 fold  - 인슐린 : NPH 0.3IU/kg SC BIC (작은 눈금 3칸), regular insuline 0.2U/kg IM, 0.1U/kg SC  - 주사제 :    regular insulin 0.2IU/kg IM/ 0.1IU/kg SC   enrofloxacin 10mg/kg SC SID   famotidine 0.5mg/kg IV BID    P)  - 입원 하 혈당 모니터링 진행 예정.             "/>
    <m/>
    <m/>
    <m/>
  </r>
  <r>
    <n v="185"/>
    <n v="201800989"/>
    <s v="박정희                                  "/>
    <s v="무시                                    "/>
    <n v="107"/>
    <s v="Schnauzers( 슈나우져)"/>
    <d v="2000-04-29T00:00:00"/>
    <s v="MN"/>
    <s v="M.Neutered(중남)"/>
    <d v="2018-04-30T14:51:36"/>
    <d v="2018-04-30T00:00:00"/>
    <n v="2087"/>
    <s v="위장관염, 췌장결절"/>
    <s v="기력저하, 식욕부진"/>
    <x v="1"/>
    <x v="19"/>
    <x v="0"/>
    <x v="0"/>
    <x v="0"/>
    <x v="0"/>
    <x v="0"/>
    <d v="2018-04-30T13:33:32"/>
    <s v="입원예치금 300,000원 선납 - 송이    1.CC : 쿠싱, 신부전 등    2.HPI   - 상세병력 의뢰병원 자료 참고 (목동 우리들 AMC)  - 작년 7월 경 의뢰병원에 신부전과 담낭슬러지 등으로 내원  - 이후 쿠싱 진단 받고 치료 및 빈혈에 대해서도 치료 받음  : 최초는 수혈 후 호전, 이후 올 3월 부터는 DPO 및 철분제 치료  - 마지막 3월 해당 병원 내원이후 3일전부터 헛구역질, 잘 걷지 못함  - 어려서부터 피부병 치료 많이 함  - 쿠싱 치료 개시 후 식욕 저하 등은 뚜렷치 않았음    3.PHI   (1)MED : for this symptoms  - 액티베이트, 오메가3 (현재는 변이 물러서 중단)  - 알마겔, 철분제, 아조딜  (2)SUR : 중성화, 피부종괴 2회 제거  (3)TRU : -  (4)VAC : all+, HW+   4.Diet : RC renal, k/d , table food : 고구마, 브로콜리 등  5.EH : indoors, alone, 산책은 전혀 못함  6.Systemic   (1)GEN : 현증  (2)Skin : 어려서 부터 만성 피부질환  (3)Nervous : -  (4)EENT : 귀가 안들림  (5)RES : -  (6)CV : -   (7)GI : 최근 들어 방귀를 많이 뀜, 냄새도 독한 편  (8)UR : 현증  (9)REP : -   (10)MS : 현증  (11)NS : -    S)  - 내원당시 심한 악액질 (BCS 2/9), 사지 부전마비 및 기력저하 상태로 내원  - 틱증상 및 CDS 증상, 과민증 등 보임  - PM 이후부터는 치아상태도 불량  - Normal LN, 침샘은 정상    O)  - Apical beat midly increased  - G II/VI systolic murmur in Lt apex    [방사선검사]  Finding &amp; DDx  - VHS 10.1  - tracheobronchial mineralization  - lung mineralizaton  - IVDD C4-5 C6-7 T11-T12-T13-L1-L2  - mild hip joint DJD  - subcutaneous calcification dorsal to thoracic vertebrae    Comment  - 다발성 디스크과 확인됨. 현 나이와 질병 경과를 고려하였을때, 척수 연화증의 진행 가능성 있음.   - 폐내 미네랄 침착은 쿠싱이나 칼슘대사 이상 등의 대사성 질병과 관련될 수 있음.     [복부초음파]  Finding &amp; DDx  - GB sludge and cholelithiasis  - chronic cholangiohepatitis with cholecystitis  - hepatic biliary cyst  - cystadenoma/cystadenocarcinoma/hemangiosarcoma (multilocular cystic nodule 6 X 5.7 mm)  - chronic pancreatitis  - pancreatic tumor/pancreatic benign nodule (pancreatic nodules)  - Lt ADG 5.6 mm, Rt ADG 5.3 mm  - CKD with multiple cysts  - bilateral small renal calculi or renal mineralization  - cystitis  - mild chronic sublumbar lymphadenopathy  - chronic enteritis/IBD (thickened muscular layer of small intestine and hyperechoic mucosa)  - colitis (hyperechoic foci in mucosa of ascending colon)  - splenic myelolipoma    Comment  - 이전 병원의 영상과 유사하게 다발성 노령질환인, CKD, 방광염, 만성 췌장염, 장염 등의 질병을 가지고 있음.  특징적인 것은 부신크기는 정상을 보이고 있고, 만성 간 손상 소견을 보여 쿠싱뿐만아니라, 만성간염, 갑기저 등의 다른 호르몬성 질환의 병발 역시 배제 필요할 수 있음. 쿠싱의 재검역시 필요할 수 있음.   - 이전 영상이외에 추가적으로 확인된 것은 multiple pancreatic nodule 이며 췌장종양의 시작일 수 있음.  - 간내 결절중 단순한 cystic nodule 이외에 multilocular cystic nodule 가 추가적으로 확인되며, 해당 양상은 cystadenoma/carcinoma에서 특징적으로 보여주는 소견이며, hemangiosarcoma 등을 배제할 수 없음)  - 그러나 간 림프절의 전이 소견은 현재 뚜렷하지 않음.   - middle small intestine (jejunum)의 장염 소견이 일부 확인됨.     Radiologist : 윤학영, DVM, PhD    A)  - 복합적인 노령성 질환으로 내원, 종합적이고 장기적인 치료 필요  1) 신장  - CKD IV 상태로 진행된 상태로 내원하였으며, 관련된 제반 합병증들과 함꼐 현증의 주원인으로 생각됨  - 과거 빈혈, 대사성산증, 고K, 속발성 부갑상선 항진증 강력히 의심 및 위장관염 등  2) 췌장 관련  - 만성경과를 보였으나 현재도 활성이 있을것으로 생각되며, 췌장 결절은 종양 가능성 배제할 수 없어 이후 경과에 따라 재판단 필요  - 환자 상태에 비한 고혈당은 잠재적인 DM 경계군 가능성 있음  3) 쿠싱/갑기저 관련  - 쿠싱은 현 시점에서 치료대상으로 보기 어려우며, 우선 순위 치료대상들 선치료 후 쿠싱 징후에 따라 재치료 여부 결정  - 갑기저 : 기저질환 가능성 높으며, 선치료하되 이후 fT4 결과에 따라 재판정  4) 간/담낭 및 기타  - 상기 문제들과 직간접적으로 연관되어 보임  - 간 결절 중 multilocular cystic lesion은 종양 가능성 배제할 수 없어 머니터링 필요  5) 위장관염  - 상기 문제들의 결과로 보이나, 별개의 출혈성 위장관염 및 IBD 가능성 있어 대응 치료 및 경과 관찰 필요  6) 심장  - ACVIM B1 정도의 MMVD 의심되며, 우선 순위는 아니나 향후 지속적인 치료과정 중 영향요소로 모니터링 필요  7) CDS/DJD/IVDD   - 이후 QOL 및 총체적인 치료 반응에 영향을 줄 수 있어 재활센터 치료 병행    P)  - 비용부담도 있으신 상태로, 우선적으로 uremia 관련 합병증과 췌장염 악화 등을 막는데 우선 순위를 두고 ICU 입원키로 함  - 익일 오전 상태 및 혈검결과 전화 상담  - 오후 5:30 경 재활센터 치료 및 내원 상담  "/>
    <d v="2018-04-30T16:46:57"/>
    <s v="종양(Oncology)"/>
    <s v="퇴행성관절질환(DJD: DEGENERATIVE JOINT DISEASE) Hip 등"/>
  </r>
  <r>
    <n v="186"/>
    <n v="201801016"/>
    <s v="이선주(ref.해마루)                      "/>
    <s v="구름                                    "/>
    <n v="499"/>
    <s v="Mixed(혼합)"/>
    <d v="2005-05-01T00:00:00"/>
    <s v="FS"/>
    <s v="F.Spayed(중여)"/>
    <d v="2018-06-16T16:17:05"/>
    <d v="2018-06-16T00:00:00"/>
    <n v="2087"/>
    <s v="MVI"/>
    <s v="건강검진"/>
    <x v="2"/>
    <x v="0"/>
    <x v="0"/>
    <x v="0"/>
    <x v="0"/>
    <x v="0"/>
    <x v="0"/>
    <d v="2018-06-16T15:54:42"/>
    <s v="1.CC : 심장, 신장 등 전반 검진    2.HPI   - 과거 해마루 병력 의뢰병원 자료 참고  - 이 전보다 컨디션 약간 감소, 약간 활력 감소  - 8월에 해마루 치과 예약되어 있으심   - 식욕/음수욕은 비슷함, 주로 강급  : k/d + low fat, 음수 1일 100~120ml  - 간식은 잘 먹으나 잘 먹는 간식의 종류가 이 전보다 줄어듦  - 켁켁 증상은 이 전보다  - 성격은 다소 예민한 편  - 현 보조제 : 오메가3 + 레날 어드밴스    S)  - 약간 천문 개구  - 체격은 작으나 체격은 튼실한 편 (BCS 5/9)  - 치아는 치주/치은염 흔적 있으나 치석 적고 상대적으로 양호  - Normal LN  - 유선 : 우측 3번 3 x 0.5 cm soft mass,              좌측 3번 0.3 x 0.3 cm firm mass    O)  - Apical beat midly increased  - G II/VI systolic murmur in Lt apex    [방사선검사]  Imaging Dx &amp; DDx  - Tracheal collapse  - Bronchial collapse  - IVDD   - Spondylosis deformans  Comment  1. 경부 기관의 허탈 및 기관지의 심한 허탈 관찰됨  2. 폐야 양호  3. 흉추의 선천적 이상 및 후천적 퇴행성 변화에 의해 VHS 측정 어려움 / 다발성 IVDD 및 spondylosis 관찰되며 (경추, 흉추, 요추 모두에서 부분적으로 관찰됨) 증상 발현 시 척추의 개벌 방사선 촬영 및 MRI 촬영 추천됨    [복부초음파_Full scan]  Imaging Dx &amp; DDx  - Hepatic nodular hyperplasia / Primary hepatic neoplasia  - Splenic nodular hyperplasia  - Chronic kidney disease  - Urolithiasis  - Chronic pancreatitis  Comment  1. 간 실질의 다발성 저에코 결절 (최대 14.5 x 11.2 mm), 복강 내에서는 원발성 종양으로 의심되는 부분 관찰되지 않으므로 간 결절은 노령성 양성 변화의 가능성 높음 / 우측엽에서 관찰되는 최대 크기의 결절은 크기의 변화 초음파검사로의 추적관찰 추천됨  2. 비장 실질의 다발성 고에코 결절들 관찰되며 양성 병변의 가능성 높게 판단됨  3. 양측 신장 크기 정상에 비해 저하되어 있으며 불규칙한 변연 관찰됨, 피질 에코의 상승은 심하지 않음, 좌측 신장 실질의 석회화 확인됨  4. 좌측 방광목 위치의 polyp 확인됨, 방광 벽 전반적으로 양호  5. 췌장의 불균질한 고에코로 확인되며 종대 (10.3 mm) 관찰됨, 주변의 복막 및 위장관 양호    [심장초음파]  Findings  날짜 18-6-16   HR 150.0    LA/Ao 1.5    LVIDd inc% -33.9    LVIDs inc% -45.0    LVIDd/Ao 1.4    LVIDDN 1.0    LVIDSN 0.5    EDVI 22.4    ESVI 3.8    RWT 1.1    LVMI 67.8    E peak 35.7    E/A 0.6    E/IVRT 0.6    E/E' 11.4    E'/A' 0.5    Tei index 0.7    FS 47.7    EF 83.0    AV vel, profile 1.0    PV vel, profile 0.9    TR d,e TR vel 2.2    SPAP 24.7      Comment  1. 좌심실의 벽 비후가 관찰되며 탈수의 가능성 있음, 평가 필요  2. mitral degeneration 관찰되나 MR은 미약하고 LA 확장, 기능저하 등은 관찰되지 않음  3. TR 미약하게 관찰되나 폐고혈압 의심되지 않음    Radiologist: 이현아, DVM, MS  VIP동물의료센터 영상의학과 2과장  Direct: 02-953-0075 (내선 204)  E-mail: vip_radiology@vipah.co.kr    A)  - 전반적으로 노령과 기왕력에 준한 상태 (problem list 참조)  - CKD는 stage II 정도로 생각되며 마지막 해마루 검사 (2018. 5 SDMA 19)에 비해 소폭 상승하였으나 아직 같은 병기로 판단됨  - 심장 : 경미한 MMVD/TVI 확인되나 ACVIM B1 정도로 모니터링 대상  - 기타 다발성의 간/비장종괴 및 방광 용종은 모니터링 대상  - T4는 정상하치여서 fT4 추가 확인    P)  - 향후 2개월 여 주기 재검  - fT4/BNP 결과 통보          "/>
    <d v="2018-06-16T19:38:40"/>
    <s v="호흡기(Respiratory)"/>
    <s v="치아이상 (치석, 치주염, 구취 등)(Dental problem)"/>
  </r>
  <r>
    <n v="187"/>
    <n v="201801018"/>
    <s v="이복희                                  "/>
    <s v="쭈쭈                                    "/>
    <n v="249"/>
    <s v="Bedlington Terrier(베드링톤 테리어)"/>
    <d v="2007-05-04T00:00:00"/>
    <s v="M"/>
    <s v="Male(남)"/>
    <d v="2018-05-04T11:22:02"/>
    <d v="2018-05-04T00:00:00"/>
    <n v="2170"/>
    <m/>
    <s v="건강검진"/>
    <x v="2"/>
    <x v="0"/>
    <x v="0"/>
    <x v="0"/>
    <x v="0"/>
    <x v="0"/>
    <x v="0"/>
    <d v="2018-05-04T11:22:02"/>
    <s v="S)  - 건강검진 위해 내원   - 중성화 및 스케일링 같이 진행 원하심     O)    [복부초음파_Full scan w/o GI tract]  Imaging Dx &amp; DDx  - Hyperadrenocorticism  - Cystitis  - Benign prostatic hyperplasia  Comment  1. 좌측 부신의 미약한 종대 (6.2 mm) 관찰되나 모양 양호, 증상 발현 없을 시 incidental finding 가능성 높음  2. 방광 배쪽 벽 비후 (4.0 mm)  3. 전립선의 대칭성 비대, 양성으로 판단됨  Radiologist: 이현아, DVM, MS    A)   - 중증의 치석 동반한 치은염   - 외이염   - 미성숙 초기 백내장     P)   5/11 건강검진 상담  - 안과 정밀검진 일정 잡아드릴 것    "/>
    <d v="2018-05-04T19:12:47"/>
    <s v="피부(Dermatology)"/>
    <s v="치아이상 (치석, 치주염, 구취 등)(Dental problem)"/>
  </r>
  <r>
    <n v="188"/>
    <n v="201801034"/>
    <s v="이지영(ref.오즈)                        "/>
    <s v="예고                                    "/>
    <n v="598"/>
    <s v="K.C(Korean Cat)"/>
    <d v="2008-05-04T00:00:00"/>
    <s v="FS"/>
    <s v="F.Spayed(중여)"/>
    <d v="2018-05-09T10:11:09"/>
    <d v="2018-05-09T00:00:00"/>
    <n v="2090"/>
    <m/>
    <s v="배뇨곤란, 혈뇨"/>
    <x v="19"/>
    <x v="27"/>
    <x v="0"/>
    <x v="0"/>
    <x v="0"/>
    <x v="0"/>
    <x v="0"/>
    <d v="2018-05-09T07:26:25"/>
    <s v="[야간 by 홍]  - 식이 튜브 강급  - 호흡수 42회/분으로 양호   - 컨디션은 어제와 비슷    [입원]    S)  - condition : 컨디션 어제보단 감소. 잠만 자려고 함. 개구호흡은 아니나 혀 내밀고 있고 유연 보임.  - 식욕 : 없음. NE tube 장착하여 공급.  - 배변/배뇨/소화기증상 유무 : 배뇨 양호, 배변 없음. regurgitation 1회.    O)  1. 혈액검사  - CBC : PCV 17, reticulocyte 어제보다 증가.   - S/C : 신수치 어제보다 감소. crea 2.4, tbil 2.6 (혈청 육안 상 yellow)  - IDEXX SDMA 의뢰함.     2. 흉수검사  - 흉수 130ml 천자. 육안 상 유미흉. 불투명한 노란 우유빛.   - 도말 검사 상 소형림프구, neutrophil 확인됨. 감염 증거 보이지 않음.     3. 요검사  - UPC 0.8  - 요스틱 상 GLU 확인됨. 혈당 160으로 양호함.    A)  - 신장수치 양호해지고 있으나 유미흉 지속됨. 익일부터 w/d로 교체하고 루틴 증량.   - 혀의 운동성 떨어지는 듯함. 모니터링 필요. 연하반응은 보임. 신경관련 증상일 수 있음.   - 고빌리루빈혈증 새로이 확인됨. 간수치는 양호함. 황달 모니터링 진행.   - PCV 감소되었으나 어제보다 재생성 더 높게 확인됨. PCV 계속 감소되며 비재생성으로 확인될 시 DPO 투여 고려 필요함.     Rx)  - 식이 : royalcanin feline renal liquid RER (RER 200ml/day)  - 내복약 :   renamezin 258mg BID PO   sucralfate 2ml TID PO   rutin 5000mg/cat TID PO   renal advanded 1tsp BID PO   amoxicillin clavurinic acid 62.5mg/cat BID PO   telmisartan 1mg/kg SID PO    Tx)  - 수액처치 : NS + KCl 20mEq + vit B + vit B12 ; 8.9ml/hr (1 fold)  - 주사제 :    famotidine 0.5mg/kg IV BID    P)  - 흉부방사선.   "/>
    <d v="2018-05-05T21:37:29"/>
    <s v="심장(Cardiology)"/>
    <s v="흉막유출/흉수(Pleural Effusion)"/>
  </r>
  <r>
    <n v="189"/>
    <n v="201801074"/>
    <s v="이은미                                  "/>
    <s v="애니                                    "/>
    <n v="648"/>
    <s v="Mixed(혼합)"/>
    <d v="2006-05-08T00:00:00"/>
    <s v="FS"/>
    <s v="F.Spayed(중여)"/>
    <d v="2018-05-13T14:07:56"/>
    <d v="2018-05-13T00:00:00"/>
    <n v="2248"/>
    <m/>
    <s v="건강검진"/>
    <x v="2"/>
    <x v="0"/>
    <x v="0"/>
    <x v="0"/>
    <x v="0"/>
    <x v="0"/>
    <x v="0"/>
    <d v="2018-05-13T13:55:35"/>
    <s v="- 건강검진차 내원    - 작년 체중 8키로 정도였던 것 같음. 작년 이맘 때쯤 검진 진행했었고 치석 제거(스켈링/ 발치 여부 정확치 않음)외 특별한 문제는 없었음.    - 최근 체중 늘어나고, 다음/다뇨 약간 추정 (데리고 오신 보호자는 따님)    - 예전부터 가끔 산책시 뒷다리 절었음. 방사선 상 특별한 소견은 없었다고 들으심.   - 흥분시 기침은 아니지만 약간 과호흡 증상. 잘때 가끔 코골이 있음.    - 체리아이 수술 병력. 2년전 동거"/>
    <d v="2018-05-13T13:55:35"/>
    <s v="소화기(Gastroenterology)"/>
    <s v="비만(Obesity)"/>
  </r>
  <r>
    <n v="190"/>
    <n v="201801100"/>
    <s v="김유진                                  "/>
    <s v="몽톨                                    "/>
    <n v="128"/>
    <s v="Pomeranian(포메라이안)"/>
    <d v="2016-02-27T00:00:00"/>
    <s v="FS"/>
    <s v="F.Spayed(중여)"/>
    <d v="2018-05-21T11:11:56"/>
    <d v="2018-05-21T00:00:00"/>
    <n v="2253"/>
    <m/>
    <s v="간수치상승"/>
    <x v="32"/>
    <x v="0"/>
    <x v="0"/>
    <x v="0"/>
    <x v="0"/>
    <x v="0"/>
    <x v="0"/>
    <d v="2018-05-21T10:12:20"/>
    <s v="진료기록발급요청하심  혈액,임상병리검사 당일결과 - 이메일&amp;사본출력 (2,000원)  영상검사결과 - USB (10,000원)  사본출력 먼저 받아가심 - 다올    1.CC : 만성 간수치 상승    2.HPI   - 지속적으로 간수치가 하락하기 않아 쿠싱이나 갑상선질환의심  - 간수치 상승의 원인에 대해 알고싶으심 (특히 ALP)  - 탈모 , 피부 얇아짐, 근육량 감소   - PU/PD/PP/Pot belly 있음 (?)  : 아이 때 다음/다뇨 있었으나 현재는 다소 감소   :: 현재도 300ml/day 정도로 정상견 치고는 많은 편  ::: 피부는 다소 얇다고 느끼심  - 식탐은 원래 많은 편  - 의뢰병원 SDMA 14 (2018/ 4. 30)    3.PHI   (1)MED : 작년 3월부터 새밀린, UDCA 복용개시, 최근 락툴로즈 처방  (2)SUR : 중성화 올 3월  (3)TRU : -  (4)VAC : all+, HW+  4.Diet : 인스팅트, table food : 고구마, 과일,   5.EH : indoors, w/1 dog, 산책 자주  6.Systemic   (1)GEN : 식욕이나 활력은 좋음  (2)Skin : -  (3)Nervous : -  (4)EENT : 역재재기 자주함, 흥분시, 음수시..  (5)RES : -  (6)CV : -  (7)GI : 어려서부터 구토 자주하는 편   (8)UR : 다음/다뇨 (대략 300ml/day), 무른 편, 신장 석회화 소견  (9)REP : 방광염 치료 경력  (10)MS : -  (11)NS : -    S)  - 다소 예민한 편, BCS 4/9  - 하복부에 약간의 wrinkled-skin 확인되나 전형적인 내분비 질환의 외형은 아님  - Patellar lux  - 그 외 NRF    O)  - Apical beat normal  - No murmur    IPL)  - 만성 간담도 수치 상승의 원인 감별    [복부초음파_Full scan]  Imaging Dx &amp; DDx  - Microvascular dysplasia / Intrahepatic PSS / Portal hypertension  - Urolithiasis  Comment  1. 간 크기 저하되어 있지 않음, 간 에코 및 텍스쳐 양호  2. PV/Ao ratio 0.74 로 PSS 강력하게 의심되지 않는 상태 / 작은 shunt vessel 의 존재 가능성 있으나 CT 검사를 통한 확인 필요 / 복부 압박 불가 및 장내 가스 음영의 방해로 portal hypertension 확인 어려움  3. 좌측 신장 신우 위치의 작은 결석 확인됨  4. 위장관 및 췌장 양호  Radiologist: 이현아, DVM, MS    A)  - 만성적인 간담도 수치 상승으로 내원  - 중간중간 ALKP 급등 관련, 이물섭취/구토/슬개골 관련 이벤트들 있었음  - 작년 3월부터 간보호제(새밀린/UDCA) 복용 후에는 정상의 2~3배 정도 수준으로 보임  - 환자의 품고 및 임상증상 등 감안하여 이미 흔한 원인에 의한 수치 상승 가능성은 낮아 처음부터 간내성 문제 vs 간외성 문제로 구분하여 검사 진행  1) 간내성 문제  - 비전형적인 PSS 및 MVD 가능성은 여전히 존재  - 그 외 특이소견 없음  2) 간외성 문제  - 흔한 원인들은 거의 배제됨  - Atypical cushing 혹은 기타 sex-H related 정도만 남은 상황  - CIALP와 UCCR 결과에 따라 hormonal related 가능성 배제되면, CT 촬영 및 간생검 추천되는 상황    P)  - 검사결과 통보  - 결과에 따라 CT 및 간생검 예정  "/>
    <d v="2018-05-21T12:39:55"/>
    <s v="신장(Nephrology)"/>
    <s v="ALP  상승"/>
  </r>
  <r>
    <n v="191"/>
    <n v="201801148"/>
    <s v="조현진                                  "/>
    <s v="반달                                    "/>
    <s v="NULL"/>
    <s v="NULL"/>
    <d v="2003-08-13T00:00:00"/>
    <s v="FS"/>
    <s v="F.Spayed(중여)"/>
    <d v="2018-06-05T15:00:18"/>
    <d v="2018-06-05T00:00:00"/>
    <n v="2222"/>
    <s v="TC, 무균성 방광염, DJD, CKD(I 추정), 공포성 간병증"/>
    <s v="건강검진"/>
    <x v="2"/>
    <x v="0"/>
    <x v="0"/>
    <x v="0"/>
    <x v="0"/>
    <x v="0"/>
    <x v="0"/>
    <d v="2018-06-05T14:00:12"/>
    <s v="1.CC : 노령견 검진, 치과평가, 종양 등    2.HPI   - 상세병력 내원 전 통화기록 참조  - 노령에도 불구하고 명확하게 확인된 질환이나 치료중인 대상은 없음  - 6년전 유선종양 수술해서 양측 모두 전적출 상태  - 비만세포종 등쪽에 있던 부분 수술 후 항암치료까지 진행 (VBL 추정)  - 작년쯤 가슴쪽에 골외골육종 진단받고 수술진행  : 병원에서 잘 제거되었다고 하셨는데 다시 재발 (양성으로 추정)  - 배뇨시 외음부 위쪽이 단단한 듯함  - 좌측 귀 종괴  - 우측 후지 허벅지 쪽 종괴 : 과거 CT 촬영시 근육유래로 광범위 절제나 조직검사 필요하다 들으심  - 반복적인 수술, 마취 있었으나 큰 문제 없다가 3월 경 심박수 감소로 중단  - 노령견이라 치과 시술 전 종합검사 및 추가 평가 위해 내원    3.PHI   (1)MED : for this symptoms  - BUN 수치 위주로 높았음  (2)SUR : 양안 녹내장 적출  (3)TRU : -  (4)VAC : all+, HW+  4.Diet : 동종요법(심장, 신장), NHV  5.EH : indoors, w/ 4, 산책은 매일  6.Systemic   (1)GEN : 전반적으로 큰 문제는 없음  (2)Skin : -  (3)Nervous : -  (4)EENT : 양안녹내장으로 적출,   (5)RES : 음수시 간헐적 켁켁댐  (6)CV : -  (7)GI : -  (8)UR : -  (9)REP : 생식기 (윗부분 딱딱함, 참았다가 배뇨하는 편),   (10)MS : -  (11)NS : -    S)  - 양안 적출되어 실명상태  - BCS 6/9, 근육량 보존되어 있으나 체지방도 많은 편  - 좌측 이도의 0,5cm 정도의 경결감 있는 종괴  - 우측 후지 허벅지 부위의 2 x 2 x 2.5 cm 정도의 유연/부분적 경결감 있는 종괴  - 체표임파선은 거의 정상 크기  - 치아 : 다수의 발치 필요한 치아 및 경미한 치주염, 치석 등    O)  - Apical beat normal  - No murmur    [방사선검사]  Finding &amp; DDx  - VHS 9.6  - tracheal collapse/redundant trachealis dorsalis membrane  - shoulder DJD  - infiltrative liver disease/nodular liver disease    Comment)  - TC 가 완전히 배제되지 않아, 호흡 마취시 ET tube 삽입채로 움직일시 기관부종으로 인한 TC의 악화가 발생할 수 있으니 유의. 발관 후 호흡곤란시 덱사가 필요할 수도 있음.     [복부초음파]  Finding &amp; DDx  - GB sludge  - vacuolohepatopathy (fine echotexture 확인.   echogenicity는 subcutaneous fat에 의한 빔감쇄로 신뢰도 저하)  - splenic myelolipoma  - splenic lympoid follicular hyperplasia/other tumor  - CKD  (hyperechoic kidney)  - Rt renal cyst/abcess/renal tumor (max 7.6 mm, no vascular response)  - Lt ADG 5.5 mm  Rt ADG 4.9 mm  - mild enteritis of small intestine (multiple small intestinal speckle)  - colitis/IBD (thickened colic wall and colic muscular wall)  - bilateral axillary and accessory axillary lymphadenopathy  - Lt axillary  LN  10.2 X 4.8 mm  - Lt accessory axillary LN 6.7 X 4 mm  - Rt axilliary LN  8.2 X 3.9 mm  - Rt accessory axillary LN 8.4 X 3.1 mm  - Lt superficial cervical LN 16.1 X 3.5 mm    - Rt superficial cervical LN 14.3 X 3.3 mm  - inguinal LN은 확인되지 않음.   - cystitis    Comment  - 양쪽 겨드랑이 림프절의 림프절 병증으로 이전 종양들에 의한 전이가능성을 완전히 배제할 수는 없으나, 명확치 않음.  - 비장내 결절들 역시 전이소견보다는 비장 원발의 양성 결절들일 가능성이 높음.     - 우신의 낭종내 슬러지 또는 조직양상의 구조물이 확인되어 농양/종양 가능성을 완전히 배제할 수 없음. 해당 부위의 FNA 는 도움이 될 수 있으나, 시도 하려면 진정이 필요할 수 있음. 암진단 키트가 도움이 될 수 있음.   - 대장벽의 두께가 소장크기 이상으로 두꺼워져 있어 대장염/IBD 의 가능성을 배제할 수 없음.    Radiologist : 윤학영, DVM, PhD    A)  - 복합적인 노령에 준한 다수의 문제들 확인  - 대부분은 모니터링 대상일 뿐이나, 과거 반복적인 종양 경력 및 현재도 존재하는 다수의 종괴 및 임파선 종대 모니터링 필요  1) 귀 : epidermal cyst  2) 우측 후지 : 지방종 + 혈종 상태이나, 크기가 커거 FNA 만으로는 정확한 판정 불가. 일반적인 근육유래 악성 종양 가능성은 낮아 모니터링  3) 비장/신장 종괴 및 다수의임파선 종대 : 모니터링  4) 기타 : TC, 무균성 방광염, DJD, CKD(I 추정), 공포성 간병증 등  - 일반적인 마취 및 시술에 큰 무리는 없을 것으로 생각되나, 노령 및 과거 병력 감안하여 시술시 vital/혈압/심박 등 모니터링 신중히 할 필요 있음    P)  -6/15 12:30 치과치료  - SDMA 결과 통보, 시술 후 재평가 및 이후 3개월 여 주기의 주기적 체크 권장  "/>
    <d v="2018-06-05T14:00:12"/>
    <s v="호흡기(Respiratory)"/>
    <s v="혈종(Hematoma)-우측 후지"/>
  </r>
  <r>
    <n v="192"/>
    <n v="201801160"/>
    <s v="이순섭(ref.대형)                        "/>
    <s v="달콩                                    "/>
    <n v="304"/>
    <s v="spitz(스피츠)"/>
    <d v="2013-09-11T00:00:00"/>
    <s v="MN"/>
    <s v="M.Neutered(중남)"/>
    <d v="2018-05-20T14:15:32"/>
    <d v="2018-05-20T00:00:00"/>
    <n v="2244"/>
    <m/>
    <s v="PU/PD, 식탐"/>
    <x v="26"/>
    <x v="20"/>
    <x v="0"/>
    <x v="0"/>
    <x v="0"/>
    <x v="0"/>
    <x v="0"/>
    <d v="2018-05-20T11:06:23"/>
    <s v="[refer.대형ah]    의뢰병원관련  - 진료전 전화완료( X )   - 진료후 전화완료( 카톡드림 )   - 초진일 전화 안됨( X )  - 원장님 요청사항 :    주호소)  당 뇨    현증경과)  - 어제 지역병원에서 예방접종차 내원하셔서 혈당이 높은걸 확인하심  - PU/PD , 원래 식탐이 많은편, 살이 쪘음(어제 14kg), 요즘들어 더 헥헥거린다고 느껴지심  - 뇨는 노란편으로 기억하심.  - 1일 음수량 : 1L 내외. 근래들어 늘어난거같다고 하심  - 이틀전 구토(음식먹은것)  - 물마시는거 이외에는 달라진걸 못느끼심    예방접종)  - All done / 사상충 예방약 (O)    사육환경)  - 실내 / 동거견 없음  사료)  - ANF 홀리스틱 성견사료    O)  1. 신체검사  - Mental : alert  - T 39.8 , HR 160 , RR24  - BP 150  - BCS 5/9  - MMC pink , CRT &lt; 2sec  - 탈수평가 : &lt; 5% dehydration    2. 혈액검사  - 공복혈당 398 (전날 694)  - Fructosamine 312  - ACTH pre 10이상 / Post 30이상  - 전해질 정상  - 뇨검사 당(4+) /케톤(+-)    3. 영상검사  - 미진행    Dx/Ddx)  - 당뇨  - 쿠싱    A)  - 쿠싱을 동반한 당뇨병으로 생각됩니다. 프럭토사민이 정상수치며 임상증상에서 두 질환의 공통적인 부분이 많지만 현재 달콩이의 외형상 쿠싱의 gross를 보이지는 않는 상태입니다. 우선적으로 당뇨에 대한 치료를 진행하면서 쿠싱에 대한 recheck을 진행할 예정입니다.    Rx)  - 식이 : a/d can, w/d 건사료  - 내복약 : 없음    Tx)  - 수액처치 : 하트만 유지 1.5fold  - 주사제 : Cerenia 1mg/kg sc sid    P)  - 혈당곡선 작성후 익일 퇴원예정    "/>
    <m/>
    <m/>
    <m/>
  </r>
  <r>
    <n v="193"/>
    <n v="201801162"/>
    <s v="이규희(ref.해밀ah)                      "/>
    <s v="꼬맹                                    "/>
    <n v="499"/>
    <s v="Mixed(혼합)"/>
    <d v="2008-11-19T00:00:00"/>
    <s v="FS"/>
    <s v="F.Spayed(중여)"/>
    <d v="2018-05-22T10:58:25"/>
    <d v="2018-05-22T00:00:00"/>
    <n v="2021"/>
    <s v="공포성간병증, 고지혈증, 담낭점액종"/>
    <s v="기침, 복부종괴"/>
    <x v="4"/>
    <x v="28"/>
    <x v="0"/>
    <x v="0"/>
    <x v="0"/>
    <x v="0"/>
    <x v="0"/>
    <d v="2018-05-22T10:58:25"/>
    <s v="[refer.] 해밀AH    의뢰병원관련  - 진료후 전화완료( o )     주호소)  - 담낭 문제, 복부 종괴    현증경과)  - 얼마 전에 호흡이 안좋아서 병원 갔는데 엑스레이 상에서 기관지협착 소견이 있다고 들었고 살빼라는 말씀 들으심. 초음파 살짝 대봤을 때 담낭 내 슬러지, 복부 종괴 소견. 방광 내 결석이 조그맣게 있다고 들으심  - 7~8년 키우시고 입양 당시 1~2살 정도로 추정됨. 보호소에서 입양. 그 당시 파보 걸렸다가 나은 경력 있음.   - 혈액검사는 따로 하지 않으심.  - 결막염때문에 평생 안약을 넣어야한 다고 들으셨고, 3년동안 넣고 있음 (연고 - 옵티뮨, 안약)    - 식욕은 매우 좋고, 배뇨 배변 양호, 잘 안움직이려고함  - 밥은 어제 저녁 6시 이후로 금식했어요. (17시간 금식)    - 기침은 살찌면서 좀 하는 편이고 목에 뭔가 걸린 것처럼 함. 음식물을 빨리 먹을 때 켁켁 거리다 뱉어내는 경우도 있음.   - 최근 7일치 기침약 먹었는데 많이 좋아졌어요. (원장님과 통화시 pds 처방)    예방접종)  - 레볼루션, 브라벡토    사육환경)  - indoor, 동거견 1마리, 산책은 거의 매일 하심    사료)  - 사료는 티라어머니가 하시는 사료 조금, 나우랑 하림에서 나오는 오리, 연어 (닭고기 알러지 있음). 오리안심 건조시켜서, 감마선 멸균된 고기 코코넛 오일에 살짝 볶아서 가끔 주심. 후코이단      O)  1. 신체검사  - Mental : depression  - T 38.2, HR 120, RR 24  - BP 130 mmHg  - BCS 7/9  - MMC brick pink, CRT 2.0 sec  - 탈수평가 : dry mucous membrane &lt;5% dehydration  - Auscultation: heart (no murmur) lung (흡기 시 stridor, sturtur, corse crackle)    2. 혈액검사  CBC  - WBC 9980  - PCV 37.5  - PLT 18.9    S/C  - BUN 21.8 Cre 0.8 IP 3.9 Ca2+ 12.9  - ALT 148 ALP 276 Tbil 0.1  - Tp 10.0 Alb 3.1 Glb 6.9  - Tchol 369 TG 206  - Glu 124    Elec  - Na+ 148 K+ 4.53 Cl- 106  - pH 7.36 HCO3- 29.2 pCO2 52.8    CRP &lt;10    D-dimer 0.5    3. 영상검사  [방사선검사]  Finding &amp; DDx  - VHS 9.9  - tracheal collapse grade 4  - infiltrative liver disease/nodular liver disease (hepatomegaly)  - bilateral renal calculi  - UB calculi    [복부초음파]  Finding &amp; DDx  - GB sludge (mucocele 초기 단계)  - vacuolohepatopathy  - hepaptic nodular hyperplasia/myelolipoma (hyperechoic nodules)  - splenic lymphoid follicular hyperplasia with gamma gandi body  - CKD   - bilateral renal calculi (in pelvis)  - Lt ADG 4 mm (180522)  Rt ADG 4.5 mm (180522)  - UB calculi  - chronic pancreatitis   - pancreaticoduodenal lymphadenopathy  - mild gastroenteritis (hyperehcoic mucosa)  - chronic mesenteric lymphadenopathy (hyperechoic changes of mesenteric lymph nodes)    Comment)  - 다량의 담낭 슬러지와 vacuolohepatopathy는 역행성 감염, 호르몬 질환, 고지혈증, 당뇨 등과 연관될 수 있으므로 관련 증상 확인 필요할 수 있음.   - TC와 같은 만성 호흡기 질환에 간내 만성적인 저산소성 손상을 유발할 수 있음.   - 만성 췌장염 소견은 뚜렷한 임상증상을 유발하지는 않으나, 간헐적 식욕부진 구토, 흡수 장애, 활성형 췌장염 등을 유발할 수 있고, 계속 진행될 경우, EPI 나 당뇨를 유발 할 수 있음.   - 방광 결석은 요로계 폐색을 유발할 수 있음. 성분 검사 후 식이상으로 배출시킬 수 없는 결석 이라면 추후 수술이 필요할 수 있음.    - splenic gamma gandi body 는 만성적인 splenitis, 만성 간질환에 기인한 portal hypertension과 연관될 수 있음.   - 복강내 림프절의 고에코 변화는 만성적인 위장관 질환에 의했을 가능성 있음.   - 신장내 결석은 임상적의의는 크지 않으나, 요관으로 이행되거나 요관 시작부위 폐색을 유발할 수 있고, 결석에 의한 이물반응으로 CKD 진행을 촉진시킬 수 있음.     Radiologist : 윤학영, DVM, PhD  VIP동물의료센터 영상의학과 1과장   건국대학교 수의영상의학과 겸임교수  Direct : 02-953-0075 (내선 204)  E-mail: vip_radiology@vipah.co.kr    4. 요검사  - USG 1.030  - pH 6  - dip stick: pro (1+)  - sediment: NRF  - UPC 0.26    Dx/Ddx)  - Vacuolar hepatopathy  - Renal calculi  - UB calculi  - Hyperlipidemia    A)  - GB 내 심한 슬러지 확인되며 이와 관련 해밀동물병원에서 종괴로 추정되는 것에 담도계 폐색은 영상 검사 상 종괴 확인되지 않음. (해밀동물병원에서 복부 VD 상에서 보이는 우측 상복부 mass는 우측 신장 음영인 것으로 추정)  - 혈액검사 상 간수치 상승, 고지혈증, 영상 검사 상 초기 담낭점액종 소견 확인되고 복부팽만 및 얇은 피부관련 호르몬성 질환 의심되었으나 부신 크기 정상, PU/PD 증상없어 쿠싱증후군의 가능성은 낮아보임. 고지혈증 및 reference low margin에 가까운 PCV와 관련 갑상선기능 저하증 감별필요하나 보호자 원치 않으셔서 검사 진행하지 않음. 추후 감별 필요  - 담낭 내 슬러지는 초기 담낭점액종으로 의심되며 향후 담낭점액종으로 발전 가능성 존재하므로 주기적인 모니터링 필요  - 간수치 상승 및 담낭 내 슬러지 관련 silymarin, UDCA 처방  - 충분한 금식에도 불구하고 고지혈증 보이나 간수치 상승과 관련있어보이며 약물투여보다 식이관리 먼저 추천드림. 저지방 식이 및 오메가3 등의 불포화 지방산 추천.  - 신장수치 정상이나 영상 상 신장에코 상승과 결석 확인되어 신부전 모니터링 필요하며, 조기진단검사인 SDMA 추후 검사 필요할 것으로 보임  - 간 실질내 고에코성 결절 다수 확인되나 양성병변으로 추정되며 FNA 및 조직검사 필요할 것으로 보임 간 에코 상승으로 공포성 간병증 상태로 보이며, 기침약으로 처방된 스테로이드에 의한 영햐은 있을 수 있으나 단기간 처방으로 이전부터 공포성 간병증이 있었을 가능성 존재함  - 다소 상승된 D-dimer관련 hypercoagulability 상태로 추정되고 이에 대한 원인은 금일 감별되지 않음. 예방적으로 clopidogrel 추가  - 기침관련 해밀에서 기침약 처방이후 개선 보이고 있음. 해밀 및 본원에서 엑스레이 검사 상 심한 기관허탈 소견보이고 있고, 청진 상 호흡양상 좋지 않아 지속적인 기관확장제 투여가 필요할 것으로 보임    Rx)  - 식이 : 저지방 식이 추천  - 내복약 : for 14 days   sylimarin 10 mg/kg PO bid   UDCA 10 mg/kg PO bid   clopidogre 1 mg/kg PO bid    P)  - 간보조제 처방으로 간수치 개선 및 담낭내 슬러지 개선 여부 확인  - 금일 본원에서 14일 분 처방하였으며 향후 해밀동물병원에서 지속적인 모니터링하기로 함  - 본원에서 필요한 검사 있을 시 재내원      [comment]  원장님 꼬맹이는 담낭 내 슬러지 및 우측 상복부 종괴 의심되어 본원에 내원하였습니다. 검사 결과 복강 내 종괴는 확인되지 않았으며 담낭 내 슬러지는 여전히 심하게 관찰되고 있습니다. 간실질 내 다수의 결절 확인되나 영상 상 양성결절로 보이며, 정확한 검사위해 FNA가 필요할 것으로 보입니다. 공포성 간변화 보이고 있고, 고지혈증 관련 갑상선 기능저하증 감별 필요할 것으로 보입니다. 그리고 간수치 상승에 대해 간보조제와 경미하게 상승된 D-dimer 관련 혈전방지제 처방으로 주기적인 아이 수치 및 상태 모니터링이 필요할 것입니다. 또한 기관허탈에 대해 기관확장제의 지속적 처방이 추천됩니다.      원상흠, DVM  VIP동물의료센터 내과 1팀장  Direct: 02-953-0075 (내선 106)  E-mail: vip2@vipah.co.kr  "/>
    <d v="2018-05-22T16:41:41"/>
    <s v="내분비(Endocrinology)"/>
    <s v="담낭점액종(GB Mucocele)"/>
  </r>
  <r>
    <n v="194"/>
    <n v="201801195"/>
    <s v="강유미                                  "/>
    <s v="까미                                    "/>
    <n v="119"/>
    <s v="Poodles(푸들)"/>
    <d v="2001-05-23T00:00:00"/>
    <s v="FS"/>
    <s v="F.Spayed(중여)"/>
    <d v="2018-05-23T12:45:09"/>
    <d v="2018-05-23T00:00:00"/>
    <n v="2101"/>
    <s v="CKD, 신우신염"/>
    <s v="구토, 식욕부진"/>
    <x v="11"/>
    <x v="19"/>
    <x v="0"/>
    <x v="0"/>
    <x v="0"/>
    <x v="0"/>
    <x v="0"/>
    <d v="2018-05-23T11:08:25"/>
    <s v="  CC) 구토, 식욕부진     S)  - 며칠전 구토, 오늘은 하지 않음   - 며칠째 기운 없고 식욕 저하. 병원에서 캔 구매하셔서 먹이니 이틀동안 조금 먹음   - 누워있으면서 만지려고 하면 깨갱거림   - 이전에 (전에 혈액검사, 초음파 진행하셨고 자  - 평소에 사료 + 사람먹는걸 먹이심 / 고기 좋아함   - 한달전 생리. 양이 평소보다 많았음 / 지역병원 내원하셨고 혈액수치 200이 넘어간다고 얘기 들으심 (어떤 수치인지는 모르심)    O)   1. PE  - Mental status: Depressed   - T 38.2 / P 120 / R 24   - Systolic heart murmur G2~3 (PMI: Lt apex)   - 폐음 양호   - 5% dehydration   - MMC pink / CRT 1 s  - OU cataract   - Generalized alopecia     2. BA  - Leukocytosis (18)  - Azotemia (BUN 200 / Cre 5.2)   - Hyperglobulinemia   - Bicarbonate 감소   - CRP 증가 (101)  - cPL positive     3. 기타검사  : 소변배양, 자궁조직 노스벳 혐기성 배양 의뢰한 상태       [방사선검사]  Finding &amp; DDx  - VHS 10.1  - tracheal collapse grade I-II  - bronchial collapse  - tracheobronchial mineralization w/wo bronchitis  - IVDD and spondylosis C3-4 C6-7  - microhepatica    [복부초음파]  Finding &amp; DDx  - GB sludge  - vacuolohepatopathy/hepatitis  - bilateral renal calculi and renal cysts  - CKD/nephritis  - hyperadrenocorticism (Lt ADG 6.6mm  (180523)     Rt ADG 3.7 mm (180523))  - CEH and uterine complex (pyo, hemo, muco.. etc)  - severe UB sludge w/wo mild cystitis  - chronic/chronic active pancreatitis  - moderate enteritis/IBD/lymphoma/mast cell tumor    Comment  - 초음파 버튼동작 이상으로 몇몇 annotation  표시 되지 못했음.     - 간의 에코는 피하 지방의 심한 빔감쇄로 과소평가되었지만, echo texture가 fine 한것으로 공포성 간병변/간손상 등을 배제할 수 없음. 공포성 간병변은 쿠싱 고지혈증 갑기저 당뇨등이 영향을 줄 수 있음.    - 양측성 다수의 신장 결석과 낭종이 확인되며 고에코 변화로 CKD 가능성 있음.   - 왼쪽 부신 크기증가로 쿠싱을 배제할 수 없음.   - 매우 심한 UB sludge는 상행성 요로 감염에 의한 nephritis 또는 다른 원인에 의한 신장손상으로 인한 다수의 debris 축적 가능성이 있으며, 요검사와 혈액 검사 통한 감별 필요할 수 있음.   - 심한 슬러지에도 불구하고 방광벽의 두께 증가가 관찰되지 않아 방광염이 슬러지의 주 원인이 아닐 가능성이 높지만, 이차적으로 병발될 가능성은 있음.   - 자궁 확장 정도는 아직 정상범위를 넘지 않았지만, 자궁내 fluid 가 echogenic 하여 pyometra등의 uterine complex를 배제할 수 없음. 지속 두게 된다면 pyo 로 진행될 가능성역시 높으므로 OHE 추천됨.  - 만성 췌장염 또는 만성 활성형 췌장염 소견을 보이며, 해당 염증이 지속될시 추후 EPI 나 당뇨등이 병발할 수 있음.   - 소장들 특히 십이지장의 근육층 벽두께 증가가 관찰되며, 췌장염에 의한 위장염일 수 도 있지만, IBD, lymphoma 등의 장 원발성 병변 가능성 역시 높음.       Radiologist : 윤학영, DVM, PhD    A) Pyometra, CKD, Pyelonephritis (sus), Bacterial cystitis, Pancreatitis, Renal calculi, GB sludge, MMVD  / HAC (sus)   - close type의 자궁축농증으로 판단되며 세균성 방광염,신우신염,췌장염 등 다른 문제들도 확인되고 있음. SIRS 초기로 생각됨  - OHE 수술 진행 및 수액 및 항생제 처치 지속할 예정   - HAC는 안정화된 후 스크리닝 검사 진행할 예쩡     CE) 현재 전반적으로 아이 좋지 않은 상태이며, 노령인 점, 자궁외 문제들도 다수 확인되는 점 등을 바탕으로 수술 중 위험성 높은 아이고 술후에도 회복 기간이 더딜 가능성 높다고 알려드림   장기간 입원 치료가 필요하다고 말씀드림       Sx)   - OHE 진행. (안승엽 과장님)     Tx)   - 0.9% NS 유지 두배 + 호이 1 vial    - Famo 0.5 mg/kg BID   - Meto 0.4 mg/kg BID   - Ampicilin 25 mg/kg QID   - Enro 10 mg/kg SID   - Metro 15 mg/kg BID   - Tramadol 3 mg/kg BID, 필요하다면 추가 진통 Butorphanol 추가     - 레나메진 1 cap BID   - 레날 어드밴스 1 sp BID   - Sucral 3 ml BID / CHX 100으로 구강소독     P)   - BCP, CRP 리첵  "/>
    <d v="2018-05-23T20:48:44"/>
    <s v="신장(Nephrology)"/>
    <s v="크레아티틴 및 BUN-질소혈증 및 요독증(Creatinine and BUN; Blood Urea Nitrogen-Azotemia and Uremia)"/>
  </r>
  <r>
    <n v="195"/>
    <n v="201801210"/>
    <s v="최다솜                                  "/>
    <s v="별이                                    "/>
    <n v="499"/>
    <s v="Mixed(혼합)"/>
    <d v="2003-05-25T00:00:00"/>
    <s v="FS"/>
    <s v="F.Spayed(중여)"/>
    <d v="2018-06-09T15:02:25"/>
    <d v="2018-06-09T00:00:00"/>
    <n v="2290"/>
    <s v="adrenal hyperplasia syndrome, MVI"/>
    <s v="신경증상, 만성간수치 상승"/>
    <x v="22"/>
    <x v="29"/>
    <x v="0"/>
    <x v="0"/>
    <x v="0"/>
    <x v="0"/>
    <x v="0"/>
    <d v="2018-06-09T13:22:09"/>
    <s v="1.CC : 신경증상, 심장병, 만성간수치 상승 등    2.HPI  (보호자분 기록 요약)  ※ 성격   - 어린 시절 학대 받은 적 있어 분리불안 심하고 겁이 많음. 이동이 힘들고 입원이 불가함.   - 작은 일에 흥분을 잘하는 편임. 특히 다른 동물들을 보았을 때 심한 흥분함.   - 보호자에게는 어리광이 심하나 진료실 들어가면 얌전하다는 이야기 많이 들었음. 진료실에 동물 있으면 흥분함.   - 다른 사람과 있을 때는 잘 따르는 편이지만 상당히 불안해하고 많이 떪.    ※ 생활   - 최근 활력 많이 떨어짐. 움직임이 적고 대부분 잠을 잠. 하루에 18시간 이상 자는 것 같음. 식탐이 굉장히 강함.   - 다리가 불편해 움직이지 않게 하는 편이지만 운동량 부족한 것 같아 고민됨.   - 산책은 매일 두 세 번, 한 번에 5~10분 정도. 대기상태 좋지 않은 날은 나가지 않음.    ※ 약, 보조제   - 우루사(50mg씩 두 번), 레포틸(1T), 실리빈(40mg씩 세 번, 과용일까 걱정됨), 비타민B컴플렉스, 사메탑, 헤파카디오, 액티베이트, 오메가3, 유산균    ※ 수술 및 시술(마취 관련하여)   - 2016년 초 중성화, 요도 종괴 제거 (CT촬영에서 자궁에 있는 종괴로 추측했지만 열어보니 요도에 있었음)   - 2016년 여름 쯤 마취 후 스케일링, 발치   - 2017년 10월 담낭절제, 유선적출, 간조직검사   - 2017년 11월, 2018년 5월 핸드스케일링, 앞니 발치 (마취X)    ※ 간수치 상승   - ALP 수치는 계속 높았음. (2014년 초부터 알게 된 듯. 그 때부터 담낭 내 슬러지 관찰. 우루사 복용)   - 2015년도 검사에서 간에 종괴가 있다고 하였고 크기 변화 없음.   - 1년 전부터 모든 간수치 상승하기 시작함.   - 10월쯤 간수치 급격한 상승 후 담낭 절제술 실시 (이전에 갑작스런 간수치 상승이 1~2차례 더 있었음)   - 12월 8일에 ALP제외 모든 간수치 돌아옴   - 하지만 12월 말에 다시 급격한 간수치 상승   - 수액 처치 후 안정권으로 돌아옴   - 담낭 절제와 같이 시행된 간 조직검사 결과 이상 없는 걸로 나옴.   - 로컬에서 간이 크다는 이야기 들었음.   - 서울대에서는 담낭절제술 이후 간수치 상승은 어떤 이벤트가 있었을 것이라고 하지만 간 자체에 문제가 있는 것은 아닌지 걱정됨. 아니면 보호자가 인지하지 못하는 간수치 상승 원인 요인(식이나 환경 등)이 있을까 불안함.   - 간수치 상승 시 구토 많이 하고 안절부절 못함. 물 먹고 싶어 하나 물을 못 마심. 물에 가까이 다가가다 깜짝깜짝 놀람.   - 담낭 절제술 전에는 간혹 떨림 증상 있었음. 담낭 절제술 이후 없어짐.   - 2018년 1월 이후 갑작스런 간수치 상승은 없으나 모든 간수치가 조금씩 상승되고 있음.    ※ 신경쪽 문제로 짐작되는 증상들   - 귀 털기: 2017년 10월초에 처음 시작, 검이경으로 검사했지만 약한 외이염 정도만 나옴. 몸털기도 자주함.   - 청력 소실: 아예 안 들린건 2년 정도 된 것 같음.   - 얼굴 간지러워하기: 귀털기와 비슷하게 시작, 발로 긁고 이불에 얼굴을 비빔. 갑자기 심하게 간지러워하기도 함.   - 혀 쩝쩝거림: 2018년 2월 말에 시작, 처음에는 혀 낼름거림으로 시작되었는데 요즘은 입을 쩝쩝거림. 점점 증상이 심해짐. 쩝쩝거림과 하품을 같이할 때가 많음. 자기 직전과 자고 일어나서 제일 많이 함.   - 가끔 멍때림: 한곳을 멍하니 바라보는 증상이 최근 일주일 많아짐.(간수치 상승 때도 이런 증상 나타남)   - 등 경련: 5초 이내, 두 번 정도 관찰함. 디스크 때문일 수도 있음.   - 고개를 비스듬하게 한 적이 있는데 귀가 간지러울 때 나타나는 증상 같음.  ※ 다음다뇨   - 2017년 12월부터 나타난 증상. 최근 2~3주 정도는 다음증상 많이 나타나지 않음.   - 당, 신장 문제없음. 갑상선 정상. 간수치 이상 때문일 것이라고 짐작만 하고 있음.   - 다식 증상에 코티솔 수치가 높아 쿠싱 의심하여 ACTH 검사 세 번 시행 했으나 정상(2월 27일에 마지막 검사)      :코티솔 수치(ALP효소 검사??, 소변 검사)는 높게 나옴.    ※ 심장   - 2018년 1월 1일 로컬에서 심잡음이 있다는 이야기를 처음 들었음. 그 전까지는 서울대에서 잡음 없다고 함.   - 서울대 진료에서 청진함. 좌측에서 심잡음이 들리고 6단계 중 2단계 정도라고 말씀하심.   - 2017년 10월 담낭 절제 수술 할 때는 심장이 괜찮았다고 하심.   - 서울동물심장병원 진료: 심장 기형, 심근경색, 이첨판 폐쇄 부전증 초기    ※고지혈증   - TG, 토탈콜레스테롤 수치 높음.   - 로바스타틴, 베자피브레이트 등 처방 받았지만 부작용 걱정되어 잘 안 먹였음.   - 크릴 오일 몇 개월 먹였지만 알러지 있는 것 같아 중단함. 헤파카디오 복용하고 있음.    ※ 췌장염   - 한동안 췌장염 재발(4~5번 정도)이 잦았지만 작년 7월 초 이후 재발 없음.   - 췌장염이 와도 구토 외에 큰 증상 없음.   - 담낭 수술 때 보니 췌장 상태 깨끗함.    ※ 정형외과   - 뒷다리: 슬개골 탈구 심하고, 십자인대 부분 파열, 관절염 / 앞다리: 어깨쪽 관절염   - 목, 허리: 약한 디스크, 만졌을 때 아파하는 정도   - 메타캄 먹었지만 간수치 걱정되어 먹이지 않음. 크게 통증을 줄여주지도 못함.    ※ 구토   - 췌장염, 간수치 상승 때 나타남. 몸이 불편하면 제일 먼저 나타나는 증상. (떨림과 함께)   - 양상: 소화되지 않은 사료 또는 노란 거품토(공복토X)   - 로컬병원에서 초음파: 장 운동이 활발하지는 않은 것 같다는 소견.   - 배에서 복명음 들리고 가스가 많이 참. 방귀 많이 뀌고 가끔은 가스 때문에 불편해 보임.    ※그 외 사소한 것들.   - 혈관이 잘 잡히지 않음. 수액 자주 맞아서 그런 것도 있지만 처음부터 혈관 잡기 힘들었음. 특히 뒷다리 혈관 시도 해봤지만 한 번도 잡은 적 없음.   - 식탐이 많고 많이 먹음. 질병 때문인지 걱정됨.   - 벽 보고 멍하니 있는 행동. 간수치 상승일 때만 간헐적으로 그러다가 최근 몇 변 이런 증상이 나타남.   - 변 양 많고, 항상 변이 말라 있는 편임.   - 자면서 꿈 많이 꾸는 편, 소리 내고 발 많이 움직임.   - 어릴 때는 아토피 심하고 등 쪽 탈모 심했음. 지금은 괜찮아 짐. 스테로이드 복용했던 것 같음.    S)  - 불안증 심하고 겁이 많은 편, 양측 귀가 들리지 않음  - 다른 개에 대해 과민하게 흥분  - BCS 5/9, 사지의 전반적인 근육약화 및 DJD, 특히 양측 후지 및 shollder  - 고개를 숙이는 것 싫어하며, 특히 드는 것을 더 싫어함 + 흉요추 부 back pain   : 다발성의 경우/흉요부 IVDD 및 척추변형증 등 의심  - SM 타액선 크기 정상이며, 체표 LN 정상    O)  - Apical beat midly increased  - G II/VI holosystolic murmu in Lt apex    [방사선검사]  Finding &amp; DDx  - VHS 9.1, mild LA bulge  - redundant trachealis dorsalis membrane  - mild bronchial collapse with bronchial mineralization  - IVDD C5-6-7-T1  - spondylosis C6-7-T1  T5-6 T7-8-9-10  - shoulder DJD  - surgical clip at the previous GB region    Comment  - 호흡기계 협착 소견은 저등도 이나, 호흡 시기에 따라 과소평가 될 수 있고, 흥분시 중증도가 심해질 수 있음.   - 목디스크 소견이 확인되어 관련 신경증상 확인 필요할 수 있음. 또한 어꺠 관절과 다발성 척추 강직증 역시 확인됨.    [복부초음파]  Finding &amp; DDx  - hepatic nodule of caudate lobe or Rt lateral lobe  14.2 X 12.8 mm (180609) (benign/malignant)  - vacuolohepatopathy  - CKD with small cyst  - nephrocalcinosis (renal medulla)  - Lt ADG 5.1 mm   Rt ADG 5.7 mm  - splenic nodule 6.1 X 4.3 mm (180609) (benign/malignant)  - enteritis/previous enteritis/IBD/incidental finding after feeding (multiple speckles in overall small intestine)  - hypoechoic changes (cystic duct suspected) at the previous surgical region (GB)    Comment  - 간 후엽 또는 오른 외측엽으로 보이는 구역에 중등도 이상의 크기의 nodule이 확인되며, 인근 림프절 병증은 확인되지 않음. 간내 종양은 악성이라고 하더라도 림프절이나 인근 국소 전이 소견이 뚜렷하지 않아서 양성과 악성의 감별이 어려울 수 있음. 그러나 양성 악성 모두 ALP나 ALT등이 일부 간수치 상승을 지속적으로 유발할 수 있음. 정기적인 초음파 모니터링 추천됨. 암진단 키트 적용은 도움 될 수 있음.   - 양쪽 신장의 CKD 의심 소견이 확인되어 정기적인 신장관련 수치들의 모니터링 추천됨.   - 양쪽 부신 크기는 정상이나 우부신의 크기는 정상 upper margin에 인접하고, 공포성 간병변이 함께 확인되어, 쿠싱, 당뇨, 갑기저, 고지혈증 등의 감별이 필요할 수 있음.   - 비장의 작은 nodule 이 확인됨. 양성 결절 가능성이 높으나, 악성종양의 시작을 배제할 수 없음. 암진단 키트 적용은 도움 될 수 있음.   - 소장분절들에 다발성 speckle 이 확인됨. 음식을 먹은지 9시간 이내라면 incidental finding 일 수 있으나, 9시간 이후라면 병변으로 볼 수 있음. 염증성 변화일 가능성 있음.   - 저등도 공포성 간병변 의심소견이 multifocal 하게 확인되나 그 경계는 명확치 않음.    Radiologist : 윤학영, DVM, PhD    A) Problem list 참조  1. 모호한 신경증상 및 전신 상태 관련  - 일반적인 뇌외성 문제 및 병적인 문제들은 대부분 감별됨  - CDS 및 behavioral issues, 잠재적인 뇌내성 문제들에 의한 결과로 보임  - 종합적인 상황상 MRI 촬영의 필요성이 있으나 주도적으로 뇌위축/CDS 및 행동학적 문제로 대부분 설명되며 명확한 진행성 뇌질환의 증거는 적어 MRI 촬영은 보류    2. 만성 간수치 상승 관련  - 일반적인 간외성 간질환은 대부분 배제  - 정상상한치의 부신종대는 쿠싱 보다는 상기한 다양한 문제들에 의한 만성적인 adrenal hyperplasia syndrome으로 생각되며 생리반응으로 보임  - 명백한 간내성 간질환 확인을 위해서는 생검 필요하나, 치료가 필요한 질환 혹은 간기능 저하의 근거는 빈약  - 현 관리 유지 및 추이만 관망하기로 함    3. 간/비장 종괴  - 종합적으로 충분히 존재할 수 있는 상황이나, 간수치 상승의 추가적인 원인이 될 수 있으며 향후 크기/갯수/양상 변화 모니터링 필요    4. 심장  - 초기 MMVD로 추정되며, 기 진단된 NCC의 경우 아직 확정키는 어려움  - 일반적인 치료는 아직 필요치 않으나, BNP 추이에 따라 보호자 희망시 향후 본원에서 재평가 권고 (LV 비대의 추가적인 원인관련, 부정맥, 혈전, 바이오마커, function 등)    P)  - 2개월 후 재검 (BNP 및 일부 혈검, 특히 간/비장종괴, 기타 보호자 희망시 심장검진 추가)  - BNP 결과 통보시 다음 재검일 예약  - 우선적으로 CDS/불안증에 대한 치료개시 및 한방/재활관리 병행            "/>
    <d v="2018-06-09T16:15:43"/>
    <s v="행동장애(Behavior)"/>
    <s v="퇴행성관절질환(DJD: DEGENERATIVE JOINT DISEASE)"/>
  </r>
  <r>
    <n v="196"/>
    <n v="201801247"/>
    <s v="신문경(ref.대형)                        "/>
    <s v="몽실                                    "/>
    <n v="499"/>
    <s v="Mixed(혼합)"/>
    <d v="2004-05-28T00:00:00"/>
    <s v="FS"/>
    <s v="F.Spayed(중여)"/>
    <d v="2018-05-28T14:15:02"/>
    <d v="2018-05-28T00:00:00"/>
    <n v="2120"/>
    <s v="뇌수두증"/>
    <s v="사경, 서클링, 안구진탕"/>
    <x v="22"/>
    <x v="9"/>
    <x v="0"/>
    <x v="0"/>
    <x v="0"/>
    <x v="0"/>
    <x v="0"/>
    <d v="2018-05-28T13:49:32"/>
    <s v="[refer.] 대형AH    의뢰병원관련  - 진료전 전화완료( o )   - 진료후 전화완료( o )     주호소) Head tilt, Circling, Nystagmus    현증경과)  - 1월 이전에 약간 이상해서 소염제 (물약) 먹인적 있었음  - 1월 초에 새벽에 일어나는데 비틀거리면서 고개가 오른쪽으로 꺾였음. 오른쪽으로 빙글빙글 돌면서 쓰러졌었음. 그 때 뇌질환 의심되어서 MRI 말씀들었었고, 스테로이드 처방 받았음. 주사 맞고 집에 돌아왔는데 약을 안먹어도 괜찮아짐. 평상시처럼 이상 없었음. 약은 그대로 먹이셨음  - 엊그제 (토요일 아침) 고개가 오른쪽으로 돌아가고, 오른쪽 눈이 찌그러짐. 눈동자는 흔들린 적이 없었는데 오늘 흔들림. 눈꺼풀이 흔들림. 빙글빙글 돌고 다리 중심을 잃고 쓰러짐. 비틀비틀 걷다가 헥헥걱림. 1월초보다 심하고 오늘이 토요일보다 더 심함. 밥은 하루 이틀 안먹어서 습식사료 갈아서 줬을 때 마지 못해 조금 먹음. 오늘은 어제보다 잘 먹음. 구토는 토요일 부터 노란 거품섞인 구토. 일요일 오후부터는 구토를 하지는 않음. 누워있다가 아프면 가끔 일어서는데 앞다리를 뻗고 쓰러짐. 부르면 쳐다는 봄. 의식은 있는 것 같음. 많이 헐떡거림  - 평소에 귀가 안좋다는 이야기는 안들었는데, 12월 쯤 오른쪽 귀를 앞발로 자꾸 비비고, 짖이기듯이 누르는 증상은 있었고 하루 지나서 괜찮아졌었음. 요즘은 귀를 가려워하거나 비비는 증상은 없었음. 대신 머리를 보호자 손에 자꾸 기대기는 했었음.    * 대형동물병원 처치 내역  - 1월 초: pds 처방  - 2일 전: pds 2 mg/kg PO bid, furosemide 처방  - 금일: MPSS 30 mg/kg IV     예방접종)  - 5차 접종. 최근 추가접종은 3년 이상 됐어요. 내외부 기생충 구제, 심장사상충 예방 하심    사육환경)  - indoor, 동거견 1 마리, 산책은 잘 못하심. 아이 예민해서 집에서 손도 못대심    사료)  - 이빨이 안좋아서 사료를 불려주고 있으심.   - 간식은 캔 정도 (말랑한 것, 닭고기 양념 안한 것, 황태 삶은 것)    O)  1. 신체검사  - Mental : BAR  - T 38.6, HR 102, RR 60  - Auscultation: heart (no murmur), lung (no crackle)  - BCS 5/9  - MMC 평가 불가, CRT 평가 불가  - 탈수평가 : &lt; 5%    2. 신경계 검사  Head turn (Rt), Ataxia    Cranial n. examination  - menace (+), PLR (+)  - no anisocoria  - Nystagmus (horizontal, fast phase Lt.)    Positional reflex examination  - GP NRF    3. 혈액검사  CBC  - WBC 29480  - PCV 35  - PLT 55.5  - #Ret 76900    S/C  - Glu 209  - BUN 24 Cre 0.8   - ALT 95 ALP 187  - Tp 8.3 Alb 3.0    Elec  - Na+ 145 K+ 3.69 Cl- 105  - pH 7.48 HCO3- 12.9 pCO2 17.5    CRP &lt;10    T.T4 1.2    4. 검이경검사  - yellow dry discharge  - intact tympanic membrane    5. 귀도말검사  - no bacteria  - NRF    6. 영상검사  [방사선검사]  Comment  - 양측 고실의 이상소견 관찰되지 않음 (고실벽 비후 없으며 고실 내 액체 저류 의심되지 않음)    Radiologist: 이현아, DVM, MS  VIP동물의료센터 영상의학과 2과장  Direct: 02-953-0075 (내선 204)  E-mail: vip_radiology@vipah.co.kr    7. 컴퓨터 단층 및 자기공명 영상 검사  MRI &amp; CT Findings  - Brainstem에서 뇌수막과 넓은 부착면을 가지며, 강한 조영 증강 동반한 종괴  - Mass effect로 인한 뇌실 확장(외측 뇌실 약 30% 수준), 소뇌 탈출  - C2-3 디스크 돌출  - Periapical abscess   Tentative Diagnosis  - Extra-axial brain tumor (brainstem) : meningioma susp.   Interpretation  환자의 임상 증상은 Brainstem의 우측 배쪽을 압박하는 뇌수막 유래 종괴로 인해 나타난 것으로 판단되며 이는 extra-axial brain tumor로, meningioma 가능성 높다 판단됩니다. Mass effect로 인해 뇌실 확장 동반되어 있으며 소뇌 탈출 확인되어 현재 뇌압 상승 상태로 평가됩니다.  이외 중이 및 내이에서는 특이 소견 확인되지 않으며 CT 검사상 치근단 농양 소견 확인됩니다.    Dx/Ddx)  - Intracranial dz.  - Geriatic vestibular dz.  - Otitis interna    A)   - 신체검사/신경계 검사 상 horizontal nystagmus, Rt. head turn 및 head tilt 보이고 있으며, nystagmus fast phase가 왼쪽으로 보여 오른쪽 말초 병변에 의한 전정계 증상으로 추정되어 귀도말 및 검이경, 엑스레이 검사 진행  - 귀도말/검이경 검사 상 특이점 보이지 않으며 엑스레이 상 고실쪽 문제 없어보임  - T.T4 정상으로 갑기저에 의한 전정계 증상 배제  - 아이 mental 양호하고, 고유반사 양호하여 CNS 문제일 가능성 낮으나 MRI 통해 RI/RO 필요할 것으로 보임 (Geriatic vestibular dz 가능성)  - 내이 및 중추신경 쪽 문제 가능성 존재하여 MRI 필요.    Tx)  - 수액처치 : H/S 20 ml/kg SC  - 주사제 : cerenia 1 mg/kg SC    P)  -  헬릭스에서 금일 5:30분에 보호자분 직접 내원하여 CT/MRI 동시 촬영 진행하기로 함. 촬영 후 본원 내원  - 검사결과에 따른 처치/처방 진행 예정      [재내원]  A) Menigioma, Hydrocephalus (secondary)   - 오후 8:00 경 재내원하셨고, 헬릭스의 MR/CT 검사 상 brainstem의 meningioma 소견 확인되고, 이로 인한 뇌척수액 흐름 장애에 따른 뇌실확장 확인됨. Brainstem의 우측 배쪽 압박으로 인한 vestibulocochlear n. 압박으로 인한 전정계 증상으로 추정됨.   - 항암치료 및 뇌압 강하 치료 필요할 것으로 보여 보호자에게 항암치료 (hydroxyurea, imatinib) 추천드렸으나 아이 고통스러월 할 것 같아 안락사 원하심  - 오후 10:00 경 안락사 진행    Tx)  - propofol 6 mg/kg IV  - T61 0.5 ml/kg IV    P)  - 익일 오전 11 시경 엔젤스톤에서 개별화장 진행하기로 함      [Comment]  원장님, 몽실이는 head tilt, turn, circling 및 nystagmus 등의 전정계 증상으로 내원한 환자입니다. 신경계 검사 및 신체 검사 상 말초신경쪽 병변으로 의심되는 소견이었으나 본원에서의 엑스레이 검사 상 외이와 중이에 특이 병변 확인되지 않아 내이 및 뇌질환 의심되어 MR/CT 촬영하였습니다. 검사결과 뇌줄기 우측 하부에서 뇌수막에서 유래된 것으로 추정되는 종괴 확인되었고, 이로 인해 뇌척수액 흐름장애와 뇌실확장이 확인되었습니다. 항암치료 및 뇌압감소 치료 추천드렸으나 부작용과 치료 과정 중 아이가 받을 고통이 걱정되어 안락사 결정하셨습니다. 오후 10:00 안락사 진행하였고, 5월 29일 개별화장 진행하셨습니다.     원상흠, DVM  VIP동물의료센터 내과 1팀장  Direct: 02-953-0075 (내선 106)  E-mail: vip2@vipah.co.kr  "/>
    <m/>
    <m/>
    <m/>
  </r>
  <r>
    <n v="197"/>
    <n v="201801253"/>
    <s v="박창호                                  "/>
    <s v="양강                                    "/>
    <n v="598"/>
    <s v="K.C(Korean Cat)"/>
    <d v="2003-05-28T00:00:00"/>
    <s v="MN"/>
    <s v="M.Neutered(중남)"/>
    <d v="2018-05-28T18:23:33"/>
    <d v="2018-05-28T00:00:00"/>
    <n v="2181"/>
    <s v="CKD, 부신종양"/>
    <s v="빈호흡, 식욕부진"/>
    <x v="17"/>
    <x v="19"/>
    <x v="0"/>
    <x v="0"/>
    <x v="0"/>
    <x v="0"/>
    <x v="0"/>
    <d v="2018-05-28T18:17:50"/>
    <s v="CC)  평소보다 가뿐호흡을 쉬고  발바닥 패드도 보라색빛이나고  기력없음/식욕도 많이없음    S)  - 오늘 오후 5:00쯤 뒷다리를 이상하게 하고 자고 있어서 세웠더니 몇발자국 못가고 픽 쓰러짐. 뒷다리가 늘어지고 마비된 것처럼 안움직였음. 앞뒷다리 다 못쓰는 것 같음. (전반적으로 다리에 힘을 못주는 것 같음) 특히 뒷다리.  - 패드 색깔도 평소보다 조금 파래 보이고, 다른 아이들에 비해서도 파래보임  - 처음엔 감기같았는데 인터넷에서 찾아보니 위험한 증상 같아서 내원하심.   - 식욕은 좀 떨어지나 구토 설사 없음    O)  1. P/E  - T 36.2 P 102 R 60 BP 100 pulse normokinetic  - BG 155 좌측 후지 145  - Auscultaton: heart (Lt. murmur g2), lung (NRF)  - 사지 냉감  - Neurologic examination: 좌측 후지 GP 없음, 우측 후지 GP 떨어짐. (전지 GP, hopping 이상없음)    2. B/A  CBC  - WBC 14240  - PCV 27.1  - PLT 37.3  - #Ret 13400    S/C  - Glu 142  - BUN 95.9 Cre 5.6  - ALT 43 ALP 32  - Tp 8.9 Alb 3.5    Elec  - Na+ 158 K+ 2.03 Cl- 118  - pH 7.17 HCO3- 12.4 pCO2 59    D-dimer &lt; 0.1    feline pro-BNP kit (양성)    3. Thoracic and abdominal radiography  - 상복부 좌측 신장 위쪽으로 석회화된 mass 음영 확인됨.  - L4~5, L5~6 vertebral space 좁아보임  - 우측 고관절 퇴행성 변화 심하게 관찰됨  - 우측 신장 작게 관찰됨    4. Abdominal sonography  [복부초음파_Local scan]  Imaging Dx &amp; DDx  - Chronic kidney disease  - Adrenal mass with focal peritonitis  Comment  1. 양측 신장 피질 에코 상승, 우측 신장 위축 (29.2 mm)  2. 좌측 부신 종괴 (21.2 mm), 종괴 내 불균질 에코 및 석회화 관찰됨 / 혈관 침습 명확하지 않음, CT 촬영 추천됨, 종괴 주변의 복막 에코 상승  3. 대동맥 내 혈전 관찰되지 않음  Radiologist: 이현아, DVM, MS    5. Urinalysis  - USG 1.002  - pH 6  - dip stick: blood 2+, pro 2+      A) Lumbar IVDD susp., CKD IRIS stage 4, Lt. Adrenal mass  - 후지 파행과 관련 처음엔 HCM에 의한 saddle embolism 의심되었으나, 뒷다리 pulse 양호, 냉감 있으나 cyanosis 심하지 않고, 후지 혈당 systemic BG와 비슷하고 D-dimer 정상으로 확인되어 혈전에 의한 것은 아닌 것으로 판단됨.   - 신경계 검사 상 후지 양측 신경반사 떨어지고 요추 4~5, 5~6번 간격 좁아보여 IVDD에 의한 것으로 추정됨. MRI 추천드렸으나 고령인 점과 비용적인 부분때문에 원치 않으심. 이에 대해 pds 처방하고 증상 개선여부 모니터링하기로 함. 약물 반응 없을 수 있음 고지하였음.  - BUN  Cre 상승으로 Azotemia 확인되고 산증 확인되어 입원하여 수액처치 필요할 것으로 보여 입원 추천드렸으나 보호자 원치 않으심. 낮은 K+ 수치에 대해 renal K 급여하였으며, H/S 피하수액 진행함  - 좌측 부신 2cm 이상으로 커진 mass 확인되어 악성종양 의심됨. 추가 호르몬 검사 필요하나 금일 IVDD에 대한 pds처방으로 추가감별은 당분간 어려울 것으로 보임. 보호자분 이에 대한 추가검사 특별히 원하지 않으심.  - 체온 36.2도로 낮아 가온 처치 하였으며 37.4도까지 상승한 것 확인되어 보호자분께 아이 내어드림.   - 비중낮고 dip stick 상 단백뇨 보여 ACE inhibitor 처방  - 짧은 간격으로 재진하기로 하였으며, 수요일 오후에 내원하여 임상증상 확인    Tx)  - 가온처치  - Renal K 3 ml PO  - H/S 20 ml/kg SC    Rx) for 7 days  - pds 1 mg/kg PO sid  - famotidine 0.5 mg/kg PO bid  - methocarbamol 10 mg/kg PO bid  - gabapentin 10 mg/kg PO bid  - benazepril 0.25 mg/kg PO sid  - clopidogrel 1 mg/kg PO sid    P)  - 2일 뒤 내원하여 임상증상 확인하고 혈압, 체온, BUN Cre IP 전해질 측정  "/>
    <m/>
    <m/>
    <m/>
  </r>
  <r>
    <n v="198"/>
    <n v="201801291"/>
    <s v="추민아(ref.우리종로)                    "/>
    <s v="국자                                    "/>
    <n v="130"/>
    <s v="Shih Tzu(시추)"/>
    <d v="2009-06-02T00:00:00"/>
    <s v="FS"/>
    <s v="F.Spayed(중여)"/>
    <d v="2018-06-02T12:31:01"/>
    <d v="2018-06-02T00:00:00"/>
    <n v="2101"/>
    <m/>
    <s v="식욕절폐, 구토, 외음부삼출물"/>
    <x v="0"/>
    <x v="4"/>
    <x v="6"/>
    <x v="0"/>
    <x v="0"/>
    <x v="0"/>
    <x v="0"/>
    <d v="2018-06-02T12:22:30"/>
    <s v="1,500,000원 -선결제 준민    [refer.우리-종로]    의뢰병원관련  - 진료전 전화완료(O)   - 진료후 전화완료(O)   - 초진일 전화 안됨(  )  - 원장님 요청사항 :    주호소)  자궁축농증 의심.     현증경과)  - 2-3일 전부터 식욕절폐, 구토보임. 외음부 출혈 보여 의뢰병원 내원.  - 외음부 삼출물 보인지 3-4일.   - 배변 잘 못 보는 듯함. 어제 마지막 배변. 힘들어 하는 듯함. 구토 계속 보이고 있음.   - 경미한 증상 보인지는 1-2주 되었음.     - 기왕력 없음. 검진 받은 이력 없음.     예방접종)  - 사상충 진행하지 않음.     사육환경)  - indoor. 동거견 1마리.    사료)  - 일반사료.     O)  1. 신체검사  - Mental : alert.  - T 38.7, HR 152, RR 30  - BP (#3) : 140  - BCS : 6/9  - MMC pink, CRT &lt;1s  - no murmur, no crackle.    2. 혈액검사  - CBC : WBC 18.66, HCT 39.4, dot plot 상 band cell 우세할 것으로 보임.  - S/C   - 전해질 : hypoNa, hypoCl  - CRP 172  - d-dimer 0.9      3. 영상검사  [방사선검사]  Comment  1. 중하복부 양측으로 2 cm 이상의 관성 구조물 확인됨   2. 흉부 양호    [복부초음파_Full scan]  Imaging Dx &amp; DDx  - Uterine complex (Hemometra, Pyometra)  Comment  1. 양측 자궁각의 심한 확장 (좌측 24.5 mm, 우측 27.8 mm) 및 자궁벽 비후 (국소적인 매우 심한 비후도 관찰됨)  2. 자궁 외 복강 내 장기의 이상소견 관찰되지 않음    Radiologist: 이현아, DVM, MS  VIP동물의료센터 영상의학과 2과장  Direct: 02-953-0075 (내선 204)  E-mail: vip_radiology@vipah.co.kr    Dx/Ddx)  - pyometra/hemometra  - sepsis    A)  - 자궁축농증 금일 수술 진행함. 자궁내 혈액농성삼출물 확인됨에 따라 향후 빈혈 발생 가능성 있을 것으로 보임. 필요 시 수혈 가능성도 존재함.   - 입원 하 처치 진행.     Tx)  - 수액처치 : NS + KCl 20mEq : 2 fold  - 주사제 :   cefazoline 25mg/kg IV BID  enrofloxacin 10mg/kg SC SID  famotidine 0.5mg/kg IV BID    P)  - 입원.  - 익일 CBC, 전해질 측정 예정.         Sx) OHE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 Ligation of Ovarian vessels with 3-0 Maxon and Ligasure  - Transection of Ovrian pedicle  - Same procedure on Rt. Ovary  - Transected Broad ligament with Ligasure  - Ligation of Rt. and Lt. Uterine vessels with 3-0 Maxon and Ligasure  - Figure-eight ligation on Uterine cervix  - Transection of Uterine cervix.  - Routine closure    3. Surgical findings  - Dilated Uterus  - 전반적인 복강 장기의 발적.  - 미약한 복수.    4. Comments  - 자궁 축농증 및 복막염.  - 항생제 감수성테스트 등의 검사를 통한 항생제 처치가 필요할 것으로 보임.    조서현, DVM, MS  VIP동물의료센터 1 외과 과장  Direct: 02-953-0075 (내선 203)  E-mail: vip_surgery@vipah.co.kr  "/>
    <m/>
    <m/>
    <m/>
  </r>
  <r>
    <n v="199"/>
    <n v="201801328"/>
    <s v="김점(ref.대학로)                        "/>
    <s v="애라                                    "/>
    <n v="507"/>
    <s v="Russian Blue Cat(러시안 블루 고양이)"/>
    <d v="2017-09-01T00:00:00"/>
    <s v="F"/>
    <s v="Female(여)"/>
    <d v="2018-06-05T10:10:51"/>
    <d v="2018-06-05T00:00:00"/>
    <n v="2082"/>
    <s v="담관염"/>
    <s v="구토, 식욕부진"/>
    <x v="11"/>
    <x v="19"/>
    <x v="0"/>
    <x v="0"/>
    <x v="0"/>
    <x v="0"/>
    <x v="0"/>
    <d v="2018-06-05T07:29:25"/>
    <s v="[입원]    의뢰병원관련  - 중간 통화여부 ( o )  - 보고내용 : 진단결과통보 및 입원처치    S)  [야간 by 홍]  - 식이 강급(어느정도는 잘 받아먹음)  - am3시경 피섞인 갈색 물설사   - am8 진한 갈색 물설사   - 구토없음  - 배뇨확인(약간 진한 노랑)  - 컨디션은 수액 맞고 어제보다는 조금 좋아진듯 함    - condition :  depression (전일보다 활력 조금 찾음)  - 식욕 : 없음  - 배변/배뇨/소화기증상 유무 : 갈색 물설사, 배뇨 양호, 구토 없음    O)  1. 신체검사  - BW 2.8  - T 39.6    2. 혈액검사  CBC  - WBC 5220  - PCV 29.8  - PLT 18.6    S/C  - Glu 204  - Tbil 1.8    Elec  - Na+ 141 K+ 4.0 Cl- 105  - pH 7.45 HCO3- 18.2 pCO2 26.3    3. 영상검사  [복부초음파]  Finding &amp; DDx  - Lt ADG 5 mm  Rt ADG 4.9 mm  - mild pancreatitis (normal size and hypoechogenicity)  - pancreaticoduodenal lymphadenopathy  - mesenteric lymphadenopathy  - colitis (fluid filled colon )  - colic lymphadenopathy    Comment  - 초음파상으로는 저등도 췌장염이 확인됨. 치유 과정이거나 과소평가된 것일 수 있음.  - 소장병변보다 대장내 변의 모양은 확인되지 않으며, 전부 fluid 의 성상을 보이고 있어 설사는 오늘 동안에도 지속될 가능성 있음.   - 장간막 림프절들의 림프절 병증이 확인됨.   - GI panel 등을 통한 감염성 원인의 배제역시 필요할 것으로 판단됨.     Radiologist : 윤학영, DVM, PhD  VIP동물의료센터 영상의학과 1과장   건국대학교 수의영상의학과 겸임교수  Direct : 02-953-0075 (내선 204)  E-mail: vip_radiology@vipah.co.kr    4. 요검사  - USG 1.016  - pH 6.5   - dip stick: pro (1+), Glu (1+)  - sediment:  - UPC 0.76    5. 분변검사   - many capsulating rods   - many neutrophil &amp; phagocyting bacteria    6. 팝애니랩 고양이 설사 PCR: result pending    A) Pancreatitis, Colitis, DM, Proteinuria  - 설사 및 혈변 아직 심하여 PCV 감소 보이고 있음.   - 혈당 금일 204로 감소. 요검사 상 요당 확인되어 췌장염에 의한 일시적인 당뇨일 가능성 높음.  - Tbil 1.8로 감소. 초음파 상에서 EHBO는 확인되지 않고, 담관염 소견 보이지 않음. 췌장염에 의한 것으로 추정  - 분변 검사 상 심한 capsulating short rods와 호중구, 세균탐식 호중구 확인되어 세균성 대장염으로 판단됨.   - 주변 림프절 종대는 감염에 의한 것으로 추정. 항생제처치 지속    Rx)  - 식이: feline i/d  - 내복약   락토벳 1/2 포/dose PO bid   스멕타 2.5 ml/dose PO bid   sucralfate 2 ml/dose PO tid    Tx)  - 수액처치 : H/S 5 ml/kg/hr  - 주사제 :    famotidine 0.5 mg/kg IV bid   ampicillin 11 mg/kg IV bid   metronidazole 15 mg/kg IV bid   metoclopramide 0.4 mg/kg IV bid   maropitant 1 mg/kg SC sid   tramadol 4 mg/kg IV bid    P)  - 입원하여 항생제, 수액처치  - 익일 CBC, SAA, 전해질 측정  "/>
    <d v="2018-06-05T15:31:33"/>
    <s v="신장(Nephrology)"/>
    <s v="췌장염(Pancreatitis)"/>
  </r>
  <r>
    <n v="200"/>
    <n v="201801344"/>
    <s v="김경환                                  "/>
    <s v="초코                                    "/>
    <n v="107"/>
    <s v="Schnauzers( 슈나우져)"/>
    <d v="2005-01-01T00:00:00"/>
    <s v="FS"/>
    <s v="F.Spayed(중여)"/>
    <d v="2018-06-07T16:50:33"/>
    <d v="2018-06-07T00:00:00"/>
    <n v="2169"/>
    <s v="MVI"/>
    <s v="귀괴사"/>
    <x v="8"/>
    <x v="0"/>
    <x v="0"/>
    <x v="0"/>
    <x v="0"/>
    <x v="0"/>
    <x v="0"/>
    <d v="2018-06-07T15:53:17"/>
    <s v="Subjective)  CC : 왼쪽 귀 끝 괴사  HPI : 피부병으로 관리 오래받음, 위즈동물병원(올해4월)에서 전반적인 건강검진 받음, 심장에 대한 안내도 받으셨으나 귀 치료 먼저 진행되야 한다고 안내받으심, 항생제 및 소염제 2달정도 장기복용 및 연고 처치 에도 호전없으셔서 내원  Vaccine : boosting, 추가접종, 내외부, HW : +  condition : indoor alone  Diet : 결석사료 복용중 / 유니베라 (?) 6년동안 먹이심     GC: 식욕 활력 양호  SK : 쥐젖, 과각화  EENT : 우측 귀끝 괴사로 절제수술 받으셨음 / 좌측 귀끝도 동일한 병변 나타남 / 귀를 가끔 털어요  MS : -  CV : -   RE : -  GI : -  UG : 방광결석    Objective)  Physical examination  GC : Mentation= Alert  /BCS= 5/9   /MMC=  pink     SK : Mild scale  EENT : 왼쪽 이개 말단 부분 출혈 궤양, 가피 병변 확인됨, 주변부로 discoloration 동반 / 우측 이개 discoloration   MS : -   CV : Systolic heart murmur G3 / PMI: lt apex   RE : -   GI : -   UG : -   NV : -     Laboratory examination  CBC : monocytosis / lymphocytopenia  Elec : Hypochloremia   B-gas : NRF  S-chem : Elevated ALP / Hyperglobulinemia / Hypertriglycedemia     Radiographic examination  : Cardiomegaly     UA : protein (+) / USG 1.016   CRP 정상범위      [심장초음파]  Findings  날짜 18-6-7   HR 100.0    LA/Ao 1.4    LVIDd inc% 25.3    LVIDs inc% 2.8    LVIDd/Ao 2.5    LVIDDN 1.9    LVIDSN 1.0    EDVI 127.0    ESVI 26.1    RWT 0.5    LVMI 202.4    E peak 102.2    E/A 1.3    E/IVRT 2.1    E/E' 11.8    E'/A' 1.0    Tei index 0.6    MR d,e MR vel 6.8    MV prolapse 2.8    MV prolapse/Ao 0.2    FS 46.9    EF 79.4    AV vel, profile 1.5    PV vel, profile 1.0    TR d,e TR vel 2.7    SPAP 34.2      Imaging Dx &amp; DDx  - Degenerative mitral valve disease   Comment  1. moderate MV remodeling, MR의 양은 많지 않으나 강도가 높게 관찰됨  2. LA 크기 및 압력 양호하나 이완기능 저하(Stage2) 및 LV 확장 확인됨  3. TR의 양 많지 않으며 속도 2.7 m/s 로 현재 폐고혈압 의심되지 않으나 추적관찰 필요  Radiologist: 이현아, DVM, MS      Assessment)  - Ischemic dermatopathy, idiopathic / Vasculitis (Immune-mediated or infection ? )   : 말단 순환 부전, 혹은 면역 매개성으로 병변 발생하였을 가능성 있음. 다음 내원시 lactate 체크  : 수술적 절제 가능하나 절제 후 재발 가능성 있으므로 순환개선 내복약 복용은 지속하는 것이 필요할 것으로 생각됨   : 조직검사 진행해볼 수 있음.   : 보호자분께서는 마취전 심장평가만 완료되면 수술적 치료 진행하고 싶어하심.   - MMVD ACVIM stage B2   : Pimo, Enala 처방. 추후 정기적인 혈압모니터링, 심장검진 진행하며 약물의 증량 혹은 추가 필요할 수 있음을 안내드림   : 호흡수, 기침, 호흡곤란 등 봐달라고 말씀드림  - Mild bronchomalacia 현재 기침은 없음   - 고지혈증 확인. 쿠싱, 갑기저등의 호르몬질환 혹은 특발성 가능성 있으며 ALP 증가 또한 이와 관련되어 나타났을 수 있음   : 복부 초음파 스캔 필요함. 호르몬 질환은 현증과 관련 있을 수 있으며 별개일 수도 있음.     Plan)  6/10 Lactate 체크, 복부초음파 진행 / 괴사병변 리첵/ pentoxyphylline, doxycycline 등 추가 내복약 투약 고려   6/13 김종인 선생님. 귀끝 절제술 예약       "/>
    <m/>
    <m/>
    <m/>
  </r>
  <r>
    <n v="201"/>
    <n v="201801367"/>
    <s v="이민재                                  "/>
    <s v="아톰                                    "/>
    <n v="598"/>
    <s v="K.C(Korean Cat)"/>
    <d v="2008-03-01T00:00:00"/>
    <s v="MN"/>
    <s v="M.Neutered(중남)"/>
    <d v="2018-06-18T10:37:03"/>
    <d v="2018-06-18T00:00:00"/>
    <n v="2087"/>
    <m/>
    <s v="건강검진"/>
    <x v="2"/>
    <x v="0"/>
    <x v="0"/>
    <x v="0"/>
    <x v="0"/>
    <x v="0"/>
    <x v="0"/>
    <d v="2018-06-18T10:15:06"/>
    <s v="*내복약 식전 몇분전에 먹어야하는지문의주셨습니다.  -&gt;주치의 선생님께 메모전달함.  -  식전 30-1시간전 복용안내드림.    *의료기록 사본발급 신청  -&gt;혈검,요검사 메일발송완료-김승희(jerry847@hanmail.net)  -&gt;방사선,초음파검사   usb택배착불 요청하심 (경기 부천시 상1동 한아름 현대아파트 1506-1403)  입금확인완료. 현금영수증완료 (1479571)010.6382.4769 -요청번호  택배착불발송완료7/2 김승희    1.CC : 노령묘 검진    2.HPI   - 5년 전 검진 후 검사 받은 없음  - 자주 구토하는 편  - FORL 병변이 있다고 지역병원에서 들으심  - 심한 경우는 회당 8회 까지 : 오래 전부터 구토 시작  - 주로 공복성 구토 같다고 들으셨으며 특별히 개연성 없이 구토    3.PHI   (1)MED : for this symptoms  (2)SUR : 중성화  (3)TRU : -  (4)VAC : 4년 전 마지막으로 접종, HW- (2015. 1월 마지막)  4.Diet : 네추럴 발란스 건/습사료  5.EH : indoors, alone, 원래 길고양이 였음  6.Systemic   (1)GEN : 활력은 좋음, 식욕도 좋음  (2)Skin : -  (3)Nervous : -  (4)EENT : -  (5)RES : -  (6)CV : -  (7)GI : 간헐적 구토, 변 상태는 양호  (8)UR : -  (9)REP : -  (10)MS : -  (11)NS : -    S)  - 비만한 체형 (BCS 8/9)  - 겁이많고 소심  - 치아는 전반적으로 치석과 치은/치주염 보이나 연령에 비해 육안적으로 심한 편은 아님    O)  - Apical beat normal   - No murmur    [복부초음파_Full scan]  Imaging Dx &amp; DDx  - Gastroenteritis  Comment  1. 위의 심한 확장 및 액체 저류, 운동성 저하  2. 소장의 부분적인 약간의 corrugation 관찰되나 전반적으로 양호 / 이물, 폐색 관찰되지 않음  3. 췌장 양호  - 전반적인 위장관의 운동성 저하로 위장염으로 판단되나 약물반응 없을 시 위내 이물 감별 및 위벽 평가를 위한 hydrosonography가 추천됨  Radiologist: 이현아, DVM, MS    A)  - 전반적으로 나이에 비해 심각한 이상은 없으나 향후 검진 및 관리 필요한 내용 다수  1) 신장 : CKD I 진행중으로 보임  - 그 외 절식 영향감안해도 탈수, 산증 등  2) 구토 관련  - 위확장 및 정체 명확히 확인되나, 명확한 폐색이나 선행원인은 확인되지 않음  - 우선적으로 총체적인 사양관리 부분상 개선 필요한 부분들 상담 및 4주 동안 만성위염/헬리코박터 등에 준한 관리 해보기로 함  3)치아의 경우 별도로 치과 진료 보실 것 권유    P)  - 많이 예민한 성격으로 이후 검사시 주의 필요!!  - 1개월 후 투약 후 반응에 대해 보호자분이 전화주기로 하심  : 증상 변화 여부에 따라 약물 지속 투약 여부 결정  - 식이는 신장용으로 교체, 음수증가, 오메가3 권고  - 3개월 후 재검        "/>
    <d v="2018-06-18T12:25:54"/>
    <s v="소화기(Gastroenterology)"/>
    <s v="치아이상 (치석, 치주염, 구취 등)(Dental problem)"/>
  </r>
  <r>
    <n v="202"/>
    <n v="201801386"/>
    <s v="노미진                                  "/>
    <s v="뭉치                                    "/>
    <n v="499"/>
    <s v="Mixed(혼합)"/>
    <d v="2003-06-11T00:00:00"/>
    <s v="MN"/>
    <s v="M.Neutered(중남)"/>
    <d v="2018-08-22T17:48:35"/>
    <d v="2018-08-22T00:00:00"/>
    <n v="2093"/>
    <s v="수신증, 췌장염, 폐수종, 요관결석"/>
    <s v="설사, 기력저하, 빈호흡, 근경련"/>
    <x v="6"/>
    <x v="2"/>
    <x v="7"/>
    <x v="1"/>
    <x v="0"/>
    <x v="0"/>
    <x v="0"/>
    <d v="2018-08-22T17:27:42"/>
    <s v="1,056,500원 수납-승희      바우미우AH (02-2237-3366)    murmur 1-2 -&gt; 2015년부터 ramipril, furosemide 1-2, spirolactone 0.75  2017년까지 혈검 이상없음. 5월 BUN 51, crea 1.4   신장, 방광결석   furosemide 1, spirolactone 0.5  7/11 BUN 75.9, crea 1.7, Ca 14.8, CRP 8, 나머지 NRF  -&gt; 이후 renal 사료(잘 못 먹임), 아조딜 먹임.   8/10 체중감소. BUN &gt;140, crea 8.8, Ca 14.2, IP &gt;15, ALT 151, 전해질 양호. anemia 없음. 이때부터 피하수액으로 진행. 매일 HS 500ml 피하수액  17일 재검 : 빈혈 발생. PCV 32, Hb 11.5, RBC 4.6, 전해질 불균형. Na/Cl 오름. BUN 68, crea 5.1, IP 14.6, ALT 108. 증상 악화.   산증가능성 존재.   암포겔, famotidine, omeprazole, 스멕타.   8/20 -&gt; CBC ; pCV 31 -&gt; darbepoietin SC, CRP 오름. 나머지 동일. 어제 오늘 호흡 악화 -&gt; 산증 가능성 얘기 드림.     S)  - 3-4일 전부터 모든 증상 악화.   - 3일 전부터 설사 심해짐. 약 처방받아도 증상 호전 없음.   - 구토도 2-3일 간격으로 보이는 듯함. 기력도 많이 떨어짐. 8/17일 이후로 컨디션 많이 감소.   - 오늘 계속 호흡도 빠른 양상.   - 일주일 전부터 경련 보임. 간격이 점점 짧아지는 것 같음. 오늘도 1시간 간격으로 사지 근경련 보이고 있음.   - 8/10 이후 심장약, 아조딜 안 먹이심.     O)  - T 38.6, HR 186, RR 66  - BP(#2) : 210  - murmur G2, 폐 ventral 부근의 경미한 crackle.    [흉부초음파]  Imaging Dx &amp; DDx  1. Noncardiogenic pulmonary edema  2. Cardiogenic pulmonary edema  3. Pneumonia  Comment  - 복부초음파 상 신부전, 췌장염 심하게 확인되며 폐 초음파 상 B-line이 우세하여 폐수종의 가능성 높게 평가되므로 비심인성폐수종의 가능성 높음  - 익일 심장초음파를 통한 심인성 폐수종 가능성의 평가 필요     [복부초음파_Full scan]  Imaging Dx &amp; DDx  - Hydronephrosis  - Cystitis  - Urolithiasis  - Acute pancreatitis  - Gastroenteritis  Comment  1. 좌측 근위 요관 내 다발성 결석에 의한 완전폐색 의심되며 좌측 신우의 심한 확장 (21.1 mm) 확인됨  2. 방광 내 다발성 결석 관찰되며 방광벽 비후 (3.4 mm) 동반됨  3. 우측 신장의 폐색 의심되지 않으나 다발성 결석 관찰되며 피질에코 상승 동반되어 있으므로 우측 신장의 기능저하 가능성 있음  4. 췌장의 전반적인 비후 (11.0 mm) 및 에코 저하 확인됨  5. 위벽 비후, 소장의 심한 corrugation 관찰됨  Radiologist: 이현아, DVM, MS    A)  - 요관결석에 의한 수신증 발생함. 이로인해 신수치 상승 지속되는 것으로 보여 수술 필요함. 익일 진행 예정.  - 폐침윤의 경우 췌장염 등에 의한 비심원성 폐수종 가능성이 높을 것으로 보임. 따라서 수액속도 줄이고, 이뇨처치 진행함.   - 현재 심한 췌장염, 신부전, 폐수종 복합적으로 존재하며, 마취위험도 클 것으로 보임. 그럼에도 수술 진행 필요하다 판단되어 내일 진행예정이며, 마취 위험성 크며 수술 중 사망가능성 높을 수 있음을 보호자 분께 고지함.   - 심원성 폐수종 가능성은 심종대 보이지 않아 가능성 적을 것으로 보이나 내일 수술 전 평가 진행 예정.     P) 내일 수술 예정.   "/>
    <m/>
    <m/>
    <m/>
  </r>
  <r>
    <n v="203"/>
    <n v="201801407"/>
    <s v="황윤원(ref.서울종합)                    "/>
    <s v="라시                                    "/>
    <n v="305"/>
    <s v="Miniature Schnauzer(미니어쳐 슈나우져)"/>
    <d v="2013-03-01T00:00:00"/>
    <s v="MN"/>
    <s v="M.Neutered(중남)"/>
    <d v="2018-06-14T12:31:41"/>
    <d v="2018-06-14T00:00:00"/>
    <n v="2244"/>
    <s v="췌장염, PLN"/>
    <s v="체중감소, 기력저하, 구토 PU/PD"/>
    <x v="3"/>
    <x v="2"/>
    <x v="8"/>
    <x v="2"/>
    <x v="0"/>
    <x v="0"/>
    <x v="0"/>
    <d v="2018-06-14T12:08:01"/>
    <s v="[refer.서울종합]    의뢰병원관련  - 진료전 전화완료(O)   - 진료후 전화완료(O)/ 금일 진단결과 안내드림.   - 원장님 요청사항 :    주호소)  - 당뇨평가  - 체중감소, 식욕부진(식욕은 있으나 먹지 못함.), 구토, 기력저하. PUPD    현증경과)  - 눈꼽이 자꾸 끼고, 어제부터 구토 보임. 식욕은 있으나 구토 때문에 먹지를 못 함. 2주 간 안약 넣을 땐 눈꼽 안 끼나 중단하면 다시 눈꼽 낌. 그래서 2일 전 재내원하였고, 혈액검사 하고 주사 맞고 내복약 처방받음. 다음 날부터 구토 보이고 밥도 더 못 먹고 기력 매우 떨어짐.   - 2-3개월 정도 기력 떨어짐. 잠만 많이 잠.  - PUPD 심함. 물 매우 급하게 먹음. 2-3달 사이 체중이 조금씩 빠짐. 원래 10kg 되던 아이. 2-3주 사이 급격히 체중감소 더 심함.   - 배변상태는 양호함.   - 관리 받는 질환은 없음.   - 2014년부터 키우심.     예방접종)  - 어릴 때만 진행.  - HW (-), 먹는 제제 간헐적으로36.    사육환경)  - indoor. alone.    사료)  - 일반사료. 요근래 table food 많이 먹어서 편식 약간 하는 편.     O)  1. 신체검사  - Mental : alert.  - T 39.1, HR 126, RR 36  - BP (#2) : 155  - BCS 5/9  - MMC pink, CRT &lt;1s  - 탈수평가 : 5% dehydration. delay skin turgor.    - no murmur, no crackle.    2. 혈액검사  - CBC   - S/C : hyperlipidemia, 내원 시 혈당 &gt;600  - 전해질   - fructosamine 430  - SDMA : 16    3. 영상검사  [방사선검사]  Imaging Dx &amp; DDx  - Hepatomegaly  Comment  - 간의 심한 종대 확인됨    [복부초음파_Full scan]  Imaging Dx &amp; DDx  - Hepatic lipidosis secondary to diabetes  - Peritoneal effusion  - Peritonitis  - Acute pancreatitis  - Gastroenteritis  Comment  1. 간의 전반적인 비대 및 에코 상승, 환자의 연령을 고려할 때 당뇨 원발성 지방간의 가능성 높음, 간/지방 사이의 미량의 복수 관찰됨  2.  담낭 내 점액성 슬러지 관찰되며 담낭벽의 점액 축적은 미약하나 추후 점액종으로의 발전 가능성 있으므로 초음파검사로의 추적관찰 추천됨  3. 췌장 우측엽의 에코 저하 및 비후 (9.1 mm) 는 심하지 않으나 중상복부의 복막염이 중등도 이상으로 확인되며 복압 항진에 의해 췌장 좌측엽 관찰이 불가하므로 혈액검사 등으로의 췌장염 감별 필요  4. 방광목, 근위요도 위치의 소량의 고에코 슬러지 관찰됨 / 방광벽은 양호  5. 위 및 소장의 운동성 저하 관찰됨, 위내 다량의 액체 저류 / 췌장염, 복막염에 의한 2차적 염증성 변화의 가능성 있음    Radiologist: 이현아, DVM, MS  VIP동물의료센터 영상의학과 2과장  Direct: 02-953-0075 (내선 204)  E-mail: vip_radiology@vipah.co.kr    4. 요검사  - USG 1.030, ketone 2+, GLU 2+, RBC 1+  - 요침사 상 NRF    Dx/Ddx)  - diabetic ketoacidosis  - Protein Losing Nephropathy   - diabetic nephropathy susp.   - Chronic Kidney Disease  - pancreatitis  - cholestasis    A)  - DKA 확인되어 입원 하 처치. pancratitis도 의심됨. 췌장염에 의한 3형당뇨 가능성도 존재함. 향후 수치 및 증상 모니터링하며 지켜 볼 예정.   - DKA의 경우 예후 불량할 수 있음을 고지함.    Rx)  - 식이 : w/d 소량 식이test    Tx)  - 수액처치 : plasma solution + KCl 30mEq + taurine + ornipural + vit B + vit B12 : 2 fold. 22ml/hr  - 주사제 :    regular insuline 0.2IU/kg IM, 0.1IU/kg SC     famotidine 0.5mg/kg BID IV   metocloramide 0.4mg/kg BID IV   maropitant 1mg/kg SID SC   tramadol 3mg/kg BID IV   metronidazole 15mg/kg BID IV    P)  - 입원 하 당곡선 체크 예정.     "/>
    <d v="2018-06-14T17:06:03"/>
    <s v="신장(Nephrology)"/>
    <s v="췌장염(Pancreatitis)"/>
  </r>
  <r>
    <n v="204"/>
    <n v="201801415"/>
    <s v="케어(CARE)                              "/>
    <s v="시저(흰/큰발바리)                       "/>
    <n v="499"/>
    <s v="Mixed(혼합)"/>
    <s v="NULL"/>
    <s v="NULL"/>
    <s v="NULL"/>
    <d v="2018-06-15T10:13:06"/>
    <d v="2018-06-15T00:00:00"/>
    <n v="2014"/>
    <m/>
    <s v="혈뇨"/>
    <x v="5"/>
    <x v="0"/>
    <x v="0"/>
    <x v="0"/>
    <x v="0"/>
    <x v="0"/>
    <x v="0"/>
    <d v="2018-06-15T10:13:06"/>
    <s v="[주간by 김도윤]    INP) 혈뇨 감별  1.청진  2.신체검사 :피하 출혈 확인   3.초음파 : 방광 , 방관천자 , 뇨검사  4.사상충 키트   5.혈액도말  6.금식 후 오후 x-ray 재 촬영  (전날 위내 이물)     : 위내 이물 이동 확인      O)  1.PE)-BAR, BCS 4/9 , Normal SKT , Pink MM, CRT 1sec          - No heart murmur ( no Gallop) , normal lung sound          - 피부 다수의 진드기 확인 , 안충          -Heart worm : Positive  2.뇨검사 : NRF  3.혈액도말 : NRF  4. Kit : Corona &amp; Parvo &amp; Giardia : negative       [복부초음파_Full scan]  Imaging Dx &amp; DDx  - Gastric foreign body  Comment  1. 위장관 외 복강 내 장기 양호 (전반적으로 8세 이하의 건강 상태로 추정됨)  2. 위 내 다량의 이물 관찰됨, 금식 및 익일 방사선 검사로 지속적 위내 이물 관찰될 시 위절개 추천됨  3. 위내 이물 외 위장관 양호  Radiologist: 이현아, DVM, MS    A)-케어에서 당일 전날 구조해온 환자     -혈뇨가 주증상으로 구조자분이 말씀하셨지만, 원내 내원중 , 혈뇨 확인되지않으며, 여러번의 정상뇨 확인및  영상 검사 및 뇨 검사상 방괌염 및 기타 혈뇨 유발할수있는 원인들  배제됨    - 감별진단중 심장사상충 양성 확인되었지만, 현재 사상충 관련 임상증상 (heart murmur ),복수 ,호흡이상은 확인되지않으며 , 말초에서도 확인되지 않고 있음    - 전날 위내 다수의 뼈 이물은,금일 특별한 소화기증상 유발없이 ,  장내 이동 확인되었음.    - 원내 미용중 피부에 다수의 진드기 및 다수의 물린자국 확인 되었으며, 안총도 확인됨     A)-케어와 협의하여, 심장사상충 단계 평가 진행 및 치료 진행 예정     -진드기 감염 관련 4dx 진행 예정 및 추후 임상증상 존재시 PCR 필요성 안내 예정    TX) N/S 유지 18ml/hr       수크랄 3.5cc TID       프론트라인 1 pippet     P) -흉방,심초, 4dx      "/>
    <d v="2018-06-15T19:47:34"/>
    <s v="피부(Dermatology)"/>
    <s v="혈뇨(Hematuria)"/>
  </r>
  <r>
    <n v="205"/>
    <n v="201801422"/>
    <s v="유은경                                  "/>
    <s v="찡알라                                  "/>
    <n v="499"/>
    <s v="Mixed(혼합)"/>
    <d v="2006-06-15T00:00:00"/>
    <s v="FS"/>
    <s v="F.Spayed(중여)"/>
    <d v="2018-07-23T11:22:51"/>
    <d v="2018-07-23T00:00:00"/>
    <n v="2088"/>
    <s v="IVDD"/>
    <s v="식욕부진, 통증,"/>
    <x v="0"/>
    <x v="7"/>
    <x v="0"/>
    <x v="0"/>
    <x v="0"/>
    <x v="0"/>
    <x v="0"/>
    <d v="2018-07-23T10:52:46"/>
    <s v="혈검내역  펫뷰발송-완료 7/24 김승희      -주 호소 증상: 디스크로 인한 다발성 통증 ( 경추, 흏ㅇ요추)  -한방 수의학적 진단: KID Qi deficiency  -치료 목적: 디스크의 진통 완화  -전침:  GV 14+ BAI HUI, BL11+ BL11, BL23+ BL23, SHEN SHU+ SHEN SHU, BL54+ BL54, GB29+ GB30 (20Hz 10분/ 80-120 Hz 10분)   -치료계획: 일주일에 1번  -한약: cervical formula 0.3g/ body sore 0.3g , bid, 7days  -음식:  -Tui- na 마사지 요법:  -권장사항:  -체질(성격): 수 (내성적, 불안함)  -신체 검사: 혀색 ( 정상   ), 맥박 ( 정상   )    레이저) 10kg이하, ag, ivdd , 경추~요추      1.CC : 신장, 요관 결석 등    2.HPI   - 원래 소심하고 스트레스에 민감한 성격  - 어려서 부터 슬개골이 좋지 않아 편측 수술, 고관절 pinning  - 3년 전 급성 췌장염 발현, 스트레스 induced + 땅콩 급여  - 고기를 많이 먹거나 스트레스 받으면 탈이 잘 남  : 복명음, 설사  - 이번에 식욕이 없어서 지역병원 내원했으며 대증 처치에 반응 없었음  - 염증 수치가 높아서 안산 쪽 병원에 10일 정도 입원  - 염증의 원인이 감별되지 않아 전원하심  - 십이지장 운동성 저하 (10여일 입원)  : 입원 4일 째 CRP 수치 급등, SIRS 의심  - 현 관리  : 별도의 투약은 하고 있지 않음  - 1주 전 잠을 자지 않고 후궁반장 증상 등 보여 디스크에 대해 MRI 권고 받음  : 침과 한약 복용 후 다소 호전  - 아이 스트레스 때문에 원래 미용은 집에서 하는데, 이번에 미용실에 맡긴 후 근 1개월 가량을 떨고 숨음.....  - 어릴 때 부터 간헐적인 건성기침 (자고 일어났을 때)    3.PHI   (1)MED : for this symptoms  (2)SUR : 편측 슬개골 및 골반골절 수술  (3)TRU : 어려서 낙상  (4)VAC : all+, HW+  4.Diet : 2살 령부터 생식, 간식 일체 주지 않음, 이후 화식  : 주로 쇠고기, 야채 10여 가지   , table food :  - 보조제 : 엑티베이트, 오메가3, 유산균, 트립시.....(결석에 대한 허브)  5.EH : indoors, alone, 산책  6.Systemic   (1)GEN : 소심하고 겁많은 편, 스트레스 영향 큰 개체  (2)Skin : -  (3)Nervous : -  (4)EENT : -  (5)RES : 어려서 부터 자고 일어나면 호기성 건성기침  (6)CV : -  (7)GI : 만성소화기 증상  (8)UR : 현증  (9)REP : -  (10)MS : 현증  (11)NS : -    S)  - 겁많고 소심한 편, BCS 3/9  - Dental 상태 불량  - 촉진시 명확한 back pain은 없으나 다소 척추가 휘어있고 후궁반장 자세  - 양측 슬개골 탈구 및 강직도 증가  - Normal LN    O)  - Apical beat normal  - No murmur    [방사선검사]  Imaging Dx &amp; DDx  - Pneumonia / Noncardiogenic pulmonary edema  Comment  1. 폐야의 전반적인 중등도의 bronchointerstitial pattern 관찰됨 (우측 후엽 심장 주변에서 가장 심하게 확인됨) - 지난 CT 검사 시 폐야 양호  2. 기관 양호하나 30% 정도의 기관지 허탈 관찰됨  3. 현재 심장 크기 양호하며 BC의 정도가 심하지 않으므로 폐렴의 가능성이 높게 평가되며 비심인성폐수종의 가능성도 함께 고려됨    [복부초음파_Full scan]  Imaging Dx &amp; DDx  - Cholelithiasis  - Splenic nodule (nodular hyperplasia / metastasis)  - Urolithiasis  - Cystitis  - Focal enteritis  Comment (18.5.31 CT 검사와 비교)  1. 담낭 내 소수의 담석 이전 검사와 유사  2. CT 검사 시 관찰되었던 다발성 비장 결절은 현재 개수의 감소를 나타냄 (CT에서 조영증강을 명확히 보였으나 초음파에서 isoechoic nodule 로 확인이 되지 않는 상태일 가능성도 있음)  3. 양측 신장 크기, 모양 양호하며 실질 내 다수의 결석 및 석회화 확인됨 / 우측 요관 내 다수의 결석 이전 검사와 유사하게 확인되며 신우확장은 2.2 mm 로 관찰되므로 현재 요관 내 결석이 폐색을 일으키는 상태는 아닌 것으로 판단됨  4. 방광 배쪽벽 비후 (3.2 mm) 및 불규칙한 내벽 증식 확인됨  5. 췌장의 에코 저하 관찰되나 크기 양호하며 주변부의 복막염 소견 관찰되지 않음  6. 소장의 부분적인 확장 및 액체 저류 관찰되며 해당 위치의 소장 운동성 거의 관찰되지 않음 (CT 검사에서도 유사 소견 관찰됨)  Radiologist: 이현아, DVM, MS    A)  - 복잡 다양한 기왕력 관련 전반적인 검사 실시 (problem list 참조)  1. 신장 및 요관결석  - 내.외과적 치료옵션 설명드렸으며, 기존 병원에서 들으신 스텐트보다는 일반적인 외과적 수술이 우선 추천될 것으로 보임  - 음수/배뇨관리 및 내과적 약물 선투약 후 다음 재검시 수술 일정/방법 결정  2. 총체적인 stress-induced problem 관련  - 갑기저/에디슨/PSS 등 기저질환은 잠정 배제  - 만성통증 및 환자개체 특성이 주원인으로 생각됨  3. 소화기 증상 관련 : 상기 환자 특성의 문제일 수 있으나 초기 IBD 가능성 있어 모니터링 필요  4. DJD 및 IVDD 관련  - 한방/재활관리 개시  5. 기타  - 정상하치의 WBC, 비장결절 및 담석, 비특이적 폐/기관지 침윤 관련 F/U 필요  - BNP 결과에 따른 심장 추가 평가 여부 결정    P)  - BNP 결과 통보  - 1개월 후 재검시 금일 검사 중 일부 반복 + 복초 (요관결석 관련)  - 당일 외과 상담 병행하여 수술 일정 잡을 예정      "/>
    <d v="2018-07-23T17:07:05"/>
    <s v="호흡기(Respiratory)"/>
    <s v="퇴행성관절질환(DJD: DEGENERATIVE JOINT DISEASE)"/>
  </r>
  <r>
    <n v="206"/>
    <n v="201801470"/>
    <s v="석선경(ref.라임)                        "/>
    <s v="하찌                                    "/>
    <n v="499"/>
    <s v="Mixed(혼합)"/>
    <d v="2018-02-02T00:00:00"/>
    <s v="F"/>
    <s v="Female(여)"/>
    <d v="2018-06-18T14:37:03"/>
    <d v="2018-06-18T00:00:00"/>
    <n v="2007"/>
    <m/>
    <s v="소량 기침"/>
    <x v="4"/>
    <x v="0"/>
    <x v="0"/>
    <x v="0"/>
    <x v="0"/>
    <x v="0"/>
    <x v="0"/>
    <d v="2018-06-18T13:56:04"/>
    <s v="[refer.] by 라임동물병원    의뢰병원관련  - 진료전 전화완료( o )   - 진료후 전화완료( o )   - 원장님 요청사항 : 로얄에서 진단받았다고 들으셔서 청진만하고 특별한 검사하지 않으심. 수술에 필요한 검사하고, 필요 시 수술.    주호소) PDA    현증경과)  - 로얄동물병원에서 pda 진단받으셨고, 수술 추천 받았고, 혈액수치때문에 콩팥이 안좋다는 이야기 들으심 (추가적인 신장 검사 필요하다고 들으심)  - 심장약 처방 받고 어제까지 먹였으며, 오늘 아침엔 먹이지 않으심  - 심장의 기능이 다 떨어져서 수술이 어려울 것 같다 들었고 수술 취소됨    - 5차 접종하려다 큰병원 가보라는 이야기 들어서 로얄 갔다가 초음파 혈액검사 하심. (일주일 정도 됐음)  - 이틀 있다가 로얄에 가심  - 진단받기 전에 기침을 약간씩 하긴 했었음. 청색증 없었고, 기절없었음. 활발함. 동거견이랑도 잘 놈   - 식욕은 매우 좋고, 배뇨 배변도 좋음  - 소변도 많이 보고 물도 많이 먹음   - 약을 먹고 나서 코와 귀에서 열이 좀 나는 것 같음  - 아이가 겁이 너무 많음. 사람이 기침하는 소리에도 깜짝깜짝 놀라는 편      예방접종)  - 5차 접종까지 마침. Hw(-) 내외부 아직 안하심    사육환경)  - indoor, 동거견 1마리 (말티즈), 산책은 1주일에 4~5번 (산책 시 힘들어하지는 않음)    사료)  - 건사료 (puppy), 사슴고기 말린거, 닭고기 소고기 섞인 간식    O)  1. 신체검사  - Mental : BAR  - T , HR 192, RR 24  - Auscultation: heart (bilat. murmur g6), lung (NRF)  - BP 140 mmHg (#1)  - BCS 4/9  - MMC pink , CRT 0.5 sec  - 탈수평가 : no dehydration     2. 혈액검사  CBC  - WBC 13240  - PCV 38.5  - PLT 41.5    S/C  - Glu 99   - BUN 21 Cre 0.5 Ca IP 6.9  - ALT 15 ALP 212 GGT 4 Tbil &lt; 0.1  - Tp 5.6 Alb 3.1  - Tchol 203   - Amy 465 Lip 479  - NH3 8    Elec  - Na+ 149 K+ 4.13 Cl- 109  - pH 7.47 HCO3- 16.9 pCO2 23.6    NT-proBNP (IDEXX): result pending    3. 영상검사  [방사선검사]  Imaging Dx &amp; DDx  - Cardiomegaly  - Cardiogenic pulmonary edeam / Pneumonia  Comment  1. VHS 13.5v  2. 심한 좌심방 및 좌심실의 종대에 의한 tracheal elevation  3. 폐야의 전반적인 중등도 bronchointerstitial pattern 확인됨    [심장초음파]  Findings  날짜 18-6-18   LA/Ao 2.0    LVIDd inc% 62.4    LVIDs inc% 41.6    LVIDd/Ao 3.0    LVIDDN 2.5    LVIDSN 1.3    EDVI 226.0    ESVI 50.0    RWT 0.3    LVMI 182.1    E peak 161.9    E/A 1.4    MR d,e MR vel 5.5    FS 45.1    EF 77.9    AV vel, profile 2.0    MPA/AO 1.2      Imaging Dx &amp; DDx  - Patent ductus arteriosus (L to R)  - Pulmonary arteriovenous fistula  Comment  1. L to R의 PDA shunt flow 측정되며 좌심의 확장에 의한 annulus streching으로 MR 속발됨  2. LA, LV의 bulging 및 LA의 압력 심한 증가 관찰되며 이에 의한 폐수종 발생으로 판단됨  3. ASD, VDS, PS 등의 선천적 기타 심질환 동반되지 않은 것으로 판단됨  4. Bubble study 진행 시 대동맥에서 bubble 관찰되지 않아 reverse PDA로 발전되지 않은 것으로 판단되나 소량의 bubble이 좌심방 및 좌심실에서 확인되는 것으로 보아 선천적 Pulmonary arteriovenous fistula 가 내재되어 있을 것으로 판단됨     Radiologist: 이현아, DVM, MS  VIP동물의료센터 영상의학과 2과장  Direct: 02-953-0075 (내선 204)  E-mail: vip_radiology@vipah.co.kr      4. 요검사  - USG 1.016  - pH 7  - dip stick: NRF    A) Patent ductus arteriosus  - 청진 상 심한 thrill과 함께 g6의 양측 murmur 확인, machinery murmur. crackle은 청진되지 않음  - 흉부 영상 상 좌심 비대해져있으며 폐야의 미약한 침윤 확인됨  - 심장초음파 상 L to R shunt 확인되며 bubble study에서도 L to R로 확인되어 수술 가능할 것으로 판단됨  - 좌심실 커져있으며, 좌심방의 압력 증가되어 있음. AR, TR은 확인되지 않음  - 혈액검사 상 특이점 없으며, NT-proBNP 의뢰함  - 일주일 간 심장약 처방하고 수술 추천드렸으며 보호자분 동의하심    Rx)  - 내복약 : for 7 days   furosemide 2 mg/kg PO bid   enalapril 0.5 mg/kg PO bid   spironolactone 1 mg/kg PO bid   pimobendan 0.3 mg/kg PO bid      P)  - 일주일 후 내원 (6월 25일 월요일)하여 임상증상 확인 및 혈압측정, B, C 전해질, 응고계 측정 후 수술상담 (안승엽 과장님)  - 수술 상담 후 수술예정    "/>
    <m/>
    <m/>
    <m/>
  </r>
  <r>
    <n v="207"/>
    <n v="201801497"/>
    <s v="민정아(ref.동물을사랑하는사람들)        "/>
    <s v="삼순                                    "/>
    <n v="499"/>
    <s v="Mixed(혼합)"/>
    <d v="2006-06-20T00:00:00"/>
    <s v="FS"/>
    <s v="F.Spayed(중여)"/>
    <d v="2018-06-20T11:00:09"/>
    <d v="2018-06-20T00:00:00"/>
    <n v="2276"/>
    <s v="SLE"/>
    <s v="떨음, 주저앉음"/>
    <x v="37"/>
    <x v="18"/>
    <x v="0"/>
    <x v="0"/>
    <x v="0"/>
    <x v="0"/>
    <x v="0"/>
    <d v="2018-06-20T10:48:16"/>
    <s v="[refer.] by 동물을 사랑하는 사람들 동물병원    의뢰병원관련  - 진료전 전화완료( x )   - 진료후 전화완료( o )   - 원장님 요청사항 : 특별한 요청사항 없으심 (경련이 아닌 떠는 증상이었음 말씀드림)    주호소)  -  경련. 밥을 안먹고 부르르 떨면서 주저앉는 증상    현증경과)  - 이전에는 밥, 간식 잘 먹다가 저녁에 밥을 안먹고, 간식은 줬을 조금 먹음. (소고기 등을 줘도 안먹고, 바우와우 고구마 조금 먹어요.)  - 물은 조금 마셨어요.   - 발작은 아니고 몸을 부르르 떨었고, 잠깐 10초 정도 떰. 그 이후로 다리에 힘이 없어서 주저앉음. 걷기는 잘 걸음. 밤사이에 미세하게 떠는 경우가 있었음.   * 보호자분 동영상 보여줬지만 떠는 증상자체가 명확하지는 않지만 불편해 보임  - 오줌을 싸고 주저앉음  - 어렸을 때 떨어뜨렸고 뇌진탕 있어서 일주일 정도 입원했었고 그 이후로 잘 지냄  - 2~3년 전에 자궁축농증 수술 하심  - 평소에 잘 걸었고, 잠도 잘 자고 활발했음.   - 배뇨, 배변 문제 없었음. 어제 이후로 배변하지 않음.    - 동사사병원 가셨을 때 보호자분이 경련이라 말을 하셔서 저혈당이 있을 수도 있고, 다른 문제가 있을 수도 있다고 하셔서 본원 추천해주심   - 얼마전에 양양을 다녀오심.      예방접종)  - 종합백신 5차, 추가접종은 최근에 안해주시고, Hw 매달하다가 겨울에 안하시고 현재 안하고 계심    사육환경)  - indoor, 산책은 일주일에 두 번. 주말에 오래함. 여행을 자주 함.     사료)  - 일반사료 갈아서 먹이심. table food (닭가슴살, 소고기, 고구마, 육포, 바우와우 등)    O)  1. 신체검사  - Mental : depression  - T 39.8, HR 120, RR 36  - Auscultation: heart (bilat. murmur g2, sinus arrhythmias, intermittent gallop sound) lung (NRF)  - BCS 5/9  - MMC pink, CRT 2 sec  - 탈수평가 : &lt; 5%  - 보행평가: 우측 후지 미약한 파행  - 관절평가: 고관절 조작 시 통증반응, 좌우측 MPL g2, 관절 부종 및 열감없음    2. 혈액검사  CBC  - WBC 6730  - PCV 33.7  - PLT 102  - #Ret 10900    S/C  - Glu 76  - BUN 13.1 Cre 0.6 Ca 9.3 IP 3.0  - ALT 38 ALP 95 Tbil 0.1  - Tp 6.4 Alb 2.8  - Tchol 150 Tg 31  - Amy 1077  - NH3 15    Elec  - Na+ 149 K+ 4.45 Cl- 110    CRP 137    cPL &lt; 50    t.T4 1.2    4dx kit (-)    3. 혈액도말  - WBC: some hypersegmented neutrophils, some basophilic incluion bodys, some bar bodys, no toxic change  - RBC: no anisocytosis, some codocytes  - PLT: some megaplatelets, 혈소판 시야당 15~10 개    4. 영상검사  [방사선검사]  Finding &amp; DDx  - VHS 10,   - tracheal elevation  - mild bronchial mineralization   - renal calculi  - hepatomegaly    Comment  - murmur 청취 추천됨  - 뚜렷한 디스크나 다른 척수 질환 의심 소견은 확인되지 않으나, x-ray로는 명확한 확인이 안될 수 있음.   - 신경검사상 이상 있다면 MRI (뇌, 척수 모두) 를 통한 감별을 더욱 추천함.      [복부초음파]  Finding &amp; DDx  - GB and cystic duct sludge  - vacuoloehaptopathy  - multiple hepatic nodules (benign/malignant)  (가장 큰건 13.1 X 7.1 mm)  - hepatic lymphadenopathy  - CKD with renal calculi, multifocal fibrosis, and small cysts  - Lt ADG 5.5 mm  Rt ADG 4.9 mm  - cystitis  - chronic gastritis/IBD and gastric mucosal hyperplasia  - mild duodenitis  - mild chronic pancreatitis (focally dilated pancreatic duct)  - umblical fat hernia    Comment  - 공포성 간병변을 유발할 만한 쿠싱, 의인성 쿠싱, 갑기저, 당뇨, 고지혈증, 다른 만성 간손상성 감별 필요.   - 위의 만성 염증 소견을 배제할 수 없음.     Radiologist : 윤학영, DVM, PhD    5. 요검사  - USG 1.032  - pH 8   - dip stick: blood (1+), pro (1+)  - sediment: NRF    6. 팝애니랩 진드기감염 PCR: result pending     Dx/Ddx)  - Gastritis  - DJD  - SLE  - Anaplasma, Erlichia inf.  - Distemper inf.    A)  - 신체검사 상 체온 39.8도로 상승되어있으며 WBC 정상이지만 CRP 137로 증가되어 있어 염증반응 있는 것으로 보임  - 고관절 작동 시 통증반응 (오른쪽 작동 시 더 아파함). 관절 부종 및 열감은 보이지 않음  - CBC 상 mild한 빈혈소견, PLT 감소되어 있으나 도말 상 시야당 15~20개 정도로 확인됨  - 염증의 국소화 위해 진행한 복부 초음파 상에서 만성적인 위염 소견 또는 IBD 소견 확인됨  - 혈액도말 상에서 백혈구 내 basophilic한 봉입체 확인되어 진행한 4dx kit 검사에서는 음성확인됨. 추가적인 tick vector PCR의뢰함  - 청진상 심잡음 및 부정맥 확인되어 추후 심장관련 평가 필요할 것으로 보임  - 영상 검사 상 신장의 결석 확인되어 신장기능 검사 추후 평가  - CRP 상승 및 체온 상승에 대해 1차적으로 감염배제위해 PCR 검사 결과 기다리고, doxycycline 처방. 고관절 통증 및 다른 관절염에 준에 NSAID 처방하고 증상모니터링  - 개선 없을 시 자가면역질환 (ex. SLE) 가능성 염두에 두고 필요 시 관절 엑스레이 및 ANA test 등 고려. PDS 처방 고려   * 위점막층 비후와 관련 IBD 가능성도 열어두고 모니터링    Rx)  - 내복약 :   doxycycline 5 mg/kg PO bid   piroxicam 0.3 mg/kg PO sid   misoprostol 5 ug/kg PO bid    P)  - 일주일 뒤 내원하여 임상증상 확인 및 CBC, CRP 측정  - 팝애니랩 결과에 따라 항생제 처방 여부 결정  - 필요 시 ANA test, 관절 엑스레이 진행    "/>
    <d v="2018-06-20T14:45:55"/>
    <s v="혈액-면역(Hematology-Immunology)"/>
    <s v="홍반성낭창-전신형(SLE; Lupus Erythematosus, Systemic)"/>
  </r>
  <r>
    <n v="208"/>
    <n v="201801538"/>
    <s v="심승빈(ref.넬)                          "/>
    <s v="태양이                                  "/>
    <n v="119"/>
    <s v="Poodles(푸들)"/>
    <d v="2008-06-23T00:00:00"/>
    <s v="MN"/>
    <s v="M.Neutered(중남)"/>
    <d v="2018-06-23T18:48:52"/>
    <d v="2018-06-23T00:00:00"/>
    <n v="2082"/>
    <s v="PLE"/>
    <s v="설사, 흉복수"/>
    <x v="6"/>
    <x v="30"/>
    <x v="0"/>
    <x v="0"/>
    <x v="0"/>
    <x v="0"/>
    <x v="0"/>
    <d v="2018-06-23T18:08:19"/>
    <s v="[refer.] by 넬동물병원 (성북)    의뢰병원관련  - 진료전 전화완료( o )    주호소)  - 설사, 흉복수, 저알부민혈증    현증경과)  - 6월 1일 설사, 일주일 후 설사 그 이후 띄엄띄엄 설사하고 병원갔다가 지사제 처방 받고 설사 멈췄다가 다시 어제 두 번 오늘 한 번 설를 해서 병원에 감  - 처음엔 묽은변에서 퍼진 변으로 변함. 어제 오늘은 물같은 설사. 색깔은 어두운 갈색 (어제 오늘도)  - 밥을 아예 안먹지는 않고 양이 반으로 줄었음. 어제 오늘은 거의 안먹고, 아침에 조금 억지로 먹임. 먹이고 나서 한 시간 있다가 설사.   - 오늘 장단백소실병증이 의심된다 들으심.     - 사료이외에는 거의 다른 건 안먹이심. 당근 조금 가끔. No table food  - 며칠 전 수박껍질 조금 주심 (빨간부분만)    예방접종)  - 5차 접종, 올해는 안하심. 광견병만 하심. 심장사상충은 올해 거의 안하심. 내부구충 안하심    사육환경)  - indoor, 외출은 옥상에 일주일 한 두 번 정도 외출함    사료)  - 자연주의 (일반 건사료)    O)  1. 신체검사  - Mental : BAR  - T 38.7, HR 162, RR 48  - BP   - BCS 4/9  - MMC pale pink, CRT 2 sec  - 탈수평가 : mild skin sturgor delay, 5% dehydration    2. 혈액검사  [넬 동물병원 혈액검사]  CBC  - WBC 29800  - PCV 39.7  - PLT 73.4    S/C  - Glu 109   - BUN 13 Cre 0.5 Ca 5 IP 4.1  - ALT 43 AST 115 ALP 56 GGT 1  - Tp 2.8 Alb 0.9  - Amy 957 Lip 401    Elec  - Na+ 141 K+ 3.6 Cl- 113    [본원 혈액검사]  CRP &lt; 10    cPL 507      3. 영상검사  [복부초음파]  Finding &amp; DDx  - Lt ADG 4.8 mm  Rt ADG 4.9 mm  - ascites  - mild and chronic pancreatitis/pancreatic edema due to hypoalbuminemia  - IBD/lymphangiectasia    Comment  - 다량의 복수로 간 심부 평가는 완전히 되지 않았음. 간수치가 높다면 추후 간만 따로 평가 필요할 수 있음.   - 장분절들의 점막의 vertical striation 과 hyperechoic change로 IBD, severe enteritis, lymphangiectasia가 의심됨.   - 림프절이나 장근육층 종대는 동반하지 않아서 림포마 등의 장 종양의 가능성은 높지 않음.   - 장분절 병변의 확진을 위해서는 전층 생검이 필요할 수도 있음.   - 췌장의 크기가 정상범위이긴 하나, 저등도 췌장의 부종성 변화가 관찰됨. 해당 변화가 hypoalbuminemia에 의한 속발인지, 저등도 췌장염인지는 초음파 만으로는 완전히 감별될 수 없음. CPLI, CRP 등을 통한 감별 필요.   - 그러나 췌장염에 의한 복수라면 복수의 성상이 exudate 계열로 발생될 가능성이 높아, 도말 검사로 감별될 수 있음.     Radiologist : 윤학영, DVM, PhD    4. 요검사  - USG 1.036  - pH 6  - dip stick: bil (1+), pro (1+)  - UPC 0.22    5. 복수검사  - 성상: clear, no color  - TNCC 690  - Tp 측정안됨 Alb 0.5  - Abdominal fluid smear (centrifuge): some neutrophils, some lymphocytes, some mesothelial cells, no bacteria    6. IDEXX GI pannel: result pending    A) Pancreatitis, PLE susp.  - 오래된 설사 증상 보이고 있었으며, 최근 그 정도가 심해짐  - 넬 동물병원에서 흉복수, 저알부민 혈증 확인되어 내원함.   - 본원에서 CRP 정상, cPL 양성으로 확인되어 췌장염 가능성 있으나 복부 초음파 상에서 IBD, enteritis, lymphangiectiasia 소견이 확인되고 췌장의 저등도의 부종성 변화를 참고할 때 저알부민 혈증에 의해 췌장염 속발했을 가능성 높음.   - 복수 검사 상 transudate. 침사 상에서 호중구, 일부 림프구 및 중피세포 확인됨  - 저알부민혈증 감별위해 요검사 진행했을 때 UPC 정상으로 PLN은 배제 (신장수치 정상)  - 금일 FFP 수혈 진행.   - 췌장염 동반되어있는 것으로 보이지만 PLE 가능성 높아 장생검 필요하나 저알부민 혈증 심하여 일단 pds 소염용량으로 급여 시도하며 임상증상 모니터링. 예방적 항생제 투여.  - 위장관 운동성 저하되어 있어 prokinetic 투여  - IDEXX 위장관 패널 의뢰    Rx)  - 식이 : Intestinal low fat RER  - 내복약 :   pds 0.5 mg/kg PO bid   sucralfate 2 ml/dose PO tid   스멕타 4 ml/dose PO bid    Tx)  - 수액처치 :    0.9 % NS + KCl 40 mEq + 붕붕 + 호의주 (2 amp) 5 ml/kg/hr   Fresh frozen plasma 20 ml/kg  (총 100 ml)    - 주사제 :    ranitidine 2 mg/kg IV bid   metoclopramide 0.4 mg/kg IV bid   cefazolin 30 mg/kg IV bid    P)  - 익일 CBC, TP, Alb, 전해질 측정. 필요 시 human albumin 수혈  - 호흡양상 모니터링. 필요 시 흉부 엑스레이 촬영    "/>
    <d v="2018-06-23T21:14:08"/>
    <s v="심장(Cardiology)"/>
    <s v="흉막유출(Pleural Effusion)"/>
  </r>
  <r>
    <n v="209"/>
    <n v="201801547"/>
    <s v="김자은                                  "/>
    <s v="또리                                    "/>
    <n v="505"/>
    <s v="Abyssinian Cat(아비시니아 고양이)"/>
    <d v="2017-08-14T00:00:00"/>
    <s v="MN"/>
    <s v="M.Neutered(중남)"/>
    <d v="2018-07-22T10:11:18"/>
    <d v="2018-07-22T00:00:00"/>
    <n v="2087"/>
    <m/>
    <s v="신장재진, 구토"/>
    <x v="16"/>
    <x v="4"/>
    <x v="0"/>
    <x v="0"/>
    <x v="0"/>
    <x v="0"/>
    <x v="0"/>
    <d v="2018-07-22T09:54:33"/>
    <s v="S) 신장재검사    O)  - 특이사항은 없었음  - 컨디션 양호했고, 식욕양호, 체중도 3.4kg로 늘었음  - 구토는 일주일에 한번정도.    &lt;혈액검사&gt;  - 신장수치 정상범위  - 전해질 정상범위  - SDMA 13으로 하락함  - UPC 0.12로 정상범위    A)  - 전체적인 상태는 양호한상태임  - 현재 신장은 안정권으로 유지되지만 언제든 수치의 상승이 일어날수는 있음  - 특이소견 없으면 2개월후에 재진예정  - 추후 조직검사에 대해서 안내드림    "/>
    <m/>
    <m/>
    <m/>
  </r>
  <r>
    <n v="210"/>
    <n v="201801551"/>
    <s v="이지은                                  "/>
    <s v="찡                                      "/>
    <n v="127"/>
    <s v="Pekingese(페키니즈)"/>
    <d v="2003-03-12T00:00:00"/>
    <s v="FS"/>
    <s v="F.Spayed(중여)"/>
    <d v="2018-06-25T16:07:14"/>
    <d v="2018-06-25T00:00:00"/>
    <n v="2016"/>
    <s v="폐고혈압, 갑기저, CKD"/>
    <s v="실신"/>
    <x v="33"/>
    <x v="0"/>
    <x v="0"/>
    <x v="0"/>
    <x v="0"/>
    <x v="0"/>
    <x v="0"/>
    <d v="2018-06-25T10:07:18"/>
    <s v="1.CC : 실신    2.HPI   - 원래 BAS, 후두허탈, 폐고혈압 등으로 관리 중   - 5/20 해마루에서 마지막 재검  - 그 동안 실신 증상은 없었으나 금일 소변 보는 중 2회 실신  : 동영상 상 실신으로 생각되나 지속시간이 10~20초로 다소 길어 부분발작 가능성도 배제할 수는 없음  - 이 전에 비해 기침은 호기성으로 증가  - 청색증, 통증, 배변/배뇨/음수 관련 큰 변화는 없었음  - 금일 아침 1회 구토  - 원래 6.3kg 에서 체중은 감소   작년 12월에 이비치에서 스케일링, 당시 (오연성?) 폐렴으로 치료  - 0.1cm 정도 방광 결석 있었다가 최근은 보이지 않았다고 함  - 부신 크기가 커서 UCCR 제안 받으심    3.PHI   (1)MED : 과거 건대에서 silde 3mg/kg+ pimo + theo 등 복용했다가 현재는 silde 1.5 복용 중  (2)SUR : 중성화, 스케일링 등  (3)TRU : -  (4)VAC : all+, HW(-),   4.Diet :    , table food :  5.EH : indoors, 산책은 2주 1회,   6.Systemic   (1)GEN : 전반적인 컨디션은 이 전과 유사  (2)Skin : -  (3)Nervous : -  (4)EENT : 현증  (5)RES : 현증  (6)CV : 현증  (7)GI : 오늘 아침에 1회 구토  (8)UR : -  (9)REP : -  (10)MS : -  (11)NS : -    S)  - 흥분 잘하고 흥분시 청색증, BCS 5/9  - 우측 반신 및 양측 후지 DJD 의심, 요추부 back pain  - 중복부 경미한 복압항진  - 진료 대기 중 1회성으로 위액/포말성 구토    O)  - Apical beat midly increased  - Murmur는 불확실, 지속적인 arrhythmia  - EKG : persistent small QRS &amp; deep S wave    [방사선검사]  Imaging Dx &amp; DDx  - Bronchial collapse  - Noncardiogenic pulmonary edema / Pneumonia  - Cardiomegaly  - Shoulder DJD  Comment  1. 중등도의 기관지허탈 관찰됨  2. 환자의 호흡 및 상태에 의해 최대흡기/최대호기의 촬영이 불가하므로 복배상의 폐침윤을 명확히 평가할 수 없으나 외측상 흡기 영상에서의 bronchointerstitial pattern 확인되므로 비심인성 폐수종과 폐렴 고려됨  3. VHS 10.0, sternal contact 증가, 외측상에서의 우심실 종대 관찰됨  4. 양측성으로 humoral head의 osteophyte 관찰됨    [복부초음파_Full scan]  Imaging Dx &amp; DDx  - Primary hepatic neoplasia / Hepatic nodular hyperplasia  Comment  1. 간 실질의 17.0 x 13.1 mm 크기의 저에코 결절 관찰됨, 단발성이며 변연이 불규칙하여 종양, 퇴행성 결절의 가능성이 모두 고려됨 / 최근 시행된 초음파검사에서 관찰되지 않았던 결절일 경우 크기 변화의 폭이 큰 것으로 판단되므로 짧은 모니터링 기간 추천됨  2. 방광, 신장의 결석 관찰되지 않음  3. 이전 검사 시 확인되었던 우측 부신의 종대는 현재 관찰되지 않으나 부신의 접근 및 복부 압박이 어려운 점을 고려할 때 측정의 오류가 있을 가능성 고려됨 / 증상 발현 시 부신피질기능항진증 확인을 위한 추가적 검사 추천됨  4. 위장관 양호    [심장초음파]  Findings  날짜 18-6-25   LA/Ao 1.0    LVIDd inc% -31.2    LVIDs inc% -17.7    LVIDd/Ao 1.3    LVIDDN 1.1    LVIDSN 0.8    EDVI 28.0    ESVI 14.2    RWT 1.1    LVMI 105.0    E peak 76.7    E/A 0.8    E/E' 11.6    E'/A' 0.8    MR d,e MR vel 4.5    FS 23.0    EF 49.5    AV vel, profile 0.5    PV vel, profile 0.5    TR d,e TR vel 4.7    SPAP 94.9    PR d,e PR vel 4.2    MPAP 68.9      Imaging Dx &amp; DDx  - Degenerative mitral valve disease (mild)  - Pulmonary arterial hypertension (moderate to severe)  Comment  1. MV remodeling 경미하며 미약한 MR, 정상범위 LA size가 확인됨  2. TV remodeling 관찰되며 TR (4.7 m/s) 및 PR (4.2 m/s) 에 의한 심한 우심 종대 (LVD/RVD : 1.01) 와 Flattening septum, Paradoxical septal motion 확인됨  Radiologist: 이현아, DVM, MS    A) 상세내역 problem list 참조  1. 실신관련  - 하나의 원인보다 다수의 영향요소 및 원인 또는 결과일 수 있는 합병증들 확인  - 또한 초회 발증으로 이후 진행성 혹은 양상 변화시 partial seizure 가능성 배제 못함  2. 폐고혈압  - 중증도 이상으로 5월 해마루 검사상 60초반 측정되었으나 금일은 심등도로 증가 및 우심에 의한 Flattening septum, Paradoxical septal motion 확인되어 현증의 주원인으로 생각됨  - 향후 우심부전 진행가능하며, BNP 결과 참고하되 pimo는 선투약  2. d-dimer 상승 / BC / BAS 등  - 기존의 후두허탈 외에 추가적으로 심한 BC 및 혈전색전증 의심됨  - 혈전은 PTE 가능성이 우선 고려되며, 최근 기침 증가 및 PH 악화의 원인이자 결과일 수 있슴  3. 갑기저  - R/I, 진단될 경우 실신의 추가 원인일 수 있음  4. 복부  - 간결절 : 이 전에 없었던 소견으로 보이며 모니터링 대상  - 부신/신장 및 방광결석 등 : 금일 본원에서는 큰 이상 없는 것으로 보임  5. CKD  - 과거 정상이었던 SDMA 상승 및 요비중 정상하치로 모니터링  6. 쿠싱 및 부신항진 가능성은 낮으나 기존 해마루 병력 참고하여 UCCR 의뢰    P)  - 1개월 후 재검 : 의뢰검사 3가지 결과 통보시 다음 예약일 확정  - 전반적으로 실신 및 기침의 trigger 될 수 있는 요소 다수의 평소관리 및 대응 교육  (적절한 온도 및 습도, 쿨링 및 분무치료 + 산소발생기, 내원시마다 고압산소 치료 등)  - 다음 재검시  : C/S(기침, 호흡, 실신 및 주관적 컨디션) + d-dimer/SDMA/상황에 따라 BNP/tT4 등                    "/>
    <d v="2018-06-25T19:35:39"/>
    <s v="호흡기(Respiratory)"/>
    <s v="후두허탈(Pharyngeal Collapse)"/>
  </r>
  <r>
    <n v="211"/>
    <n v="201801554"/>
    <s v="한경희(ref.길음)                        "/>
    <s v="슈                                      "/>
    <s v="NULL"/>
    <s v="NULL"/>
    <d v="2003-02-04T00:00:00"/>
    <s v="MN"/>
    <s v="M.Neutered(중남)"/>
    <d v="2018-06-26T14:38:36"/>
    <d v="2018-06-26T00:00:00"/>
    <n v="2082"/>
    <s v="간종양, IVDD"/>
    <s v="식욕절폐"/>
    <x v="0"/>
    <x v="0"/>
    <x v="0"/>
    <x v="0"/>
    <x v="0"/>
    <x v="0"/>
    <x v="0"/>
    <d v="2018-06-26T14:21:28"/>
    <s v="[refer.] by 길음동물병원    의뢰병원관련  - 진료전 전화완료( o )   - 진료후 전화완료( o)   - 원장님 요청사항 : 정확한 환자 상태 평가    주호소)  - 식욕절폐    현증경과)  - 한달 전 갑자기 뒷다리 주저앉음. 1년전 디스크 증상 있어서 약먹고 치료됨  - 1년 있다가 뒷다리 안좋아짐  - 식욕이 매우 좋았다가 3주째 될 때부터 약이랑 밥을 안먹음. 좋아하는 것을 줘도 조금만 먹고 이제 아무것도 안먹음  - 지난주에 수액맞음. 길음 원장님께서   - 몸무게가 (8.2  kg ) 1주 전 6.1kg, djwp 5.6 kg  - 사과 배 홍시를 매우 좋아했는데   - 핸드 피등 시 조금씩은 먹긴했는데 월요일 부터는 아예 먹지를 않음  - 오늘은 참외 조금 줬을 때 조금만 먹고 안먹음  - 물은 조금씩 자발로 마심.     - 아프고 3주째부터 설사 (연변)을 보기 시작함. 2주 째 연변 (2~3일에 한 번씩)  - 어제 구토, 3일 전에 구토 (물같은 구토, 조금 먹였던 바나나 약간). 아프기 전에도 구토는 가끔 하긴 했음.     - 오른쪽 다리는 못움직이고, 가끔   - 기침은 없고    사육환경)  - indoor, 산책은 잘 안하심. 고양이 같이 큼.    사료)  - Renal, 오이, 사과, 고기류는 전혀 안먹이다가 요즘 안먹어서 주면 조금 먹다가 안먹음.    O)  1. 신체검사  - Mental : depression  - T 38.2, P 120, RR 24  - BP 180 mmHg  - BCS 3/9  - MMC pink , CRT 2 sec  - 탈수평가 : skin turgor delay, dry mucous membrane -&gt; 6% dehydration    2. 혈액검사  CBC  - WBC 15080  - PCV 37.6  - PLT 56.7    S/C  - BG 83  - BUN 18.9 Cre 0.8 Ca 8.9 IP 4.8  - ALT 2769 ALP 3585 Tbil 0.12  - Tp 4.4 Alb 2.7  - Tchol 151 Tg 61  - Amy 2079    Elec  - Na+ 157 K+ 4.49 Cl- 116    cPL (+) 1860    Cancer detection kit: borderline      3. 영상검사  [방사선검사]  Finding &amp; DDx  - 심장 크기 정상  - shoulder DJD  - 우측 후엽에 10.97 X 7.35 mm 의 전이로 의심되는 종괴가 확인됨.   - thoracolumbar 전반에 걸친 spondylosis와 IVDD 의심소견이 확인됨.   - IVDD 는 T11-12  T13-L1-2  L3-4-5 가 가장 심하게 평가됨.  - 신장결석이 확인됨.     Comment0  - CT를 통한 종양의 폐전이평가 추천됨.   - IVDD 신경검사 추천됨.     [복부초음파]  Finding &amp; DDx  - cholecystitis  - primary giant hepatic tumor of liver papillary process or medial lobes (44.6 X 35.8 mm)  - multifocal metastatic tumors in liver (multiple hypoechoic and target-like nodules)  - splenic hypoechoic nodule (malignant/benign)  - splenic hyperechoic nodule (myelolipoma)  - nephritis/pyelonephritis with CKD (hyperechoic and thickened cortex, medullary rim sign, dilated pelvis (2.1 mm) of LK)  - bilateral renal mineralization  - Lt ADG : adrenocortical hyperplasia/incidentaloma of  (Lt ADG cranial pole 13.8 mm)  - Rt ADG : atrophy 2.7 mm  - pancreatitis (Rt lobe 10.3 mm,  pancreatic body 13.9 mm)  - marked pancreaticoduodenal lymphadenopathy  - cystitis and UB sludge and small calculi    Comment  - 활성형 췌장염 소견과 췌장십이지장 림프절 병증이 확인됨.   - 간내 대형 종괴가 확인되며, 전이로 보이는 다발성종괴가 확인됨.   - 비장내에도 종양이 의심되는 종괴들이 확인됨.  CT 촬영이 추천될 수 있음.   - 신염과 CKD 소견이 확인되어 신장수치 확인필요할 수 있음  - 왼쪽 부신 전극에 결절이 확인되며 우측 부신 크기는 작아져 있어 ADH를 배제할 수 없음.  - 방광염 소견이 확인되어 요검사 추천됨.     Radiologist : 윤학영, DVM, PhD  VIP동물의료센터 영상의학과 1과장   건국대학교 수의영상의학과 겸임교수  Direct : 02-953-0075 (내선 204)  E-mail: vip_radiology@vipah.co.kr    4. 요검사  - USG 1.030  - pH 6  - dip stick: ketone (1+), protein (1+)  - UPC 0.37    A) Pancreatitis, Liver neoplasia  - 검사 결과 cPL 상승과 영상 상 췌장염 소견 확인되어 식욕절폐의 1차적인 원인은 췌장염으로 추정됨  - 영상 검사 상 간 내 (papillary process) 종괴 확인되고 비장 내에도 종괴 확인됨. 흉부 엑스레이에서도 폐야에 nodule확인되어 간 또는 비장 종양의 전이가 의심됨 (* 암진단키트 상 borderline이나 영상 상 모양과 폐야의 결절로 보아 악성종양으로 추정) 추가적인 FNA 검사 필요 (보호자분 마취나 수술적 진단은 원치 않으심)  - 신장수치 정상이나 신장 내 결석 및 만성신부전 소견 보이고 있음. 방광 내 결석  - 신체 검사 상 혈압 180으로 높게 확인됨. UPC는 정상. 좌측 부신 크고, 우측 부신 작은 것으로 보아 AT의심 (ADH 또는 pheochromocytoma 가능성; 고혈압과 연관성 있을 수 있음)  - 보호자 일단 종양에 대한 처치나 수술 원치 않으시고 호스피스 원하시나 식욕절폐에 대한 부분 해결 원하심. 췌장염 심한 부분에 대해 입원 처치하면서 식욕 회복 여부 지켜볼 예정.   - Starvation에 의한 ketonuria 확인됨  - 익일 필요 시 혈압약 및 식욕촉진제 처방 고려  - 필요 시 췌장염에 대한 혈장 수혈 진행    Rx)  - 식이 : Intestinal low fat RER  - 내복약 :   silymarin 10 mg/kg PO bid   UDCA 10 mg.kg PO bid   SAMe 1 T/dose PO sid   Lypex 1T/dose PO bid   스멕타 5 ml/dose PO bid    Tx)  - 수액처치 : H/S  + 영양제 (Vit. C 제외) + gabexate 2 amp 5 ml/kg/hr  - 주사제 :    famotidine 0.5 mg/kg IV bid   metoclopramide 0.4 mg/kg IV bid   enrofloxacin 5 mg/kg IV bid    P)  - 입원하여 수액 처치  - 소화기 증상 및 식욕 모니터링  "/>
    <d v="2018-06-28T14:29:32"/>
    <s v="종양(Oncology)"/>
    <s v="췌장염(Pancreatitis)"/>
  </r>
  <r>
    <n v="212"/>
    <n v="201801572"/>
    <s v="공윤하                                  "/>
    <s v="공구름                                  "/>
    <n v="312"/>
    <s v="토이푸들"/>
    <d v="2012-06-27T00:00:00"/>
    <s v="MN"/>
    <s v="M.Neutered(중남)"/>
    <d v="2018-06-28T10:03:27"/>
    <d v="2018-06-28T00:00:00"/>
    <n v="2189"/>
    <m/>
    <s v="왼쪽다리파행"/>
    <x v="14"/>
    <x v="0"/>
    <x v="0"/>
    <x v="0"/>
    <x v="0"/>
    <x v="0"/>
    <x v="0"/>
    <d v="2018-06-28T09:39:26"/>
    <s v="s)  - 전반적 건강검진차 내원.    - 3년 전 유기견 입양  - 입양 당시 심장이 약하다고 들었음.  ; 기침은 이전에도 간헐적으로.  ; 활력은 예전보다는 나이가 들어서인지 조금은 떨어진 느낌.    ; 입양한 해에 양측 슬개골 탈구 수술함.   ; 1년 정도 후부터 왼쪽 다리 파행 간헐적. 빠른 보행시 파행 나타나는 편.    - 식욕은 원래도 잘먹는 편은 아님.  ; 알러지 심한편으로 hypoallergenic can + 저알러지 건사료 (이탈리아 처방사료?)  ; 정확히 음식때문인지는 모름. 알러지 올라오면 피날때까지 얼굴 긁는 편.  ; 지역 병원에서 최근에도 알러지 진료 받았었음. 알러지 검사 위해 차트 금일 받아보기로 함.  ; PDS, CsA, oclacitinib 모두 투약됐었음.  ; 최근 2주는 휴약 상태.    - 배변, 배뇨 상태 양호    - vaccine : all done (+)    o)  1. P/E  - HR 132bpm, no murmur  - BT 39.3, RR 30/min  - BP 120mmHg    - Lt. hip joint laxity, 통증 확인됨.  - 슬개골은 양호     - 좌측 이도 narrowing. 발적, 부종. brown discharge.   - 도말상 Lt. mal +++, Rt. NRF    - 치석 moderate    2. B/A  - S/C : BUN 5    3. U/A  - S.G 1.025, pH 8.5, PRO+     4. 영상검사  - XR : L 3-4 disc space narrowing?, hip dysplasia (Lt.) - acetabulum 얕아짐. subluxation.    [복부초음파_Full scan]  Comment  - 복강 내 이상소견 관찰되지 않음  Radiologist: 이현아, DVM, MS    a)  - 전반적 검진 결과 안내.  1. 외이염  - 말라세지아 외이염 지속 재발 환자로, 기저질환 감별 필요.  - 향후 알러지검사 진행 예정 (가족들과 상의 후)  - MO 세정 / 이소틱 교육  2. 좌측후지파행  - 고관절 이형성으로 인한 증상으로 판단됨. 골두/acetabulum 변성은 거의 없는 상태이나 신체검사상 laxity/통증 확인되고 있어 추후 관절염 발생여부 체크 필요.  - NSAID 투약하여 파행 모니터링.    p)  - 7/5 2시  ; 외이염재검. 알러지검사, BNP 여부  ; 스켈링 예약 결정.    "/>
    <m/>
    <m/>
    <m/>
  </r>
  <r>
    <n v="213"/>
    <n v="201801622"/>
    <s v="이선재 (ref.해)                         "/>
    <s v="공주                                    "/>
    <n v="131"/>
    <s v="Yorkshire Terrier(요크셔 테리어)"/>
    <d v="2005-01-20T00:00:00"/>
    <s v="F"/>
    <s v="Female(여)"/>
    <d v="2018-07-02T14:47:26"/>
    <d v="2018-07-02T00:00:00"/>
    <n v="2244"/>
    <s v="유선종양"/>
    <s v="호흡곤란, 기침, 식욕부진"/>
    <x v="17"/>
    <x v="31"/>
    <x v="9"/>
    <x v="0"/>
    <x v="0"/>
    <x v="0"/>
    <x v="0"/>
    <d v="2018-07-02T13:49:10"/>
    <s v="해 동물병원에서 진료 받고 내원하심.  당뇨, 자궁축농증  해 동물병원에서는 수술 어려울것 같다고 하셨다고 본원 추천으로 내원하심.  좀더 자세한 진료 원하심. 진료의뢰서 받아오셨습니다.    [refer.] 해 AH    의뢰병원관련  - 진료후 전화완료(O)     주호소)  1. 심한 호흡곤란/기침   -&gt; 6/12 약 처방 이후 호흡은 개선 보였으나 이후 식욕부진/절폐    2. 다음/다뇨  -&gt; 당뇨 얘기 들음.  - 자궁축농증 의심된다고도 들음    - 6/18부터 수액 처치 진행하였고, 이후 식욕 약간 정도.  - 이틀전부터 인슐린 처치 진행 (12-12).  ; 해AH 소견서 - glargine 0.5U/kg SC BID      현증경과)  - 작년 심비대 소견 들음.   - 고관절/슬개골 다 안좋음.  - 겨울부터 조금씩 켁켁거림 증상.    사료)  - 사료 잘 안먹어서, 차돌박이/무가당 요거트 등등     O)  1. 신체검사  - Mental : depressed  - T 38.8, HR , RR  - BP 110mmHg  - BCS 5/9  - MMC pink, CRT      2. 혈액검사  - CBC : WBC 20180, HCT 37.5  - Lactate 6.0  - S/C : Severe hyperglycemia (926)  - Fructosamine 634  - cPL 728    3. 영상검사  [방사선검사]  Imaging Dx &amp; DDx  - Tracheal collapse  - Bronchial collapse  - Constipation, Megacolon  Comment  1. VHS 9.3 으로 심장 크기 양호  2. 25% 의 흉부 기관 허탈 (Grade1) 및 50% 의 기관지 허탈 확인됨  3. 폐야 양호  4. 중등도의 간 종대 (초음파 검사시에는 에코, 텍스쳐 양호하나 Steroid hepatopathy 의 가능성 있음)  5. 회장 / 결장 내 변의 정체 및 결장의 확장 심하게 관찰되므로 변비의 임상증상 있는지 확인 필요    [복부초음파_Full scan]  Imaging Dx &amp; DDx  - Interstitial or glomerular nephritis  - Hyperadrenocorticism  - Cystic endometrial hyperplasia, Uterine cyst  Comment  1. 양측 신장 크기, 모양 양호하나 피질 에코 상승, 미세결석 및 미약한 신우 확장 관찰됨 (좌측 1.9 mm, 우측 1.7 mm)  2. 양측 부신 종대 (좌측 6.3 mm, 우측 7.3 mm)  3. 양측 자궁각의 낭성 변화 관찰되며 좌측 자궁각에 연결성을 나타내는 낭포 1개 관찰됨  4. 위내 다량의 음식물 확인되므로 식이 급여 시간 확인 필요, 현재 운동성은 활발하게 확인됨    Radiologist: 이현아, DVM, MS  VIP동물의료센터 영상의학과 2과장  Direct: 02-953-0075 (내선 204)  E-mail: vip_radiology@vipah.co.kr      Dx/Ddx)   Diabetic Mellitus  MGT  CEH    A)  1. 당뇨  - 현재 심한 고혈당으로 입원하 혈당곡선 확인 필요. 합병증으로 췌장염 동반되어 있으며, 향후 HAC에 대한 감별 또한 필요.      2. 유선종양  - 양측 전적출 필요한 상황. 당뇨로 인해 피부 유합 어려울 수 있음. 전이 평가 및 당관리 이후 수술관련 상담 진행 필요.    --&gt; 보호자 이해도가 다소 높지는 못한편. 가족들과 상의 하 입원치료 여부 결정하기 전 인슐린 처치 진행하시겠다고 함. 식이 중요성 충분히 설명드렸으나, 보호자분께서 직접 식이 만들어 먹이시겠다고 하심. 해 동물병원에서 받은 내복약 (항생제) 먹이면서 인슐린 주사하되 빠른 결정하에 내원 말씀드림.    Rx)  Caninsulin 0.5IU/kg SC (2칸)  - 주사기 6개만 드린 상황이고, 추가 필요시 1box 구매안내    P)  - F/U call  ; 주치의 부재시 원팀장님께 인계     "/>
    <m/>
    <m/>
    <m/>
  </r>
  <r>
    <n v="214"/>
    <n v="201801636"/>
    <s v="오윤지                                  "/>
    <s v="제리                                    "/>
    <s v="NULL"/>
    <s v="NULL"/>
    <d v="2016-07-03T00:00:00"/>
    <s v="MN"/>
    <s v="M.Neutered(중남)"/>
    <d v="2018-07-04T06:08:18"/>
    <d v="2018-07-04T00:00:00"/>
    <n v="2095"/>
    <m/>
    <s v="복부팽만, 배뇨곤란"/>
    <x v="23"/>
    <x v="12"/>
    <x v="0"/>
    <x v="0"/>
    <x v="0"/>
    <x v="0"/>
    <x v="0"/>
    <d v="2018-07-04T06:08:18"/>
    <s v="527,000원 선납 by 혜민    S)  - 데려오신지는 3개월  - 집이 서초동과 이쪽에도 있는데 보호자분(여자분)은 서초동에 사시고     제리는 이쪽에 살아서 정확한 상황은 잘 모를수 있다 하심  - 어제까지만 해도 설사인줄 알았는데 화장실을 들락거리며 박박 긁고 소리지름  - 아마도 소변인것 같다 하심  - 예전에 동거묘도 그런적이 있다 함  - 소화기증상은 아직 없음    O)  - 촉진시 복부 팽만과 확장된 방광 만져짐-&gt; 소리지름  - x-ray : 확장된 방광  - blood test : BUN(54.9), Cr(4.9)로 상승    Tx) 요도카테터 장착/수액    CE/P)  - 혈검/복부 초음파검사후 오후 2~3시사이에 주치의 연락드리고 설명합니다.  - 최소한 3~4일 입원하고 증세 반복으로 재입원 및 입원기간 길어질수 있습니다.   - 향후 검사및 입원처치비용은 주치의선생님과 상담합니다.     [주간 by 주형]    s)  - depressed  - 식욕 : urinary 건사료에 기호성 잘먹음    o)  [복부초음파_FUll scan]  Imaging Dx &amp; DDx  - Cystitis  - Urolithiasis  - Urethral obstruction  Comment  1. 방광벽의 심한 비후 (5.2 mm) 및 방광 내 소량의 결석사, 고에코 슬러지 관찰됨  2. 요도 내의 슬러지, 결석사 함께 관찰되므로 요도 폐색에 의한 방광의 확장이 있었을 것으로 판단됨  3. 폐색 시 확장된 방광에 의해 방광 주변으로의 요 누출 소량 확인됨  Radiologist: 이현아, DVM, MS    - U/A  ; blood +++, pro ++  ; struvite crystals +++  ; pH7, S.G 1.038  ; 배양 pending    a)  - FLUTD에 준해 입원 처치. 요배양 의뢰.    p)  - 익일 혈검 (전해질, BCP)  "/>
    <d v="2018-07-04T21:19:17"/>
    <s v="신장(Nephrology)"/>
    <s v="요로결석-스트루바이트 - 고양이(Urolithiasis, Struvite - Cats)"/>
  </r>
  <r>
    <n v="215"/>
    <n v="201801639"/>
    <s v="박유미(ref.대형)                        "/>
    <s v="미달이                                  "/>
    <n v="538"/>
    <s v="친칠라"/>
    <d v="2011-08-22T00:00:00"/>
    <s v="F"/>
    <s v="Female(여)"/>
    <d v="2018-07-04T15:35:13"/>
    <d v="2018-07-04T00:00:00"/>
    <n v="2087"/>
    <s v="질소혈증"/>
    <s v="기력저하, 식욕결핍"/>
    <x v="1"/>
    <x v="19"/>
    <x v="0"/>
    <x v="0"/>
    <x v="0"/>
    <x v="0"/>
    <x v="0"/>
    <d v="2018-07-04T07:38:10"/>
    <s v="  [입원]    S)  [야간]  - 식욕/기력 없음   - 배뇨 원활: 누워서 그대로 배뇨   - 소화기 증상 없음   - 저체온증확인: 35.9 -&gt; 37.2 까지 상승   - 혈압 145 mmHg     [주간]  - 식욕, 활력 없음   - 배뇨 확인   - 소화기증상 없음   - 저체온증 확인되어 히팅, 37.8도로 회복     O)  -CBC: Non-regenerative anemia (PCV 27 -&gt; 14)  - Chem  : Azotemia (BUN 311 -&gt; 248 / Cre 11.9 -&gt; 9.0)   : Hyperbilirubinemia (tBil: 2.0)  : Hyperphosphatemia (36.1 -&gt; 20.1)   - Elect: Hypokalmeia / Hypocalcemia / Hypochloremia / Metabolic acidosis     A) 빈혈, CKD, 요관결석, 수신증, 세균성 방광염, 지방간   - PCV 14로 확인. lactate는 정상범위이나 아이 기력저하 심하고 점막 창백하여 수혈 필요할 것으로 생각됨   - 금일 질소혈증은 경미하게 개선되었으나 여전히 매우 심한 상태.  기저질환으로 CKD를 가지고 있다 요관결석으로 인한 부분폐색 + 세균성 방광염 등으로 신손상 가속화되었을 것으로 생각됨   : 수액처치 및 항생제 투약 후 수술적 교정 안내드렸음   : 2~3일 입원치료로는 호전되지 않을 가능성 높다고 고지드림   - 비용부담 심하시어 수혈 및 수술 진행 못하는 상태이고 피딩튜브 장착은 보호자분이 원치않으심.   - 치료를 진행하기 힘든 상황이라면 안락사 고려해보실 것을 안내드림     Rx)  - 식이 : K/D can RER   - 내복약: 1. 레나메진 1 cap PO BID                2. 레날어드밴스/이파키틴 1 스푼 PO BID                3. 암포젤 30mg/kg BID PO               Tx)  - 수액처치: H/S 유지 5배 26.3ml/hr, 탈수교정 완료 후 유지 2배로 감량: H/S 11 ml/h + KCl 20 mEq  - 주사제  : Cerenia 0.1 ml/kg SC SID  : Famotidine 0.5 mg/kg BID  : Metoclopramide 0.4 mg/kg BID  : Ampicillin 25 mg/kg IV QID     P)  - BUN, Cre, P / 전해질 리첵   "/>
    <d v="2018-07-04T19:14:02"/>
    <s v="혈액-면역(Hematology-Immunology)"/>
    <s v="지방간(고양이)(Hepatic lipidosis in cat)"/>
  </r>
  <r>
    <n v="216"/>
    <n v="201801648"/>
    <s v="최지원                                  "/>
    <s v="나쵸                                    "/>
    <n v="299"/>
    <s v="Welsh Corgis(웰쉬 코기)"/>
    <d v="2010-08-24T00:00:00"/>
    <s v="MN"/>
    <s v="M.Neutered(중남)"/>
    <d v="2018-07-16T15:06:58"/>
    <d v="2018-07-16T00:00:00"/>
    <n v="2099"/>
    <s v="GN"/>
    <s v="고혈압, 단백뇨"/>
    <x v="38"/>
    <x v="32"/>
    <x v="0"/>
    <x v="0"/>
    <x v="0"/>
    <x v="0"/>
    <x v="0"/>
    <d v="2018-07-16T13:50:08"/>
    <s v="의료기록발급신청 / 혈검 - 발송완료      1.CC :  단백뇨    2.HPI   - 초진 입력자료 참고  - 현재 급여 중인 것들  : 키토산, 유산균 (닥터머콜라, coQ10, Vit B,  오메가3 노르딕)    3.PHI   (1)MED : 작년에 피부병으로 2주 정도 항생제 복용  (2)SUR : 중성화  (3)TRU : -  (4)VAC : all+(항체가 양호), HW+(4Dx 음성)  4.Diet : 화식, 단백질 비율은 26~27% 정도  - 이 전에 23%로 줄였다가 alb가 감소하는 것 같아 다시 늘리심  5.EH : indoors, alone, 산책 매일, 탄천 등  6.Systemic   (1)GEN : BAR, 체중증가 (11.6kg에서 금일 12kg)  (2)Skin : -  (3)Nervous : -  (4)EENT : -  (5)RES : 급하게 마시고 나면 켁하는 정도  (6)CV : -  (7)GI : -  (8)UR : -  (9)REP : 비중계를 사서 집에서 USG 측정 중  (10)MS : -  (11)NS : -    S)  - BAR, BCS 5/9    O)  - No murmur    [복부초음파_Full scan]  Imaging Dx &amp; DDx  - Gastritis  - Pancreatitis  Comment  1. 부신 양호, 신장 및 방광 양호  2. 위벽 비후 관찰되나 gastric body 확장되어 있지 않은 상태로 정확한 벽 두께 측정 불가함  3. 췌장 비후 (10.3 mm) 관찰되나 주변 복막, 십이지장, 림프절 등 양호한 상태로 췌장염 가능성 높게 판단되지는 않음  Radiologist: 이현아, DVM, MS      A)  - 검사결과 경계치의 고혈압, 단백뇨, USG 하락 보이고 있음  - 이 전병원의 검사결과 및 보호자가 측정하고 있는 결과와 약간의 편차가 있으나, 객관적으로 CKD I (P-LR) 상태로 판단됨  - 현 관리 내용 중 식이는 점진적으로 신장처방식 추천드렸으며, 프릴리움 단독처방 후 경과에 따라 대응키로 함  - 종합적으로 CKD I에 준한 상태이나, 과거 UPC 추이 감안시 GN 가능성도 배제할 수는 없음    P)  - 1개월 후 재검  - BP/SDMA/BCP/전해질/요검사    "/>
    <d v="2018-07-16T16:01:12"/>
    <s v="심장(Cardiology)"/>
    <s v="부신종대(Adrenal Hyperplasia)"/>
  </r>
  <r>
    <n v="217"/>
    <n v="201801685"/>
    <s v="전진솔                                  "/>
    <s v="다롱이                                  "/>
    <n v="126"/>
    <s v="Miniature Pinscher(미니어쳐 핀셔)"/>
    <d v="2005-07-08T00:00:00"/>
    <s v="FS"/>
    <s v="F.Spayed(중여)"/>
    <d v="2018-07-08T12:18:43"/>
    <d v="2018-07-08T00:00:00"/>
    <n v="2093"/>
    <s v="요관결석, 농신증, 췌장염"/>
    <s v="열감, 보행이상"/>
    <x v="39"/>
    <x v="16"/>
    <x v="0"/>
    <x v="0"/>
    <x v="0"/>
    <x v="0"/>
    <x v="0"/>
    <d v="2018-07-08T12:13:59"/>
    <s v="696,000원 결제완료 - 승희    어제부터 열감있고 배가 딱딱한게 만져진다고 하심.  아이가 다리가 안 좋아서 뒷다리 쓰지 못한다고 하심.    CC : 어제부터 열 / 배 단단함   HPI :  새벽부터 열 / 다른 병원에서 소화기관 문제 있을 것 같다고 얘기 들으셨고 공복상태로 다른 병원 가보라는 얘기 들으심  본가에서 데리고 온지 얼마 안되심    MED: -   SURG: 몇년전에 자궁에 염증 생겨서 수술 받으심.   TRA: -   VAC: -   ENV:   DIET: 일반건사료 먹고 있음 /퍼피아이  GC: 기운이 살짝떨어진 것 같음   SK:-  EENT:  MS: 다리가 안좋아서 뒷다리 잘 못씀  CV: -  RE: 숨이 거칠어진 느낌   GI: 설사 어제부터 무른변 / 방금은 설사 녹색띠는 살짝 무른변 / 어렸을 때부터 헛구역질 간헐적으로 보였음   UG: 소변에 가끔 농이 묻어나왔었음   NV:    O)  1. 신체검사  GC : Mentation=  alert~depressed    /BCS=  4/9  /MMC= pale~pink    /CRT=  1s   /Skin turgor= 1s / MM sticky / 전신 열감, 체온은 정상범위(38.7)  SK : mild scales  EENT : 양안 혼탁   MS : 후지 허약 / deep pain (+)  CV : 심음 양호 / 폐음 양호   RE : -   GI : Abd pain (moderate)  UG :  NV : 후지 신경 반사 떨어짐     2. 혈액검사  - CBC  : Leukocytosis / Mild anemia (non-regenerative)  - S/C  : Azotemia (BUN 33 / Cre 1.5)   - Elect: Hypernatremia / Hypochloremia / Bicarbonate 감소   - CRP 증가 (159)  - cPL (281)    3. 방사선검사  [복부초음파_Full scan]  Imaging Dx &amp; DDx  - Vacuolar hepatopathy / Steroid hepatopathy / Hepatic lipidosis  - Hydronephrosis  - Ureteral calculus  - Cystitis  - Acute pancreatitis with reactive lymphadenopathy  Comment  1. 담낭 내 다량의 슬러지 관찰되나 폐색, 점액종 의심되지 않음  2. 간 에코의 전반적인 상승  3. 좌측 신장 피질 에코 상승 및 석회화, 신우의 심한 확장 (10.7 mm), 요관 확장 (7.4 mm), 요관 내 결석 (8.9 mm)   4. 방광벽의 심한 비후 (6.1 mm) 및 불규칙한 내벽 증식, 방광 내 슬러지  5. 췌장 비후 (10.6 mm) 및 에코 저하, 췌십이지장림프절 종대  * 양측 부신 측정 어려움, 추후 검사 시 재평가 필요  Radiologist: 이현아, DVM, MS    4. 소변검사   - 침사상 세균, 호중구 다량 확인     5. 혈액도말: Band cell, toxic change     A) 요관결석/요관폐색/농신증(sus)/췌장염   - 좌측 요관폐색으로 인해 신후질소혈증이 심한 상황은 아니나 초음파상 요관, 신우확장 심한상태.  - 소변 검사상 세균+호중구 다량 관찰되어 신우신염 병발 가능성 배제할 수 없음   -&gt; 익일 수술 상담 후 신장요관적출술 진행 예정   - 췌장염, 신우신염 복합적인 요인으로 SIRS로 진행되는 단계일 가능성 높음 / 항생제 투약하며 CRP/도말 모니터링 예정   - 이후 후지 허약에 대하여 근골격계 검진 필요할 것으로 생각됨     Tx)   - 수액 0.9% NS + 호의 1vial 유지 1.5배   - Famotidine 0.5 mg/kg bid / Ampicillin 25 mg/kg qid / Metro 10 mg/kg bid / Enro 5 mg/kg bid / Tramadol 5 mg/kg bid     P)  7/9 오전 10시 30분 안승엽 과장님 수술 상담  - BCP / 흉부 방사선 촬영   - 원상흠 팀장님께 인계       "/>
    <m/>
    <m/>
    <m/>
  </r>
  <r>
    <n v="218"/>
    <n v="201801718"/>
    <s v="최정아                                  "/>
    <s v="고동이                                  "/>
    <n v="598"/>
    <s v="K.C(Korean Cat)"/>
    <d v="2016-07-11T00:00:00"/>
    <s v="MN"/>
    <s v="M.Neutered(중남)"/>
    <d v="2018-07-11T02:17:43"/>
    <d v="2018-07-11T00:00:00"/>
    <n v="2198"/>
    <s v="후지마비, 세균성방광염"/>
    <s v="혈뇨"/>
    <x v="5"/>
    <x v="0"/>
    <x v="0"/>
    <x v="0"/>
    <x v="0"/>
    <x v="0"/>
    <x v="0"/>
    <d v="2018-07-11T02:17:43"/>
    <s v="281,000 결제 했습니다. By 혜민    보호자분들 전화는 힘들고, 필요한 검사 진행 후 상세히 문자로 안내달라고하심.  문자받으시고 궁금한게있으면 다시 문의주시겠다고함.    S)  - 작년부터 마당에 출몰하던 아이  - 작년 12월 어느날, 다리를 불편해하길래 병원가서 진료받고 CT찍어보니 신경 끊어져서 다리 못쓸거라고 들으심.  - 골절은 없음  - 다리를 끌고다녀서 피부 짓무름  - 오늘 좌측 후지 피부 붓고 터진걸 관찰 (3일전 목욕시켰는데 그때만해도 발 붓지않음)  - 원래 허리부위 만져도 아파하는데 오늘은 반응없음    - 식욕은 좋으며  - 4-5개월간 약 먹이다가 괜찮아보이길래 안먹이고, 최근들어 다시 먹이기 시작 (진통제 등)    - 3-4일전부터 붉은 액체가 떨어져있는걸 봤음  - 다른 정상적인 아이들의 행동 따라하려는 모습 보임  - 화장실에 자주 들락거리고 앉아있던데, 아이가 애써 정상적인 활동을 해보려고 노력하는것같음.    O)  1. 신체검사  - Mental : depressed  - Auscultation : 심/폐음 normal. HR 180  - BT 38.5  - MMC dark pink  - Skin turgor 지연 / CRT 평가잘안됨  - 보정중 혈뇨 관찰    - 좌측 후지 발가락 짓무른 부위 하얀 농성 삼출물 소량 배출. 사강존재. (*사진첨부)    2. 혈액검사  - Hypo Na/Cl  - Hyper Ka  - Leukocytosis (WBC 43.21)  - Azotemia (BUN 44.2 / Cre 1.7)   - SAA &gt;200    3. 방사선검사  - L6-L7 subluxation  - L6-L7 remodeling of the end plates.    A)  DDx)  - L6-L7 spondylosis deformans  - AKD/CKD  - Cystitis    Tx)  - Fluid : N/S 15ml/hr  - 주사처치 (am4:00 주사들어감)   Cefazolin 30mg/kg   Famotidine 0.5mg/kg   Taurine 1cc  - 좌측 후치 열상부위 N/S세척 후 마누카허니드레싱    P)  - 금일 주치의 배정 후 필요 검사 진행 예정  - 초음파/요검사 등 안내된상태  - 보호자분 전화연결 어려우셔서 필요검사 진행 후 문자로 연락달라심.    [주간 by 주형]  - depressed  - 식욕 없음. a/d HF시 겨우 받아먹음    [방사선검사]  Finding &amp; DDx  - previous Fx suspected of L6-7  - spondylosis and IVDD L6-7  - UB mass/cystitis (irregular contour)  - bony proliferation of Rt iliac wing  - FB in subcutaneous/skin (radiopaque foci of Rt tarsal joint laterally)    Comment  - L6-7은 이전에 척추 골절을 겪었을 가능성이 높음.     [복부초음파]  Finding &amp; DDx  - severe cystitis/diffuse tumor (less likely)  - UB sediments  - sublumbar lymphadenopathy  - bilateral nephritis/CKD  - Lt ADG 4.5 mm  Rt ADG 4.4 mm  - pancreaticoduodenal lymphadenopathy  - superficial inguinal lymphadenopathy   - enteritis/FIP (less likely)  - splenitis    Comment  - 심한 방광염에 의한 UB sludge 들이 관찰되어 요검사 추천됨.   - 요추하 림프절 병증은 심한 방광염 떄문으로 판단됨.  - 양쪽 신장의 cortex가 정상치의 upper margin으로 nephritis 가능성 배제할 수 없음.  - 췌장 십이지장 림프절 병증이 확인되어 현재에 저등도 췌장염을 가지고 있거나, 이전에 췌장염을 앓았을 수 있음.   - 얕은 샅 림프절 병증은 후지의 염증/감염성 질환과 관련될 수 있음.  - 소장 일부 분절의 근육 층 두께 증가를 보여 감염체 감별 필요함.     Radiologist : 윤학영, DVM, PhD    - U/A  pH 6, S.G 1.021, Blood +++, WBC +++  cocci, rod +++    a)  - 세균성 방광염 확인됨.   - 후지 마비로 다리 계속 끌고 다니다보니 피부 창상 생길수 밖에 없는 상태.   - deep pain 전혀 없고, LMN bladder로 방광염 또한 지속 재발 가능성 높음.    p)  - 보호자분께 문자 안내.  - 입원 치료 지속.  ; 전해질, B/C      10시경 통화- by 국  - 염증수치가 높으며 입원이 더 필요하다는내용 알려드림  - 통화편한시간은 밤 10시이후  - 면회시간 알려주면 사람보내든지 해서 면담받고싶어하심  - 면회시간 다음과같이 문자로 알려드림    문자메세지 발송  고동이 보호자님 안녕하세요 VIP동물의료센터입니다. 면회가능시간은 오전11시-1시  오후3시~5시/  오후7시~8시 (이 타임은 면담 어려울 수 있습니다)  다음과같이 3타임이 있습니다. 참고해주시기 바랍니다  "/>
    <d v="2018-07-11T02:16:38"/>
    <s v="신장(Nephrology)"/>
    <s v="혈뇨(Hematuria)"/>
  </r>
  <r>
    <n v="219"/>
    <n v="201801721"/>
    <s v="이보미                                  "/>
    <s v="푸딩                                    "/>
    <n v="507"/>
    <s v="Russian Blue Cat(러시안 블루 고양이)"/>
    <d v="2016-09-20T00:00:00"/>
    <s v="FS"/>
    <s v="F.Spayed(중여)"/>
    <d v="2018-07-11T11:43:02"/>
    <d v="2018-07-11T00:00:00"/>
    <n v="2095"/>
    <s v="위장염"/>
    <s v="설사, 구토"/>
    <x v="6"/>
    <x v="4"/>
    <x v="0"/>
    <x v="0"/>
    <x v="0"/>
    <x v="0"/>
    <x v="0"/>
    <d v="2018-07-11T10:15:19"/>
    <s v="638,000원 수납 - 수민    S)  - 새벽부터 설사 보임. 형태 없는 물 설사.   - 구토는 1회.   - 식욕도 이전보단 덜한 것 같음.   - 어제 배뇨 보이지 않음.   - 화장실은 계속 들락거림. 설사 때문이라고 생각하심.   - 파리 잘 잡아먹음. 산책냥.   - 활력 양호.     O)  - 항문주위 깨끗.    1. P/E  - 혈액검사 양호.   - fPL &lt;5.0  - 사상충 키트 : 음성    2. 요검사  - 요침사 상 다수의 적혈구 확인됨. 기타 감염체나 염증세포 확인되지 않음.     3. 방사선   - 복부 : 확장된 방광 확인됨. 장내 가스 저류.    4. 초음파  [복부초음파]  Finding &amp; DDx  - GB sludge  - Lt ADG 2.7 mm Rt ADG 3.9 mm  - gastroenteritis/multifocal intestinal mucosal fibrosis (hyperechoic line paralleling mucosa)  - mesenteric lymphadenopathy (hypoechogenicity)  - mild and early pancreatitis (hypoechogenicity and normal size)  - nonspecific UB dilation    Comment  - 소장내 mucosa에 평행한 hyperechoic line은 장염 또는 intestinal mucosal fibrosis 와 관련될 수 있고, 장간막 림프절의 병증으로 분변검사 및 GI panel을 통한 감염성 질환 감별이 필요할 수 있음.   - 방광팽창이 확인되나, 방광내 슬러지가 많지 않고, 방광벽 병변이 방광 확장으로 인해 뚜렷하지 않아, 특별한 영상학적 원인은 확인되지 않음. 일부로 참는 것인지 소변을 못보는 것인지는 현재 분명치 않으나, 지속된 방광팽창은 방광벽에 손상을 줄 수 있어, 일시적으로라도 카테터를 통한 요제거는 도움이 될 수 있음.     Radiologist : 윤학영, DVM, PhD    A)  - 위장염과 FIC 동반해있는 것으로 보임. GI sign과 배뇨체크 진행.   - GI sign 만성적으로 보일 수 있음. 그럴 경우 내시경이나 조직검사 등 상위 검사들이 필요할 수 있음을 안내드림.     P) 입원.   배변, 배뇨 증상 체크.   "/>
    <d v="2018-07-11T18:35:32"/>
    <s v="신장(Nephrology)"/>
    <s v="위장염(Gastroenteritis)"/>
  </r>
  <r>
    <n v="220"/>
    <n v="201801738"/>
    <s v="이승호                                  "/>
    <s v="봉지                                    "/>
    <n v="107"/>
    <s v="Schnauzers( 슈나우져)"/>
    <d v="2013-07-12T00:00:00"/>
    <s v="F"/>
    <s v="Female(여)"/>
    <d v="2018-07-12T12:14:10"/>
    <d v="2018-07-12T00:00:00"/>
    <n v="2092"/>
    <s v="방광염"/>
    <s v="혈뇨"/>
    <x v="5"/>
    <x v="0"/>
    <x v="0"/>
    <x v="0"/>
    <x v="0"/>
    <x v="0"/>
    <x v="0"/>
    <d v="2018-07-12T12:10:10"/>
    <s v="  1.CC : 혈뇨  &amp; 피부질환     2.HPI   -약 두달전에 생리함  -생리 끝날무렵 미용함 , 이후 피부에 각질 유사 피부증상 보임  -약 한달반전부터 , 엉덩이 주변 핥고, 뇨에 피가 섞임  -2주전 로이동물병원 방문하여 , 별다른 검사 없이 , 생리에 대한 잔여 영향으로 섞여 혈뇨인것같다라고 들으심 ,당시 피부  -이전에는 피가 조금씩 묻어있는 양상이었지만     ,어제는 다량의 혈뇨 관찰됨(뇨량 오줌이랑 전반적으로 섞여있는양상  -배뇨 자세를 여러번 보이고, 화장실을 자주 왔다갔다하며, 안절부절 못함  -증상 보이는 시점 주변 ,특별히 잘못먹은건 없음  -심장사상충 예방 안하심  -호흡은 다소 양호한편이나, 간헐적인 켁켁거리는 증상 보임  -평소 ,뇨를 참는 성격아님  -항문낭 평소에 잘 안짜주심  3.PHI   (1)MED : 2주전 로이에서 피부약 처방받음  (2)SUR : (-)  (3)TRU : (-)  (4)VAC : 기초(+), Boosting(-)  4.Diet : dog 랑 , 2주전에 사료 변경(피부 저알러지사료)  5.EH : Indoor , with 1마리 (푸들 , 사이 좋지않음)  6.Systemic    (1)GEN : 활력 및 식욕 양호 ,음수력 양호  (2)Skin : 지루성 피부질환 들으심  (3)Nervous : (-)  (4)EENT : 눈은 평소 안좋음  (5)RES : (-)  (6)CV : (-)  (7)GI : (-)  (8)UR : for this symptom  (9)REP : 생리 한달반전 종료    O)-뇨검사 : 염증 세포 및 구균 확인됨  [복부초음파_Full scan]  Imaging Dx &amp; DDx  - Renal cyst  - Urolithiasis  - Cystitis  Comment  1. 우측 신장의 8.9 x 14.4 mm 크기의 낭포 확인됨  2. 그 외 신장의 크기, 모양, 피질에코 양호  3. 방광 벽 비후 (3.6 mm) 및 방광 내 다수의 거대 결석 확인됨  Radiologist: 이현아, DVM, MS    A) [Cystitis &amp; Urolithiasis]  -혈뇨를 주증으로 내원한 환자로, 금일 영상 검사상  방광내 큰 크기의 결석 3개 관찰되며 ( 현재 폐색을 유발하지 않음) , 방광벽 심한 비후 확인되었음  -뇨 검사상 , 다수의 염증세포 및 구균 확인되었음  -수술적 제거로 , 방광염의 원인인 ,방광결석 제거 필요 안내드렸으나, 보호자님 심한 비용 부담으로 , 내복약 처치만 원하심  -방광염에 대한 대증처치 처방함    P)-보호자님 상태 모니터링후 재내원 예정  "/>
    <d v="2018-07-12T19:21:00"/>
    <s v="신장(Nephrology)"/>
    <s v="방광염(Cystitis)"/>
  </r>
  <r>
    <n v="221"/>
    <n v="201801749"/>
    <s v="최정애 (ref.누리)                       "/>
    <s v="해피                                    "/>
    <n v="130"/>
    <s v="Shih Tzu(시추)"/>
    <d v="2005-01-01T00:00:00"/>
    <s v="MN"/>
    <s v="M.Neutered(중남)"/>
    <d v="2018-07-13T14:32:39"/>
    <d v="2018-07-13T00:00:00"/>
    <n v="2226"/>
    <s v="쿠싱, CVHD"/>
    <s v="피멍"/>
    <x v="40"/>
    <x v="0"/>
    <x v="0"/>
    <x v="0"/>
    <x v="0"/>
    <x v="0"/>
    <x v="0"/>
    <d v="2018-07-13T13:06:06"/>
    <s v="[refer.] by 원주누리동물병원    의뢰병원관련  - 진료전 전화완료( o )   - 원장님 요청사항 : 항암 치료    주호소)  - 림프종 의심    현증경과)    - 13년 동안 아무 이상 없이 지내다가 미용했는데 목부근에 피멍이 들어있다고 해서 주사 맞고 약 처방 받으심  - 3일 만에 괜찮아지고 일주일만에 멍이 또 생김. 다시 주사맞고 약처방받으심  - 큰병원에 가야할 것 같다 하여 누리동물병원에서 검사 받으심.   - 여러가지 문제가 있다고 들으심.     사육환경)  - idoor    O)  1. 신체검사  - Mental : BAR  - T 39.0, HR 192 , RR 30  - Auscultaton: bilat. murmur g3, no crackle, 호기 시 wheezing  - BP 160 mmHg (#2)  - BCS 5/9  - MMC pink, CRT 1.0 sec  - 탈수평가 : no dehydration    LN.  - submandibular: Rt (1.5 x 1.5, 2 x 3), Lt (1.5 x 3, 2 x 3)  - prescapular: Rt (3 x 3, 4 x 4), Lt (3 x 5)  - axillary: -  - inguinal: Rt (2 x 3, 3 x 4), Lt (2.5 x 5)  - popliteal: Rt (1.5 x 2), Lt (1.5 x 2)    2. 혈액검사  CBC  - WBC 9500  - PCV 29.9  - PLT 12.7    S/C  - ALT 100 ALP 1048 Tbil 0.4    Elec  - Na+ 146 K+ 4.38 Cl- 105    CRP 43.6    D-dimer 0.9    SDMA 39    3. ACTH stimulation test  - pre 5.7  - post 23.4      4. 영상검사  [방사선검사]  Imaging Dx &amp; DDx  - Sternal lymphadenopathy  Comment  - 흉골림프절 위치의 opacity 증가 관찰됨    [복부초음파_Full scan]  Imaging Dx &amp; DDx  - Lymphoma  - Interstitial or glomerular nephritis  - Hyperadrenocorticism  - Cystitis  Comment  1. 담낭 내 소량의 점액성 슬러지 / 초음파검사로의 모니터링 추천됨  2. 비장의 honeycomb sign  3. 양측 신장 크기, 모양 양호하나 피질 에코 약간 상승됨  4. 좌측 부신 종대 (9.8 mm) / 장내 가스에 의해 우측 부신 측정 어려움  5. 방광벽 비후 (3.6 mm) 및 불규칙한 내벽 증식  6. 장간막림프절, 요추하림프절 서혜부림프절, 췌십이지장림프절 등 심한 림프절 종대 및 에코 저하 확인됨    Radiologist: 이현아, DVM, MS  VIP동물의료센터 영상의학과 2과장  Direct: 02-953-0075 (내선 204)  E-mail: vip_radiology@vipah.co.kr      5. 요검사  - USG 1.031   - pH 6  - dip stick: pro 2+  - sediment: many transitional epithelial cells, some rods susp.    6. PARR (팝애니랩): result pending    7. 세균배양 및 항생제감수성검사 (Nosvet): result pending      A) Multicentric lymphoma, Hyperadrenocorticism, CVHD ACVIM stage B2, Hypertension, Proteinuria  - 원주누리동물병원의 세포검사 상 일부 도말에서 중대형 림프구가 50% 이상 확인되고 있고 전신림프절 종대되어 있어 림포마 의심되는 상황  - 금일 본원에서 FNA 시도 시 submandibular, prescapular, inguinal 모두 바늘 찌름과 동시에 장액혈액성 삼출물 채취되어 염증 및 감염 가능성 있을 것으로 추정되어 항암을 하더라도 금일 시작하기는 어려울 것으로 보임  - ln. 도말 상 세균은 확인되지 않으나 hemodilution이 심하고 호중구 일부 확인되어 외부감염 가능성 있을 것으로 보임  - popliteal FNA 시 hemodilution은 없고, 중대형 림프구 50~60%정도 확인 lymphoma 가능성 높음  - 흉부 영상 상 흉골 림프절 이외에 폐전이는 의심되지 않음  - 복부 초음파 상 비장의 honeycomb sign 심하고, 복강내 림프절 전반적으로 종대되어 있어 multicentrilc lymphoma 의심  - popliteal, inguinal ln. slide PARR 의뢰 lymphoma band 뜰 경우 lymphoma에 준해 항암치료 시작할 예정  - 복초 상 방광염 소견 보이고 요검사 상 간균감염 의심되어 배양 및 항생제 감수성 의뢰. 림프절 염증 및 방광염에 준해 항생제 처방  - 혈액검사 상 이전 혈검과 큰 차이는 보이지 않으나 CRP 상승, D-dimer 상승 확인되어, 종양에 의한 것으로 추정. 항혈전제 처방  - 이전 혈검 상 신장수치 양호하였으나 SDMA 39로 높게 측정되고, 복초 상 피질에코 상승보여 만성신부전있을 것으로 추정. 항암처치 시 신장손상 가속화될 것 우려됨. 항암과 함께 신장보조제 처방 고려해야할 것으로 보임.  - 원주누리에서 진행한 심장초음파 상에서 심한 MR, 마일드한 TR 확인되고, 심장의 리모델링 보이나 심장관련 임상증상 확인되지 않아 ACVIM stage B2로 진단.   - 혈압 측정 시 160으로 높고 dip stick 상 단백뇨 보이나 방광염 의심되어 UPC는 측정하지 않음. 그러나 고혈압과 심장에 대해 심장약 처방  - 심장관련 CHOP 처치 시 ECG 측정하고, doxo- 대신 mitoxantrone 처방 고려  - ALP 상승, 부신종대, ACTH stimulation test 상 Cushing 의심되어 lymphoma에 대해 처방할 pds 용량 조금 감량하여 처방  - 일주일 후 상태 양호 시 L-CHOP 고려    Rx)  - 식이 : i/d RER  - 내복약 :   1. 소염제, 항생제, 항혈전제, 식욕촉진제   pds 30 mg/m2 PO sid   cephalexin 30 mg/kg PO bid   famotidine 0.5 mg/kg PO bid   clopidogrel 1 mg/kg PO sid   mirtazapine 3.75 mg/kg PO sid    2. 심장약  - enalapril 0.5 mg/kg PO bid  - pimobendan 0.25 mg/kg PO bid    P)  - 일주일 후 내원하여 임상증상확인, SDMA 결과 고지, 혈압, 요검사 진행  - 양호할 시 L-CHOP 1차 진행    [L-CHOP 1차]  - pds 30 mg/m2 PO sid  - vincristine 0.7 mg/m2 IV  - dexamethasone 0.3 mg/kg IV  - chlorphenyramine 0.5 mg/kg IV  - L-asparaginase     "/>
    <d v="2018-07-13T17:47:17"/>
    <s v="혈액-면역(Hematology-Immunology)"/>
    <s v="임파종(lymphoma)"/>
  </r>
  <r>
    <n v="222"/>
    <n v="201801752"/>
    <s v="최정미                                  "/>
    <s v="홍구                                    "/>
    <n v="131"/>
    <s v="Yorkshire Terrier(요크셔 테리어)"/>
    <d v="2012-02-11T00:00:00"/>
    <s v="MN"/>
    <s v="M.Neutered(중남)"/>
    <d v="2018-07-24T17:23:14"/>
    <d v="2018-07-24T00:00:00"/>
    <n v="2058"/>
    <s v="갑기저, DJD"/>
    <s v="만성설사, 방광염"/>
    <x v="6"/>
    <x v="33"/>
    <x v="0"/>
    <x v="0"/>
    <x v="0"/>
    <x v="0"/>
    <x v="0"/>
    <d v="2018-07-24T16:38:03"/>
    <s v="의료기록발급요청  cjm1919@naver.com    한방 by 신사경  -집에 너무 멀어서 자주 오시기 어려우시나 치료를 너무 받고 싶어하심  -직장 일을 하면서 한방, 재활치료를 자주 받기가 어려우셔서 다음  내과를 방문하는 날 한방, 재활 치료 예약도 잡으셔서 전침치료와 수중을 한번 해본 후 다음 계획을 짜기로 함  -오늘은 상담만 진행함      1.CC : 만성소화기 질환    2.HPI   - 생후 5개월 령에 설사가 시작 : 당시에 입원/수액처치 후 호전  - 올 2월 부터 의뢰병원 내원기록 확인, 그 사이에도 1~2개월 텀을 빼고는 지속 투약  - 이 전에는 스테로이드 없이 장염약, 후라베린 등  - 스테로이드는 올 해 부터 본격적으로 시작   - 방광염 중간중간 재발, 결석수술 경력 (요도카테터로 확인)  : 수술 당시에는 칼슘, 이후에는 struvite    3.PHI   (1)MED : for this symptoms  (2)SUR : 침샘수술 3회, MRI 촬영(IVDD), 결석(1회), 잠복고환,   (3)TRU : -  (4)VAC : 예방접종도 잘 하지 못하심, 올 해가 3년차, HW+   4.Diet : 네발오리, low fat, z/d, hypoallergy, 유산균 (락토벳), 레모나/미에로화이바  - 그 외 urinary S/O, u/d  5.EH : indoors, others/ 건강, 산책은 잘 함   6.Systemic   (1)GEN : 활력은 양호, 식욕은 왕성  (2)Skin : -  (3)Nervous : -  (4)EENT : -  (5)RES : -  (6)CV : -  (7)GI : 만성설사 및 혈변, 주로 대장성이나 흑변 및 malordor 등 소장성 문제도 의심  (8)UR : 음수/배뇨는 많이 함  (9)REP : -  (10)MS : -  (11)NS : -    S)  - 많이 마른 편, BCS (2/9)및 MCS 모두 감소  - 척추변형 및 총체적인 관절상태 불량, 근육량 감소  - 우측 후지 Patellar GII~III, 좌측 GIV   : 날 때 부터 관절이 좋지 않았다고 함  - 좌측 SM 침샘 종대    O)  - Apical beat normal  - No murmur &amp; crackle    [방사선검사]  Finding &amp; DDx  - VHS 10  - mild Rt sided cardiomegaly (increased sternal contact)  - tracheal collapse grade 1-2    [복부초음파]  Finding &amp; DDx  - GB sludge  - mild vacuolohepatopathy/incidental finding (fine echotexture and normal echogenicity)  - splenitis/lymphoid follicular hyperplasia/incidental finiding (splenomegaly)  - splenic nodules (hyperechoic and cystic nodules without definitive border line)  - Lt ADG 4.3 mm Rt ADG 3.2 mm  - mild cystitis/previous cystitis (irregular UB wall and normal wall thickness)  - mild and early pancreatitis (hypoechogenicity and normal size of Rt pancreatic lobe)  - ascites (소량)  - IBD/enteritis/lymphoma/mast cell tumor/other tumors    Comment  - 저등도 공포성 간병변 의심소견이 확인되며, 해당 원인으로 쿠싱, 갑기저, 당뇨, 고지혈증, 다른 만성 간손상성 질병 가능성이 있으나, 혈액검사 호르몬 검사를 통한 배제 필요.  - 비장종대가 뚜렷하며, 주혈원충 등의 감염을 배제하기 위한 4DX등의 감염체 검사가 필요할 수 있음.   - 비장내 형태를 정확히 경계 짓기 어려운 고에코성 작은 병소가 확인되며, 인근 낭성 병변이 소수 확인됨.   - 저등도 방광염 소견이 확인되나, 이전 방광염을 앓았던 흔적으로 불규칙한 점막 표면이 남아있을 수 있어, 요검사를 통한 감별 필요.   - 우측 췌장의 저에코 소견이 확인되나, 크기는 정상으로 저등도 췌장염 가능성을 배제할 수 없음.   - 복수는 매우 소량으로 채취하기 어려울 것으로 판단됨.   - 전체 소장 분절들의 근육층 비대 소견이 확인되어, IBD, 장염, lymphoma 등의 종양성 병변 감별을 위한 조직검사가 필요할 수 있음.     Radiologist : 윤학영, DVM, PhD    A)  - 복잡 다양한 기왕력으로 내원, 지나치게 어린 나이부터 소화기 증상 지속되었으며 기 의심되었던 IBD 외에도 총체적인 전신상태의 이상들 확인  1. 소화기 증상 관련  - 주요 증상은 대장성 증상이 더 두드러졌으나 실제 병소는 주로 소장에 집중되어 있음  - 연령 및 기왕력 고려시 IBD 가능성이 최우선적으로 고려됨  2. 에디슨/갑기저 관련  - 만성소모적 상태 + 지속적 PDS 투약으로 인한 영향 고려되나 현증의 추가적인 원인일 수 있어 fT4 pending 및 다음 재검시 ACTH 예정  3. 단백뇨, 비장변성 등  - 이차적인 GN 가능성 고려되며, 비장관련 재검시 4Dx 확인 필요  4. 방광염/관절/IVDD 등  - 소화기 증상 악화의 추가적인 원인 혹은 병행 관리 대상  - 한방/재활관리 꾸준히 받으실 것 권고  5. 저혈압  - 총체적인 환자특성상의 문제일 수 있으나 추후 에디슨 진단시 관련성 고려    P)  - 우선적으로 장기간의 투병/투약에 따른 전신상태 회복  : low fat 및 탄수화물, 식이섬유 개시하며 그에 따른 반응 확인  - IBD 외적인 문제들에 대한 균형잡힌 관리  - 2주 후 재검  : 그 간의 임상경과, 체중/변상태, ACTH/혈압/fT4/항감수결과 등    "/>
    <d v="2018-07-24T20:18:42"/>
    <s v="호흡기(Respiratory)"/>
    <s v="퇴행성관절질환(DJD: DEGENERATIVE JOINT DISEASE)"/>
  </r>
  <r>
    <n v="223"/>
    <n v="201801753"/>
    <s v="이현아                                  "/>
    <s v="단이                                    "/>
    <n v="127"/>
    <s v="Pekingese(페키니즈)"/>
    <d v="2004-07-13T00:00:00"/>
    <s v="FS"/>
    <s v="F.Spayed(중여)"/>
    <d v="2018-07-13T18:02:39"/>
    <d v="2018-07-13T00:00:00"/>
    <n v="2181"/>
    <s v="CKD"/>
    <s v="파행, 빠른호흡"/>
    <x v="14"/>
    <x v="26"/>
    <x v="0"/>
    <x v="0"/>
    <x v="0"/>
    <x v="0"/>
    <x v="0"/>
    <d v="2018-07-13T17:03:43"/>
    <s v="한방 by 신사경  -경추부분과 흉요추, 요천추 부분 시침시 예민함  -보호자분과 같이 실시시 자꾸 안기려고 해서 테크니션 샘이랑 실시  -전침을 15분간 실시  -GV14+ BAI HUI, BL11+ BL11, BL23+ BL23, BL19+ BL19, BL20+ BL20, BL21+ BL21, SHEN SHU+ SHEN SHU, SHEN PENG+ SHEN PENG, BL54+ BL54, GB29+ GB30      Subjective)  CC : 디스크의심  HPI : 1년전에 디스크 진단 받음, 누워있다가 일어날때 깨갱 거림, 일어나서 바로 걷지 못함, 오른쪽 다리에 힘이 없어보임, 잘때 호흡 빨라보임,   대구메디컬센터에서 디스크 진단받으셨음, MRI 촬영 후 진단, 월요일에 다른병원 내원하셨다가 검색 후 본원 찾아오심, 경추 디스크, 반쪽부분이 힘이없어보임    * 신장관련  - 5~6 개월마다 신장수치 검사했었는데 디스크 있은 뒤로 검사하지 않으심.   - 보조제 따로 안먹고 있으심.   - 신장처방식, Hill's k/d  - 밥양은 줄었다고 들었는데 제가 어제 본 뒤로는 밥을 안먹었어요. 간식을 좀 주면 밥을 좀 먹고, 밤에 좀 먹어요.  - 물은 잘 먹는 편, 배뇨 잘함  - 정상변, 구토는 가끔 간식을 잘못 먹을 때에만  - 아침까지 집에서 나오전까지만 해도 상태가 안좋았어요. (낑낑거리면서, 걸음이 한쪽으로 쏠리고, 아파하는 것 같았어요.)     Vaccine : all done +. HW (여름철에)  condition : indoor alone, 장거리 왔다가 자주함  Diet : Hill K/D    GC: 배변 배뇨 볼때 힘들어하고 원래 변비있었음, 조금씩 지리는양상  SK : 어렸을때 정확한 진단명 모르나 약욕 진행  EENT : -  MS : 슬개골, 디스크 진단받으셨음  CV : -  RE : -  GI : -  UG : BUN81 Crea2 (1 년전검사), 자궁축농증 수술병력있음  NV : head tilt    Objective)  Physical examination  GC : Mentation= depressed   MS : multiple disk extrusion Thoracic to Lumbar          흉요추 전반적으로 osteophyte          MPL : Rt. g3, Lt. g3          cranial drawer : negative          otolani test : negative  NV : Rt. head tilt, head turn (보호자님 영상자료)  Auscultation: NRF  BP 160 mmHg (#2)         Laboratory examination  CBC : WBC 10230 PCV 37.3 PLT 573  Elec : Na+ 153 K+ 4.69 Cl- 109  B-gas : pH 7.39 pCO2 38.3  S-chem : BUN 46.9 Cre 2.8    Urinalysis  : USG 1.024 pH 6 dipstick NRF, UPC 0.1    Assessment)  - 디스크 증상에 대해 진통제 처치와 한방재활 추천 -&gt; 보호자분 한방 재활 치료 후 5일 연속 치료 받으시기로 하심  - 보호자분 진통제 일단 3일치만 원하심  - 신장관련 진료 원하여 진행  - BUN 일년전보다 감소하였으나 Cre 2.8로 증가  - 신장처방식 이외 특별한 관리 하지 않았으나 양호하게 유지 중. 혈압 조금 높으나 단백뇨 없어 병원 내에서 흥분과 디스크에 의한 통증으로 높게 측정되었을 것으로 보임  - 처방식 유지와 충분한 음수 급여 및 유산균, 오메가 3 급여 추천드림  - 금일 오메가 3 재고 없어 들어올 시 처방 예정    Dx)  - IVDD  - CKD IRIS stage 3 (Normotensive, Non- proteinuric)     Rx) for 3 days  - gabapentin 10 mg/kg PO bid  - famotidine 0.5 mg/kg PO bid    Plan)  - 5일간 한방재활센터에서 재활치료 진행하시기로 함  - 3일 간 진통제 복용 후 보호자 원할 경우 추가 처방  - 신장관련 주기적인 모니터링    "/>
    <m/>
    <m/>
    <m/>
  </r>
  <r>
    <n v="224"/>
    <n v="201801815"/>
    <s v="마지원                                  "/>
    <s v="호두                                    "/>
    <n v="304"/>
    <s v="spitz(스피츠)"/>
    <d v="2016-04-05T00:00:00"/>
    <s v="MN"/>
    <s v="M.Neutered(중남)"/>
    <d v="2018-07-28T12:01:22"/>
    <d v="2018-07-28T00:00:00"/>
    <s v="건강검진"/>
    <m/>
    <m/>
    <x v="2"/>
    <x v="0"/>
    <x v="0"/>
    <x v="0"/>
    <x v="0"/>
    <x v="0"/>
    <x v="0"/>
    <d v="2018-07-28T11:37:23"/>
    <s v="cc: 건강검진    S)  - 어렸을 때 폐렴을 앓았던 적 있음  - 요즘들어 물먹고 나서 켁켁거리는 증상이 자주 있음  - 조금 흥분하면 헉헉거리는 증상  - 자거나 편안하게 있을 경우 호흡상태 양호  - 침대에서 내려올때 다리를 저는 증상보임(한쪽다리만 그런 것 같음)  - 내외부 기생충 예방하시고 계심    O)  - BW: 11.3  - T: 39.6  - P: 180  - R: 120  - BP: 140    - 혈액검사  : NRF  - 요검사  : proteinuria++  : S.G 1.042  - IOP  : OS 19/ OD 22  - STT  : OS 24/ OD 21    [방사선검사]  Finding &amp; DDx  - redundant trachealis dorsalis membrane  - mild microhepatica/incidental finding    Comment  - deep chest 종에서는 대게 간크기가 작게 보이는 경향이 있어, 복부 외측상에서 위축이 앞으로 쏠려있어도 정상일 수 있음.  - 만약 간수치, 암모니아 수치 등이 높거나, 간기능 저하, 알부민 저하, 신장수치 정상치 이하, 혈당 저하, 콜레스테롤 등의 변화가 있다면 PSS 나 microvascular shunt를 의심해볼 수 있으나, 그렇지 않다면 가능성 높지 않음.  - 추후 위의 수치들에 문제가 발생하면  CT 나 간 조직 검사가 필요할 수는 있음.     [복부초음파]  Finding &amp; DDx  - No remarkable findings  - major shunt는 명확히 확인되지 않으나, minor shunt나 microvascular shunt 는 완전히 배제할 수는 없음.     Radiologist : 윤학영, DVM, PhD    P)  - 8/16, 건강검진 결과 상담           "/>
    <m/>
    <m/>
    <m/>
  </r>
  <r>
    <n v="225"/>
    <n v="201801886"/>
    <s v="추지연                                  "/>
    <s v="졸리                                    "/>
    <n v="499"/>
    <s v="Mixed(혼합)"/>
    <d v="2008-07-26T00:00:00"/>
    <s v="FS"/>
    <s v="F.Spayed(중여)"/>
    <d v="2018-07-30T15:06:51"/>
    <d v="2018-07-30T00:00:00"/>
    <n v="2005"/>
    <s v="호너증후군, 공포성간병증"/>
    <s v="부정맥"/>
    <x v="41"/>
    <x v="0"/>
    <x v="0"/>
    <x v="0"/>
    <x v="0"/>
    <x v="0"/>
    <x v="0"/>
    <d v="2018-07-30T14:24:43"/>
    <s v="1.CC :  부정맥    2.HPI   - 동배견들에 비해 최근 집에서 많이 헉헉대는 증상으로 의뢰병원 내원  - 검사시 구조적인 심장병은 확인되지 않았으나 심한 부정맥 확인되어 본원 의뢰  - 7/8 부터 호너증후근 의심 소견  : 편측으로 salivation, 좌안 sunken eye (과거에 다친 눈), 집에서 좌측 편측으로 마비되는것처럼 관찰되는 듯하다고 함  - 1주 정도 PDS, 미드린피 점안 후 중단, 현재 진행하고 있지는 않음    3.PHI   (1)MED : 생후 3개월 령 좌안 크게 다침, 실명  (2)SUR : 중성화, 이후 축농증 발생하여 재수술  (3)TRU : -  (4)VAC : all+, HW+ (HG)  4.Diet : 10년간 자연식 (화식), 보조제 : 유산균, 오메가3, 밀크시슬 등  5.EH : indoors, w/4dogg  - 동배견 5마리 모두 부정맥이 있음 : syncope    6.Systemic   (1)GEN : 식욕, 활력 등 전반적인 상태는 양호  (2)Skin : -  (3)Nervous : -  (4)EENT : 양측성 외이염  (5)RES : 현증  (6)CV : 부정맥  (7)GI : -  (8)UR : 소변색이 진한 편  (9)REP : -  (10)MS : -  (11)NS : -    S)  - BCS 8/9  - 호너증후군에 준한 외양, 좌안쪽이 더 심해보이나 이부분은 어릴 때 다쳐서 이미 실명한 상태라고 함  - 약간의 장액성 비루 및 유연, 침샘종대는 없음  - OD) blindness, OS) PLR 있으나 시력은 불분명  - Normal LN  - 양측외이도 발적 및 석회화    O)  - Apical beat decreased, muffled heart sound  - No murmur  - 지속적인 서맥성 부정맥 (48/min)     [방사선검사]  Comment  1. VHS 12.2 (초음파검사로 확인 시 특정 부분의 심비대 관찰되지 않음)  2. 폐야 양호, 기관 기관지 양호    [복부초음파_Full scan]  Imaging Dx &amp; DDx  - Hepatic nodular hyperplasia / Hepatitis  - Vacuolar hepatopathy / Steroid hepatopathy / Hepatic lipidosis  - Hyperadrenocorticism  - Chronic pancreatitis  Comment  1. 간 실질의 다발성 저에코 결절들 관찰되나 퇴행성 결절의 가능성 높게 판단됨 / 전반적인 간 에코의 상승 확인됨  2. 양측 부신 미약한 종대 (좌측 6.9 mm, 우측 7.1 mm)  3. 췌장 종대 (11.9 mm) 관찰되나 에코 양호하며 주변부의 복막염, 십이지장염 등 관찰되지 않으므로 만성췌장염 가능성 높게 판단됨    [심장초음파]  Findings  날짜 18-7-30   LA/Ao 0.1    LVIDd inc% 77.4    LVIDs inc% 26.5    LVIDd/Ao 2.3    LVIDDN 2.7    LVIDSN 1.2    EDVI 284.3    ESVI 39.7    RWT 0.5    LVMI 564.2    E peak 115.5    E/A 1.4    E/IVRT 2.1    E/E' 13.9    E'/A' 1.1    Tei index 0.5    FS 54.7    EF 86.0    AV vel, profile 2.4    PV vel, profile 1.6    TR d,e TR vel 2.2    SPAP 23.7    PR d,e PR vel 1.3    MPAP 6.5      Comment  1. MV, TV 양호  2. mild MR 관찰되나 미약한 양으로 비임상적으로 판단됨  3. TR 관찰되나 속도가 높지 않으며 PR의 양은 중등도로 관찰되나 속도 높지 않으므로 폐고혈압 고려되지 않음  4. 전반적인 수축기능, 이완기능 양호하며 부정맥 심하게 관찰됨    Radiologist: 이현아, DVM, MS    A)  1. 부정맥 관련  - 심장 내부적인 구조적 질환 등 부정맥의 원인이 될 수 있는 원발적 심장질환은 확인되지 않음  - 경미한 MR, TR, PR 확인되나 아직 임상적 의의는 낮으며 BNP 수치에 따라 이후 진행성 등 모니터링 필요  - 심장 외적인 문제 중 갑기저는 원인이 될 수 있으며, fT4 결과 참고  - 2nd degree AV block type II 가 main으로 SA 기능 저하는 크게 의심되지 않으며, AV node/his bundle 등에서 전달이 차단되는 것으로 생각됨  - ART 결과상으로는 약물 반응이 있을 것으로 생각되어 가장 양성적인 약물부터 투약해보고, 개선 정도에 따라 약물 변경 여부 결정  2. 호너증후군  - 종특성 및 특발성 혹은 기존의 귓병관련성 고려되나 갑기저 진단시 관련될 수 있어 fT4 결과 확인 필요  3. 쿠싱관련  - 현재 식욕증가 및 헐떡임, ALKP 상승, 공포성 간병증, 양측성 부신종대, 단백뇨 등 초기 PDH 가능성 고려됨  - 하지만 내원 주증상 쿠싱의 임상증상에 대한 병력은 확실치 않으며, 호너증후군에 대해 선투약한 PDS 영향도 관련될 수 있어 PDS 중단 후 임상증상 및 수치 추이 등에 따라 필요시 정식 평가  4. 공포성간병증, 만성 췌장염 등  - 갑기저 and/or 쿠싱 related 소견일 수 있어 상기 문제들 진단결과에 따라 재판단    P)  - 우선 기존의 식이중 지방과 관련된 부분들 줄이고 오메가3급여 개시  - 초기 부정맥 약물 선투약 후 반응에 따라 약물 변경 여부 결정  - 갑기저 판정여부에 따라 이후 모니터링 및 치료 방행 재설정  - 1주 후 재검  : 쿠싱 related 임상증상 여부, 투약 후 부정맥 변화, ALT/ALKP, fT4 결과에 따른 갑기저 치료여부 결정                "/>
    <d v="2018-07-30T19:51:53"/>
    <s v="안과(Ophthalmology)"/>
    <s v="호너 증후군(Horner Syndrome)"/>
  </r>
  <r>
    <n v="226"/>
    <n v="201801893"/>
    <s v="전잔디 (ref.우리)                       "/>
    <s v="바다                                    "/>
    <n v="499"/>
    <s v="Mixed(혼합)"/>
    <d v="2003-07-26T00:00:00"/>
    <s v="FS"/>
    <s v="F.Spayed(중여)"/>
    <d v="2018-07-26T17:50:12"/>
    <d v="2018-07-26T00:00:00"/>
    <n v="2101"/>
    <s v="CKD"/>
    <s v="기력저하, 구토"/>
    <x v="1"/>
    <x v="4"/>
    <x v="0"/>
    <x v="0"/>
    <x v="0"/>
    <x v="0"/>
    <x v="0"/>
    <d v="2018-07-26T17:18:51"/>
    <s v="1,704,000원 결제완료 - 민혜    콩팥쪽이 안좋다고 가보라고 하셨다고 하심  우리동물병원 레퍼    [refer.우리AH(종로)]    의뢰병원관련  - 진료전 전화완료(X)   - 진료후 전화완료(O)     주호소)  기력저하/구토    현증경과)  비실댄건 일주일정도 / 안먹은건 나흘   구토를 너무 심하게 함. 사료를 안먹어서 미숫가루 하얀거품, 노란색 거품, 팥죽색   설사는 안함. 변을 안봄 . 어제는 배변은 정상 그 이후로는 안쌈   어제 아침에 마지막으로 배뇨 이후로 아직 보지않음 / 육안적으로 봤을 때 정상인 것 같았어요   아픈게 처음이에요       예방접종)  - 어렸을 때 말고는 안하심   - 내외부 모두 (-)    사료)  성견용 일반 건사료   육포종류로 먹이심     O)  1. 신체검사  - Mental : alert~depressed   - T 36.4, HR 126, RR 78  - BP 100 mmHg   - BCS 5/9   - MMC pale , CRT &lt;1s  - 탈수평가 : 7% dehydration   - 냉감 촉진됨   - Systolic heart murmur G3 / PMI: Lt apex    2. 혈액검사  1) CBC: Anemia, No reticulocytosis / Leukocytosis, Neutrophilia, Monocytosis   2) Blood smear: band cell, toxic change, PLT clumping   2) S/C: Hyperglycemia, Azotemia (BUN 130, Cre 2.6), Hyperglobulinemia, Hyperphosphatemia   3) Elect/Gas: Hyponatremia, Hyperkalemia, Hypocalcemia, Hyperchloremia, Decrease HCO3  4)   5) CRP 증가 (88)  6) SDMA 증가 (69)    3. 영상검사  [방사선검사]  Comment  1. VHS 10.4  2. 폐야 양호  3. 우측 신장, 요관, 방광 내 다수의 결석 관찰됨  4. 외측상에서의 3 cm 가량의 tubular structure 관찰됨    [복부초음파_Full scan]  Imaging Dx &amp; DDx  - Congenital renal dysplasia (LK)  - Chronic kidney disease (RK)  - Uterine complex (pyometra, hemometra)  - Urolithiasis  - Uremic gastropathy / Gastritis  - Acute panceatitis  Comment  1. 좌측 신장 매우 작게 관찰됨 (17.9 mm), 모양 및 크기로 판단할 때 선천적 이형성의 가능성 높음, 석회화 동반됨  2. 우측 신장 수피질 에코 상승, 신우 및 요관 내 다수의 결석  3. 양측 자궁각의 심한 확장 및 에코성 액체 저류  4. 방광 내 다수의 결석 확인되나 방광벽 양호  5. 위벽의 비후 및 점막층, 점막하층의 경계 모호 / 신부전에 의한 2차적 변화의 가능성 높게 고려됨  6. 췌장의 크기 양호하나 에코의 명확한 저하 관찰되어 cPL 검사 추천됨    Radiologist: 이현아, DVM, MS  VIP동물의료센터 영상의학과 2과장  Direct: 02-953-0075 (내선 204)  E-mail: vip_radiology@vipah.co.kr    4. 소변검사   - 침사상 RBC, WBC, 간균 다량 / 이행상피세포 간혹 관찰     A) Pyometra, Acute on CKD, Bacterial cystitis, Renal&amp;Ureter calculus, Acute pancreatitis   - 자궁축농증 확인. 세균성 방광염 병발되어 전신염증증후군으로의 진행단계인 것으로 생각됨.   : vital sign 불량하고 전해질 불균형 심한 상태   : 역행성 감염 가능성 높아 노스벳 세균배양 및 항감수 의뢰   - 우측 신결석/요관결석 확인되나 이로 인한 완전 폐색 혹은 신우확장 소견은 관찰되지 않음   - cPL 수치는 경미하게 상승하였으나 복부초음파상 에코저하 관찰되어 급성췌장염으로 진단. 치료 병행 예정   - 심잡음 관찰되어 공격적인 수액처치시 심부하 위험 있음. 수화평가 자주 진행하여 상황에 맞게 속도 조절 필요할 것으로 판단됨.   - 저칼슘혈증 증상은 관찰되지 않았으나 전신 경련 가능성 있음. 고인혈증 동반되어 칼슘 교정 진행하지 않고 모니터링 예정       Rx)  - 식이 : 금일 금식 / 익일 아침 부터 로우팻 소량씩 급여 시작   - 내복약   : Aluminium hydroxide 30 mg/kg PO BID   : Renal advanced 1sp BID   : Sucralfate 3 ml PO QID   : Ferrous sulfate 3 ml PO SID    Tx)  - 수액처치 : 0.9 % NS + 호의 1 vial, 유지속도 2배 (16.2 ml/h)  - 주사제   : Famotidine 0.5 mg/kg IV BID  : Metoclopramide 0.4 mg/kg IV BID  : Ampicilin 30 mg/kg IV QID  : Metronidazole 15 mg/kg IV BID  : Enrofloxacin 5 mg/kg SC BID   : Cerenia 0.1 ml/kg SC SID     P)  BUN, Cre, P, CRP 재진     Sx) OHE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Dilated Uterine body and horn.  - Umblical herniation.    4. Comments  - 항생제 감수성 검사 Pending  - 신부전의 개선양상에 따라 추가적인 신장기능 평가 요구됨.   - 충분한 수화 및 항생제 선택적용.      Operator)    조서현, DVM, MS  VIP동물의료센터 1 외과 과장  Direct: 02-953-0075 (내선 203)  E-mail: vip_surgery@vipah.co.kr    "/>
    <m/>
    <m/>
    <m/>
  </r>
  <r>
    <n v="227"/>
    <n v="201801935"/>
    <s v="이미림                                  "/>
    <s v="토리                                    "/>
    <n v="128"/>
    <s v="Pomeranian(포메라이안)"/>
    <d v="2011-08-05T00:00:00"/>
    <s v="MN"/>
    <s v="M.Neutered(중남)"/>
    <d v="2018-08-11T16:40:15"/>
    <d v="2018-08-11T00:00:00"/>
    <n v="2082"/>
    <s v="고관절이상"/>
    <s v="양측부신종대"/>
    <x v="42"/>
    <x v="0"/>
    <x v="0"/>
    <x v="0"/>
    <x v="0"/>
    <x v="0"/>
    <x v="0"/>
    <d v="2018-08-11T15:51:01"/>
    <s v="1.CC : 쿠싱의심    2.HPI   - 상세병력 내원전 자료 참고  - 올 3월 지역병원에서 검진 중 쿠싱 의심  - 이후 반복적인 ACTH 상 쿠싱 진단 후 투약 개시  - 투약 개시 후 전반적인 컨디션은 더 악화되고, 체중 감소 원래 5kg  넘었다고 함    3.PHI   (1)MED : for this symptoms  (2)SUR : 중성화, 우측 FHNO 등  (3)TRU : -  (4)VAC : all+, HW+  4.Diet :  체중감량 사료    S)  - 영상자료 참고, BCS 5/9  - 비만은 아니나 근육량(특히 후지) 적고 양측 후지 및 요추 DJD/IVDD 의심  - 견관절 등에도 DJD 가능성    O)  - Apical beat normal  - No murmur    [복부초음파_Full scan]  Imaging Dx &amp; DDx  - Hyperadrenocorticism  Comment  1. 양측 부신 종대 (좌측 8.3 mm, 우측 6.4 mm)  2. 간 에코 텍스쳐 양호  3. 그 외 복강 내 이상소견 관찰되지 않음  Radiologist: 이현아, DVM, MS    A)  - 만성적인 ALKP 상승으로 내원  - 과거 쿠싱 진단 당시 관련된 임상증상이 뚜렷치 않고, 기록상으로는 ACTH도 gray zone 에 속함  - 투약 후 오히려 부신억압의 징후들이 있는 상태  - 금일 검사상 ALKP 상승 관련 dyslipidemia / 만성담즙정체 / 만성췌장염 확인되며, 쿠싱의 징후는 불분명하여 UCCR로 R/I, R/O 예정  - 부신은 양측성종대로 과거 지역병원 검사시보다 커진 것으로 생각되나 기능항진 여부는 trilo 중단 후 임상경과의 추이에 따라 판단 필요    P)  - 관련하여 음수증가, 양성적인 고지혈증 관리 개시  - Trilo 중단 후 임상징후에 따라 추후 쿠싱 평가 고려할 수는 있음  - 재활/한방 병향 권고 및 3주 후 재검  : 투약 중단 후 C/S, ALKP/고지혈증여부, CPL, 필요시 담낭에 대한 간이 복초  "/>
    <d v="2018-08-11T19:24:14"/>
    <s v="소화기(Gastroenterology)"/>
    <s v="척추 추간판 질환(IVDD(InterVertebralDiskDisease))-요추"/>
  </r>
  <r>
    <n v="228"/>
    <n v="201801948"/>
    <s v="오은영 (ref. 쿨펫)                      "/>
    <s v="쭈쭈                                    "/>
    <n v="131"/>
    <s v="Yorkshire Terrier(요크셔 테리어)"/>
    <d v="2012-08-01T00:00:00"/>
    <s v="MN"/>
    <s v="M.Neutered(중남)"/>
    <d v="2018-08-03T11:33:25"/>
    <d v="2018-08-03T00:00:00"/>
    <n v="2082"/>
    <s v="복막염, 담낭염"/>
    <s v="구토, 식욕부진"/>
    <x v="11"/>
    <x v="19"/>
    <x v="0"/>
    <x v="0"/>
    <x v="0"/>
    <x v="0"/>
    <x v="0"/>
    <d v="2018-08-03T07:25:18"/>
    <s v="향정처방에 따른 주민번호 기재 완료     [야간 by 남경]  - 밤 새 추가적인 구토보이지 않음  - 배뇨/배변X  - 체온 40.1-&gt;아이스팩 적용 후 39.3까지 떨어짐  - a/d 소량 자발식욕 test에 반응 X    [주간 by 승지]    S)   - 추가 소화기 증상 관찰되지 않음   - 정상뇨 2회     O)   - BT 38.5 / 심음, 폐음 양호     - 보호자분께 동의구하고 추가로 필요한 검사 진행  - CBC: NRF / Dot plot 상 band cell 의심   - S/C: AST 증가 (1263)  - Elect/Gas: Hyponatremia, Hypokaelmia, Hypochloremia, Decreased bicarbonate  - cPL strong positive (1110)     [복부초음파_Full scan]  Imaging Dx &amp; DDx  - Acute pancreatitis with duodenitis, peritonitis and peritoneal effusion  - GB edema / Cholecystitis  - Gastroenteritis  - Colitis  - Reacitve lymphadenopathy    Comment  1. 췌장의 심한 비후 (14.5 mm) 및 췌장 주변의 심한 복막 에코 상승 (상복부, 우측 복부), 십이지장의 corrugation, 복강 내 산재한 미량의 복수  2. 담낭 벽의 심한 비후 (4.5 mm), double wall 관찰되며 심한 부종으로 판단됨  3. 간의 에코, 텍스쳐 양호  4. 공장의 부분적인 확장 및 액체 저류, 운동성 저하, corrugation 관찰됨  5. 췌장 주변의 오름결장 확장  6. 장간막림프절의 미약한 종대 및 에코 저하    Radiologist: 이현아, DVM, MS  VIP동물의료센터 영상의학과 2과장  Direct: 02-953-0075 (내선 204)  E-mail: vip_radiology@vipah.co.kr    A) Pancreatitis, peritonitis, Cholecystitis, gastroenteritis   - 마취 후 급격한 증상발현 되었음. 관류 저하로 인한 허혈성 손상으로 췌장, 위장관 등에 손상 주었을 가능성 높음.   - 심한 췌장염, 복막염 으로 인한 담낭염 동반되었을 것으로 생각되며, 췌장염으로 인한 EHBO 소견은 확인되지 않음   - 담낭염이 원발인지는 불분명하나 치료반응에 따라 담즙 검사등의 추가 검사 필요할 수 있음   : AST, ALT, ALP 증가는 담낭염으로 인한 것으로 생각됨/tBil....    Tx)   - Famotidine 0.5 mg/kg bid   - Metoclopramide 0.4 mg/kg bid   - Cefa 25 mg/kg iv qid   - Metro 7.5 mg/kg iv bid   - Enro 10 mg/kg sid   - Cerenia 1 mg/kg sc sid     - SAMe 1/2T po sid   - 내복약: UDCA 10 mg/kg bid, Silymarin 10 mg/kg bid, Bestase 7.5 mg/kg bid     - 식이 RER bid 강급     P)   CRP, tBil 리첵   "/>
    <d v="2018-08-04T20:34:47"/>
    <s v="전염병(Infectious-Disease)"/>
    <s v="췌장염(Pancreatitis)"/>
  </r>
  <r>
    <n v="229"/>
    <n v="201801976"/>
    <s v="최은희 (ref.서울종합)                   "/>
    <s v="아루                                    "/>
    <s v="NULL"/>
    <s v="NULL"/>
    <d v="2010-05-05T00:00:00"/>
    <s v="F"/>
    <s v="Female(여)"/>
    <d v="2018-08-05T11:10:21"/>
    <d v="2018-08-05T00:00:00"/>
    <n v="2014"/>
    <m/>
    <s v="체중감소"/>
    <x v="3"/>
    <x v="0"/>
    <x v="0"/>
    <x v="0"/>
    <x v="0"/>
    <x v="0"/>
    <x v="0"/>
    <d v="2018-08-05T10:38:09"/>
    <s v="의료기록발급요청  혈검먼저 메일로 발급 해드림 / cyjieh@naver.com  초음파,방사선은 필요시에 전화 후 입금 해주시면 발급해달라고 하심  서류는 발행대기파일에 넣어 두었습니다.    [refer. 서울종합]  O)    1. 신체검사  - Mental : alert  - T 38.1, HR120 , RR24  - BP 110  - BCS 3/9  - MMC pale pink , CRT 2sec  - 탈수평가 : 5% dehydration    2. 혈액검사  - BG 651  - BUN 46 / Crea 1.9  - ALT 1778 / ALP 438  - Tbil 3.89  - CRP 143 / Lac 3.4 / d-dimer 0.9  - 뇨검사상 케톤2+ / 당4+ / biliru 2+    3. 영상검사    [심장초음파]  Findings  날짜 18-8-5   LA/Ao 1.2    LVIDd inc% -25.1    LVIDs inc% -34.1    LVIDd/Ao 1.5    LVIDDN 1.1    LVIDSN 0.6    EDVI 38.1    ESVI 9.6    RWT 0.8    LVMI 162.1    E peak 60.4    E/A 1.1    E/IVRT 3.0    E/E' 6.9    E'/A' 1.4    Tei index 0.5    FS 41.8    EF 74.7    AV vel, profile 1.1    PV vel, profile 0.8    TR d,e TR vel 0.0    SPAP 5.0    PR d,e PR vel 2.3    MPAP 21.9    MPA/AO 1.4    LVD/RVD 2.7      Imaging Dx &amp; DDx  - Dirofilariasis  - Pulmonary arterial hypertension  Comment  1. 좌심 양호  2. 주폐동맥 내 심장사상충 성충 다수 관찰되며 우심방, 우심실 내 성충은 관찰되지 않음  3. 우심의 전반적인 확장 및 MPA 확장 관찰됨  4. PR 2.3 m/s 로 확인되며 폐고혈압 초기 단계 고려됨 / 심장사상충 치료 후 재측정 필요    [복부초음파_Full scan]  Imaging Dx &amp; DDx  - Hyperadrenocorticism  - Abdominal mass (UB or peritoneum)  - Acute pancreatitis  - Enteritis  Comment  1. 좌측 부신 후극 종대 (7.3 mm)  2. 방광 배쪽에서 관찰되는 14.7 x 6.8 mm (trans로 측정) 크기의 종괴, 경계 뚜렷하며 혈류반응 관찰됨 / 방광벽 외측에서 유래했을 가능성과 복벽 또는 복막에서 유래했을 가능성 모두 고려됨  3. 췌장 종대 (13.3 mm) 및 에코 저하 관찰되나 주변 복막 양호  4. 소장의 전반적인 corrugation 관찰됨    Radiologist: 이현아, DVM, MS  VIP동물의료센터 영상의학과 2과장  Direct: 02-953-0075 (내선 204)  E-mail: vip_radiology@vipah.co.kr    Dx/Ddx)  - 심장사상충  - 당뇨  - 복벽유래 or 방광 종양  - 쿠싱    A)  - 심장사상충은 class2로 고려됨  - DKA상태  - 방광근처 종양확인됨  - 우선순위는 DKA에 대한처치로 생각되며 이후 경과에 따라 쿠싱확인필요    Rx)  - 식이 : 없음  - 내복약 : 없음    Tx)  - 수액처치 : 0.9% N/S 수액 1.5fold  - 주사제 : Regular insulin 0.2U IM + cerenia 1mg/kg sc     P)  - DKA에 준해 처치진행중 보호자분께서 여러가지 이유로 치료중단을 요청하셔서 퇴원을 결정하였습니다.    "/>
    <d v="2018-08-05T10:38:09"/>
    <s v="심장(Cardiology)"/>
    <s v="쿠싱()"/>
  </r>
  <r>
    <n v="230"/>
    <n v="201801994"/>
    <s v="신동원 (ref. 일산 행복이가득한AH)       "/>
    <s v="또리                                    "/>
    <n v="90"/>
    <s v="Dachshunds(닥스훈트 )"/>
    <d v="2010-03-20T00:00:00"/>
    <s v="FS"/>
    <s v="F.Spayed(중여)"/>
    <d v="2018-08-13T15:05:47"/>
    <d v="2018-08-13T00:00:00"/>
    <n v="2043"/>
    <m/>
    <s v="만성구토, 설사"/>
    <x v="11"/>
    <x v="8"/>
    <x v="0"/>
    <x v="0"/>
    <x v="0"/>
    <x v="0"/>
    <x v="0"/>
    <d v="2018-08-13T14:05:11"/>
    <s v="  [refer.]    의뢰병원관련  - 진료전 전화완료(X)   - 진료후 전화완료(X)   - 초진일 전화 안됨(O)  - 원장님 요청사항 : 초진 내원시 레퍼가 아닌 것으로 분류되었었으나, 레퍼로 확인됨    1.CC : 만성 구토, 설사 등    2.HPI : 상세경력 초진자료 참고  - 설사 (6월부터): 2-3주에 1회 점액성 설사 (변 끝에 선혈 2방울)  - 구토 (7월부터) : 4일에 한번씩 구토    : 밥먹고 30분 이내로 하는 regurgitation으로 보임  - 설사 및 구토 이후 식욕 및 활력 괜찮음  - 인근병원에서 3주간 내복약 처방후 괜찮아졌다가 약끊고 2일후 다시 증상보임 (행복이 가득한 AH)  - 백혈구 선천적으로 낮고, 엽산수치 4로 낮다고 설명들음    : 소장 부어있고, 담즙 흐름 안좋다고 들으심    : 항생제, 제산제, 위장관 촉진제 처방    : 그전까지 구충안하심, 넥스가드 얼마 전 사용  - 마지막 구토, 설사증상은 지난 주 토요일  - 현재 아이상태 구토, 설사 없이 정상적    3.PHI   (1)MED : 현증  (2)SUR :  중성화  (3)TRU : -  (4)VAC : 어릴 때만, HW은 6.14 검사(-), 넥스가드 1회 복용  4.Diet : 생식 ,중성화 이후 부터 (통유, 야채 퓨레 등)    5.EH : indoors, w/1 닥스   6.Systemic   (1)GEN : 식욕은 좋은 편  (2)Skin : -  (3)Nervous : -  (4)EENT : -  (5)RES : 가끔 몰아서 숨을 쉬는 경향이 있음  (6)CV : 기침은 없음  (7)GI : 현증  (8)UR : 자발음수 어렸을적부터 안함, 항상 강급중 (250ml/day)  (9)REP : -  (10)MS : -  (11)NS : -    S)  - 약간 소심한 성격, BCS 4/9  - 배꼽 탈장  - Dental 양호  - Normal LN &amp; salivary gl.  - 복부 촉진시 중상복부 복압/불편감  - No back pain    O)  - Apical beat normal  - No murmur    [방사선검사]  Imaging Dx &amp; DDx  - Shoulder DJD  Comment  1. 식도 내 이물 의심되지 않음  2. 견관절의 퇴행성 변화, osteophyte 관찰됨  3. 기관, 기관지, 심장, 폐야 등 이상소견 관찰되지 않음    [복부초음파_Full scan]  Imaging Dx &amp; DDx  - Gastroenteritis  Comment  1. 위내 액체 저류, 운동성 거의 관찰되지 않음  2. 십이지장 및 공장 일부의 경도~중등도의 corrugation  3. 전반적인 위장관의 벽 비후는 관찰되지 않으며 장간막림프절 양호  4. 췌장 및 기타 장기 이상소견 관찰되지 않음    Radiologist: 이현아, DVM, MS    A)  - 기왕력상 만성 상부 소화기 질환 (식도, 위, 소장 등)이 우선적으로 고려되었음  - 소화기 외적인 원인들은 거의 배제되었으며 소화기 내적 원인 중,  : 만성 위정체증후군 및 십이지장염 등 확인  :: 위확장의 일반적인 원인이 될 수 있는 유문협착/용종/종양 등은 확인되지 않으나 만성 위염 (헬리코박터 포함)은 충분히 고려됨  - 종합적으로 초기 IBD 고려되는 상황으로   1) 식이 교체 (보호자분이 선택적으로 하실 예정)  2) 유산균 (현재 닥터 머폴라), 식이섬유  3) 헬리코박터 위염 및 초기 IBD에 준한 대증적인 약물 try (4~8주) 권고  - 금일 USG 감소 관련 아침 9시에 받아온 자연배뇨 시료 영향고려되나 초기 CKD 가능성 있어 주기적 신기능 모니터링 권고    P)  - 내시경/헬리코박터 검사까지는 원치 않으셔서 상기 관리내용 토대로 4~8주 약물 try  - 이번 약 떨어지기 전 전화주시기로 함  "/>
    <d v="2018-08-13T18:19:33"/>
    <s v="소화기(Gastroenterology)"/>
    <s v="퇴행성관절질환(DJD: DEGENERATIVE JOINT DISEASE)-shoulder"/>
  </r>
  <r>
    <n v="231"/>
    <n v="201801998"/>
    <s v="최창기 (ref.중앙)                       "/>
    <s v="콩쥐                                    "/>
    <n v="131"/>
    <s v="Yorkshire Terrier(요크셔 테리어)"/>
    <d v="2004-08-06T00:00:00"/>
    <s v="FS"/>
    <s v="F.Spayed(중여)"/>
    <d v="2018-08-06T17:37:09"/>
    <d v="2018-08-06T00:00:00"/>
    <n v="2248"/>
    <s v="TC,BC"/>
    <s v="발작"/>
    <x v="33"/>
    <x v="0"/>
    <x v="0"/>
    <x v="0"/>
    <x v="0"/>
    <x v="0"/>
    <x v="0"/>
    <d v="2018-08-06T17:26:05"/>
    <s v="[refer.] by 강북중앙    의뢰병원관련  - 진료전 전화완료( o )   - 진료후 전화완료( o )   - 원장님 요청사항 : 발작원인 감별 필요. 심혈관계 문제 검사.     주호소)  - 발작    현증경과)  - 어쩌다 한 번 씩 발작을 했는데 요근래 너무 심해짐  - 치석제거 수술 3번 했음. 기도가 좁아서 못깨어날까바 걱정했었음  - 일주일 사이에 열 번 정도 발작  - 자면서 뻗뻗해지면서 소리지름. 깜박 졸면서도 그런 증상이 있음  - 요즘은 낮밤 가리지 않고 강직, 소리지르면서 1분도 안되서 풀림.   - 풀리고 나서 바로 괜찮아지긴 하는데 조금 맥이 없어요.   - 발작 전에 불안해하거나 그러지는 않고 멀쩡히 가만히 있다가 고개를 뒤로 젖히면서 강직.  - 약을 먹고 있는 것은 없음  - 3년전에 중성화 했는데 그 때부터 살이 많이 쪘어요. 사실 그 전부터 살이 좀 찌긴 했어요.   - 물을 많이 먹고 소변도 많이 봄, 밥도 많이 먹음    예방접종)  - all done    사육환경)  - indoor, alone    사료)  - 다이어트 사료. 블루베리, 캥거루, 닭고기 같은 간식 주로 먹음    O)  1. 신체검사  - Mental : BAR  - T 38.6, HR 108, RR panting  - Auscultation: muffled (심잡음 청진 어려움), strider, sturstur, no crackle  - BP 260 mmHg (#2)  - BCS 9/9  - MMC pink, CRT 1.0 sec  - 탈수평가 : no dehydration    2. 혈액검사  CBC  - WBC 13640  - PCV 62.6  - PLT 26.7    S/C  - Glu 91  - BUN 37.3 Cre 0.8 Ca 11.8 IP 4.7   - ALT 87 ALP 159 Tbil 0.1  - Tp 7.6 Alb 3.1  - Tchol 248 Tg 189  - Amy 621    Elec  - Na+ 151 K+ 4.94 Cl- 108    T.T4 &lt; 0.5    3. 영상검사  [방사선검사]  Imaging Dx &amp; DDx  - Tracheal collapse  - Bronchial collapse  - Hepatomegaly    Comment  1. 흡기의 경부기도 허탈 및 호기의 흉부기도 허탈 (Grade3), 기관지 허탈 관찰됨  2. 우측 전엽 및 중엽의 opacity 증가 관찰됨  3. 심한 간 종대 / 쿠싱 감별 필요    [심장초음파]  Findings  날짜 18-8-6   LA/Ao 1.3    LVIDd inc% -26.0    LVIDs inc% -59.8    LVIDd/Ao 1.8    LVIDDN 1.1    LVIDSN 0.4    EDVI 33.6    ESVI 2.0    RWT 0.8    LVMI 82.7    E peak 60.5    E/A 0.8    E/IVRT 1.3    E/E' 13.4    E'/A' 0.6    Tei index 0.4    FS 65.1    EF 94.1    AV vel, profile 1.4    PV vel, profile 0.9      Comment  - No remarkable findings    Radiologist: 이현아, DVM, MS  VIP동물의료센터 영상의학과 2과장  Direct: 02-953-0075 (내선 204)  E-mail: vip_radiology@vipah.co.kr    4. 심전도검사  - right atrial enlargement  - left ventricular hypertrophy  - sinus arrhythmias, intermittent sinus arrest  - wandering pacemaker    5. 요검사  - USG 1.011   - pH 6  - dip stick: pro 1+  - UPC 1.96    A) Hypothyroidism, TC, BC, Syncope susp.  - 문진 상 발작으로 보이는 증상은 syncope으로 추정됨. 주로 자면서 발생하며, 짧은 시간안에 해소되고 전후 증상 보이지 않음  - 신체검사 상 심박 108 정도로 조금 느리나 취침 시 부교감신경 항진되면서 더 심한 bradycardia 발생 가능성 있음. 또한 sinus arrest 발생 가능성 있어 이로 인한 syncope 추정  - Syncope의 원인 감별위해 심혈관계 검사  - 아이 비만한 관계로 청진 시 심음 정확히 확인 어려우며, 흡호기 시 심한 strider, sturstur 확인  - 흉부 엑스레이 상 우심부분이 조금 둥글지만 전반적인 심비대 소견은 확인되지 않음  - 심장 초음파 상에서 특이점 없음  - 심전도 검사 상 불균일한 p파의 높이 확인되고, 중간 중간 p파 매우 작아지거나 사라지는 arrest 확인됨.   - 혈액검사 상 mild한 polycythemia확인됨. Hypoxic status에 대한 보상작용일 가능성 존재  - T.T4 0.5 이하로 갑상선 기능저하증 있을 것으로 판단됨. 추후 필요 시 TSH, fT4 측정 고려. 갑성선 기능저하증으로 인한 sinus arrhythmias 및 arrest에 의한 syncope으로 추정되어 levothyroxine 처방 및 TC, BC와 심박수 항진 위해 theophylline 같이 처방  - 금일 혈압 260 정도로 고혈압 확인되어 요검사 시 단백뇨 함께 확인됨. 고혈압의 원인 감별위해 추후 복부 초음파 및 부신피질기능항진증 감별 필요. Enalapril 처방하고 혈압 및 단백뇨 모니터링    Rx)  - 내복약 :   - levothyroxine 0.02 mg/kg PO bid  - theophylline 10 mg/kg PO bid  - enalapril 0.5 mg/kg PO bid  - clopidogrel 1 mg/kg PO sid      P)  - 18일 후 내원하여 임상증상 (기절 or 발작) 확인하고 혈압, 요검사 (UPC) 진행.   - 복부초음파 및 필요 시 ACTH stimulation test 진행  - 금일 부터 4주 후 (9월 3일 경) 내원하여 임상증상 확인 및 T.T4 검사. (필요 시 TSH 의뢰)        "/>
    <d v="2018-08-06T20:40:00"/>
    <s v="호흡기(Respiratory)"/>
    <s v="실신(Syncope)"/>
  </r>
  <r>
    <n v="232"/>
    <n v="201802017"/>
    <s v="김유경 (ref.트윈스)                     "/>
    <s v="키키                                    "/>
    <n v="536"/>
    <s v="Turkishangora(터키쉬 앙고라)"/>
    <d v="2001-08-08T00:00:00"/>
    <s v="FS"/>
    <s v="F.Spayed(중여)"/>
    <d v="2018-08-10T10:41:28"/>
    <d v="2018-08-10T00:00:00"/>
    <n v="2170"/>
    <m/>
    <s v="침흘림"/>
    <x v="43"/>
    <x v="0"/>
    <x v="0"/>
    <x v="0"/>
    <x v="0"/>
    <x v="0"/>
    <x v="0"/>
    <d v="2018-08-10T12:26:46"/>
    <s v="  [재진]    S)종합 건강검진  - 왼쪽 눈에 눈물이 많음  - 2~3주에 한번씩 구토함  - 2일 전 진료받고 돌아간 이후 침을 더 많이 물고 있는 것 같음      O)  1. 신체검사   - T 38.5, HR 192, RR 54  - BP 160  - BCS 3/9  - 검이경 검사: nrf    2. 혈액검사  - CBC: nrf  - S/C: Glu 106, Crea 1.64, Amylase 1666, Alb 4.2  - Elec: HyperNa, HyperK, HyperCa  - SDMA: normal  - T4: normal  - feline BNP kit: -    3. 영상검사    [방사선검사]  Imaging Dx &amp; DDx  - Pulmonary bullae with mineralization (suspected)  - Spondylosis deformans  Comment  1. 폐 우측 후엽 위치의 15.8 x 14.7 mm 크기의 원형 구조물 관찰됨, 변연 및 내부의 밀도 증가 관찰되나 내부의 air structure를 고려할 때 이전의 trauma 등에 의해 발생한 bulla의 석회화 가능성 있음 / 방사선 재검 시 크기 변화 없을 경우 비임상적으로 판단됨  2. 흉추 (T8-11), 요천추 (L6-S1) 의 척추체 endplate의 배쪽 증식 관찰됨, disc space 양호  3. 복강 양호    [복부초음파_Full scan w/o GI tract]  Comment  - 양측 신장 변연의 불규칙한 부분 관찰되나 신장의 크기, 피질에코 등 양호하여 혈검 상 이상 없을 시 incidental finding으로 간주할 수 있음  - 그 외 복강 내 이상소견 관찰되지 않음    Radiologist: 이현아, DVM, MS  VIP동물의료센터 영상의학과 2과장  Direct: 02-953-0075 (내선 204)  E-mail: vip_radiology@vipah.co.kr    4. 요검사  - 요비중: 1.045  - 요pH: 6  - 요스틱: protein +, WBC ++  - 요침사: nrf    5. 안과검사  - STT(22, 19)  - IOP(16, 17)  - Fluorescein stain(-,-)  - Conjunctiva: mild hyperemia    6. 분변검사: nrf    7. 치과검사  - Calculus index: 3  - Gingival index: 1~2  - 104, 204 complicated crown fx.  - no hypersalivation(초음파 검사, 채혈 후 침 고여있음)      A)  - 방사선 검사 상 폐 우측 후엽에서 bullae가 확인되었습니다. 노령임을 고려할 때 종양의 가능성을 100% 배제할 수 없습니다. 종양과의 감별을 위해서는 CT 등의 추가 검사가 추천됩니다. 이후 주기적인 재검이 필요합니다.  - 변형성 척추증은 노령성 변화로 생각됩니다.  - 결막염에 준해 안약을 점안해주세요.  - 침흘림의 원인이 치주질환에 있다고 생각되지는 않습니다. 검진 결과와 원내에서 수시간 지켜본 결과를 종합해 볼 때 통증/스트레스/뇌내문제의 가능성을 완벽히 배제할 수 없을 것으로 생각됩니다.   - 종합 건강검진 결과 치과치료를 위한 마취가 불가능할 것으로 생각되는 뚜렷한 이상이 확인되지 않았습니다. 그러나 bullae, 노령임을 고려할 때 마취 위험성이 클 것으로 생각됩니다.   - 마취 전후 수액을 충분히 맞고 되도록 마취시간을 짧게 하여 치과치료를 진행해보는 것으로 하겠습니다.    Rx)  - 구강소독 sid~bid  - 항생안약 4회/일     P)  - 8/17 10:00 치과치료 예정    "/>
    <m/>
    <m/>
    <m/>
  </r>
  <r>
    <n v="233"/>
    <n v="201802048"/>
    <s v="임현준                                  "/>
    <s v="봄                                      "/>
    <n v="90"/>
    <s v="Dachshunds(닥스훈트 )"/>
    <d v="2007-04-18T00:00:00"/>
    <s v="FS"/>
    <s v="F.Spayed(중여)"/>
    <d v="2018-08-12T02:55:00"/>
    <d v="2018-08-12T00:00:00"/>
    <n v="2271"/>
    <s v="저혈당, AKI, Gastroenteritis, Peritonitis, 비장종양"/>
    <s v="발작"/>
    <x v="33"/>
    <x v="0"/>
    <x v="0"/>
    <x v="0"/>
    <x v="0"/>
    <x v="0"/>
    <x v="0"/>
    <d v="2018-08-12T04:21:23"/>
    <s v="701,000원 선납 by 영주    S)  - 오늘 아침까지 괜찮았음  - 상을 당해서 집을 비우고 저녁에 들어와보니 잘 움직이지 못하고 헥헥대고 있음  - 2년전쯤에는 신경증상으로 경련을 자주 했었는데 작년부터는 괜찮았었음(약 먹고 있지 않음)  - 소화기 증세 없음  - 눈이 보이지 않음[예전부터 동공반사 없었다(?) 함]    O)  - mental : dull  - PLR : - (miosis)  - gate : ataxia  - T 40.4 P 120 R 30  - cbc: HCT 77 (~61.7)  - CRP : 168  - chemi : BUN( 32.7)  Cr(3.4) TP( 8.9)                P (8.7)    Ca (14) 로 상승  - electro : Na (193), Cl(153)    Tx) 0.45NaCl + 붕붕 유지 2배   - am3 : BT 40.4 단푸론sc,  얼음팩  - am4 : BT 39.7  cefa, famo iv  - am8 : 아직 배뇨없음, BT 39.7              여전히 ataxia 및 tremor증상 있음    A/P)  - 정황상 고나트륨혈증과 고염소혈증으로 인해 신경증상이 나타난것으로 보이며 원인은 열사병에 의한 심한 탈수 증상으로 인해 나타난것으로 우선  의심되어 이에준한 처치하고 이후에 신질환, 뇌질환, 홀몬질환등  다른 질병에 대한 감별진단 필요할수 있습니다.      - 기존에 있었던 신경증상의 일환일수도 있습니다.    - 익일 스크리닝검사로  복부초음파 합니다.   - 주치의 판단하 필요한 검사 실시합니다.   - 현재 매우 위중한 상태이고 천천히 교정하기에 치료도중 응급상황 나타날수 있습니다.   - 보호자분께서 오전에 발인이시라 오후 3~4시사이에 통화원하심(그때 연락드리겠습니다.)    [주간 모니터링]    S)   - 오전 9시 50분 전신 발작 (tonic-clonic 양상) -&gt; diazepam 투약 후 안정/약 30분뒤 부분 발작 보여 2차 투약. 저혈당 (39) 확인되어 당주입   - 이후 혈당 114 확인당시에도 부분발작 지속 (미약한 페달링/안구압박시 안정됨) -&gt; Levetiracetam 3회 투약후에도 안정되지 않음.  - Mannitol 0.5 g iv for 20 min once, 이후 수액속도 증량  / Midazolam 투약 후 부분발작 안정.    - 오후 4시 당수 투여중에도 저혈당 확인 (BG 41, 증상은 없음) -&gt; 당주입 (50% Dex 4 ml -&gt; 4배 희석)  - 오후 4시 담즙성 구토 1회     O)  - Mental status: Coma  - 10% 탈수 (안구함몰, skin turgor 지연)   - PLR, palpabral reflex, menance reflex 없음/ 축동 지속 / corneal reflex OU (+)   - 고체온증은 해소됨 (BT 38.9)   - HR 100~120  - RR 66 (폐음 청진시 특이사항 없음)     - BA  1) CBC: Polycythemia  2) Smear: Band cell, toxic change, PLT clumping   3) S/C  : 오전 10시 질소혈증 심화, 오후 재검시 신수치 감소     [복부초음파_Full scan]  Imaging Dx &amp; DDx  - Primary splenic neoplasia / Splenic nodular hyperplasia  - Cystitis  - Interstitial or glomerular nephritis  - Severe gastroenteritis with peritonitis  Comment  1. 비장 꼬리의 11.0 x 15.2 mm 크기의 결절 관찰됨 / 초음파검사로의 크기 모니터링 추천됨  2. 방광벽 비후 (4.9 mm), 등쪽벽에서 심하게 관찰됨  3. 양측 신장 피질 에코 약간 상승되어 있으나 크기, 모양 양호  4. 소장의 전반적인 심한 corrugation 및 장간막 에코 상승  5. 위 및 소장의 운동성 매우 저하되어 있음  Radiologist: 이현아, DVM, MS    A) 열사병, 저혈당, 경련, AKI, Gastroenteritis, Peritonitis, 비장종양(sus)   - 열사병/발작의 선후관계는 명확하지 않으나 신수치증가/심한 위장염 등을 바탕으로 MODS으로 진행중일 가능성 높음   - 백혈구수치는 정상이나 도말상 band cell 다수 관찰, toxic change 심함. SIRS 의심   - 이전에 간헐적으로 발작 이력 있으므로 뇌내성 질환 병발 가능성도 있음. 뇌내 단독의 문제이거나, 비장종양의 전이가능성 배제 못함   - 탈수교정 후 전해질 수치 안정화될 시 MRI 촬영 고려   - 현재 아이상태 많이 불량함을 안내드림. 보호자분께서는 투석 원치 않으심. 아이 예후 좋지 않을시 안락사 고려중이심  : 금일 오전에 비하여 오후 신수치 감소되어 치료 연장하기로 함. 1~2일정도 치료반응 모니터링하기로 함     Tx)   - Famotidine 0.5 mg/kg iv bid   - Ampicillin 25 mg/kg iv qid   - Enro 10 mg/kg sc sid  - Metro 7.5 mg/kg iv bid   - Meto 0.4 mg/kg iv bid    - Diazepam 0.1 ml/kg iv 2회  - Levetiracetam 20 mg/kg iv 2회, 60 mg/kg iv 1회  - Midazolam 0.1 mg/kg iv 1회    Fluid: 플라즈마 유지 4배 + 플라즈마 2.5%dex 유지 1배     - 혈당 모니터링 하며 60 미만시 당 희석하여 주사     P)   - CBC, CRP, BUN, Cre, P, 전해질/가스   - 김정국 선생님께 인계   "/>
    <m/>
    <m/>
    <m/>
  </r>
  <r>
    <n v="234"/>
    <n v="201802055"/>
    <s v="윤혜영                                  "/>
    <s v="행복이                                  "/>
    <n v="312"/>
    <s v="토이푸들"/>
    <d v="2010-02-04T00:00:00"/>
    <s v="F"/>
    <s v="Female(여)"/>
    <d v="2018-08-18T14:52:35"/>
    <d v="2018-08-18T00:00:00"/>
    <n v="2116"/>
    <s v="방광염"/>
    <s v="유선종양, 건강검진"/>
    <x v="44"/>
    <x v="0"/>
    <x v="0"/>
    <x v="0"/>
    <x v="0"/>
    <x v="0"/>
    <x v="0"/>
    <d v="2018-08-18T14:15:58"/>
    <s v="1.CC : 유선종양, 노령견 전반검진    2.HPI   - 좌측 3th 유선에 결절  - 전보다 소변을 적게 보는 편  - 잠을 더 많이 자고 활력이 떨어짐  - 동거견 (7.4kg 푸들) 이 괴롭혀서 스트레스 받는 듯    3.PHI   (1)MED : for this symptoms  (2)SUR : -  (3)TRU : 동거견 때문에 스트레스 받는 편  (4)VAC : all+, HW (올 해는 못하심, 올 초 HW 검사상은 음성)  4.Diet : 입이 까다로워서 다양한 일반사료 , 마이뷰, 사람 음식 자주 줌  5.EH : indoors, w/ 1 PD, 산책 거의 못함  6.Systemic   (1)GEN : 입이 원래 짧았음  (2)Skin : -  (3)Nervous : -  (4)EENT : -  (5)RES : 간혹 TC 호흡음  (6)CV : -  (7)GI : -  (8)UR : 이 전보다 소변량 감소  (9)REP : 올 3-4월 정도 마지막 발정, 생식기가 약간 부은 정도로 명확한 발정징후 없었음  (10)MS : -  (11)NS : -    S)  - 소심한 성격, BCS 3/9 (다소 여윔, 튿히 허리 및 후지 근육량 적음)  - MGT sus: Lt. 2~3번, 2~3mm size 3개  - Normal LN    O)  - Apical beat moderately increased  - No murmur ~ GI very faint murmur in Lt base    [방사선검사]  Imaging Dx &amp; DDx  - Tracheal collapse (static)  - Chronic bronchitis   - Medial patella luxation  - Intervertebral disc disease  Comment  1. thoracic inlet 위치의 기관허탈 (25%, Grade1)  2. 심장 크기 양호  3. 폐야의 전반적인 mild to moderate bronchial pattern   4. 유선종양으로부터의 전이 소견 관찰되지 않음  5. 양측 슬개골탈구 확인되나 관절낭 양호, 고관절 양호  6. L4-6 척추사이공간 미약하게 좁은 것으로 판단됨 (L5-6 disc space는 정상적으로 좁을 수 있음)    [복부초음파_Full scan]  Imaging Dx &amp; DDx  - Renal mineralization (mild)  - Cystitis  Comment  1. 좌측 신장 실질의 미약한 석회화 / 신장 모양, 크기, 에코 양호  2. 방광 벽 미약한 비후 (2.5 mm) 및 불규칙한 내벽 증식  3. 유선종양 전이소견 관찰되지 않음 / 그 외 복강 내 이상소견 관찰되지 않음    Radiologist: 이현아, DVM, MS    [안과검사 by 박은진]  - menace(+,+), dazzle(+,+), PLR(+,+)  - palpebral(+,+)  - STT(22,19)  - Slit   OU)   - globe: NRF   - eyelids: NRF   - third eyelid: NRF   - conjunctiva: no hyperemia   - cornea: clear   - A/C: flare(-)   - iris: iris atrophy   - lens: nuclear sclerosis   OS)   - lens: prominent Y suture line, incipient cataract    A)  - 검사결과, 심각한 질환은 없으나 총체적으로 관리 및 모니터링 필요한 부분 다수, 관련하여 보호자 상담실시  1) 슬개골 및 관절 등  - 양측 GII~III, 관절 stiff한 편  - 장기적으로 수술 고려할 수 있는 상태이나 우선 꾸준한 재활/한방 치료 및 산책, 근육량 증가 등 관리 개시  - 아직 고관절은 양호하며 명확한 IVDD의 증거는 없으나 L4~6 부위 경미한 IVDD 가능성  2) 유선 및 생식기 등  - 현재는 benign nodule ~ stage I MGT로 생각되며, 중성화 + lumpectomy 추천  - 외과 관련해서는 장재영 외과 병원 내원 예정이심  3) 방광염  - Struvite, 방광벽비후, 알칼리뇨 확인되며 근본적으로 생식기와 관절문제 등이 trigger로 작용할 수 있는상태  - 상기 관리 병행하면서 convenia 1회 투약 (항감수 결과에 따라 추가 치료 여부 결정)  4) 심장  - 초기 MMVD 가능성 있어 추후 심장 평가 추천  5) OS 초기 백내장 확인되어 3개월 주기 안과검진 추천    P)  1. 항감수 결과 통보 및 추가 항생제 처방 여부 결정  2. 1개월 후 내과 재검 : 소변검사와 요배양 위주로 진행  3. 중성화/MGT수술 : 장재영 외과 병원 예정   4. 안과 : 3개월 주기 안과 예약 후 내원 권고  5. 한방/재활 관리 개시 추천  "/>
    <d v="2018-08-18T19:15:03"/>
    <s v="호흡기(Respiratory)"/>
    <s v="척추 추간판 질환(IVDD(InterVertebralDiskDisease))"/>
  </r>
  <r>
    <n v="235"/>
    <n v="201802056"/>
    <s v="최정아                                  "/>
    <s v="치즈                                    "/>
    <n v="598"/>
    <s v="K.C(Korean Cat)"/>
    <d v="2014-08-13T00:00:00"/>
    <s v="MN"/>
    <s v="M.Neutered(중남)"/>
    <d v="2018-08-13T12:55:00"/>
    <d v="2018-08-13T00:00:00"/>
    <n v="2285"/>
    <m/>
    <s v="저혈당쇼크"/>
    <x v="45"/>
    <x v="0"/>
    <x v="0"/>
    <x v="0"/>
    <x v="0"/>
    <x v="0"/>
    <x v="0"/>
    <d v="2018-08-13T12:50:05"/>
    <s v="s)  - 금일 응급 내원. 오늘 아침 인슐린 주사 후 외출했다 돌아오니 아이 옆으로 누워 강직되서 숨만 겨우 쉬고 있었음    - 당뇨 관리한지 1년 반. 어떤 인슐린인지 알지 못하심. (밤에 보호자분 상담 하 란투스로 확인됨)  - 얼마전 인슐린 주사기 사가심. (캐닌슐린 주사기로..)    - 오전까진 상태 비슷했음.   - 식이 정량 + 조금씩 더 주시기도 했었음. (다묘 가정으로 정량 조절은 못하고 홀리스틱 건사료)  - BW 3.5 - 4.5kg    - 이전 저혈당 병력 있어서 심폐소생술까지 진행됐었음.    - 집에 들이신지 1년 반 정도된 길냥이.    o)  - 내원 당시 lethargy, obtunded  - 강직, pinpoint. 각막반사 미약  - no murmur, no crackle   - BT 35.5    - 심한 치주염.     - BG : 18   - Fructosamine 512    [복부초음파_Full scan]  Imaging Dx &amp; DDx  - Cholelithiasis  - Acute renal failure / Acute tubular necrosis  - Acute pancreatitis  - Gastroenteritis  Comment  1. 담낭 및 담낭관, 간내 담관, 총담관 내 다량의 담석사 관찰됨 / 총담관 확장 (4.5 mm)  2. 양측 신장 종대 및 피질 에코 상승  3. 췌장 크기 양호하나 에코 저하 관찰됨  4. 전반적인 위장관의 운동성 저하 확인됨  Radiologist: 이현아, DVM, MS      Tx)  - 50% Glucose IV  - Fluid therapy : H/D 5ml/kg/hr (2pm~10pm)    a)  - 1년여전부터 당뇨로 관리 중이던 환자로, 일주일 전 인슐린 주사기에 대한 지식 없이 U-100 -&gt; U-40 캐닌슐린 주사기로 동일 용량 주사 진행하였고 금일 저혈당 쇼크로 내원.  ; 야간 재상담시 란투스 2.5칸으로 주사하고 계셨다고 함.  - 일주일간 인슐린 과량 투여됐을 것으로 판단됨.   - 유기묘 입양하여 약 20마리 집에서 키우고 계신 보호자 (본원에도 지금 본 환자 포함 3마리 관리중) 로 당뇨 관리 (식이, 인슐린)가 제대로 되지 않는 상태. 당화단백 512.  - 당수액 처치 후 주간 사이 혈당 130-40 유지되다 밤부터 430 정도 고혈당 확인.  - 입원하 glargine 과용량에 따른 지속저혈당 보이지 않는지 체크 예정이며, 향후 캐닌슐린 변경 여부 고려  - 심한 치주염 동반하고 있어 추후 당관리에 따라 치과치료 진행 필요. (4살 정도로 보호자 판단했으나, 치아 상태상 7년 전후로 보여짐)    p)  - 입원   - 익일 원팀장님께 인계; 혈당곡선, 인슐린 변경 여부.  - 보호자분(남자) 4시 이후로 통화 가능하시다고 함.  "/>
    <d v="2018-08-13T22:57:17"/>
    <s v="내분비(Endocrinology)"/>
    <s v="저혈당 증(Hypoglycemia)"/>
  </r>
  <r>
    <n v="236"/>
    <n v="201802070"/>
    <s v="유선영                                  "/>
    <s v="백설                                    "/>
    <n v="508"/>
    <s v="Scottich Fold Cat(스코티쉬 폴더 고양이)"/>
    <d v="2015-08-14T00:00:00"/>
    <s v="MN"/>
    <s v="M.Neutered(중남)"/>
    <d v="2018-08-27T14:48:52"/>
    <d v="2018-08-27T00:00:00"/>
    <n v="2099"/>
    <m/>
    <s v="소변량증가, 선혈"/>
    <x v="19"/>
    <x v="34"/>
    <x v="0"/>
    <x v="0"/>
    <x v="0"/>
    <x v="0"/>
    <x v="0"/>
    <d v="2018-08-27T14:26:10"/>
    <s v="1.CC : 소변량 증가, 선혈    2.HPI   - 초진 자료 참고    3.PHI   (1)MED : for this symptoms  (2)SUR : 무항문증 성형술, 잠복고환  - 이후 거대결장 생겼었으나 습사료 급여 후 호전  (3)TRU : -  (4)VAC : all+, HW+  4.Diet :아카나 건사료, 웰니스 습사료, 수제 푸딩(닭가슴살 + 야채)  - 컴플리비트, 닥터머콜라 유산균, 비뇨기보조제, 오메가3, 플루맥스  5.EH : indoors, w/ 2dogs   6.Systemic   (1)GEN : 전반적으로 양호  (2)Skin : -  (3)Nervous : -  (4)EENT : 원래 어려서부터 눈이 붓는 편  (5)RES : 작년에 단회성으로 호기성 건성기침 2회  (6)CV : -  (7)GI : 헤어볼 2회 구토  (8)UR : 현증  (9)REP : -  (10)MS : -  (11)NS : -    S)  - 온순하나 싫어하는 것에 대해서는 반응하는 편  - BCS 6/9  - Normal LN    O)  - Apical beat normal  - No murmur &amp; crackle    WBC differential  Seg: 51/ Band: 2  Lym: 30  Eos: 10  Mono: 7    SDMA, BNP 결과 입력 (의뢰병원 결과)  - 17.6.6   : SDMA 13/ BNP 36  - 17.9.2   : SDMA 13  - 17.12.16: SDMA 12/ BNP 24  - 18.8.11  : SDMA 10/ BNP 38    [방사선검사]  Comment  - 흉부 양호    [복부초음파_Full scan]  Imaging Dx &amp; DDx  - Cystitis  - Interstitial or glomerular nephritis  Comment  1. 방광 벽 두께 양호하나 방광 내 다량의 점액성 슬러지 확인됨  2. 양측 신장 크기, 모양 양호하나 피질에코 주변 복막에 비해 상승되어 있음    Radiologist: 이현아, DVM, MS    A)  - 전반적인 상태 양호  - 비뇨기에 큰 이상은 없으나, 신장피질 에코의 상승 및 방광내 다량의 슬러지  - 슬러지는 주로 struvite로 확인되며, 세균이나 염증세포는 확인되지 않음  - 지역병원 검사상 lymph 비율 증가 확인  : 본원에서는 manual DC 상 30% 정도로 이상 세포는 확인되지 않음, 호산구는 정상상한치  :: 관련하여 일반적인 고려사항들 상담실시, 아직은 특별히 병적 원인으로 보이지는 않음  - 총체적으로 동거견들과의 상호관계에서 오는 보이지 않는 스트레스, 음수/배뇨 습성 관련 세심한 관리가 필요함  - Stuvite는 탈수 및 상기 문제의 결과로 보이나 항감수 결과에 따라 단순 관리 and/or 항생제, 처방식 필요 여부 상담드리기로 함  : 음수는 1일 min 200~250ml 권고    P)  - 항감수 결과 통보  - 3개월 주기 재검    "/>
    <d v="2018-08-27T17:27:56"/>
    <s v="신장(Nephrology)"/>
    <s v="특발성 출혈성 방광염()"/>
  </r>
  <r>
    <n v="237"/>
    <n v="201802078"/>
    <s v="홍기요 (ref.천안)                       "/>
    <s v="야옹이                                  "/>
    <n v="598"/>
    <s v="K.C(Korean Cat)"/>
    <d v="2005-01-01T00:00:00"/>
    <s v="M"/>
    <s v="Male(남)"/>
    <d v="2018-08-15T18:33:53"/>
    <d v="2018-08-15T00:00:00"/>
    <n v="2082"/>
    <s v="복막염, AKI"/>
    <s v="구토, 기력저하, 통증"/>
    <x v="11"/>
    <x v="2"/>
    <x v="10"/>
    <x v="0"/>
    <x v="0"/>
    <x v="0"/>
    <x v="0"/>
    <d v="2018-08-15T18:07:27"/>
    <s v="1,400,000원 결제 - 민혜    [refer.] 천안동물의료센터    의뢰병원관련  - 진료전 전화완료( O )   - 진료후 전화완료( O )   - 원장님 요청사항 : 수액처치에도 신수치 상승. 혈액투석 고려됨.    주호소) 구토, 기력저하, 통증호소    현증경과)  - 금요일까지 renal pouch 스스로 먹었음.  - 토요일부터 컨디션 및 식욕 저하. 강급 진행 시작.  - 다음날 식욕 없어짐. instinctive pouch (저단백)    - 두달전부터 간헐적 구토 보였음 (2-3일에 1회). 수치는 크게 상승되진 않았음.  - 그 이후 이사했음.  - 작년에 길냥이 집으로 들어와 스트레스 받았던 병력.    - 2014~2015 구토 주증 / 신수치 경계 , 해마루/서울대    - 2015년 7월 이후로 수치 유지되어 renal 건사료.  - 작년 말부터는 신수치 괜찮아서 일반사료 추천받아 먹이심. 크레메진 중간에 먹여봤으나 구토 보이는 듯해서 중단. 이후 따로 병원 가지 않고 관리하심.    - 2살령 쯤 이물 감별 위해 조영 -&gt; 폐로 넘어가 거의 1년간 입원 후 5-6년 동안 약 복용.    예방접종)    사육환경)  동거묘 2마리, 유기견 1마리    사료)      O)  1. 신체검사  - Mental : depressed  - T 38.8, HR , RR   - BP 140mmHg  - BCS  - 탈수평가 : overhydration    - abdominal distention    2. 혈액검사  CBC   WBC 16840, PLT 224   HCT 37.2    S/C   BUN 153, Crea 4.9 (6배 희석), iP 14.3   TP 5.6, Alb 1.8   T.bil 2.2    SDMA 78    SAA 180.4    fPL 14.8    Bloodtyping A      3. 영상검사  [방사선검사]  Finding &amp; DDx  - contrast medium aspiration pneumonia  - Lt cranial-caudal lobe collapse  - radiopaque tracheobronchial lymphnodes  - ascites/peritonitis  - lumbosacral instability, IVDD, stenosis, spondylopathy    Comment  - 조영제 흡인의 히스토리가 있었는지 확인필요.  - 왼쪽 전엽의 후파트는 허탈 되어 있음.   - 요천추 불안정성은 배뇨 배변의 이상을 야기할 수 있고, 통증을 야기할 수 있음. 꼬리를 등쪽으로 뒤집을 때 아파하는지 확인필요.   - 복부 serosal detail 이 떨어져서 복수/복막염 가능성 있음. 초음파를 통한 확인 필요할 수 있음.     [복부초음파]  Finding &amp; DDx  - nephritis  - cystitis  - pancreatic edema due to hypoalbuminemia/pancreatitis  - gastroenteritis/IBD (thickened muscular layer of small intestine)  - echogenic ascites  - Lt ADG 5.5 mm   - abdominal free gas (이전병원 abdominocentesis/septic peritonitis/GI rupture)    Comment  - 신장 피질이 과도하게 부종되어 있어 신염에 의한 renal failure의 가능성 높음.   - 우측 부신 확인위한 프로브 압박시 매우 거부감이 심해서 우측부신은 확인하지 않았음.  - 복강내 free gas가 확인되어 이전 병원에서 복강천자나 복막 투석등을 시도 했었는지 확인필요. 그렇지 않다면 위장관 천공이나 septic peritonitis 를유발하는 세균에 의한 free gas 일 수 있음.   - 복수 천자를 통한 복수 검사 필요.     Radiologist : 윤학영, DVM, PhD    4. 복수검사  - yellow turbid fluid  - Crea 5.1, K 5.6  - cytology : phagocytized cocci +++    Dx/Ddx) Septic peritonitis, Pancreatitis, Acute on chronic renal failure      A)  - 만성신부전 병력이 있던 노령묘, 3일 전부터 구토, 식욕부진의 소화기증상으로 수액치료 진행하였으나 질소혈증 심화 및 고칼륨혈증 확인되어 혈액 투석 위해 본원 ㄷㄹㄷㄱ.  - 첫 내원보다 약 10% 정도의 체중증가 (6.1 -&gt; 6.8kg). 검사상 세균성 복막염 확인됨. (구균 탐식된 다량의 phagocytes).  - 복막염으로 인한 췌장염, acute on chronic kidney disease 발생하였을 것으로 판단됨. 가능성 1. 위장관 천공 , 2. 유래는 현재 알수 없으나 어딘가로부터의 세균 침입으로 인한 septic peritonitis.  - 마취 위험성 높으나, 현재 개복 통한 lavage 및 천공 여부 확인 + 추후 혈액 투석이 옵션으로 생각되며 보호자님 이에 동의하여 금일 입원 치료 진행.    Rx)  - 식이 : NPO    Tx)  - 수액처치 : N/S   - Human albumin (20%) 2.5ml/kg (NS 4배 희석) for 4hrs  - 주사제 :    Cefotaxim    Marbofloxacin   Metronidazole   Famotidine   Tramadol      P)  - 익일 오전 탐색적 개복술 / 복강 세척 -&gt; 투석관 장착 후 CRRT  "/>
    <d v="2018-08-16T00:00:38"/>
    <s v="전염병(Infectious-Disease)"/>
    <s v="췌장염(Pancreatitis)"/>
  </r>
  <r>
    <n v="238"/>
    <n v="201802104"/>
    <s v="이국희(ref. 안양다온)                   "/>
    <s v="봄이                                    "/>
    <n v="499"/>
    <s v="Mixed(혼합)"/>
    <d v="2012-05-05T00:00:00"/>
    <s v="MN"/>
    <s v="M.Neutered(중남)"/>
    <d v="2018-08-20T09:17:15"/>
    <d v="2018-08-20T00:00:00"/>
    <n v="2087"/>
    <m/>
    <s v="체중감소, 기력저하, 구취"/>
    <x v="3"/>
    <x v="2"/>
    <x v="11"/>
    <x v="0"/>
    <x v="0"/>
    <x v="0"/>
    <x v="0"/>
    <d v="2018-08-20T09:34:41"/>
    <s v="[야간 by 리]  - 활력 양호  - SRR 18  - 요량 3.6ml/kg/hr  - 식욕 없음    010.8489.3949 // 검사나온 수치를 보고 투석할지를 애기해주신다고하셨는데, 그 검사결과가 내일언제 나올지 문의  - 오늘과 동일하게 11시쯤 내원하시라 안내드림.    [입원]    의뢰병원관련  - 중간 통화여부 ( o )  - 보고내용 : 신장수치 감소 보이고 있어 수액처치 지속. 감소추세 더디거나 요량 부족해질 시 복막투석 고려      S)  - 활력 양호하나 식욕 없어 오후부터 강제급여  - 오후 요량 5 ml/kg/hr, 4 ml/kg/hr    O)  1. 신체검사   - T 38.1, RR 18  - BP 150~160 mmHg (#2)      2. 혈액검사  CBC  - WBC 12400  - PCV 33.6  - PLT 210    S/C  - BUN 123.4 (&lt;- 148.4) Cre 4.08 (&lt;- 4.63) IP 9.75 (&lt;-14.23)  - Tp 4.5 Alb 2.1    Elec  - Na+ 155 K+ 4.58 Cl- 119  - pH 7.27 HCO3- 14.7 pCO2 33    CRP 59.3 (&lt;-79.7)    3. 요검사  - USG 1.010  - pH 5  - dip stick: blood (3+), pro (2+)  - UPC 2.34    A) CKD IRIS stage 3 (Hypertensive, Proteinuric)  - 금일 혈검 상 BUN, Cre, IP 전일보다 감소양상보여 투석보류하고 수액처치 지속해보기로 함. 요량 output이 input보다 조금 적으나 양호함  - 신수치 감소 더디거나, 요량 감소하는 양상 보일 시 투석고려. 혈액투석과 복막투석 설명드렸으며 보호자분 복막투석을 더 원하심.   - 인수치 크게 감소된 것과 관련 수액반응 나쁘지 않을 것으로 보임  - 요검사 상 단백뇨 심하게 확인되며 고혈압 지속되고 있어 혈압약 추가  - 혀 괴사될 수 있음 고지되었으며 주기적으로 모니터링      Rx)   - 식이 : Renal RER  - 내복약   : 레날 어드밴스 1sp BID   : 레나메진 1 cap BID   : Sucralfate 2 ml TID  : Aluminium hydroxide 30 mg/kg PO BID  : Ramipril 0.125 mg/kg PO SID  : Amodipine 0.1 mg/kg PO SID     Tx)  - 수액처치 : H/S 유지속도 3배   - 주사제   : Famotidine 0.5 mg/kg iv bid   : Metoclopramide 0.4 mg/kg iv bid   : Ampicillin 30 mg/kg iv tid     - 기타처치: 구강소독(헥사메딘)     P)  - 입원하여 수액처치 지속, 밤사이 소화기 증상 모니터링 및 요량 모니터링  - 익일 혈압측정 및 BCP 전해질/가스 측정  - 신수치 감소양상에 따라 투석여부 결정    "/>
    <m/>
    <m/>
    <m/>
  </r>
  <r>
    <n v="239"/>
    <n v="201802107"/>
    <s v="최미혜                                  "/>
    <s v="베베                                    "/>
    <s v="NULL"/>
    <s v="NULL"/>
    <d v="2009-12-01T00:00:00"/>
    <s v="FS"/>
    <s v="F.Spayed(중여)"/>
    <d v="2018-08-21T10:09:07"/>
    <d v="2018-08-21T00:00:00"/>
    <n v="2001"/>
    <m/>
    <s v="헥헥거림, 기침, 심잡음"/>
    <x v="25"/>
    <x v="31"/>
    <x v="12"/>
    <x v="0"/>
    <x v="0"/>
    <x v="0"/>
    <x v="0"/>
    <d v="2018-08-21T09:36:30"/>
    <s v="심장진료    CC : 헥헥거림, 기침, 심잡음  HPI :  - 어느날 갑자기 헥헥거리기 시작. 그래서 병원갔더니 심장이 안좋다고 들으셨고  - 쇳소리로 켁켁거리고 토해내려는 모습을 보여요. 뭘 잘 못먹어서 그런줄 알았어요.  - 기침은 안하다가 한 번 하기 시작하면 연달아하고 밤이나 새벽에 많이 해요.   - 잠을 잘 때 어제는 괜찮았는데 그저께는 호흡이 좀 빨랐던 것 같아요.   - 최근들어 밥을 잘 안먹고, 원래 산책하면 나가자마자 뛰어가는데 요즘엔 그런게 없어요.   - 혀가 파래진 적은 없어요. 그저께 많이 헥헥거리길래 혀를 봤는데 조금 창백한 느낌은 있었어요.     MED: 지역병원에서 심장 보조제 (헤파카디오) 처방해서 먹고 있는데 나아지진 않았어요.   SURG: 중성화 수술  TRA:  VAC: 부스팅 하신지 조금 되심. 심장사상충 매달 먹이고 계심  ENV: indoor, 3마리 동거견  DIET:     GC:   SK: -  EENT: 구토는 가끔. 새벽에. 배변은 양호. 최근에 아프다고 느끼고 나서 묽은 변  MS:  CV:  RE:  GI:  UG: 물먹는양은 잘 모르겠고, 소변은 조금 자주 보는 것 같아요.   NV:    O)  1. 신체검사  - GC : Mentation= BAR  /BCS= 5/9    /MMC=pink     /PLR= (+)  /CRT= 1 sec /Skin turgor= normal  - T 39.0 P 148 R 66 BP 140 (#2)  - Auscultation: bilat. murmur g4, no crackle    2. 혈액검사  * CBC  - WBC 7600   - PCV 44.8  - PLT 246    * S-chem  - Glu 97  - BUN 18.6 Cre 0.77  - ALT 41 ALP 145  - TP 6.6 Alb 3.6    * Elect  - Na+ 151 K+ 4.24 Cl- 114    * Lac 2.3    3. 영상검사  [방사선검사]  Finding &amp; DDx  - cardiomegaly (VHS 13.4, LA bulge, increased sternal contact, RA bulge)  - pulmonary edema   - mild bronchial collapse  - hepatomegaly    [심장초음파]  Finding   날짜 18-8-21   LA/Ao 1.8    MPA/AO 1.26    LVIDd inc% 42.59    LVIDs inc% -10.99    LVIDd/Ao 2.88    LVIDDN 2.18    LVIDSN 0.85    EDVI 172.94    ESVI 17.78    RWT 0.43    LVMI 200.54    E peak 165.13    E/A 3.22    E/IVRT 15.91    E/E' 20.72    E'/A' 1.99    Tei index 0.33    MR d,e MR vel 5.50    MV prolapse 3.62    MV prolapse/Ao 0.28    FS 59.71    EF 89.72    AV vel, profile 115.00    PV vel, profile 58.00    TR d,e TR vel 3.35    SPAP 49.89    RVIDDn 0.72    TAPSEn 0.85    LVD/RVD 2.84    RV FS 41.73    RAD 22.76        Echo DDx  - MMVD  - mitral prolapse  - moderate MR  - increased LA pressure  - moderate TR  - moderate PAH  - ACVIM stage C    Comment  - 좌심부전에 준한 치료 추천됨.   - 폐성고혈압 관리 추천됨.      [TFAST and VetBLUE]  Finding &amp; DDx  - Both Rt and Lt pulmonary edema    Comment  - 좌심부전에 준한 치료 추천됨.      Radiologist : 윤학영, DVM, PhD      4. 요검사   - USG 1.037  - pH 7  - dip stick: NRF  - UPC 0.12    A) CVHD ACVIM stage C2   - 최근 들어 발생한 헥헥거림, 운동불내성, SRR 증가, 기침 등 심장관련 임상증상 보이고 있으며, 지역병원에서 청진 상 심잡음 확인되어 금일 심장평가 진행  - 엑스레이 상 심장 크기 커져 있고 (VHS 13.4) 리모델링 확인되며, 심장초음파 상에서 mitral vavle 변성 확인되며 중등도의 MR과 TR, 중등도의 폐성고혈압 및 좌심방 압력 상승되어 있어 ACVIM stage C단계로 판단됨  - TC, BC 심하지 않고, 우측 폐 후엽 침윤 확인되어 이로 인한 증상으로 판단됨.   - 혈액검사 상 특이사항 발견되지 않고, 요검사 역시 특이 사항 없어 심장약 처방.   - Pro-BNP 측정 추천드렸으나 금일은 원치 않으시며 추후 모니터링 시 측정하시기로 함    Rx) for 14 days  - furosemide 2 mg/kg PO bid  - enalapril 0.5 mg/kg PO bid  - spironolactone 1 mg/kg PO bid  - pimobendan 0.3 mg/kg PO bid  - sildenafil 1 mg/kg PO bid    CE)  - SRR 측정으로 심장관련 임상증상 악화여부 모니터링  - 갑작스러운 빈호흡 및 청색증 보일 시 폐수종 가능성 있으니 응급으로 내원  - 식전에 심장약 복용      P)  - 2주후 내원하여 임상증상 확인 및 청진, 혈압, B C 전해질 측정, 흉부 엑스레이 촬영  - 결과에 따라 심장약 용량 조절        "/>
    <d v="2018-08-21T14:18:00"/>
    <m/>
    <s v="(ACVIM stage C)"/>
  </r>
  <r>
    <n v="240"/>
    <n v="201802115"/>
    <s v="오근형                                  "/>
    <s v="꼼                                      "/>
    <n v="598"/>
    <s v="K.C(Korean Cat)"/>
    <d v="2017-09-20T00:00:00"/>
    <s v="FS"/>
    <s v="F.Spayed(중여)"/>
    <d v="2018-08-23T10:05:19"/>
    <d v="2018-08-23T00:00:00"/>
    <s v="중성화수술"/>
    <m/>
    <m/>
    <x v="2"/>
    <x v="0"/>
    <x v="0"/>
    <x v="0"/>
    <x v="0"/>
    <x v="0"/>
    <x v="0"/>
    <d v="2018-08-23T10:05:19"/>
    <s v="685,000원 결제완료 - 다올    수술 끝나고 전화안받으셔서 문자남겨드림.  -안녕하세요. 꼼이 수술 끝나고 연락드렸으나 부재중이라 문자남겨드립니다. 수술 무사히 잘 끝났으며 지금은 마취 회복중에 있습니다. 이후 면회도 가능하나 수의사 면담 없이 간단한 면회만 가능하시니 참고부탁드릴게요. 감사합니다.  &gt; 보호자님 다시 전화오시면 내일 오후 늦게중으로 (오후 5-6시경) 퇴원 시간 예약잡아주시면 감사하겠습니다.    S)  - 소형차량 밑에서 자고있다가 차가 움직이며 바퀴에 깔림 고양이 구조  - 당시 동물병원에 다녀왔는데 횡격막이 파열되었다고 들으심. 골절부 없음  - 얼마살지못할거라 전해듣고 데려오셔서 케어중  - 첫 1-2주 동안은 혈토 1회, 배에서 고름이 나왔음  - 접종 다 되어있지않음    O)  1. 신체검사  - Auscultation : 심/폐음 normal  - BT : 39.4    2. 혈액/요검사  - CRE 2.15  - SDMA 14 (high margin)  - 요비중 1.050    3. 방사선/초음파검사  [복부초음파_Urinary system]  Imaging Dx &amp; DDx  - Congenital renal hypoplasia (mild)   Comment  - 양측 신장 피질 에코, 모양 양호하나 신장의 크기 정상범위의 low margin 아래쪽으로 확인됨 (좌측 29.4 mm, 우측 29.9 mm)  Radiologist: 이현아, DVM, MS    A)  - 선천적 신장 저형성 및 신기능 저하 가능성 있음  - 선천적 횡격막 탈장 또는 횡격막 손상으로 인한 복강내 장기 탈장     Sx) OHE  1. Anesthesia   1) Premedication      - Cefazolin 30mg/kg IV      - Butorphanol 0.2mg/kg IV     2) Induction: Propofol 6mg/kg IV     3) Maintenance: Isoflurane    2. Surgical procedure  - Abdominal midline incision at the distal 1/3 of the length from umbilicus to pubis.   - After blunt dissection of subcutaneous tissue, linea alba was identified and incised using Mayo scissor.  - The left ovarian pedicle was isolated and ligated one circumferential ligature (Maxon 4-0).  - The pedicle was transected between the ovary and ligature using ligasure and broad liagement was also transected using electrocautery.  - Similar procedure was performed at the opposite side.  - Uterine and bilateral uterine a.&amp;v. was figure eight ligature (Maxon 3-0) and transected.  - Routine abdominal closure w/ Maxon 3-0 and Nylon 4-0.    Tx)  - H/S 유지수액  - Famotidine, Tramadol, Taurine IV  - Convenia SC    C.E)  - 정기적인(3-6개월 간격) 신기능 평가 권유  - 탈장 정밀 진단 및 수술적 교정을 위해선 CT촬영, 심장초음파 필요할 수 있으며, 수술적으로 탈장 교정이 성공적으로 이루어지더라도 복압상승으로 인한 위험성도 있음을 고지.  - 횡격막 탈장 교정의 경우 추후에 검사 및 수술 결정하기로    P)  - 금일 늦은 수술로 인한 내일 늦은 시간 퇴원.  "/>
    <m/>
    <m/>
    <m/>
  </r>
  <r>
    <n v="241"/>
    <n v="201802136"/>
    <s v="김재경 (ref. 강북구 중앙 )              "/>
    <s v="초코                                    "/>
    <n v="499"/>
    <s v="Mixed(혼합)"/>
    <d v="2011-06-26T00:00:00"/>
    <s v="MN"/>
    <s v="M.Neutered(중남)"/>
    <d v="2018-08-25T14:22:03"/>
    <d v="2018-08-25T00:00:00"/>
    <n v="2088"/>
    <s v="체리아이, 세균성방광염"/>
    <s v="방광결석"/>
    <x v="46"/>
    <x v="0"/>
    <x v="0"/>
    <x v="0"/>
    <x v="0"/>
    <x v="0"/>
    <x v="0"/>
    <d v="2018-08-25T14:17:25"/>
    <s v="[refer.] 강북 중앙AH    의뢰병원관련  - 진료전 전화완료(  )   - 진료후 전화완료( 0 )   - 초진일 전화 안됨(  )  - 원장님 요청사항 :    주호소)  신장결석, 체리아이 관련 진료 요청    현증경과)  1. 신장결석   - 수년전 방광결석 수술, 이후 요도결석 후 요로구성형술 이력 있음.   - 이후 유리너리 S/O 급여중   - 결석성분검사는 기억 없으심.    2. 체리아이   - 양안 모두 체리아이 확인됨. 2~3년 전부터 발견됬다고 함.   - 최근 좌측 눈의 체리아이가 3~4주 전부터 갑자기 커짐    3. 기타 문제점.     1) 6월말 수박먹고 컨디션 저하. 활력저하.   ; 스테로이드, 항생제 주사 맞자 마자 주저앉음. 혈변, 구토, 마비보임.   ; 정확한 원인은 확인되지 않았다고 함.   ; 당시 검사상 특이소견은 없었음. 회복되는데 10일정도 걸림.   ; 뒷발을 쓰지 못하고 앞발로만 걸어다니는 양상 보였었다고 함.     2) 8월 4일 컨디션 저하, 뒷태를 어정쩡하게 걸음. 거동 잘 안함.   ; 얼굴주변, 몸통 어디든 건드리면 매우 심한 통증보이는 것 같았음.   ; 하루 지나고 나서 조금씩 좋아짐. 특별한 처치는 없었음.      3) 8/20 동일한 증상 발생, 4일동안 조금씩 좋아지더니 회복됨.   ; 몸을 터는것도 불편해 하는 느낌이었다고 함.     -&gt; 현재는 모든 증상 사라지고 없다고 함.    사료)  유리너리 S/O 급여중    O)  1. 신체검사  - 신경반응 검사상 다른 검사는 특이사항없으나, 좌측 요추 panniculus reflex 확실히 떨어져 있음.    2. 혈액검사  - 일반혈검, CBC, NH3 진행 : 특이사항 없음.    3. 영상검사    [방사선검사]  Finding &amp; DDx  - VHS 9.5  - redundant trachealis dorsalis membrane  - bilateral renal calculi  - penile urethral calculi    Comment  - 요도결석으로 폐색이 유발될 수 있으며, retrohydropropulsion 추천됨.  - 이후 방광내에서 수술적 제거가 필요할 수 있음.     [복부초음파]  Finding &amp; DDx  - bilateral renal calculi and mineralization  - cystitis  - UB calculi and sediments  - normal ureter  - penile urethral calculi    Comment  - 방광염이 뚜렷하여 요검사 추천됨.  - 요도결석으로 폐색이 유발될 수 있으며, retrohydropropulsion 추천됨.  - 이후 방광내에서 수술적 제거가 필요할 수 있음.     Radiologist : 윤학영, DVM, PhD    4. 소변검사  - 미세한 사이즈 CaOx crystal 다수 검경됨  - 소변내 다량의 세균(rod) 검경됨    Dx/Ddx)  1. 세균성 방광염  2. 신장결석, 방광결석, 요도결석  3. 체리아이  4. 슬개골 탈구 (Rt 3기)   5. IVDD or 기타 신경계 질환 의심됨    A)  1. 세균성 방광염   - 방광염 자체만으로도 결석을 촉진시킵니다. 공격적인 방광염 치료가 필요합니다.   - 2주간 항생제, 소염제 처치후 소변검사/방광초음파 리첵 필요함. 세균검출 안되면 2주간 항생제, 소염제 더 유지 할 필요 있음.     (일반 항생제로 개선 안될시, 항감수 필요할 수 있음을 고지함)    2. 결석 관련   - 현재 신장결석은 신장자체에 영향을 주고 있지는 않으나 추후 문제가 될 수 있음.    ; 6개월 단위로 신장결석 사이즈 추적관찰 추천드림   - 음수량 최소 200ml 이상 유지 필요함. (얼마나 마시는지 체크 해보라고 권유드림)   - 사료는 기존 유리너리 s/o 유지하세요.   - 방광 및 요도내 결석은, 추후 방광염 개선 이후 방광 flushing 및 압박을 통해 washing 작업을 통해 일부 배출 시도해 볼 수 있음.    ; 시도후 결석 성분검사 꼭 하시길 권해드림.    ; 현재 방광벽이 매우 두꺼워져 있으므로 방광염 개선 이후 처치 해볼 수 있습니다.    3. 체리아이   - 2018.9.1 VIP에서 수술하기로 예약 함.    4. 슬개골 탈구   - 관절보조제 처방받으세요.    5. 신경증상   - 추후 동일증상 발현시 꼭 동영상 촬영하세요.   - 방사선상 특이사항이 없기에 추후 MRI 촬영 추천드림.    Rx)  - 식이 : 유리너리 s/o 유지  - 내복약 : 귀원해서 처방받으세요.  - 관절보조제 : 귀원해서 처방받으세요.    P)  9/1 10 시 : 체리아이 수술.      COMMENT&gt;  원장님. VIP 서상혁입니다.  조금전 전화드린대로, 다른 진료는 원장님과 이어서 진행하시라고 했고, 체리아이 수술은 본원에서 진행하게 되었습니다.  상기 assement 에 기술한 내용은 보호자께도 안내해 드린 사항이니, 진료시 참고해주시기 바랍니다.  소중한 환자의뢰 감사드립니다.    체리아이 수술관련 내용은 안과팀에서 따로 치료경과 정리해서 보내드리겠습니다.  편안한 저녁시간 되세요.  "/>
    <m/>
    <m/>
    <m/>
  </r>
  <r>
    <n v="242"/>
    <n v="201802171"/>
    <s v="노미진                                  "/>
    <s v="제리                                    "/>
    <n v="648"/>
    <s v="Mixed(혼합)"/>
    <d v="2004-09-14T00:00:00"/>
    <s v="FS"/>
    <s v="F.Spayed(중여)"/>
    <d v="2018-08-27T15:57:00"/>
    <d v="2018-08-27T00:00:00"/>
    <n v="2141"/>
    <s v="녹내장,MMVD, CKD"/>
    <s v="눈비빔, 건강검진"/>
    <x v="47"/>
    <x v="0"/>
    <x v="0"/>
    <x v="0"/>
    <x v="0"/>
    <x v="0"/>
    <x v="0"/>
    <d v="2018-08-27T15:45:50"/>
    <s v="백내장 녹내장 안구종양 결막궤양 건강체크    S)  - 5년전 백내장 진단 받으심.    - 녹내장 진단 받은지는 약 2년전부터   : 코솝 1일 1회 점안해주시며 관리중. 8월 10일 안압 체크시 십 몇 정도로 정상범위 소견 들으심   - 각막궤양 진단 받으셨고 눈을 비벼서 속발성으로 생긴 것 같다고 얘기 들으심  : 현재 재생안약 하나 / 항생안약 두가지 점안해주시며 관리 (우안)   - 올해 5월부터 눈이 좀 튀어나온 것 같고 눈을 감지 못하여 병원내원하셨고, 염증 or 종양 소견들으심  : 염증에 준하여 치료 진행하였으나 개선이 없어 종양에 더 가까운 것 같다고 얘기 들으심   - 일주일전부터 눈 비비는 증상 심화 (베개에 머리 묻고 비빔)   - 일주일전부터 지간핥는 행동 심해짐. 보호자분이 보셨을 때 지간염이 심해보이지는 않다고 하심     O)  1. 신체검사  GC : Mentation=  alert   /BCS= 4/9   /MMC= pink    /PLR=  OU negative    /CRT=  1s    /Skin turgor= 1s   : T 39.4 / P 120 / R 36 / BP 150 mmHg   SK : scales   EENT : OU cataract / OD protrusion, hyperemia, 각막 반흔, 결막 부종 / Moderate tartar   MS : 재평가 필요  CV : Systolic heart murmur G2~3, PMI lt apex   RE : Cough reflex (-) / 폐음 양호   GI : -   UG : -   NV : -     2. 혈액검사  1) CBC: mild lymphopenia 외 NRF   2) S-chem: TG 증가   3) Elect: Hypernatremia (154)  4) SDMA 8 (normal)     3. 소변검사   - UPC &lt;0.3   - 이외 NRF / 복초상 방광염 소견, 침사상 RBC 확인되어 소변 항감수 의뢰     4. 안과검사  OD / OS  - Menance (-, -) / PLR (-, -) / Palpabral (+, +)  - 양안 과성숙 백내장 소견   - IOP (14, 14)  - STT (5,18)  - Fluor (-,-)    3. 영상검사  [복부초음파_Full scan]  Imaging Dx &amp; DDx  - Chronic kidney disease  - Cystitis  Comment  1. 좌측 신장 크기 저하 (LK/Ao ratio 5.27, RK/Ao ratio 6.29), 양측 신장 피질 에코 상승  2. 방광벽의 미약한 비후 (3.4 mm)     [안구초음파]  Imaging Dx &amp; DDx  - Cataract  - Glaucoma  - Asteroid hyalosis  Comment  1. 양측 렌즈 변성 및 핵경화, 미약한 후방 아탈구 관찰됨  2. 양측 유리체 내 망막박리 관찰되지 않으며 유리체의 퇴행성 변화에 의한 고에코 물질들 확인됨  3. 안구 뒤쪽에서의 OD 압박은 관찰되지 않으며 OS와 비교하여 확장되어 있는 유리체 확인됨 (OD 22.6 mm, OS 20.2 mm)    Radiologist: 이현아, DVM, MS      A) CKD (IRIS stage 1, Non-proteinuria, Hypertensive) / Cataract, Glucoma / MMVD (ACVIM stage B1)  - 만성신부전 초기. 금일 단백뇨 소견 및 질소혈증은 관찰되지 않아 처방식 사료로 교체는 보류하기로 함  : 정기적인 신수치 재검 권유드림. 고혈압의 경우 금일 내원에 의한 스트레스로 높을 가능성 있으므로 이후 2~3회 더 측정 후 혈압약 복용하기로 함   - 금일 TG 증가되어 관찰. 12시간 공복 후 재측정하기로 함. 고지혈증 확인시 기저질환 (갑상선 호르몬 등) 체크해야하고, 기저질환 없을시 특발성 고지혈증에 대한 약물 투약 필요합니다.   - 각막궤양은 수복된 것으로 확인되어, 재생 안약은 중단해도 됩니다. 다만 안통 있을 수 있으니 진통/소염안약 추가처방, 눈물량 감소 확인되어 인공눈물 처방합니다.   : 우려하셨단 안구내종양은 금일 배제되었음. 이후 안과선생님께 검진 원하심.   - 심잡음 청진되나, 흉부방사선상 심종대는 뚜렷하지 않아 6개월뒤 재검 권유드립니다.   - 복부방사선상 좌측 고관절 퇴행성 변화 확인되므로, 보행, 통증 등 확인해주세요.     P)   - 9/6 박은진 선생님 안검진   - 9/6 혈압 리첵 및 Chol, TG 리첵   : 슬관절, 고관절 리첵 후 재활센터 치료 권유  "/>
    <m/>
    <m/>
    <m/>
  </r>
  <r>
    <n v="243"/>
    <n v="201802199"/>
    <s v="신숙현 (ref.큐)                         "/>
    <s v="왈                                      "/>
    <n v="130"/>
    <s v="Shih Tzu(시추)"/>
    <d v="2014-02-01T00:00:00"/>
    <s v="MN"/>
    <s v="M.Neutered(중남)"/>
    <d v="2018-08-29T15:38:35"/>
    <d v="2018-08-29T00:00:00"/>
    <n v="2092"/>
    <m/>
    <s v="핍뇨"/>
    <x v="19"/>
    <x v="0"/>
    <x v="0"/>
    <x v="0"/>
    <x v="0"/>
    <x v="0"/>
    <x v="0"/>
    <d v="2018-08-29T15:29:33"/>
    <s v="[refer.] by 큐동물병원    의뢰병원관련  - 진료전 전화완료( o )   - 진료후 전화완료( o )   - 원장님 요청사항 : Retrohydrorepulsion 시술. 완료 후 원장님과 통화했으며 수술 필요함 말씀드림. 본원에서 방광결석제거 수술하기로 함    주호소)  - 요도 결석    현증경과)  - 어제부터 배뇨를 찔끔찔끔 누기 시작했어요. 몇 달 전 하루 정도 잘 못쌌던 적이 있었는데 그 이후로 잘 쌌어요.   - 오늘도 찔끔찔끔 눠서 큐동물병원에 갔고 마취해서 결석을 밀어올리려했으나 잘 되지 않아서 여기 추천해주셨어요.  - 이전에 결석이 있다고 들으신 적은 없으심  - 스트레스 때문에 그런줄 알았음.   - 식욕 좋음, 배변 양호  - 비가 와도 거의 산책배뇨 하는데 어제 비가 너무 와서 못해줌    사육환경)  - indoor, 산책배뇨    사료)  - 일반 건사료, 일반 개껌, table food 가끔 (고구마, 브로콜리), indoor, 산책 배뇨하는 아이     O)  1. 신체검사  - Mental : BAR  - Auscultation: no murmur, no crackle  - BCS 5/9  - MMC pink, CRT &lt; 1 sec  - 탈수평가 : no dehydration    2. 혈액검사  CBC  - WBC 10500  - PCV 48  - PLT 238    S/C (큐동물병원 검사자료)  - Glu 100  - BUN 21.8 Cre 0.7  - ALT 52 ALP 151  - Tp 7.5 Alb 3.4    Elec  Na+ 150 K+ 3.83 Cl- 111    3. 영상검사  - 첨부된 영상검사 소견 참고    4. 요검사  - USG 1.011 (H/S 희석됨)  - pH 6  (H/S 희석됨)  - dip stick: NRF  - sediment: direct (many calcium oxalate dihydrate crystals), indirect (NRF)    A) Urethral calculi  - 큐동물병원 엑스레이 검사 상 요도 내 결석 3개 확인되었고, 본원에서 retrohydrorepulsion 요청하심  - 6 Fr feeding tube 이용하여 retrohydrorepulsion 시도하였으며 방광 내로 밀어올림. 엑스레이 상에서 방광 내로 결석 이동한 것 확인함  - 이후 아이 자발 배뇨 원활히 하는 것 확인  - 요검사 상 calcium oxalate dihydrate 다량 확인되어 oxalate 결석 가능성 높음 (dip stick 및 요비중은 H/S 희석으로 정확치 않음)  - 방광 초음파 상에서 결석확인되며 방광벽 양호  - 방광 내로 이동시킨 결석 다시 내려올 가능성 높아 빠른 시일 안에 수술하시기로 함. (수술 비용 180만원, 입원비 따로인 것 안내드림. 외과 과장님과 상의 후 일정 안내해드리기로 함)  * 최대한 빠른 수술 날짜는 금요일    Rx)  - 식이 : Urinaly S/O    Tx)  - Retrohydrorepulsion    P)  - 금요일 방광결석 수술 예정  - 응고계, 흉부엑스레 촬영 필요    "/>
    <m/>
    <m/>
    <m/>
  </r>
  <r>
    <n v="244"/>
    <n v="201802217"/>
    <s v="이순례(ref. 해)                         "/>
    <s v="선화                                    "/>
    <n v="499"/>
    <s v="Mixed(혼합)"/>
    <d v="2004-08-31T00:00:00"/>
    <s v="F"/>
    <s v="Female(여)"/>
    <d v="2018-08-31T12:49:01"/>
    <d v="2018-08-31T00:00:00"/>
    <n v="2087"/>
    <s v="세균성방광염"/>
    <s v="식욕부진, 묽은변, 구토"/>
    <x v="0"/>
    <x v="8"/>
    <x v="8"/>
    <x v="0"/>
    <x v="0"/>
    <x v="0"/>
    <x v="0"/>
    <d v="2018-08-31T12:49:01"/>
    <s v="749,000원 결제 - 민혜    [refer.] by 해동물병원    의뢰병원관련  - 진료전 전화완료( o )   - 진료후 전화완료( o )   - 원장님 요청사항 : 어제 혈액검사 했고, 엑스레이 상에서 우측 신결석 확인됨. 단순 CKD인지 다른 원인이 있는지 알기 원하심.    주호소)  - 7일전부터 아이 밥안먹고 물만 먹는 상태, 해동물병원에서 검사 시 신수치 상승    현증경과)  - 밥 안먹기 전에 문어발을 좀 작게 잘라서 줬는데 잘 먹고 이후 밥을 안먹기 시작함. 예전에 는 3~4일 안먹다가도 잘 먹는 편이었음  - 설사는 안먹기 시작하기 전에 좀 묽거나 되거나 왔다갔다 했는데 안먹기 식작하면서 묽은 변. 지금은 안먹어서 그런지 물같은 설사 조금씩 함  - 구토는 노랗게 물처럼 한 것 같긴 해요. 개가 두마리라 누가했는지 잘 모르겠어요.   - 아프기 전부터 물은 많이 먹고 있었어요. 아프곤 난 뒤로 소변이 투명하게 봐요.    예방접종)  - 매년 접종은 하는 것으로 알고 있음. (잘 기억 못하심). 심장사상충 예방 안하심. 외부기생충 예방 안하심.    사육환경)  - indoor (마당이 연결되어 자주 왔다갔다 함), 동거견 1마리     사료)  - 사료 잘 안먹고, 주로 고기(닭고기, 돼지고기 등), 햄 등 table food 주심    O)  1. 신체검사  - Mental : BAR  - T 38.7, HR 180, RR 30  - BP 140 (#4)  - BCS 5/9  - MMC pink, CRT 1.0 sec  - 탈수평가 : mild skin turgor delay, sticky mucous membrane, 5% dehydration    2. 혈액검사  * 해 동물병원 검사결과  - BUN 99 Cre 4.9  - CBC: NRF    CBC  - WBC 9840  - PCV 40.6  - PLT 655    S/C  - Glu 74  - BUN 101.8 Cre 5.3 Ca 11.4 IP 10.3  - ALT 166 ALP 1000 Tbil 0.27  - Tp 7.4 Alb 3.0  - Tchol 354 Tg 86  - Amy 1337    Elec  - Na+ 154 K+ 4.61 Cl- 108  - pH 7.2 HCO3- 11.9 pCO2 32      3. 영상검사  - 영상검사 소견 참고      4. 요검사   - USG 1.005  - pH 6  - dip stick: blood (1+), Pro (1+0  - direct: many rods (3+)  - UPC 1.98    5. 세균배양 및 항생제 감수성 검사 의뢰 (노스벳): result pending      A) CKD IRIS stage 4, Bacterial cystitis  - 전일 해동물병원에서 azotemia확인되었고, 금일 BUN Cre 모두 오른 양상 보임.  - 간수치 상승 보이며 초음파 상 간실질 에코 이질적으로 확인되나 종괴는 보이지 않음. 간수치 상승과 관련 종양가능성 있어 추후 세포 검사 또는 조직검사 필요. (종양마커 검사 고려)  - Azotemia관련 초음파 상에서 우측 신장 매우 작게 확인되어 선천적인 저형성 가능성 있으며, 좌측 신장 만성신부전 소견확인됨. 양측 결석 확인되나 폐색 소견은 없음.   - 신장수치 상승과 관련 입원하여 수액반응 확인할 예정이며 반응 없을 시 투석 고려. (보호자분 비용부담 조금 있으심)  - 요검사 상 간균 다량으로 확인되어 세균성 방광염 확인되었고 UPC 증가는 방과염에 의한 것일 가능성 있어 추후 모니터링 필요 (혈압은 처치실 내에서 140으로 흥분 감안하여 정상으로 추정)      Rx) for 5 days  - 식이 : Renal RER (1/5캔 씩 하루 두 번) 강제급여  - 내복약 :   renamezine 1 T/dose PO bid w/ meal   aluminium hydroxide 40 mg/kg PO bid w/ meal   renal advance 1 tsp PO bid   silymarin 10 mg/kg PO bid   UDCA 10 mg.kg PO bid   SAMe 1 T/dsoe PO sid   sucralfate 5 ml/dose PO tid   락토벳 1 포/day PO        Tx)  - 수액처치 : H/S + 붕붕 (ornipural, vit. C 제외) 5 ml/kg/hr  - 주사제 :    famotidine 0.5 mg/kg PO bid   enrofloxacin 5 mg/kg SC sid    P)  - 입원하여 수액처치하며 소화기 증상 모니터링  - 익일 B C P 전해질 측정 후 결과에 따라 향후 치료계획 설정    "/>
    <d v="2018-08-31T16:28:54"/>
    <s v="신장(Nephrology)"/>
    <s v="방광염(Cystitis)"/>
  </r>
  <r>
    <n v="245"/>
    <n v="200900003"/>
    <s v="아재곤                                  "/>
    <s v="비비                                    "/>
    <n v="130"/>
    <s v="Shih Tzu(시추)"/>
    <d v="2004-04-27T00:00:00"/>
    <s v="M"/>
    <s v="Male(남)"/>
    <d v="2018-04-29T11:47:25"/>
    <d v="2018-04-29T00:00:00"/>
    <n v="2043"/>
    <m/>
    <s v="구토"/>
    <x v="11"/>
    <x v="0"/>
    <x v="0"/>
    <x v="0"/>
    <x v="0"/>
    <x v="0"/>
    <x v="0"/>
    <d v="2018-04-29T11:17:19"/>
    <s v="cc) 구토    수일전부터 노란액 토하기 시작.  이후 식욕부진 심화  며칠사이에는 더 토할것도 없는지 구역질만 함.  기타 특이사항없음.    O)  혈검, 전해질, CBC, cPL 특이사항없음.  초음파, 복방 특이사항없음.    [복부초음파]  Finding &amp; DDx  - GB sludge and GB stone  - Lt ADG 5.4 mm Rt ADG 4.8 mm  - colitis (thickend ascending colon)    Comment  - 구토를 유발할만한 이물이나 다른 특이적인 위와 상부 소화기계 문제는 확인되지 않음.     Radiologist : 윤학영, DVM, PhD    A)  비 소화기성 요인 배제됨.  약 먹여보고 호전없으면 내시경등 상위검사 예정.    Tx)  내복약 7일치.  수크랄 3cc tid 공복투약 지시  "/>
    <m/>
    <m/>
    <m/>
  </r>
  <r>
    <n v="246"/>
    <n v="200900032"/>
    <s v="송인숙*7                                "/>
    <s v="푸푸                                    "/>
    <n v="125"/>
    <s v="Maltese(말티즈)"/>
    <d v="2004-03-06T00:00:00"/>
    <s v="MN"/>
    <s v="M.Neutered(중남)"/>
    <d v="2017-06-23T10:02:25"/>
    <d v="2017-06-23T00:00:00"/>
    <n v="2087"/>
    <m/>
    <s v="묽은변, 설사"/>
    <x v="6"/>
    <x v="0"/>
    <x v="0"/>
    <x v="0"/>
    <x v="0"/>
    <x v="0"/>
    <x v="0"/>
    <d v="2017-06-23T09:03:18"/>
    <s v="500,000원 중간수납-김승희    [야간 by 혜]  - RR 20 : am00  - 토 1회(음식물 조금) : am03  - 배변: 연변 2회  - 배뇨 2회  - 아침 식이 NPO 진행함.     [주간 by soo]  - 점액성 설사 (CRRT중)  - BUN, IP는 감소했으나 crea가 급속히 상승.   - 산증은 거의 교정됨.   - CRP도 감소.  - blood type 1.2  - cross matching neg.     [CRRT 진행]  0 hr : 169.3 / 7.3 / 15.3  3 hr : 102   / 4.6 / 8.2  7 hr : 88   / 3.3  / 7.7    - 점액성 연변 지속. 지사제 추가. / 췌장염 음성.  / 식이 교체. (로우펫)  "/>
    <m/>
    <m/>
    <m/>
  </r>
  <r>
    <n v="247"/>
    <n v="200900042"/>
    <s v="이수룡                                  "/>
    <s v="쪼꼬                                    "/>
    <n v="126"/>
    <s v="Miniature Pinscher(미니어쳐 핀셔)"/>
    <d v="2003-01-01T00:00:00"/>
    <s v="MN"/>
    <s v="M.Neutered(중남)"/>
    <d v="2018-01-27T18:08:40"/>
    <d v="2018-01-27T00:00:00"/>
    <n v="2085"/>
    <s v="신부전, 췌장염"/>
    <s v="구토, 설사"/>
    <x v="11"/>
    <x v="8"/>
    <x v="0"/>
    <x v="0"/>
    <x v="0"/>
    <x v="0"/>
    <x v="0"/>
    <d v="2018-01-27T18:02:35"/>
    <s v="330,000원 수납-김효정    010-7262-0136  무슨일 있으면 위의 번호로 전화주세요    S) 구토, 설사    O)  - 엊그제부터 다량의 구토 및 설사증상 보임  - 식욕 전혀없음. 기력저하  - 탈수 8%  &lt;혈액검사&gt;  - 간수치 매우 상승(ALT 1000이상, ALP, GGT 상승)  - 신장수치 상승  - 췌장수치 상승  [복부초음파_Full scan by Hyuna]  Findings  1. 담낭 전체를 채우고 있는 슬러지 및 담석사 / 담도 폐색은 관찰되지 않음  2. 간 크기 및 에코는 양호  3. 방광 벽 비후 (5.9 mm) 및 불규칙한 내벽 증식  4. 췌장 비후 (13.0 mm) 및 에코 저하  Imaging Dx &amp; DDx  - GB sludge / Cholelithiasis  - Cystitis  - Acute pancreatitis  Comment  - Deep chested dog 으로 상복부의 정밀한 스캔이 어려우므로 담도의 명확한 확인이 필요한 경우 CT검사가 추천됩니다.    A)  - 간수치상승, 신장수치상승, 췌장염등 전반적인 생명장기의 기능부전 상태임  - 정확한 원인감별을 위해서는 CT등의 추가검사가 필요하며 장기적인 입원관리가 필요할듯 보임  - 보호자분이 노령의 나이이기때문에 적극적인 치료에 일단 주저하심  - 하루이틀 입원처치후 통원치료여부 결정하실 예정임    P) 입원유지, CRP 재진      "/>
    <m/>
    <m/>
    <m/>
  </r>
  <r>
    <n v="248"/>
    <n v="200900043"/>
    <s v="이미리*6                                "/>
    <s v="밀리                                    "/>
    <n v="131"/>
    <s v="Yorkshire Terrier(요크셔 테리어)"/>
    <d v="2007-05-07T00:00:00"/>
    <s v="MN"/>
    <s v="M.Neutered(중남)"/>
    <d v="2017-10-22T14:20:44"/>
    <d v="2017-10-22T00:00:00"/>
    <n v="2084"/>
    <s v="신종양"/>
    <s v="종양 CT"/>
    <x v="2"/>
    <x v="0"/>
    <x v="0"/>
    <x v="0"/>
    <x v="0"/>
    <x v="0"/>
    <x v="0"/>
    <d v="2017-10-22T11:33:34"/>
    <s v="    1. 백신진행함.  2. 우측눈 상안검 4mm 물혹   - 배액 시킴. (지난 10/5 에도 동일처치 했음)   - 다음번 마취할때 완전 제거해버리는걸로..      1. 간 (2017.10.22)   - ALP 미약상승   - 지난 2017.6.10 : 9.4x6.7mm mass 확인되었음   - 금일 초음파상 더 커져서 CT 촬영    2. 신장 (2017.10.22)   - 지난 2017.12에 좌신에 5mm 정도의 혼합에코의 mass 확인   - 2016.6.10 사라짐   - 2017.10.22 : 23.2mm 로 크게 확인됨.   - 신장수치 (2017.10.22) - 재검 : 수술후   - SMDA (2017.6.10) - 재검 : 29일     * FNA&gt;    - 간 : FNA 접근 어려운 부위라 시도 못함.   - 신장 : 세포가 너무 없어서 검사의미 없음.    P&gt;    10/29 : SDMA, UPC,SG - 비용선납됨   11/4 : 간 biopsy, 좌신절제후 조직검사, 안검 물혹제거 수술진행.      [복부초음파, CT검사 by Hyuna]  Findings  1. 간 좌측외측엽의 혼합에코성 종괴 (20.1 x 23.7 mm)  2. 간 실질에 전반적으로 관찰되는 다발성 저감쇠 결절  3. 좌측 신장 실질에서 관찰되는 23.2 x 15.8 mm 크기의 종괴  4. 방광 배쪽 벽 비후 (4.5 mm) 및 불규칙한 내벽 증식  5. 방광 내 다수의 결석 (최대 6.2 mm)  6. 복강 내, 흉부 림프절 종대는 관찰되지 않음  7. 우측 폐야의 부분적 침윤 관찰됨  Imaging Dx &amp; DDx  - Hepatic metastasis / Primary hepatic neoplasia &amp; nodular hyperplasia  - Primary renal neoplasia / Renal hematoma  - Cystitis  - Urolithiasis    ---------기타진료------------------    1. 방광검사(2017.10.22) : 재검 - 2018.2.22   - 초음파상 작은 고에코의 음영1개 여전함   - 진정후 2회 방광세척했으나 결석제거 못함.     (2015.3.39, 2015.4.26 시행)   - 2017.10.22 : 6mm 크기의 결석 3~4개   - 매월말 수화치료 진행중.    2. 심장 BNP,TnI 검사 (2016.10.3) : 재검 : 2018.2.10   - 흥분성 고혈압, 서맥성 부정맥 간헐적으로 나타남.  "/>
    <m/>
    <m/>
    <m/>
  </r>
  <r>
    <n v="249"/>
    <n v="200900050"/>
    <s v="이경옥                                  "/>
    <s v="뽀삐                                    "/>
    <n v="125"/>
    <s v="Maltese(말티즈)"/>
    <d v="2005-05-04T00:00:00"/>
    <s v="F"/>
    <s v="Female(여)"/>
    <d v="2017-01-27T10:35:08"/>
    <d v="2017-01-27T00:00:00"/>
    <n v="2022"/>
    <m/>
    <s v="빈호흡"/>
    <x v="17"/>
    <x v="0"/>
    <x v="0"/>
    <x v="0"/>
    <x v="0"/>
    <x v="0"/>
    <x v="0"/>
    <d v="2017-01-27T10:14:42"/>
    <s v="1. 기관지염/폐렴  S)  아침 자고 일어나니 옆으로 픽 쓰러짐. 의식 있었음. 그때 배뇨, 배변 보임. 쓰러진 이후로 숨소리가 거친 것 같으심. 어제부터 숨소리는 거친 것 같다고 하심.  최근 4일 정도 호르몬약 못 먹이심.     O)  - T 38.6, HR 168, RR 얕고 빠른 호흡. 66  - Lt. murmur G2. lung sound : 흡기 시 dry sound  - 기관자극 시 기침반사 보임.    - B/A : CRP 80. CBC는 정상. D-dimer NRF    - 흉부 방사선 : 우측 폐 후엽의 기관지간질 침윤 확인됨. LA bulging 경미하게 존재하나 심하지 않음.     A) pneumonia susp.  - 호흡곤란 증상과 방사선 상 침윤 보임. CRP 상승되어 있으므로 폐수종보단 폐렴 의심됨. 또한 방사선 상 심종대 소인 두드러지지 않아 심원성 폐수종 가능성은 적을 것으로 생각됨. 우선 폐렴, 기관지염에 준해 처치하고 반응 지켜 볼 예정.   - 중간에라도 환자 악화 시 내원 당부드렸음.  - 보호자 분 수가부담 심하심.    P) 2/1 내원. 상태 양호 시 호르몬검사도 진행 추천드렸음.   "/>
    <m/>
    <m/>
    <m/>
  </r>
  <r>
    <n v="250"/>
    <n v="200900051"/>
    <s v="서상훈                                  "/>
    <s v="썬                                      "/>
    <n v="125"/>
    <s v="Maltese(말티즈)"/>
    <d v="2004-02-07T00:00:00"/>
    <s v="FS"/>
    <s v="F.Spayed(중여)"/>
    <d v="2017-02-11T14:10:10"/>
    <d v="2017-02-11T00:00:00"/>
    <n v="2036"/>
    <m/>
    <s v="CT"/>
    <x v="2"/>
    <x v="0"/>
    <x v="0"/>
    <x v="0"/>
    <x v="0"/>
    <x v="0"/>
    <x v="0"/>
    <d v="2017-02-11T15:32:12"/>
    <s v="얼굴주변 염증이 좋아지지를 않고 지속적입니다.  약을 2주간 꾸준히 급여해봤지만 큰 차도가 없어 금일 CT촬영진행합니다.    CT상 우측비강의 종양으로 인한 골융해소견 심함  FNA에서도 상피세포유래 악성종양이 의심됩니다. (carcinoma)  수술적인 방법도 한번 고민해봐야하기에 정확히 CT 판독후 다시 상담나누자고 말씀드렸습니다.       [CT검사 by Hyuna]  Findings  1. 우측 비강 내 강하게 조영 증강되는 종괴 관찰됨 (비강 전체를 채우고 있음), 약간의 mass effect 있어 종괴가 좌측 비강을 좌측으로 누르고 있으며 좌측 비강으로의 미약한 침습 관찰됨  2. 경구개골, 비골, 전두골 우측 부분의 심한 용해  3. 이마 부분으로의 nasal discharge 축적  4. 동측 (우측) 의 인두뒤림프절 및 귀밑림프절의 종대  5. 담낭 내 소량의 결석사  6. 간 실질의 저감쇠 미세결절 1개  7. 양측 부신 종대 (좌측 8.6 mm, 우측 9.6 mm)  Imaging Dx &amp; DDx  - Nasal tumor with bone lysis and metastatic lymphadenopathy  - Cholelithiasis  - Hepatic nodular hyperplasia or metastatic nodule  - Hyperadrenocoticism  Comment  - 비강 내 종괴는 mass effect, bone lysis, lymphadenopathy 등을 근거로 악성 종양의 가능성이 높습니다. 흉부로의 전이는 관찰되지 않습니다.  - 간에서 관찰되는 결절은 단일성이며 복강의 림프절 종대 및 다른 전이성 병변이 없으므로 Nodular hyperplasia의 가능성이 높습니다.  "/>
    <m/>
    <m/>
    <m/>
  </r>
  <r>
    <n v="251"/>
    <n v="200900069"/>
    <s v="이창신                                  "/>
    <s v="테리                                    "/>
    <n v="123"/>
    <s v="Chihuahua(치와와)"/>
    <d v="2003-05-05T00:00:00"/>
    <s v="MN"/>
    <s v="M.Neutered(중남)"/>
    <d v="2018-07-07T14:41:00"/>
    <d v="2018-07-07T00:00:00"/>
    <n v="2021"/>
    <s v="폐성고혈압, BC"/>
    <s v="실신"/>
    <x v="33"/>
    <x v="0"/>
    <x v="0"/>
    <x v="0"/>
    <x v="0"/>
    <x v="0"/>
    <x v="0"/>
    <d v="2018-07-07T14:31:10"/>
    <s v="S) 심장검진    O)  - murmur G3  - 간헐적인 기침증상이 있음  - 6개월동안 2번정도의 실신비슷한 증상이 있었다고 함    &lt;혈액검사&gt;  - BUN 상승, PCV 상승, 탈수의 영향  - 그외에는 특이소견 없음  - proBNP pending    [방사선검사]  Finding &amp; DDx  - VHS 10.3  - tracheal collapse/redundant trachealis dorsalis membrane  - bronchial collapse  - pectus excarvatum  - mild shoulder DJD    Comment  - TC 와 BC로 인하여 폐성고혈압 발생 가능.  - pectus excarvatum으로 다른 아이들보다 폐용적이 적아 호흡기계 문제시 더 심한 호흡곤란을 겪을 수 있음.     [심장초음파]  Finding   날짜 18-7-7   HR 103    LA/Ao 1.07    LVIDd inc% 12.59    LVIDs inc% -34.16    LVIDd/Ao 2.27    LVIDDN 1.72    LVIDSN 0.63    EDVI 94.15    ESVI 7.11    RWT 0.34    LVMI 88.60    E peak 83.21    E/A 0.76    E/IVRT 2.49    E/E' 19.13    E'/A' 0.66    Tei index 0.29    MR d,e MR vel 5.52    MV prolapse 6.64    MV prolapse/Ao 0.62    FS 62.77    EF 92.45    AV vel, profile 119.00    AR vel 3.8    PV vel, profile 81.00    TR d,e TR vel 2.82    SPAP 36.81    RVIDDn 0.65    TAPSEn 0.40    LVD/RVD 2.53      Echo DDx  - MMVD  - mitral prolapse  - mild to moderate MR  - mild TR  - mild pulmonary hypertension   - ACVIM stage B2     Comment  - stage B2이나 mitral prolapse 있어, 언제든 C로 진행될 수 있음.   - 현재 좌심방압력이 높지 않아 이뇨제는 필수가 아니나, LVDDN 1.72로 1.7을 넘어 ACVIM 권고에 따라 Pimobendan +/- ACEI 가 추천될 수 있음.     Radiologist : 윤학영, DVM, PhD            A)  - ACVIM B2 단계  - 곧 임상증상이 나타날수 있는 단계이기때문에 지속적인 관리 및 검진이 필요함  - 초반에는 약물적응이 필요하니 하루에 한번씩 먹이셨다고 추후 2번으로 바꿀예정    P) 7/22 2시  "/>
    <d v="2018-07-07T19:39:12"/>
    <s v="심장(Cardiology)"/>
    <s v="이첨판기능부전증(MMVD: Myxomatous mitral valve disease)"/>
  </r>
  <r>
    <n v="252"/>
    <n v="200900090"/>
    <s v="유금진**                                "/>
    <s v="니콜라                                  "/>
    <n v="129"/>
    <s v="Pug(퍼그)"/>
    <d v="2002-12-22T00:00:00"/>
    <s v="MN"/>
    <s v="M.Neutered(중남)"/>
    <d v="2018-06-06T10:17:59"/>
    <d v="2018-06-06T00:00:00"/>
    <n v="2229"/>
    <m/>
    <s v="좌측엉치부위욕창"/>
    <x v="2"/>
    <x v="0"/>
    <x v="0"/>
    <x v="0"/>
    <x v="0"/>
    <x v="0"/>
    <x v="0"/>
    <d v="2018-06-06T09:40:53"/>
    <s v="S) 좌측 엉치부위 욕창    O)  - 현재 정상적인 보행은 불가능한 상태  - 좌측부위로 계속 누워있다보니 엉치부위에 피부욕창 발생함  - 집에서 지속적인 드레싱 진행해주셨으나 피부가 좋아지지않아서 내원하심  - 피부결속 3cm 정도 발생함  - 농성분비물, 부분출혈등 생김    &lt;혈액검사&gt;  - 고혈당 : 400대  - fructosamine 수치 : 450(고혈당이 지속된 시간이 높았음)  - 간수치중 ALP 상승  - 빈혈 34%    A)  - 욕창의 경우는 지속적인 외용처치가 필요하며 가급적 좌측으로 눕는 행위는 금지  - 항생제 처방, 일주일에 한번씩 오셔서 드레싱 진행하시기로 하심  - 빈혈은 당장 수혈이나 철분제등이 필요하지는 않아서 skaga oil 처방해드림(하루에 두펌프)    P) 6. 13일 재진  "/>
    <m/>
    <m/>
    <m/>
  </r>
  <r>
    <n v="253"/>
    <n v="200900098"/>
    <s v="정윤희                                  "/>
    <s v="뚜리                                    "/>
    <n v="125"/>
    <s v="Maltese(말티즈)"/>
    <d v="2006-05-10T00:00:00"/>
    <s v="FS"/>
    <s v="F.Spayed(중여)"/>
    <d v="2017-02-28T10:32:31"/>
    <d v="2017-02-28T00:00:00"/>
    <n v="2101"/>
    <m/>
    <s v="외음부 삼출물"/>
    <x v="13"/>
    <x v="0"/>
    <x v="0"/>
    <x v="0"/>
    <x v="0"/>
    <x v="0"/>
    <x v="0"/>
    <d v="2017-02-28T10:32:31"/>
    <s v="* 1,000,000원 선결제 하셨습니다 - 그림    S)  - 3주전부터 depression  - 어제 외음부 출혈 발견하심. 선혈.   - 외음부 계속 핥음.  - 3주전부터 식욕 감소 있었지만 조금씩은 먹음  - 배변은 확인 못하심. 구토는 없었던것 같음.  - 다음다뇨 증상 확실하지 않음.     O)  010-2681-4785    [복부초음파_full scan by hyuna]  Findings  1. 담낭 내 슬러지 볼   2. 양측 자궁각의 심한 종대 및 무에코 액체 저류 (좌측 30.7 mm, 우측 26.3 mm)  3. 자궁목의 종대 및 비후 (13.4 mm)  DDx  - Uterine complex (pyometra, hydrometra, mucometra)  Comment  - 복부 압박 불가로 부신 검사는 추후에 진행하겠습니다.      Sx) OHE (Pyometra)  - Routine OHE procedure로 진행 (Ovarian pedicle은 Ligasure로 절단)  - 자궁목 부근에서 Uterine a.&amp; v. ligation w/ pds 3-0  - 자궁목 double ligation w/ pds 2-0 (One circumferential, one transfixation)  - 자궁목 절단 부위에 노출된 자궁 점막 simple continuous suture로 봉합 및 povidone iodine으로 chemical burning.  - 복벽 closure w/ pds 3-0  - 피하 closure w/ pds 3-0  - 피부 closure w/ nylon 3-0    "/>
    <m/>
    <m/>
    <m/>
  </r>
  <r>
    <n v="254"/>
    <n v="200900128"/>
    <s v="전유영*6                                "/>
    <s v="막내                                    "/>
    <n v="119"/>
    <s v="Poodles(푸들)"/>
    <d v="2008-01-04T00:00:00"/>
    <s v="FS"/>
    <s v="F.Spayed(중여)"/>
    <d v="2017-03-28T14:16:43"/>
    <d v="2017-03-28T00:00:00"/>
    <s v="마취전검사"/>
    <m/>
    <m/>
    <x v="2"/>
    <x v="0"/>
    <x v="0"/>
    <x v="0"/>
    <x v="0"/>
    <x v="0"/>
    <x v="0"/>
    <d v="2017-03-28T14:16:43"/>
    <s v="  평소 병뚜껑 잘가지고노는습관이 있음.   이 습관때문에 치은염이 생긴것이 아닐까 생각하심.    마취전 검사상 특이사항 없음.    내일 오전 내원하셔서 스켈링 및 조직제거 / 조직검사 예정.   나머지 비용은 485500 + 내복약비용.     ** 3/29  "/>
    <m/>
    <m/>
    <m/>
  </r>
  <r>
    <n v="255"/>
    <n v="200900173"/>
    <s v="김나원                                  "/>
    <s v="자두                                    "/>
    <n v="128"/>
    <s v="Pomeranian(포메라이안)"/>
    <d v="2008-05-18T00:00:00"/>
    <s v="F"/>
    <s v="Female(여)"/>
    <d v="2017-04-04T14:25:26"/>
    <d v="2017-04-04T00:00:00"/>
    <n v="2170"/>
    <m/>
    <s v="구취, 출혈"/>
    <x v="10"/>
    <x v="34"/>
    <x v="0"/>
    <x v="0"/>
    <x v="0"/>
    <x v="0"/>
    <x v="0"/>
    <d v="2017-04-04T14:18:46"/>
    <s v="s) - 마지막 생리는 작년 9월달에 함.       - 치아때문에 사료는 물에 불려서 주신다고 하심.       - 가끔가다가 노란 위액 토하고, 변 상태는 양호      - 치아관리는 거의 못해주시는편.      - 구취많이 나고, 칫솔질시, 출혈도 있는 편        O) - alert       - 청진상 no murmur       - 좌측 5번째 유선 내 좁쌀만한 크기의 경결감 종괴.        - cbc검사상, NRF       - chem 검사상, NRF       - 치아 전반적으로 moderate tartar + 치주염 2기    p) - 4/6일 치과치료예정    "/>
    <m/>
    <m/>
    <m/>
  </r>
  <r>
    <n v="256"/>
    <n v="200900220"/>
    <s v="선종금                                  "/>
    <s v="망치                                    "/>
    <n v="130"/>
    <s v="Shih Tzu(시추)"/>
    <d v="2001-05-25T00:00:00"/>
    <s v="M"/>
    <s v="Male(남)"/>
    <d v="2018-03-31T10:12:28"/>
    <d v="2018-03-31T00:00:00"/>
    <n v="2043"/>
    <s v="간부전, 담석증, CKD"/>
    <s v="식욕부진, 혈변, 설사"/>
    <x v="0"/>
    <x v="15"/>
    <x v="13"/>
    <x v="0"/>
    <x v="0"/>
    <x v="0"/>
    <x v="0"/>
    <d v="2018-03-31T09:34:57"/>
    <s v="  S)  - 일주일전에 미용 후 몇일동안 식욕도 없고 자발 음수도 없었음  - 계속 묽은 변 봄 / 혈변 보임   - 숨쉬는 거 힘들어하함  - 전신 Cachexia 심하고, 노령견이라 안락사까지 고려하고 계심    O)  - BA  : Leukocytosis  : Anemia, Thrombocytosis   : ALP, ALT 증가   : Azotemia  : CRP 90  - X-ray   : 흉부 특이소견 없음   : 심한 Cachexia로 복강 serosa detail 감소  : 담석    - 분변  : Bacterial overgrowth    A)  -CKD (TD)   - Liver insufficiency   : 복부 초음파 보호자분 동의하시지 않아 진행하지 못함   - 담석증   - 세균성 장염     - 입원처치 권유드렸으나, 호스피스 케어 원하심   - 금일 주간 수액처치 후 퇴원  : HS + 2.5% dex 유지 2배       Tx)   - 세균성 장염에 준하는 항생제 및 유산균 처방   - 신장보조제 복용   - 구강소독약  - 간보호제       P)  4/7 재진  "/>
    <m/>
    <m/>
    <m/>
  </r>
  <r>
    <n v="257"/>
    <n v="200900329"/>
    <s v="오정진(ref.파스텔-본원귀속)             "/>
    <s v="삼순이                                  "/>
    <n v="125"/>
    <s v="Maltese(말티즈)"/>
    <d v="2005-01-01T00:00:00"/>
    <s v="F"/>
    <s v="Female(여)"/>
    <d v="2017-05-11T12:55:13"/>
    <d v="2017-05-11T00:00:00"/>
    <s v="스켈링"/>
    <m/>
    <m/>
    <x v="2"/>
    <x v="0"/>
    <x v="0"/>
    <x v="0"/>
    <x v="0"/>
    <x v="0"/>
    <x v="0"/>
    <d v="2017-05-11T12:55:06"/>
    <s v="S)  - 스켈링 하러오심  - 금식 하고 오셨음    스켈링 후 치과 검진상에서 108, 309 치근단 농양을 비롯해 몇몇 치주염으로 인한 bone loss와 치아 흡수병변이 있어서 발치를 추천드렸으나 비용적인 문제로 인해 다음달에 예약 잡고 진행하신다고 하셨습니다.   오늘 통화상으로 발치 꼭 해야할것들 한번에 진행하면 얼마냐고 여쭤보셔서 130~150이라고 안내드렸어서 다음달 발치를 진행하게 되면 100만원선에서 진행하면 될것 같습니다.   치아 상태는 디카사진과 방사선 사진 참고하여 치과챠트작성 요망.   "/>
    <m/>
    <m/>
    <m/>
  </r>
  <r>
    <n v="258"/>
    <n v="200900359"/>
    <s v="천수현                                  "/>
    <s v="천똘똘                                  "/>
    <n v="130"/>
    <s v="Shih Tzu(시추)"/>
    <d v="2008-08-07T00:00:00"/>
    <s v="FS"/>
    <s v="F.Spayed(중여)"/>
    <d v="2017-06-15T10:09:34"/>
    <d v="2017-06-15T00:00:00"/>
    <n v="2172"/>
    <s v="중성화수술"/>
    <s v="유치발치, 중성화수술"/>
    <x v="48"/>
    <x v="0"/>
    <x v="0"/>
    <x v="0"/>
    <x v="0"/>
    <x v="0"/>
    <x v="0"/>
    <d v="2017-06-15T10:09:34"/>
    <s v="494,000원 선결하심_기호연     Dr.조서현    Subjective)    중성화 위해 내원.    양측 상악의 송곳니 유치발치.      Objective)    Laboratory examination  CBC : NRF  S-chem : NRF    Radiographic exam   : NRF    Assessment)  NRF      Plan)  Sx) OHE    Surgical findings  : Rt. ovarian cystic change  : Routine OHE complete    Hospitalization    "/>
    <m/>
    <m/>
    <m/>
  </r>
  <r>
    <n v="259"/>
    <n v="200900476"/>
    <s v="장다연                                  "/>
    <s v="행복                                    "/>
    <n v="499"/>
    <s v="Mixed(혼합)"/>
    <d v="2009-05-01T00:00:00"/>
    <s v="FS"/>
    <s v="F.Spayed(중여)"/>
    <d v="2017-07-14T16:14:30"/>
    <d v="2017-07-14T00:00:00"/>
    <n v="2170"/>
    <m/>
    <s v="스케일링"/>
    <x v="2"/>
    <x v="0"/>
    <x v="0"/>
    <x v="0"/>
    <x v="0"/>
    <x v="0"/>
    <x v="0"/>
    <d v="2017-07-14T18:31:26"/>
    <s v="S) 스켈링     O)  - 혈액검사상 특이소견 없음  - 그외에는 특이소견 없음    A)  - 치석은 많았지만 치주염이 심하지는 않음  - 치아관리 잘해주세요  "/>
    <m/>
    <m/>
    <m/>
  </r>
  <r>
    <n v="260"/>
    <n v="200900491"/>
    <s v="김경애                                  "/>
    <s v="아롱이                                  "/>
    <n v="130"/>
    <s v="Shih Tzu(시추)"/>
    <d v="1997-08-14T00:00:00"/>
    <s v="MN"/>
    <s v="M.Neutered(중남)"/>
    <d v="2017-01-11T16:14:22"/>
    <d v="2017-01-11T00:00:00"/>
    <n v="2242"/>
    <s v="빈혈"/>
    <s v="식욕부진, 기력저하, 호흡수 증가"/>
    <x v="0"/>
    <x v="2"/>
    <x v="14"/>
    <x v="0"/>
    <x v="0"/>
    <x v="0"/>
    <x v="0"/>
    <d v="2017-01-11T16:14:22"/>
    <s v="1. 빈혈/비장종양 의심  CC) 식욕부진, 기력저하, 호흡수 증가    S)  어제부터 식욕부진. 뒷다리를 잘 부중을 못 하는 것 같음.   새벽에는 갑자기 기침 몇 번 하면서 호흡 가쁘게 쉼. 기력이 약간 떨어진 것 같음. 물도 잘 먹지 않음.   소화기계 증상은 없음.     O)  1. P/E  - HR 120, RR 24.  - 흡기 시 건성 폐음 청진됨. no murmur  - BP 140    2. B/A  - CBC 27300, PCV 26.3  - S/C : ALP 233  - electrolytes : Cl 107    3. 방사선  - 흉부 : 노령성 기관지간질침윤  - 복부 : severe spleen enlargement. liver blunt margin.    A) 비장종양 의심.빈혈  - 방사선 상 심한 비장 종대, 빈혈 확인됨에 따라 비장종양 가능성 있음. 초음파 까지 진행해야 진단 가능하나 만일 비장종양의 경우 수술해야하며, 19살의 고령인 점을 들어 보호자 분 적극적인 처치 원치 않으심. 내일까지 초음파 검사 진행 여부 가족들과 상의 하에 진행하기로 하심.   - 호흡곤란 증상은 빈혈에 의한 증상일 수도 있으나, 흡기 시 노력성 호흡 보이고 기침 계속 하므로 노령성 기관지염 가능성도 존재함. theophylline 처방하고 증상 지켜보기로 함.   - 추가 검사 가족끼리 상의 후 진행하기로 하였음.   "/>
    <m/>
    <m/>
    <m/>
  </r>
  <r>
    <n v="261"/>
    <n v="200900503"/>
    <s v="문희정(문수경)*7                        "/>
    <s v="코코                                    "/>
    <n v="131"/>
    <s v="Yorkshire Terrier(요크셔 테리어)"/>
    <d v="2006-05-28T00:00:00"/>
    <s v="FS"/>
    <s v="F.Spayed(중여)"/>
    <d v="2018-02-13T10:49:25"/>
    <d v="2018-02-13T00:00:00"/>
    <n v="2186"/>
    <s v="슬개골탈구"/>
    <s v="우측뒷다리파행"/>
    <x v="14"/>
    <x v="0"/>
    <x v="0"/>
    <x v="0"/>
    <x v="0"/>
    <x v="0"/>
    <x v="0"/>
    <d v="2018-02-13T10:49:25"/>
    <s v="1.500.000원 결제완료 - 다올    몸무게 안에서재주세요    S)  - 금식 완료  - 기관지허탈증 진료 받아옴 (증상 심할 때는 약 먹고 괜찮아지면 안 먹고 했음.)  - 오늘 컨디션 좋음.  - 중성화 수술 외 수술 경력 없음.      O)  - Ausculation: 심장, 폐 청진음 특이사항 없음.    - 혈액검사상 특이사항 없음.  - 방사선 검사상 특이사항 없음.      A)  - 금일 수술 진행 가능한 상태.    Sx) Lateral suture and TBR, LI, MR      - Femorofabellar ligament의 약화로 인해 fabella에 Ligafiba anchoring 불가능한 상태  - Femur에 bone tunneling을 통한 Tight-rope 수술로 플랜 전환.  - 수술 후 ROM 하는 과정에서 femur bone tunnel 따라서 Fx 발생    - 보호자 분께 수술 중 계획 전환했던 정황과 골절이 일어나게된 이유에 대해서 설명드리고 내일 골절 수복 수술 진행하기로 함.  - 골절 수술에 대해서는 재료비 정도만 청구하고 진행하기로 함.      - Postoperative analgesia: Fentanyl + lidocaine CRI followed by fentanyl patch    - 술후 주사처치  1. Cefazolin 22 mg/kg IV bid  2. Famotidine 0.5 mg/kg IV bid  3. Taurine 1 cc IV bid      - 정기적인 배뇨산책 필요.        "/>
    <m/>
    <m/>
    <m/>
  </r>
  <r>
    <n v="262"/>
    <n v="200900537"/>
    <s v="김문경*6                                "/>
    <s v="몽실이                                  "/>
    <n v="125"/>
    <s v="Maltese(말티즈)"/>
    <d v="2003-10-14T00:00:00"/>
    <s v="FS"/>
    <s v="F.Spayed(중여)"/>
    <d v="2017-09-23T11:58:01"/>
    <d v="2017-09-23T00:00:00"/>
    <n v="2170"/>
    <m/>
    <s v="무증상"/>
    <x v="2"/>
    <x v="0"/>
    <x v="0"/>
    <x v="0"/>
    <x v="0"/>
    <x v="0"/>
    <x v="0"/>
    <d v="2017-09-23T11:45:27"/>
    <s v="S) 스켈링    O)  - enamel질 마모 심함(어렸을때 홍역 휴우증)  - 아래 송곳니부위 probe 7mm이상 들어감  - 어금니부위 치은소실 심함    A)  - 치주낭 항생제 도포 진행함  - 내복약 일주일치 처방  - 치아관리 철저하게 해주시라고 안내  - 만약 필요시 발치해야함  "/>
    <m/>
    <s v="치아 및 구강 질환 "/>
    <m/>
  </r>
  <r>
    <n v="263"/>
    <n v="200900543"/>
    <s v="이지은*6                                "/>
    <s v="루이                                    "/>
    <n v="123"/>
    <s v="Chihuahua(치와와)"/>
    <d v="2009-03-13T00:00:00"/>
    <s v="MN"/>
    <s v="M.Neutered(중남)"/>
    <d v="2017-06-07T20:56:59"/>
    <d v="2017-06-07T00:00:00"/>
    <m/>
    <m/>
    <s v="진료무, 호텔"/>
    <x v="2"/>
    <x v="0"/>
    <x v="0"/>
    <x v="0"/>
    <x v="0"/>
    <x v="0"/>
    <x v="0"/>
    <d v="2017-06-07T20:35:57"/>
    <s v="모든비용 후불 /미용 ,목욕 예약되어있음/짐: 힘찬이약, 각자의 사료(핑크    힘찬이는 약을 밥에뿌려주세요.(약가지고오심)   루이는 약을 다먹어서 30일분 지어서 먹여주세요.  슬옹이는 간식을 부셔서 밥에뿌려서주세요.      7일 입실 8:30  8일 퇴실 9시    6월 8일 4:00 최영심선생님, 윤영경선생님 미용예약 완료(루이는 목욕만)  "/>
    <m/>
    <m/>
    <m/>
  </r>
  <r>
    <n v="264"/>
    <n v="200900560"/>
    <s v="성경복(ref.서초동작점)                  "/>
    <s v="딸기                                    "/>
    <n v="125"/>
    <s v="Maltese(말티즈)"/>
    <d v="2002-07-08T00:00:00"/>
    <s v="FS"/>
    <s v="F.Spayed(중여)"/>
    <d v="2017-03-28T00:32:43"/>
    <d v="2017-03-28T00:00:00"/>
    <n v="2233"/>
    <s v="비장종양(Splenic mass), 췌장염(Pancreatitis)"/>
    <s v="구토, 설사"/>
    <x v="11"/>
    <x v="8"/>
    <x v="0"/>
    <x v="0"/>
    <x v="0"/>
    <x v="0"/>
    <x v="0"/>
    <d v="2017-03-28T01:48:39"/>
    <s v="서초점에서 보냄    S)  - 목(23일) 구토, 물설사하여 타병원에 검사결과 탈수와 간수치, 아밀라제, 리파아제높아 3박4일 입원하여 간, 소화기 관련 치료후 27일(일요일) 증상 호전되어 퇴원    ; 기존병원23일결과 : ALP 3068, ALT 126, lipase 309, amyl 1561, cPL : nega.    ; 기존병원25일결과 : lipase 250, amyl 1144    ; 기존병원초음파 : 복막에코 약간 상승. 비장의 모양변화 및 mass 확인되어 CT, 수술필요함 강조했다고 함.    - 비장종양 관련해서 수술상의차 vip서초점에 내원했다가 ct찍기 위해서 본원으로 내원하게됨  - 평소 식욕은 좋은편  - 식욕은 아침까지는 아주 잘 먹었고, 저녁도 식욕이 약간 떨어졌지만 잘 먹음  - 그후 밥먹고 저녁 8시쯤 지역병원 내원하였을때 구토 함  - 예방접종 다했고, 사상충은 겨울에만 하지 않음  - 활력양호     O)  - mental : alert  - aus : murmur (Rt)  - BT : 38.8    - 호흡수 양호   - mmc : pink  - cbc : WBC(18.2)  - 좌우 옆구리 : mass  - chemi: ALP(952), GGT(13), amyl(1808), lipa(6000)    CE)  - 내일 CT찍기 위한 스크리닝 검사하고, 가능하면 CT촬영, 또 가능하면 수술도 할수 있습니다.   - 내일 흉복부 엑스레이와 초음파와 주치의 선생님판단하의 추가적인 검사후 연락드리겠습니다.   - 아이 상태와 검사결과 바탕으로 CT촬영여부 판단하고 연락드리겠습니다.     ***  - 서초점에서 가능하면 CT찍고, 또 가능하면 수술까지도 할수 있다고 설명  - 술후는 서초점에서 케어 할수도 있음  - 보호자분은 필요한 검사는 해 달라고 하심(오전에 주치의 선생님 판단하에 방사선, 초음파외에 추가검사 더 있을수 있습니다.   - 가능한한 빠른 검사와 처치 원하시고, 서원장님 보고 오셨다고 함  - 기청구된 비용 완납      [야간 by 홍]  - 구토설사 없음  - 잘 있었고, 검사하고 하면 오후 1-3시사이에 연락드릴수 있다고 고지     [복부초음파_full scan by Hyuna]  Findings  1. 담낭 내 결석사를 포함한 다수의 슬러지볼  2. 간 실질의 저에코 결절, 낭종성 결절  3. 비장 실질의 다발성 결절 (최대 20.1 x 12.8 mm)  4. 양측 신장 피질 에코 상승 및 수질의 석회화, 결석  5. 췌장 에코 저하, 비후 관찰되지 않음  6. 요추하림프절의 에코저하, 미약한 종대  Imaging Dx &amp; DDx  - Cholelithiasis  - Hepatic nodular hyperplasia / Cystic adenoma/adenocarcinoma / Metastatic nodules  - Splenic nodular hyperplasia / Primary splenic neoplasia  - Interstitial or glomerular nephritis  - Urolithiasis / Nephrocalcinosis  - Pancreatitis  - Sublumbar lymphadenopathy  [심장초음파 by Hyuna]  Findings  1. MV degeneration : severe / MR : mild  2. LA/Ao ratio : 1.55  3. 이완기능 저하 : Stage 1  4. 수축기능 : 양호  5. LVIDd/Ao : 1.5  DDx  - Degenerative mitral valve disease            "/>
    <m/>
    <s v="혈액 및 조혈기의 질환 "/>
    <s v="비장종양, 췌장염"/>
  </r>
  <r>
    <n v="265"/>
    <n v="200900573"/>
    <s v="이리나                                  "/>
    <s v="코코                                    "/>
    <n v="91"/>
    <s v="A.Cocker Spaniel(아메리카 코커)"/>
    <d v="2007-09-01T00:00:00"/>
    <s v="FS"/>
    <s v="F.Spayed(중여)"/>
    <d v="2017-05-16T12:48:58"/>
    <d v="2017-05-16T00:00:00"/>
    <n v="2101"/>
    <s v="비장결절(Splenic nodule)"/>
    <s v="식욕부진, 복부팽만, 호흡곤란"/>
    <x v="0"/>
    <x v="35"/>
    <x v="7"/>
    <x v="0"/>
    <x v="0"/>
    <x v="0"/>
    <x v="0"/>
    <d v="2017-05-16T12:39:46"/>
    <s v="300,000원 선결제하심_정원    CC) 식욕부진, 복부팽만, 얕은 호흡    S)  처방식(i/d)은 잘 먹음. 한끼만 먹는데도 배가 많이 불러있고 호흡이 얕고 빠른 호흡.   주사 맞고 너무 좋았으나 소화제 먹고 잠만 자는 듯 하였음. 활력 평상시보다 약간 저하된 듯함.   외음부에 삼출물 없음. 구토, 설사는 없음.     O)  - T 39.0, P 132, R 42  - BP 170 (수술 전)    1. B/A  - CBC : WBC 6만, PCV 30  - S/C : NRF  - 전해질 : NRF  - CRP : 166  - D-dimer &lt; 0.1    2. 방사선  - 흉부 : NRF  - 복부 : 복부 내 관상구조물 확인됨. 자궁 확장 확인됨.     [복부초음파_full scan by Hyuna]  Findings  1. 비장 실질의 저에코 결절 (5.2 x 6.8 mm)  2. 양측 자궁각의 심한 확장 및 액체 저류 (좌측 26.4 mm, 우측 25.1 mm)  Imaging Dx &amp; DDx  - Splenic nodular hyperplasia / Primary splenic neoplasia  - Uterine complex (pyometra, hydrometra, mucometra)    A) pyometra  - 자궁축농증 확인되며, close type이 의심됨. 당일 수술 진행.   - 수술 전후 양호하게 회복됨. vital 양호함.  - 비용 180-250만원까지 들 수 있음.     P) 입원.  "/>
    <m/>
    <s v=" 생식기 질환 "/>
    <s v="자궁축농증"/>
  </r>
  <r>
    <n v="266"/>
    <n v="200900628"/>
    <s v="홍성미                                  "/>
    <s v="히트                                    "/>
    <n v="499"/>
    <s v="Mixed(혼합)"/>
    <d v="2003-01-01T00:00:00"/>
    <s v="MN"/>
    <s v="M.Neutered(중남)"/>
    <d v="2017-11-14T14:53:58"/>
    <d v="2017-11-14T00:00:00"/>
    <n v="2133"/>
    <s v="인지기능장애증후군(cognitive dysfunction syndrome), 신장낭종(renal cyst), 신장결석(Renolithiasis), 췌장염(pancreatitis), 백혈구감소증(Leukopenia)"/>
    <s v="없음"/>
    <x v="2"/>
    <x v="0"/>
    <x v="0"/>
    <x v="0"/>
    <x v="0"/>
    <x v="0"/>
    <x v="0"/>
    <d v="2017-11-14T14:48:45"/>
    <s v="S)  - CDS 관련 셀레길린과 액티베이트 적용 후 상당히 호전 중    PE)  - BCS 5/9, 양측 외이염  - Normal apical beat  - No murmur    [복부초음파_full scan + GI by Hyuna]  Findings  1. 간 실질의 다발성 저에코 결절들 및 낭포  2. 우측 신장 실질의 낭포들 (최대 12.3 mm) 및 실질의 결석 (14.5 mm)  3. 우측 부신 종대 (7.4 mm)   4. 췌장 종대 (12.0 mm) 및 에코 저하 관찰되나 주변 복막 및 림프절 양호  Imaging Dx &amp; DDx  - Hepatic nodular hyperplasia / Hepatic cyst  - Renal cyst  - Urolithiasis  - Hyperadrenocorticism  - Pancreatitis    A)  - 전반적으로 기왕력 감안시 크게 새로 발생한 문제는 없음  - 하지만, 우신 결석 및 우측 부신종대 관련 신장수치/SDMA/UPC/혈압 주기적 모니터링 필요  - 백혈구 감소증 확인되나 과거에도 반복된 상황이라 cyclic hematopoiesis 추정, 모니터링 필요  - Adenocarcinoma 재발 의심 소견은 없음    P)  - BNP/SDMA 결과 통보  - 향후 3개월 주기 재검 권고 : 혈압/요검사/UPC/신장수치/우신결석 및 부신종괴  "/>
    <m/>
    <m/>
    <m/>
  </r>
  <r>
    <n v="267"/>
    <n v="200900684"/>
    <s v="전유영*6                                "/>
    <s v="진주                                    "/>
    <n v="119"/>
    <s v="Poodles(푸들)"/>
    <d v="2006-11-01T00:00:00"/>
    <s v="FS"/>
    <s v="F.Spayed(중여)"/>
    <d v="2018-07-30T16:17:10"/>
    <d v="2018-07-30T00:00:00"/>
    <n v="2121"/>
    <s v="이첨판판막폐쇄부전증(Degenerative mitral valve disease), 담낭점액종(Gall bladder mucocele)"/>
    <s v="보행이상"/>
    <x v="14"/>
    <x v="0"/>
    <x v="0"/>
    <x v="0"/>
    <x v="0"/>
    <x v="0"/>
    <x v="0"/>
    <d v="2018-07-30T15:58:22"/>
    <s v="S) 보행이상, 심장검진    O)  - 몇일전부터 보행시 고개가 약간 틀어짐  - 식욕, 활력양호, 전반적인 컨디션은 이상없다고 함  - 예전에 뇌수두증 진단받았던 아이였고, 그에 관련된 증상일거라 생각하심  - 신체검사상 특별히 통증반응은 보이지않음    &lt;혈액검사&gt;  - 혈액검사상 BUN 약간 상승외에는 특이소견 없음      [심장초음파]  Findings  날짜 18-7-30   LA/Ao 1.7    LVIDd inc% 4.6    LVIDs inc% -21.8    LVIDd/Ao 2.2    LVIDDN 1.6    LVIDSN 0.7    EDVI 79.9    ESVI 11.9    RWT 0.6    LVMI 128.9    E peak 105.3    E/A 0.9    E/IVRT 1.7    E/E' 16.0    E'/A' 0.8    Tei index 0.7    MR d,e MR vel 6.4    FS 52.2    EF 85.1    AV vel, profile 1.6    PV vel, profile 0.9    TR d,e TR vel 0.0    SPAP 5.0    PR d,e PR vel 1.3    MPAP 6.9      Imaging Dx &amp; DDx  - Degenerative mitral valve disease   Comment  1. MV remodeling 및 MR의 정도는 이전 검사와 유사  2. 지난 검사 시 관찰되었던 TR 현재 확인되지 않으며 PR의 속도 감소함 (1.3 ← 1.8 m/s)  3. LA 크기, 압력 양호, 이완기능 양호    [복부초음파_Hepatobiliary system]  Imaging Dx &amp; DDx  - GB mucocele  - Vacuolar hepatopathy / Steroid hepatopathy / Hepatic lipidosis  Comment  1. 담낭 내 슬러지 및 점액 축적의 양 증가 / 총담관 양호  2. 전반적인 간 에코 상승    Radiologist: 이현아, DVM, MS      A)  - 심장에 대한 검진상 예전과 비교해서 많이 나빠지지는 않음  - 약물은 동일하게 유지하시자고 안내드림  - GB mucocele은 1년전에 비해서 약간 더 진행된듯한 느낌임.  - 당장 응급한 상황은 아니지만 담낭확장등의 증상 발현시에는 수술꼭 필요함  - 수술은 당장 안하시더라도 짧은 간격의 정기적인 리첵은 필요할것으로 보임  - 뇌수두증에 관련된 임상증상을 줄이기위해 내복약 10일치 처방함    P) 3개월후 재진  "/>
    <m/>
    <m/>
    <m/>
  </r>
  <r>
    <n v="268"/>
    <n v="200900726"/>
    <s v="장상철                                  "/>
    <s v="샤밍                                    "/>
    <n v="500"/>
    <s v="Siamese Cat(샴 고양이)"/>
    <d v="2007-04-03T00:00:00"/>
    <s v="FS"/>
    <s v="F.Spayed(중여)"/>
    <d v="2017-02-13T19:56:24"/>
    <d v="2017-02-13T00:00:00"/>
    <n v="2073"/>
    <s v="항문낭염"/>
    <s v="구토, 식욕부진"/>
    <x v="11"/>
    <x v="19"/>
    <x v="0"/>
    <x v="0"/>
    <x v="0"/>
    <x v="0"/>
    <x v="0"/>
    <d v="2017-02-13T19:13:56"/>
    <s v="CC: 구토, 식욕 없음    [S]  - 지난 번 내원 날 내복약 먹이고 구토함    : 먹이고 10분 이내 내복약 구토함  - 알약이 좀 큼    : 지난 번에도 알약이 커서 구토한 적 있다고 함  - 그 다음날 식이 먹지 않음  - 이후로 거의 안 먹음    : 예전 사료(s/d)는 조금씩 먹음    : 새로운 사료(c/d)는 먹지 않음    : c/d는 냅두니 조금씩은 먹음    : 참치캔은 매우 잘 먹음(소량만 급여해 보심)  - 어제는 내복약 먹이지 않았는데 조금 먹은 사료 구토했다고 함  - 정상변 봄: 양은 줄었다고 함    [O]  - Alert  - 체중 줄지 않음  - CRT &lt;1s  - Skin turgor 양호  - 복부촉진은 복부지방에 의해 힘듦    : 압박시 통증호소는 느껴지지 않음  - 항문낭염: 지난 번보다는 부종 완화되었고, 항문낭 내용물도 보다 물기 있지만 여전히 물감 짜듯이 나옴  - 항문낭 자극 중 변 봤는데, 많이 무르고 신선 혈액 섞인 점액이 나왔음  - 혈액검사: 특이사항 없음    [A]  - 내복약 급여시 인두 자극에 의한 일시적인 구토유발    [P]  - 어제 구토의 원인을 찾아보려 하였으나, 혈액검사상 특이사항 없음  - 식이, 변에 대한 모니터링 당부드림    : 필요시 초음파 검사 및 다른 항체검사 진행될 수 있음 안내  - 내복약 캡슐 크기 150mg짜리 2개로 다시 담아 드림  "/>
    <m/>
    <m/>
    <m/>
  </r>
  <r>
    <n v="269"/>
    <n v="200900749"/>
    <s v="윤성지                                  "/>
    <s v="만두                                    "/>
    <n v="536"/>
    <s v="Turkishangora(터키쉬 앙고라)"/>
    <d v="2009-06-06T00:00:00"/>
    <s v="FS"/>
    <s v="F.Spayed(중여)"/>
    <d v="2017-12-14T11:28:28"/>
    <d v="2017-12-14T00:00:00"/>
    <n v="2176"/>
    <s v="혈관염"/>
    <s v="치아변색"/>
    <x v="48"/>
    <x v="0"/>
    <x v="0"/>
    <x v="0"/>
    <x v="0"/>
    <x v="0"/>
    <x v="0"/>
    <d v="2017-12-14T11:24:01"/>
    <s v="  CC)발치/ 스케일링    S)  -금식 진행 하심  -내원 전 위액성 구토 보임  -그 외 특이사항 없음    O)  -blood exam (stress-induced transient glycemia)    Tx)  -내복약 5일 처방    A)  -Lt.forelimb 혈관염. 부종 없으며 혈관염 증상 심하지 않음. 혈관염 준하여 내복약 5일 처방 진행  -혈관염 부위 아이 핥을 수 있으니 당분간 넥칼라 착용 권해드림  -송곳니 발치로 내원하였으나 치과방사선 촬영 결과 FORL 강력하게 의심됨. 따라서 전발치 진행 필요성 안내드림  -치과 전문 원장님께 진행 원하시면 목요일 하루 만 진행 가능하다는 점 안내드림  -보호자분 자택이 우리 병원과 거리가 있으며 빠른 진행 원하셔서 지역 근처 병원에서 진행 예정이며 당일 혈액검사/흉부방사선/치과방사선 사진 의뢰하심    P)  -혈액검사/흉부방사선/치과방사선 사진 보호자분 메일로 전송 완료      "/>
    <m/>
    <m/>
    <m/>
  </r>
  <r>
    <n v="270"/>
    <n v="200900767"/>
    <s v="백금녀                                  "/>
    <s v="흑미                                    "/>
    <n v="119"/>
    <s v="Poodles(푸들)"/>
    <d v="2004-05-05T00:00:00"/>
    <s v="FS"/>
    <s v="F.Spayed(중여)"/>
    <d v="2017-09-17T17:00:46"/>
    <d v="2017-09-17T00:00:00"/>
    <n v="2001"/>
    <s v="폐동맥고혈압(Pulmonary arterial hypertension)"/>
    <s v="기침, 호흡곤란"/>
    <x v="4"/>
    <x v="24"/>
    <x v="0"/>
    <x v="0"/>
    <x v="0"/>
    <x v="0"/>
    <x v="0"/>
    <d v="2017-09-17T16:29:01"/>
    <s v="630,600원 선결제하심 - 송이    주호소) 기침    현증경과)  - 식욕좋음.  - 기침최근 2일간 심해짐. 주로 밤에 많이 함.  - 헐떡거림.     예방접종)  - 심장사상충 매달 1일 진행하셨음.     : 9월1일 진행안되어서 퇴원전 컨디션 양호하면 접종 예정.    O)  1. 신체검사  - Mental : Alert  - T , HR 168, RR panting  - BP 155  - BCS 3/5  - MMC pink , CRT &lt;1.5sec  - Systolic murmur G4  - 탈수평가 : no dehydration    2. 혈액검사  - CBC NRF  - Electrolyte : mild hypernatremia(153), mild hypercalcemia(1.44)  - S.Chem NRF  - CRP 23.4    3. 영상검사  - 방사선검사     : VHD 11.7    : LA, LV 비대      - caudal waist 소실, wing shape sign, mild tracheal elevation      - double cardiac silhouette    : Perihillar 부위 폐침윤.     : 좌측 후엽 alveolar pattern, 우측 후엽 interstitial pattern    : Heartbase 부위 soft tissue density 증가    - 심장초음파   [심장초음파 by Hyuna]  Findings  1. MR : severe / MV remodeling : severe  2. TR : 4.09 m/s   3. PR : 3.13 m/s  4. 이완기능 저하 : stage 3 (E/A ratio 1.92, EDVI 104.6 (Ref. 37.1))  5. 수축기능 저하 : moderate (ESVI 16.0 (Ref. 13.2))  6. LA 압력 증가 : severe (E peak 1.9 m/s, E/E' 51.44)  7. LA/Ao ratio : 2.19  8. LVd/Ao ratio : 3.02  DDx  - Degenerative mitral valve disease   - Pulmonary arterial hypertension    A)  - MVI, PAH,  Pulmonary edema     Dx/Ddx)  - Pneumonia  - Hilar lymphadenopathy, cardiac tumor    Rx)  - 식이 : H/D can RER  - 내복약     : Enalapril 0.5mg/kg po bid    : Pimobendan 0.4mg/kg po bid    : Spironolactone 1mg/kg po bid    : Sildenafil 2mg/kg po bid    : Acetylcysteine 20mg/kg po bid    : Bromhexine 1mg/kg po bid    Tx)  - Oxygen supply  - 수액처치 : none  - 주사제    18:20 furosemide 3mg/kg iv bolus      24:00 furosemide 3mg/kg iv bouls 예정.       P)  - 입원진행.     : 경과 좋으면 화요일 퇴원 및 짧은 재진 예정.   - 야간중 호흡수 체크, 배뇨 상태 체크  - 기침 여부 모니터링. : 기침 지속되면 내복약 추가 예정.    - 익일 흉부방사선 재진.     - 익일 보호자님 면회 안 오실 예정. (아이 흥분 우려)    : 대신 담당의가 전화드리기로 하였고, 카톡 사진 전송해드리기로 함.     "/>
    <m/>
    <m/>
    <m/>
  </r>
  <r>
    <n v="271"/>
    <n v="200900814"/>
    <s v="정종숙*7                                "/>
    <s v="정만세(코코)                            "/>
    <n v="125"/>
    <s v="Maltese(말티즈)"/>
    <d v="2007-08-15T00:00:00"/>
    <s v="FS"/>
    <s v="F.Spayed(중여)"/>
    <d v="2018-01-13T11:14:02"/>
    <d v="2018-01-13T00:00:00"/>
    <n v="2001"/>
    <s v="폐동맥고혈압(Pulmonary arterial hypertension)"/>
    <s v="무증상"/>
    <x v="2"/>
    <x v="0"/>
    <x v="0"/>
    <x v="0"/>
    <x v="0"/>
    <x v="0"/>
    <x v="0"/>
    <d v="2018-01-13T11:14:02"/>
    <s v="특이사항없음.  젖산수치 잘유지됨.  약 4주치 처방.    2/10 : 약만 4주 동일하게 처방받고, 그 약 다 먹고 재진합니다.    1. 혈압/심박(2017.10.20) : 95/160  2. Lactate(2018.1.13) : 2개월 단위 - 2018.3.12 재검  3. 혈전(2018.1.12) : 5개월단위 - 2018.6.12 재검  4. 혈검(2017.9.22) :  5개월단위 - 2018.3.12 재검  5. CBC(2018.1.13) : 5개월단위 - 2018.6.12 재검  6. 전해질 : 5개월 단위 - 2018.3.12 재검  7. 흉방(2017.8.26) : 5개월 단위 - 2018.3.12 재검  8. 심초(2017.10.20) : 5개월 단위 - 2018.3.12 재검    2. 담낭 (2017.9.22)- 재검 : 2018.3.22   - 혈검 : NRF   - 초음파 : 비슷        [심장초음파 by Hyuna 2017.10.20]  Findings  1. MR : severe  2. MV remodeling : moderate  3. TR : 3.42 m/s   4. 이완기능 저하 : stage 1 (E/A ratio 0.85, EDVI 22.7 (Ref. 30.8))  5. 수축기능 : 양호 (ESVI 1.9 (Ref. 10.6))  6. LA 압력 : 양호 (E peak 0.76 m/s, E/E' 13.53)  7. LA/Ao ratio : 1.32  8. LVd/Ao ratio : 1.91  DDx  - Degenerative mitral valve disease   - Pulmonary arterial hypertension      "/>
    <m/>
    <m/>
    <m/>
  </r>
  <r>
    <n v="272"/>
    <n v="200900833"/>
    <s v="백현복*7                                "/>
    <s v="양사랑                                  "/>
    <n v="125"/>
    <s v="Maltese(말티즈)"/>
    <d v="2004-08-17T00:00:00"/>
    <s v="FS"/>
    <s v="F.Spayed(중여)"/>
    <d v="2018-03-21T12:03:16"/>
    <d v="2018-03-21T00:00:00"/>
    <n v="2221"/>
    <s v="대동맥판막협착증(Aortic stenosis)"/>
    <s v="안면종양"/>
    <x v="49"/>
    <x v="0"/>
    <x v="0"/>
    <x v="0"/>
    <x v="0"/>
    <x v="0"/>
    <x v="0"/>
    <d v="2018-03-21T12:03:16"/>
    <s v="술후 면회 끝나고 가시는길에  아이 수액 맞춰달라고 전달해달라고하셨습니다~ 승희    S) 안면종괴제거    O)  - 좌측 안면종괴제거 및 좌측 상안검작은 종괴제거      Sx) Skin mass removal (Marginal resection)  1. Anesthesia   1) Premedication      - Butorphanol 0.2 mg/kg IV      - Diazepam 0.1 mg/kg IV      - Cefazolin 30 mg/kg IV   2) Local anesthesia: Lidocaine    2. Surgical procedure  - 안면 부위 종양 marginal resection  - Skin closure by Nylon 4-0, Simple interrupted sutures    - 좌측 상안검 종괴 scissor로 절제 후 CO2 laser 소락      3. Surgical findings  - N. R. F    4. Comments  - 특이 사항 없음.    Operator)  안승엽, DVM, PhD  VIP동물의료센터 외과 과장  Direct: 02-953-0075 (내선 203)  E-mail: vip_surgery@vipah.co.kr    A)  - 다행히 마취회복은 양호함  - 산소처치하면서 회복도모함  - 수액은 수술하면서 최소한으로 진행하며 수술후에는 진행하지 않음.(폐수종 우려)    P) 10일후 실밥제거  "/>
    <m/>
    <m/>
    <m/>
  </r>
  <r>
    <n v="273"/>
    <n v="200900843"/>
    <s v="양미정                                  "/>
    <s v="이쁜이                                  "/>
    <n v="125"/>
    <s v="Maltese(말티즈)"/>
    <d v="2009-01-18T00:00:00"/>
    <s v="FS"/>
    <s v="F.Spayed(중여)"/>
    <d v="2018-06-25T14:38:11"/>
    <d v="2018-06-25T00:00:00"/>
    <n v="2084"/>
    <s v="부신종대"/>
    <s v="혈액성 설사"/>
    <x v="6"/>
    <x v="0"/>
    <x v="0"/>
    <x v="0"/>
    <x v="0"/>
    <x v="0"/>
    <x v="0"/>
    <d v="2018-06-25T14:24:41"/>
    <s v=" cc: 간종양/혈변    S)  - 혈액성 설사 다량/ 오늘은 혈액은 없으나 물설사  - 구토없음  - 이물 가능성 없음  - 식욕은 간식에만 반응 보임  - 몇달 전에도 하루정도 혈변보고 괜찮아짐  - 평상 시 물을 자주먹고 배뇨 많이함    O)  - T: 39.2  - P: 210  - R: 30  - aus: no murmur/ no crackle  - MMC: pale pink/ CRT&lt;2sec  - 혈액검사  : CRP&lt;10/ cPL(-)  : ALP&gt;1000/ALT 371  - 분변검사  : clostridium +/ campylobacter +    - 암진단키트(낮음)  - 복부방사선  : lateral 상에서 상중복부 쪽 mass 음영  : 방광에 opacity 높은 음영 관찰됨    [복부초음파_Full scan]  Comment  1. 간 우측엽의 혼합에코성 거대 종괴 (약 8 x 9 cm) 관찰됨, 나머지 간 실질의 저에코 결절들 관찰되며 종양으로부터의 전이 가능성이 있으므로 CT 촬영 시 delay 촬영 추천됨 / Portal vein flow 양호  2. 양측 신장 피질 에코 상승, 수질 석회화, 좌측 신장의 낭포 확인됨  3. 우측 부신 전극의 종대 (12.4 mm) 확인됨  4. 방광 내 고에코 슬러지 소량 관찰되며 방광 앞쪽배쪽벽의 미약한 비후 확인됨 (3.0 mm)    [CT검사]  Comment  1. 좌측 외측엽 유래로 추정되는 60.4 x 82.0 mm 크기의 종괴 관찰됨, 불규칙한 변연을 나타내며 조영 증강 불균질함 / 간림프절, 비장림프절, 요추하림프절의 경등도 종대가 관찰되며 종양으로부터의 전이 가능성을 배제할 수 없음  2. 초음파 검사 시 관찰되었던 간 실질의 다발성 저에코 결절들은 CT검사 시 정상 간 실질과 동일한 조영 증강을 나타내어 확인되지 않으므로 전이보다는 노령성 결절의 가능성이 더 높게 판단됨 / 그러나 전이를 완전히 배제할 수는 없음  3. Accessory spleen 이 관찰되나 현증과 관계 없으며 incidental finding으로 간주할 수 있음  4. 우측 부신 종대 초음파 소견과 동일  5. 폐 및 흉부림프절 양호    Imaging Dx &amp; DDx  - Primary hepatic neoplasia  - Hepatic nodules (Nodular hyperplasia / Metastasis / Hepatitis)  - Metastatic or reactive lymphadenopathy  - Nephritis / Chronic kidney disease  - Hyperadrenocorticism  - Cystitis  - Accessory spleen    Radiologist: 이현아, DVM, MS    A)  - 영상 검사 상 간 우측엽 거대 종괴 관찰됩니다. CT촬영을 통한 전의 여부 평가 후 수술적인 종괴 제거 필요. 조직검사에 결과에 따라 예후 판단 가능.  - 간종괴 제거 이후 발생할 수 있는 빈혈 및 재발 가능성 안내드림  - 수술비용 대략적으로 300-400 안내드렸으며 입원기간은 아이 상태에 따라 5일에서 일주일 이상될 수 있음  - 좌측 부신종대 및 석회화 관찰되므로 추 후 쿠싱에 대한 감별 필요하며, 결과에 따른 적절한 처치 필요함.    P)  - 6/27, 11시 안승엽과장님 예약/ 간종양수술 및 CT소견 상담 후 수술진행 예정.  "/>
    <m/>
    <m/>
    <m/>
  </r>
  <r>
    <n v="274"/>
    <n v="200900954"/>
    <s v="임수진*7                                "/>
    <s v="세라                                    "/>
    <n v="125"/>
    <s v="Maltese(말티즈)"/>
    <d v="2007-01-20T00:00:00"/>
    <s v="FS"/>
    <s v="F.Spayed(중여)"/>
    <d v="2017-04-04T16:22:33"/>
    <d v="2017-04-04T00:00:00"/>
    <n v="2001"/>
    <s v="만성신부전(chronic kidney disease), 외이염(otitis externa)"/>
    <s v="무증상"/>
    <x v="2"/>
    <x v="0"/>
    <x v="0"/>
    <x v="0"/>
    <x v="0"/>
    <x v="0"/>
    <x v="0"/>
    <d v="2017-04-04T16:13:07"/>
    <s v="  1.우측귀   - 부종 발적 : 매일 1회 10일간 오리존 연고 넣으세요.    2. 심장   - 심비대 더 진행됨. 이뇨제 늘리고 싶으나 보호자 내원이 힘드셔서 리첵이 불가능함.   - 천천히 조금씩 늘려갈 예정. 금일은 1.2 에서 1.3으로 소량 증량함.    3. 신장   - 2017.4.4 신장수치 상승하여 레날애드밴스 소분해서 3일치만 드림.   ; 약먹이는게 힘들지 않으시면 1통으로 처방예정.   - 1개월후 신장수치 리첵하세요.    1개월후 (5/2) 재검   - 신장수치   - 흉방리첵    -------------------------  &lt;2013.7.27 우식적출,  2015.7.4 MVI 약처방시작&gt;     1. 혈압/심박수 (2017.4.4) : 110/170 - 매 내원시 체크  2. 신장수치 (2017.4.4) - 1개월후 재검 (2017.5.2)   - 2013.7.27 우신적출 후 관리 철저히 하고 있음.   - 신장수치 처음으로 상승해서 1개월후 리첵.  3. sdma (2016.2.24) - 필요시    - 정상상한치  3. cbc  (2017.4.4) - 4개월후 재검 (2017.8.2)  4. 전해질  (2017.4.4) - 4개월후 재검 (2017.8.2)  5. 흉부방사선  (2017.4.4) - 1개월후 재검 (2017.5.2)   - 2016.10.12 : VHS12.4   - 2017.4.4 : VHS 13.2  6. 소변검사  (2017.4.4) - 4개월후 재검 (2017.8.2)   - 결석관리 위해 시행중  7. 뇨비중   (2017.4.4) - 4개월후 재검 (2017.8.2)  8. UPC  (2017.4.4) - 4개월후 재검 (2017.8.2)   - 2016.4.29 : 암로 처방시작.  9. 좌신초음파  (2017.4.4) - 4개월후 재검 (2017.8.2)   -2016.4.29 : 지난 2015.7.4에 비해 결석 커짐.   -2017.4.4 : 아래 코멘트 참고  8. 심장초음파   (2017.4.4) - 4개월후 재검 (2017.8.2)    * 루비날 1T sid (2015.10.24부터) 먹다가 중단중.      [심장초음파 by Hyuna 2017.4.4]  Findings  MR : severe / MV remodeling : severe  TR : 2.3 m/s   이완기능 저하 : stage 2 (EDVI 79.5 )  수축기능 : normal (ESVI 11.6 )  LA 압력 증가 : severe (E/E' 14.6)  LA/Ao ratio : 2.38  LVd/Ao ratio : 2.8  DDx  - Degenerative mitral valve disease     [복부초음파_urinary system by Hyuna 2017.4.4]  Findings  1. 좌측 신장 피질 에코 높음, 불규칙한 변연, 부분적인 저에코 영역 관찰됨  2. 좌측 신우, 신장 수질 위치의 거대 결석 관찰되나 신우 확장 없음, 근위요관 확장 정도 양호 (1.1 mm)  3. 방광 앞쪽 배쪽벽 심한 비후 (4.8 mm) 및 불규칙한 내벽 증식, 방광 내 소량의 결석사 관찰됨  Imaging Dx &amp; DDx  - Nephritis / Chronic kidney disease  - Urolithiasis  - Cystitis      "/>
    <m/>
    <m/>
    <m/>
  </r>
  <r>
    <n v="275"/>
    <n v="200900974"/>
    <s v="이지예*7                                "/>
    <s v="복실이                                  "/>
    <n v="304"/>
    <s v="spitz(스피츠)"/>
    <d v="2009-07-02T00:00:00"/>
    <s v="FS"/>
    <s v="F.Spayed(중여)"/>
    <d v="2018-04-08T10:26:36"/>
    <d v="2018-04-08T00:00:00"/>
    <n v="2048"/>
    <m/>
    <s v="설사"/>
    <x v="6"/>
    <x v="0"/>
    <x v="0"/>
    <x v="0"/>
    <x v="0"/>
    <x v="0"/>
    <x v="0"/>
    <d v="2018-04-08T10:18:39"/>
    <s v="S)-  약은 2번정도 복용함, 이외는 전부 뱉어냄      - 어제부터 구토는 중단함      - 여전히 대장성 설사 보임( 밤새 10번정도 보임)         ::어제 밤부터 검은색 양상으로 변함  ,현재 4일까지 지속됨      - 식욕, 음수력 저하        - 평상시에 물을 많이 마시고 배뇨 많이함         O)- 혈액 도말 검경 :  Neutro 72 , Lympho:18                               Eosino : 3 Mono : 7        ( Non toxic , No band , RBC NRF, Clumped platelet)           - 분변도말 : Clostridium (++)       - PE)  - Normal SKT , Pink MM , CRT 1.5 sec               - Abdominal pain (-)               -T : 39.7 c       [복부초음파]  Finding &amp; DDx  - Colitis  - mesenteric lymphadenopathy (incluiding jejunal LN)    Comment  - 대장벽 두께 증가로 대장염 가능성 높음  - 분변 검사 GI panel  추천됨.   - 췌장의 크기가 정상 upper margin 이지만, 주변 복막염 소견이나 에코 변화가 뚜렷하지 않음. 췌장염이 있다 하더라도 위장염 secondary 가능성 높음.    Radiologist : 윤학영, DVM, PhD    A)  [세균성 장염]  - 4~5일전 시작된 대장성 설사로 삼일전 내원한 환자  - 당일 보호자님 요쳥으로 특별한 검사 없이, 스멕타 처방후 상태 모니터링 진행함  - 환자의 구토 및 약 복용 어려움에 있어, 상태 악화되어 당일 관련 검사 진행  - 분변검사상 다수의 클로스트리디움 확인 되었고,영상 검사상 대장벽 증식 과 주변 림프절 비후 확인됨  - 환자의 전체 적인 활력 양호인 점과 염증수치 높지 않은점 고려하여 내복약  처치 및 상태 모니터리 예정       RX) - Cerenia 0.1cc/kg sc        - 피하수액 30cc/kg  TX) - Metro 12.5, 락타목스12.5 Bid        - Tra 2 , Famo 0.5 , Sucral 0.5cc/kg Bid        - Mirta 0.4kg/Sid        - 락토벳 7days , I/d    P) -4월 22일 오전 10시 재검        : 설사 확인 및 예방접종      -4월 10일 오전 상태 전화                             "/>
    <d v="2018-04-08T13:00:53"/>
    <m/>
    <m/>
  </r>
  <r>
    <n v="276"/>
    <n v="200900981"/>
    <s v="장다연                                  "/>
    <s v="깜돌이                                  "/>
    <n v="499"/>
    <s v="Mixed(혼합)"/>
    <s v="NULL"/>
    <s v="MN"/>
    <s v="M.Neutered(중남)"/>
    <d v="2017-07-19T10:20:14"/>
    <d v="2017-07-19T00:00:00"/>
    <n v="2170"/>
    <m/>
    <s v="없음"/>
    <x v="2"/>
    <x v="0"/>
    <x v="0"/>
    <x v="0"/>
    <x v="0"/>
    <x v="0"/>
    <x v="0"/>
    <d v="2017-07-19T09:13:41"/>
    <s v="S) 스켈링     O)  - 치석 많음    A)  - 스켈링 진행  "/>
    <m/>
    <m/>
    <m/>
  </r>
  <r>
    <n v="277"/>
    <n v="200901053"/>
    <s v="김운식                                  "/>
    <s v="서울                                    "/>
    <n v="130"/>
    <s v="Shih Tzu(시추)"/>
    <d v="2009-03-03T00:00:00"/>
    <s v="MN"/>
    <s v="M.Neutered(중남)"/>
    <d v="2017-03-17T15:23:12"/>
    <d v="2017-03-17T00:00:00"/>
    <n v="2001"/>
    <s v="폐동맥고혈압(Pulmonary arterial hypertension)"/>
    <s v="기침"/>
    <x v="4"/>
    <x v="0"/>
    <x v="0"/>
    <x v="0"/>
    <x v="0"/>
    <x v="0"/>
    <x v="0"/>
    <d v="2017-03-17T13:58:57"/>
    <s v="원래 약간의 기침은 조금씩 있었는데 오늘은 오전에 갑작스런 기침이 3분정도있어서 걱정되셔서 오셨습니다.    1. 방사선검사 : 심비대는 관찰되나 폐침윤등은 없음    2. 심장초음파검사  [심장초음파 by Hyuna]  Findings  1. MR : moderate to severe  2. MV remodeling : moderate  3. TR : 3.2 m/s   4. 이완기능 저하 : stage 2  5. 수축기능 저하 : moderate  6. LA 압력 증가 : moderate  7. LA/AO ratio : 1.95  8. LVd/Ao ratio : 2.8  DDx  - Degenerative mitral valve disease   - Pulmonary arterial hypertension  Comment  - MR 및 TR의 양은 지난검사시와 비교하여 증가하였으나 LA 크기, TR 속도, 심기능은 유사하게 관찰됩니다.    3. 혈액검사사상 특이소견은없음  4. 혈압은 156으로 약간 높아짐  5. proBNP검사 의뢰보냄    내복약은 일단 동일하게 보름치 처방. 대신 약을 꾸준히 먹여주세요  "/>
    <m/>
    <m/>
    <m/>
  </r>
  <r>
    <n v="278"/>
    <n v="200901064"/>
    <s v="김래경                                  "/>
    <s v="별이                                    "/>
    <n v="107"/>
    <s v="Schnauzers( 슈나우져)"/>
    <d v="2003-09-30T00:00:00"/>
    <s v="FS"/>
    <s v="F.Spayed(중여)"/>
    <d v="2017-02-06T12:51:50"/>
    <d v="2017-02-06T00:00:00"/>
    <n v="2085"/>
    <m/>
    <s v="기력감소"/>
    <x v="2"/>
    <x v="0"/>
    <x v="0"/>
    <x v="0"/>
    <x v="0"/>
    <x v="0"/>
    <x v="0"/>
    <d v="2017-02-06T12:51:50"/>
    <s v="스켈링위해 내원.  얼마전 타병원에서 피부약 먹였음.  피부약 먹고 간수치 상승가능성 있음.  최근 컨디션 저하.    간수치 상승해서 간수액 맞고 한달간 간약먹고 재검.  재검시 수치 좋으면 바로 스켈링합니다.  금식후 내원하세요.    앞발 많이 핥는다고 함. 병변 전혀 없음.  코타방스 사용후 소양감 조절되는지 모니터해보기로 함.    3/8 수요일 12시에 금식요망.    * 보호자 요청으로 간초음파 실시함.  [복부초음파_GB,liver by Hyuna]  - 담낭 내 슬러지 및 약간의 확장 외 NRF  - 간 에코, 텍스쳐 양호    ================================  간 : 6개월주기 검사합니다.  신장 : 3개월주기 검사합니다.  "/>
    <m/>
    <m/>
    <m/>
  </r>
  <r>
    <n v="279"/>
    <n v="200901087"/>
    <s v="조민혜                                  "/>
    <s v="을동                                    "/>
    <n v="89"/>
    <s v="Beagle(비글)"/>
    <d v="2007-08-28T00:00:00"/>
    <s v="FS"/>
    <s v="F.Spayed(중여)"/>
    <d v="2018-01-23T15:35:17"/>
    <d v="2018-01-23T00:00:00"/>
    <n v="2070"/>
    <s v="지방종(lipoma)"/>
    <s v="항문주위출혈"/>
    <x v="50"/>
    <x v="0"/>
    <x v="0"/>
    <x v="0"/>
    <x v="0"/>
    <x v="0"/>
    <x v="0"/>
    <d v="2018-01-23T14:23:10"/>
    <s v="1. 항문주위mass   - 최근 사이즈 더 커지고 출혈발생   - FNA 상 유의할 세포 확인안됨   - 조직검사 의뢰위해 포폴 진정후 일부조직 제거    ; 외부에서 보이는 조직은 거의 제거했으나 깊이가 깊어 아직 잔존조직이 깊게 남겨져 있음.   - 결과나올때 까지 약 처방합니다.   - 7일후 재진(발사)    2. 왼쪽 겨드랑이 지방종    - 약 5cm정도 사이즈   - 겨드랑이 지방종은 커지면 신경, 혈관을 압박하기에 가능한 작을때 제거하는게 좋습니다.   - 항문mass 추가수술여부에 따라 함께 제거할지 결정해야 함.  "/>
    <d v="2018-01-23T19:26:07"/>
    <s v="종양(Oncology)"/>
    <s v="항문주위 종양(perianal mass)"/>
  </r>
  <r>
    <n v="280"/>
    <n v="200901098"/>
    <s v="이영호(ref.나래)                        "/>
    <s v="뜬금이                                  "/>
    <n v="119"/>
    <s v="Poodles(푸들)"/>
    <d v="2003-10-02T00:00:00"/>
    <s v="MN"/>
    <s v="M.Neutered(중남)"/>
    <d v="2017-09-21T11:43:59"/>
    <d v="2017-09-21T00:00:00"/>
    <n v="2031"/>
    <s v="흉수"/>
    <s v="호흡곤란, 기침"/>
    <x v="17"/>
    <x v="31"/>
    <x v="0"/>
    <x v="0"/>
    <x v="0"/>
    <x v="0"/>
    <x v="0"/>
    <d v="2017-09-21T11:50:50"/>
    <s v="[refer.나래]    의뢰병원관련  - 진료전 전화완료(O)   - 진료후 전화완료(O)     주호소)  호흡곤란, 기침    현증경과)  - 하루에 2-3번 기침 보임. 최근 더 잦아지고 어제 심함. 계속 빈호흡 지속적으로 보임. 운동량도 현저히 적은 편.   - 1-2년 전부터 심장 안 좋다는 얘기 들었음. 심장약을 먹이지 못함.   - syncope 없음.     예방접종)  - HW (+) 하트가드로 진행. 외부기생충 예방 하지 않음.     사육환경)  - indoor, alone. 야외 산책 잘 못 함.     사료)  - 사료 잘 안 먹음. 간식 위주의 식습관.     O)  1. 신체검사  - Mental : alert  - T 39.1, HR 150, RR 144  - BP (#3) : 110  - BCS 6/9  - MMC pale, CRT 1s  - 탈수평가 : &lt;5%  - femoral pulse : normokinetics  - 청진 : muffled sound    2. 혈액검사  - CBC  - S/C: ALP elevation  - electrolytes  - D-dimer : 0.2  - CRP &lt;10  - lactate : 3.1    3. 영상검사  - 방사선 : VHS 12.3v, 심종대, 우측 폐야의 침윤. 좌측 엽간열 fissure line 확인됨. 간종대.    Dx/Ddx)  - Pulmonary edema (Cardiogenic susp.)    A)  - 심원성 폐수종에 의해 호흡곤란 증상 발생한 것으로 판단됨. 입원 하 폐수종 관련하여 처치 진행 예정.   - 호흡 개선되면 내일 심장초음파 진행 후 퇴원 고려.     Rx)  - 식이 : 일반사료.  - 내복약 :  : Pimobendan 0.25mg/kg BID PO  : Enalapril 0.5mg/kg BID PO    Tx)  - 주사제 :   Furosemide 2mg/kg IV BID    P)  - 입원하여 호흡 모니터링.     "/>
    <m/>
    <m/>
    <m/>
  </r>
  <r>
    <n v="281"/>
    <n v="200901123"/>
    <s v="김종철                                  "/>
    <s v="몽치                                    "/>
    <n v="127"/>
    <s v="Pekingese(페키니즈)"/>
    <d v="2003-08-04T00:00:00"/>
    <s v="FS"/>
    <s v="F.Spayed(중여)"/>
    <d v="2017-01-01T13:07:05"/>
    <d v="2017-01-01T00:00:00"/>
    <n v="2170"/>
    <m/>
    <s v="기침"/>
    <x v="4"/>
    <x v="0"/>
    <x v="0"/>
    <x v="0"/>
    <x v="0"/>
    <x v="0"/>
    <x v="0"/>
    <d v="2017-01-01T11:48:18"/>
    <s v="기침은 좀 안정화 되었으나 아직 남아있음.  스켈링 진행합니다.     - 동물시장에 대해 CJ에서 관심많다고 함.   (추후 기업복지차원의 건강검진권 등 마케팅 논의필요)    * 2016.10.19 : 신장수치, SDMA 상승   - 재진 : 2017.4.1    ; 신장수치, 소변검사, UPC, 신장초음파 필요  "/>
    <m/>
    <m/>
    <m/>
  </r>
  <r>
    <n v="282"/>
    <n v="200901142"/>
    <s v="김혜연                                  "/>
    <s v="복댕이                                  "/>
    <n v="125"/>
    <s v="Maltese(말티즈)"/>
    <d v="2007-01-20T00:00:00"/>
    <s v="MN"/>
    <s v="M.Neutered(중남)"/>
    <d v="2017-10-09T12:04:32"/>
    <d v="2017-10-09T00:00:00"/>
    <n v="2170"/>
    <s v="결막염"/>
    <s v="구취"/>
    <x v="10"/>
    <x v="0"/>
    <x v="0"/>
    <x v="0"/>
    <x v="0"/>
    <x v="0"/>
    <x v="0"/>
    <d v="2017-10-09T12:04:32"/>
    <s v="CC : 스케일링/구강검진    S]  - 식욕/활력 양호  - 배변/배뇨 양호  - 구취 있음.   - t/d 사료 매우 잘 먹고 있음.   - 더 나이들기 전에 스케일링 해주고 싶어서 내원하심.  - 구충제/하트가드/프론트라인은 집에서 진행하고 계심.   - 앞발을 심하게 핥기 시작.     O]  - Alert  - no murmur, no crackle  - 혈액검사     : Hct 60% 이외 NRF  - 흉부방사선 진행.  - 지간 발적 있음. 경미.  - 양측 결막 충혈. 습성 눈꼽.    Tx]  - 스케일링 진행.   - 마취 유도/회복시 컨디션 양호  - 기본관리 후 지간 피부 소독.  - 눈 세정 후 항생안약 점안.    P]  - 내복약 일주일분  - 헥사메딘 구강소독제 처방. 하루 2회 소독해주세요.  - 항생안약 처방. 하루 3회 점안.   - 식이는 내일 아침 부터 주세요.                "/>
    <m/>
    <m/>
    <m/>
  </r>
  <r>
    <n v="283"/>
    <n v="200901145"/>
    <s v="장경애                                  "/>
    <s v="루비                                    "/>
    <n v="119"/>
    <s v="Poodles(푸들)"/>
    <d v="2005-10-09T00:00:00"/>
    <s v="FS"/>
    <s v="F.Spayed(중여)"/>
    <d v="2017-12-24T12:45:28"/>
    <d v="2017-12-24T00:00:00"/>
    <n v="2171"/>
    <m/>
    <s v="눈 주변 부종"/>
    <x v="51"/>
    <x v="0"/>
    <x v="0"/>
    <x v="0"/>
    <x v="0"/>
    <x v="0"/>
    <x v="0"/>
    <d v="2017-12-24T12:45:26"/>
    <s v="477,000원 결제완료_현금결제(현금영수증ok)_효정    어제부터 많이 부었음      CC: 오른쪽 눈 주변 부종  HPI: 약 일주일전부터 눈주변이 불긋한 느낌이 있었음.    MED: none  SURG: none  NV: none  GI: none  RE: none    O)  - 심각한 구취  - 나머지 치아 상태는 마취 하 진행하기로 함.      Sx) 치과 검사 및 치근단 농양 치료  - 103, 104, 108, 109, 204, 209, 304, 404, 409 (총 9개) 외 치아는 모두 빠져있는 상태.  - 남아 있는 치아도 전부 심각한 치석과 (CI: 3), mobility가 상당하여 (M3) 송곳니를 제외하곤 모두 간단한 traction 만으로 발치 가능 상태 (발치비용 할인 적용해드림)  - 108 발치 부위와 우측 볼 농양 부위와 개통성 확인. 검사 과정 중 농양이 피부쪽으로 터져 나옴.  - 농양 부위 CHX100과 N/S로 상당량 lavage  - 103, 104, 204 발치 부위는 Minocycline 주입 후 봉합 w/ Monocryl 5-0  - 108 발치 부위가 좁아 blade로 절개하여 배농 통로 좀 더 확보시킴.    - NE tube 장착하여 급여 예정.  - 2일 입원 예정.  "/>
    <m/>
    <m/>
    <m/>
  </r>
  <r>
    <n v="284"/>
    <n v="200901270"/>
    <s v="박민희                                  "/>
    <s v="솔                                      "/>
    <n v="214"/>
    <s v="Italian Greyhound(이탈리안 그레이하운드)"/>
    <d v="2009-08-24T00:00:00"/>
    <s v="FS"/>
    <s v="F.Spayed(중여)"/>
    <d v="2017-12-18T12:39:19"/>
    <d v="2017-12-18T00:00:00"/>
    <n v="2170"/>
    <m/>
    <s v="무증상"/>
    <x v="2"/>
    <x v="0"/>
    <x v="0"/>
    <x v="0"/>
    <x v="0"/>
    <x v="0"/>
    <x v="0"/>
    <d v="2017-12-18T15:05:30"/>
    <s v="S) 스켈링    O)  - 혈액검사상 특이소견 없음  - 얼굴부위 옆 쥐젖 제거함  - 발치할정도의 치아는 없었음    "/>
    <m/>
    <m/>
    <m/>
  </r>
  <r>
    <n v="285"/>
    <n v="200901311"/>
    <s v="김소나*6                                "/>
    <s v="코코                                    "/>
    <n v="119"/>
    <s v="Poodles(푸들)"/>
    <d v="2009-08-19T00:00:00"/>
    <s v="FS"/>
    <s v="F.Spayed(중여)"/>
    <d v="2017-12-20T10:30:25"/>
    <d v="2017-12-20T00:00:00"/>
    <n v="2216"/>
    <m/>
    <s v="피부궤양"/>
    <x v="9"/>
    <x v="0"/>
    <x v="0"/>
    <x v="0"/>
    <x v="0"/>
    <x v="0"/>
    <x v="0"/>
    <d v="2017-12-20T10:30:25"/>
    <s v="500,000원 선납하심 -황세정    S)  수술위해 내원 특이사항없음  술후 내복약 관리 어려울듯    O)  T 38.6  CBC : mild leukocytosis  Chem : elevated ALP    A)  Surgical debridementm and biopsy  염증성으로 백혈구 수치 상승해보임  기존 복용했던 스테로이드로 ALP상승 가능성 있음    Dr.조서현  Sx) Skin nodule resection    Surgical Procedure  : Skin incinsion around the skin ulcerative lesion with wide margin.  : Undermine the Skin include subcutaneous fat with metzenbaum scissor.  : Resect the tissue and ligated the hemorrhage point.  : Skin closure with 3-0 nylon     Surgical findings  : 피하에 특이사항 없음.  : 해당 부분 피하 농양이나 삼출물의 증거 없음.  : 감염의 증거 없음.    수술종료.     채취한 조직검사 Pending.    P)  12월 21일 2시 퇴원예정 Dr.종  "/>
    <m/>
    <m/>
    <m/>
  </r>
  <r>
    <n v="286"/>
    <n v="200901330"/>
    <s v="장희은*7                                "/>
    <s v="장구름                                  "/>
    <n v="125"/>
    <s v="Maltese(말티즈)"/>
    <d v="2007-01-22T00:00:00"/>
    <s v="MN"/>
    <s v="M.Neutered(중남)"/>
    <d v="2017-07-24T11:28:57"/>
    <d v="2017-07-24T00:00:00"/>
    <n v="2091"/>
    <m/>
    <s v="무증상"/>
    <x v="2"/>
    <x v="0"/>
    <x v="0"/>
    <x v="0"/>
    <x v="0"/>
    <x v="0"/>
    <x v="0"/>
    <d v="2017-07-24T11:28:57"/>
    <s v="S) 건강검진    O)  &lt;혈액검사&gt;  - ALP 수치 280정도로 약간 높은것 이외에는 특이소견없음  - PCV 39%. 미약한 빈혈 있음    [복부초음파_full scan by Hyuna]  Findings  - 방광벽의 미약한 비후 (3.1 mm)외 NRF   Imaging Dx &amp; DDx  - Cystitis    - SDMA 검사 의뢰함(신장질환 평가)    P) 4일뒤 검사결과 통보  "/>
    <m/>
    <m/>
    <m/>
  </r>
  <r>
    <n v="287"/>
    <n v="200901339"/>
    <s v="이유주                                  "/>
    <s v="이유리                                  "/>
    <n v="127"/>
    <s v="Pekingese(페키니즈)"/>
    <d v="2006-07-01T00:00:00"/>
    <s v="FS"/>
    <s v="F.Spayed(중여)"/>
    <d v="2017-02-04T11:14:06"/>
    <d v="2017-02-04T00:00:00"/>
    <n v="2170"/>
    <m/>
    <s v="무증상"/>
    <x v="2"/>
    <x v="0"/>
    <x v="0"/>
    <x v="0"/>
    <x v="0"/>
    <x v="0"/>
    <x v="0"/>
    <d v="2017-02-04T11:13:50"/>
    <s v="- 입천장 부근 핥는 것은 비슷함   : 특별한 이상은 없었음    - 식욕, 활력 양호 / 배변, 배뇨 양호  - V/D : None / 기침, 콧물 : None   - 금식, 음수제한 All done    - Alert  - T(38.0) / P(148) / R(36)  - No murmur / No crackle  - CBC : NRF  - S-chem : NRF    - 마취도입 양호, 마취회복 양호  - 103 흔들거려 발치 진행, 스켈링 진행"/>
    <m/>
    <m/>
    <m/>
  </r>
  <r>
    <n v="288"/>
    <n v="200901343"/>
    <s v="김종철                                  "/>
    <s v="앙뜨                                    "/>
    <n v="537"/>
    <s v="Norwegian forest cat(노르웨이숲)"/>
    <d v="2005-11-15T00:00:00"/>
    <s v="FS"/>
    <s v="F.Spayed(중여)"/>
    <d v="2018-01-27T16:16:00"/>
    <d v="2018-01-27T00:00:00"/>
    <n v="2091"/>
    <m/>
    <s v="빈뇨, 설사, 구토"/>
    <x v="19"/>
    <x v="8"/>
    <x v="8"/>
    <x v="0"/>
    <x v="0"/>
    <x v="0"/>
    <x v="0"/>
    <d v="2018-01-27T14:26:59"/>
    <s v="S) 방광염 의심    O)  - 어제부터 소변량이 약간 줄어듬  - 오늘은 500짜리 동전만한 소변과 화장실에 왔다갔다 함  - 설사증상과 구토증상 있었음  - 혈액검사상 cre 1.7로 안정된 상태임  &lt;방사선, 초음파&gt;  - 결석은 없음  - 방광내 약간의 슬러지만 관찰됨    A)  - 금일 반나절 수액처치 진행함  - 내복약 일주일치 처방(항구토제 추가함)  - 금일 carrier에서 꺼내다가 발톱 3개가 빠짐. 소독 및 지혈처치 함  "/>
    <m/>
    <m/>
    <m/>
  </r>
  <r>
    <n v="289"/>
    <n v="200901373"/>
    <s v="심연경                                  "/>
    <s v="꾸꾸                                    "/>
    <n v="598"/>
    <s v="K.C(Korean Cat)"/>
    <d v="2009-08-09T00:00:00"/>
    <s v="MN"/>
    <s v="M.Neutered(중남)"/>
    <d v="2017-10-23T18:00:18"/>
    <d v="2017-10-23T00:00:00"/>
    <n v="2091"/>
    <s v="초기신부전, 치석"/>
    <s v="무증상"/>
    <x v="2"/>
    <x v="0"/>
    <x v="0"/>
    <x v="0"/>
    <x v="0"/>
    <x v="0"/>
    <x v="0"/>
    <d v="2017-10-23T16:59:38"/>
    <s v="S)  - 소화기증상 없음  - 배를 많이 그루밍해서 털이 별로 없는 편  - 오른쪽 앞니 위가 깨짐  - 식사량은 비슷  - 소변량이 작년보다 감소된 느낌  - 심장사상충 예방안하신지 3개월 이상 되셨음  - alone, 실내묘  - 화장실 1개, 청소 1일 1회, 흡수형 모래  - 식사 오리젠 피쉬, 성묘용, 식사량은 비슷  - 왼쪽 눈만 갈색 눈꼽이 계속 껴있음    O)  - 혈압 130  - 생리적 고혈당, Cre 2.1  - SDMA, 소변 c/s pending  - USG 1.055  - 흉부방사선상 이상없음 VHS 7.5    [복부초음파_full scan by Hyuna]  Findings  1. 방광 내 다량의 슬러지 및 소량의 결석사  2. 방광 벽 양호  Imaging Dx &amp; DDx  - Urolithiasis  - Cystitis    A)  1. cystitis  - 뇨검사상 다량의 백혈구 및 슬러지 확인  - 영상검사상 방광 내 다량의 슬러지 및 소량 결석사 등 확인  - 감염성 방광염/비감염성 방광염 감별 위해 세균배양 및 항생제 감수성 결과 의뢰  - 결과에 따라 치료 플랜 설정    2. 신장  - Cre 2.1로 상승, 뇨비중은 고장뇨로 확인되나 현재 병발한 방광염으로 인한 간섭요소로 진단 가치 떨어짐  ; SDMA 추가 의뢰해놓은 상태로 결과에 따라 신장 관리 여부 결정      3. 치아  - 소구치 이후로 치석 다량 확인  - 스켈링 권고, 신장 관리 여부에 따라 ASA grade나 마취 플랜 변경 될 수 있어 이후에 고려대상  - 그러나 스켈링은 필요한 상태로 권고 드림    P)  - SDMA/뇨배양 결과 상담 (전화)  - 스켈링 예약   "/>
    <m/>
    <m/>
    <m/>
  </r>
  <r>
    <n v="290"/>
    <n v="200901480"/>
    <s v="이소영(ref.주)                          "/>
    <s v="봉수                                    "/>
    <n v="128"/>
    <s v="Pomeranian(포메라이안)"/>
    <d v="2007-04-10T00:00:00"/>
    <s v="MN"/>
    <s v="M.Neutered(중남)"/>
    <d v="2017-02-14T10:50:49"/>
    <d v="2017-02-14T00:00:00"/>
    <n v="2093"/>
    <s v="방광결석"/>
    <s v="식욕부진, 배뇨곤란"/>
    <x v="0"/>
    <x v="12"/>
    <x v="0"/>
    <x v="0"/>
    <x v="0"/>
    <x v="0"/>
    <x v="0"/>
    <d v="2017-02-14T10:30:33"/>
    <s v="[refer.] 주AH    주호소) 요도결석    현증경과)  - 2015년에 우리병원에서 요도 결석 진단받음.  - 그동안 주동물병원에서 결석사료 처방받아 먹이시고 요검사 등 주기적으로 진행하시며    잘 유지되고 있었으나 근래들어 결석 커짐.    - 카테터로 계속 방광 세척해주고 계셨음.     - 식욕부진 : 어제부터 아예 안먹음.  닭고기 삶은것만 조금 먹음.   - 20분동안 배뇨자세. 배뇨없었음.   - 어제 심해져서 수술 말씀드리고 우리병원으로 보내주심.    - 주동물병원 원장님과 통화내용.   - 3주전(1/23) 수술 날짜잡고 마취했으나 쇼크. 바로 마취깨우고 수술 진행안됨. (주사마취로 진행)    : 그 시점에 4.8 -&gt; 4.1kg 으로 체중감소. 모질도 불량했었음.(곰팡이성 피부병의심)      수술 진행안된 후 카테터로 뚫어주기만 계속했음. (3일마다 -&gt; 4~5일마다)    - 기존 영상검사/혈액검사 자료는 주동물병원 원장님께서 보내주시기로 함.  - 검사들 다시 진행 필요성 말씀드림.        O)  1. 신체검사  - Mental : Alert  - BW : 4.7kg  - T 38.9 , HR 150, RR 42  - BP : 150mmHg  - BCS : 3/5  - MMC pink , CRT&lt;1.5sec  - dehydration : &lt;5%    2. 혈액검사  - WBC 20000,  전해질 양호.  - BUN 49, ALP 354     3. 영상검사  - 흉부방사선 : VHS 10.3  - 복부방사선 : 요도내 결석, 방광내 결석 확인됨.      [복부초음파_full scan by Hyuna]  Findings  1. 양측 신장 크기 감소 및 신우 확장 (좌측 3.3 mm, 우측 신우는 정확하게 측정되지 않으나 확장 관찰됨), 피질 에코 상승  2. 방광 내 결석 및 결석사 관찰되나 방광벽 비후 관찰되지 않음  Imaging Dx &amp; DDx  - Chronic kidney disease  - Urolithiasis    [심장초음파 by Hyuna]  Findings  - mild to moderate MR 관찰되나 cardiac remodeling 없고 심기능 저하 관찰되지 않음  DDx  - Degenerative mitral valve disease (early)    4. 요검사  - 요침사 : 다수의 구균과 함께 탐식하는 호중구 다수 확인됨.       A)  - Chronic kidney disease, Urolithiasis    Rx)  - 식이 :  금일 수술예정. NPO.    Sx)  1) Retrohydropropulsion  - 방광 내로 밀어 넣은 후 요도카테터 장착.   - 금일 수술 진행하기로 함.     2) Cystotomy (by 안)  - Caudal abdomen routine approach  - Cystotomy and Cystolith removal  - UB closure by simple continuous suture w/ maxon 4-0  - Abdominal wall closure w/ Maxon 3-0  - SQ closure w/ Maxon 4-0  - Skin closure w/ Nylon 3-0    - 요도 카테터 장착 및 드레싱    - Surgical findings    : 방광 내벽의 mild한 발적이 관찰되긴 했지만 염증이 두드러져 보이는 소견은 아니었음.      Tx)  - 수액처치 : N/S 1.5 fold   - 주사제 :     Cefalexin 20mg/kg IV BID    Famotidine 0.5mg/kg IV BID    Dexamethasone 0.5mg IV (술후 요도 부종 완화 목적)    P)  - 5일 정도 요도카테터 장착 및 요량 체크 예정.   - 결석 성분검사 의뢰.   - SDMA 의뢰.      - 의뢰병원 원장님 : 914-5545  수술 진행 연락드림.   - 보호자님 금일 내원 불가하셔서 수술 동의서는 사진/문자/통화로 진행함.    "/>
    <m/>
    <m/>
    <m/>
  </r>
  <r>
    <n v="291"/>
    <n v="200901481"/>
    <s v="장경미                                  "/>
    <s v="마르코                                  "/>
    <n v="499"/>
    <s v="Mixed(혼합)"/>
    <d v="2009-08-29T00:00:00"/>
    <s v="MN"/>
    <s v="M.Neutered(중남)"/>
    <d v="2017-09-04T12:27:14"/>
    <d v="2017-09-04T00:00:00"/>
    <n v="2170"/>
    <m/>
    <s v="무증상"/>
    <x v="2"/>
    <x v="0"/>
    <x v="0"/>
    <x v="0"/>
    <x v="0"/>
    <x v="0"/>
    <x v="0"/>
    <d v="2017-09-04T12:15:51"/>
    <s v="S) 스켈링    O)   - 치석 mild  - 치주염은 없음    A)  - 양치질 열심히 해주세요  - HG &amp; FL 처방  "/>
    <m/>
    <m/>
    <m/>
  </r>
  <r>
    <n v="292"/>
    <n v="200901488"/>
    <s v="배영주                                  "/>
    <s v="또또                                    "/>
    <n v="119"/>
    <s v="Poodles(푸들)"/>
    <d v="2008-11-24T00:00:00"/>
    <s v="FS"/>
    <s v="F.Spayed(중여)"/>
    <d v="2018-06-29T10:18:57"/>
    <d v="2018-06-29T00:00:00"/>
    <n v="2116"/>
    <m/>
    <s v="유선종괴"/>
    <x v="44"/>
    <x v="0"/>
    <x v="0"/>
    <x v="0"/>
    <x v="0"/>
    <x v="0"/>
    <x v="0"/>
    <d v="2018-06-29T10:11:24"/>
    <s v="1,837,000원 선납-승희      Dr.조서현    Subjective)    당일 유선종양 수술위해 내원.     보호자 동의하에 설문지 작성 및 혈액수거.    최근들어 좌측 항문낭의 크기가 증가하고 있어 염려중이심.     Objective)    Laboratory examination  CBC : NRF  Elec : Hypernatremia  S-chem : NRF  Coag : NRF    Assessment)  MGT  Lt. Anal sacculitis      Plan)        Sx) Mastectomy  1. Anesthesia   1) Premedication      - Cefazolin 30mg/kg IV      - Midazolam 0.1mg/kg IV      - Fentanyl 0.003mg/kg IV      2) Induction: Propofol 6mg/kg IV     3) Maintenance: Isoflurane    2. Surgical procedure  - Midline incision on from umblicus to cranial to pubis  - Routine OHE performed  - Routine closure  - Made a skin incision margin on Lt.and Rt. from 3rd to 5th mammary gland.  - Mastectomy performed with electrocoagulator and scissors.  - Routine closure    3. Surgical findings  - 유선종양 확인.    4. Comments  - 확인된 유선종양의 조직검사 의뢰. (서울대 일반외과 Pending)  - 조직검사 결과에 따른 추가적인 CT 촬영 및 항암치료 가능성 있음.  - Anal sac squizing시 많은 양의 항문낭액 배출. 염증성 변화 가능성 높음.      Operator)    조서현, DVM, MS  VIP동물의료센터 1 외과 과장  Direct: 02-953-0075 (내선 203)  E-mail: vip_surgery@vipah.co.kr    "/>
    <m/>
    <m/>
    <m/>
  </r>
  <r>
    <n v="293"/>
    <n v="200901505"/>
    <s v="이명일(ref.로이)                        "/>
    <s v="샴푸                                    "/>
    <n v="128"/>
    <s v="Pomeranian(포메라이안)"/>
    <d v="2007-12-18T00:00:00"/>
    <s v="F"/>
    <s v="Female(여)"/>
    <d v="2018-03-16T17:43:10"/>
    <d v="2018-03-16T00:00:00"/>
    <n v="2021"/>
    <m/>
    <s v="호흡곤란"/>
    <x v="17"/>
    <x v="0"/>
    <x v="0"/>
    <x v="0"/>
    <x v="0"/>
    <x v="0"/>
    <x v="0"/>
    <d v="2018-03-16T17:43:10"/>
    <s v="[refer.로이]    의뢰병원관련  - 진료전 전화완료(O)   - 진료후 전화완료(O), 원장님 직접 병원 방문하심.   - 초진일 전화 안됨(  )  - 원장님 요청사항 :    주호소)  호흡곤란    현증경과)  서울대 쿠싱 진단된 지 2년 되었음. 최근 마지막 3달 전에 내원했고 특이사항 없었음.  오늘 오전까지만 해도 큰 이상 증상은 없었음. 기침은 이전에 간헐적으로 보였고 보호자 분이 느끼시기엔 호흡에 이상 증상은 보이지 않았음.   구토 증상 보여서 로이 AH에 내원하여 처치 진행함.     ** 로이 AH 처치 상황)  enrofloxacin, cerenia  aminophylline, butorphanol  - 진행된 혈액검사 상 특이사항 없음. : CBC, CRP, S/C    O)  1. 신체검사  - Mental : mental은 양호하나 심한 노력성 호흡. severe orthopnea(기좌호흡)   - T 40.2, HR 200, RR 측정불가  - BCS 7/9  - MMC pink, CRT 1s  - 심한 습성 호흡음으로 인해 청진 불가함.     2. 혈액검사  - 전해질  - d-dimer : 0.2  - lactate : 5.7    3. 영상검사  - 로이 AH에서 진행된 방사선 참고, 본원에서 진행되지 못 함.  : 복부 방사선 상에서 확인되는 trachea는 collapse가 뚜렷하게 확인되지 않았으며, aerophagia도 확인되지 않았음.   : 흉부 방사선 상에서는 cervical trachea와 thoracic inlet 위치에서 tracheal collapse가 grade 4로 확인되어 complete collapse가 확인되는 것으로 생각됨. 폐 음영은 양호할 것으로 판단되나 jpg 파일로 정확히 판단은 불가함.     Dx/Ddx)  - tracheal collapse G4    A)  - 현재 기관의 심한 협착으로 인해 심한 호흡곤란이 보이는 것으로 판단됨. 예후는 극히 불량할 것으로 판단됨.   - 품종 특이성 고려 시 TC 소인 있었을 것으로 판단됨. TC에 준하여 처치 진행.   - 그러나 이전에 특별한 기침 증상이나 호흡곤란 증상을 보이지 않아 acute anaphylaxis shock에 의한 호흡기도 점막 부종 등의 가능성도 존재할 것으로 생각됨. 이와 관련하여 처치 진행.   - 지속된 처치에도 환자의 호흡은 변화 보이지 않았으며, SPO2 변화도 보이지 않음. pm 11시 경 CPA 발생하여 CPR 하였음에도 소생불가함. 환자 사망.   - 보호자 분이 아이 데려가심.     Tx)  - 수액처치 : HS 3fold. 34ml/hr CRI  - 주사제 :   butorphanol CRI 0.2mg/kg/hr (12hr 용량) : 0.1mg/kg IV bolus에도 반응 보이지 않아 CRI로 적용.  dexamethason 0.5mg/kg IV   chlorpheniramine 0.1ml/kg SC    - nasotracheal tube 장착 및 O2 공급.    - seretide inhalor pump.    - cooling.        "/>
    <m/>
    <m/>
    <m/>
  </r>
  <r>
    <n v="294"/>
    <n v="200901527"/>
    <s v="이원준                                  "/>
    <s v="구름이                                  "/>
    <n v="304"/>
    <s v="spitz(스피츠)"/>
    <d v="2009-06-29T00:00:00"/>
    <s v="M"/>
    <s v="Male(남)"/>
    <d v="2018-03-03T12:10:59"/>
    <d v="2018-03-03T00:00:00"/>
    <n v="2186"/>
    <s v="슬개골탈구"/>
    <s v="후지파행"/>
    <x v="14"/>
    <x v="0"/>
    <x v="0"/>
    <x v="0"/>
    <x v="0"/>
    <x v="0"/>
    <x v="0"/>
    <d v="2018-03-03T12:10:59"/>
    <s v="150,0000원 선결제하셨습니다-준민   미수금35,400원은 다음에 같이받아주세요    Dr.조서현    Subjective)    지속적인 양측 후지의 불편함을 호소하는 중이라고 하심.    좌측 다리는 체중지지를 거의 못하고 있는 상황.    Objective)    Physical examination  GC : Alert, normal PLR, Pink mucous membrane, normal skin turgor  MS : Lt. Hindlimb non-weight bearing lameness (grade 4)  Lt. Medial patellar luxation (grade 1)  Lt. Positive cranial drawer test    Laboratory examination  CBC : NRF  Elec : NRF  S-chem : NRF  Coag : NRF    Assessment)  Lt. RCCL  Lt .MPL    Plan)    Sx) TPLO    Surgical Procedure  : Medio-cranial incision on Lt. Tibia  : Elevation of medial muscle group to caudal direction  : Tempral osteotomy perforemd  : Temporary K-wire insertion to proximal fragment  : Made 4mm bone rotation and temporary fixation using K-wire  : Placement of Slocum plate.  : Routine closure     "/>
    <m/>
    <m/>
    <m/>
  </r>
  <r>
    <n v="295"/>
    <n v="200901528"/>
    <s v="박주현                                  "/>
    <s v="강지                                    "/>
    <n v="107"/>
    <s v="Schnauzers( 슈나우져)"/>
    <d v="2006-04-22T00:00:00"/>
    <s v="MN"/>
    <s v="M.Neutered(중남)"/>
    <d v="2017-06-16T11:36:30"/>
    <d v="2017-06-16T00:00:00"/>
    <n v="2039"/>
    <s v="담즙정체"/>
    <s v="기침, 가래"/>
    <x v="4"/>
    <x v="36"/>
    <x v="0"/>
    <x v="0"/>
    <x v="0"/>
    <x v="0"/>
    <x v="0"/>
    <d v="2017-06-16T12:12:17"/>
    <s v="1. 정기검진/재진  S)  - 가래 뱉는 모습 처음 보임. 2회 가량 보임.   - 전반적인 기침의 횟수는 동일함. 한번 기침하면 지속시간 및 횟수는 증가함.   - 다른 특이사항 없음.     O)  - 청진 시 NRF    - 혈액검사 ; CBC, S/C, 전해질 특이사항 없음.   - 방사선 ; 흉부 검사 상 bronchiectasis 이전에 비해 더 심화됨. 후엽 폐침윤(bronchointestitial pattern)도 이전에 비해 심화됨.  복부 검사 시 중등도의 간종대 확인됨.  [복부초음파_full scan by Hyuna]  Findings  1. 담낭 내 슬러지  2. 양측 신장 실질의 다발성 결석 (신장 피질 에코, 크기 및 모양 양호)  3. 방광 벽 비후 (2.4 mm) 및 불규칙한 내벽 증식, 방광 내 다수의 작은 결석들  Imaging Dx &amp; DDx  - Urolithiasis  - Cystitis    A)  - 담낭 내 슬러지 있으므로 간약 중단할 수 없음. 지속복용 필요함.  - 이전에 비해 기관지확장증 더 심해짐. theophylline 중단하고 PDS 추가함. 가래 더 보인다하여 ambroxol 추가하였음.   - 향후 기침 등 증상 심해지면 inhaltor 추가할 수 있음.  - 비뇨기계 이상 보이므로 소변검사 추가검진 추천됨.     P) 2주뒤 아이없이 내복약만 타러오실 예정. 6/30  "/>
    <m/>
    <m/>
    <m/>
  </r>
  <r>
    <n v="296"/>
    <n v="201000086"/>
    <s v="정자경*                                 "/>
    <s v="싼토                                    "/>
    <n v="501"/>
    <s v="Persian Cat(페르시안 고양이)"/>
    <d v="2008-01-22T00:00:00"/>
    <s v="MN"/>
    <s v="M.Neutered(중남)"/>
    <d v="2018-01-04T11:08:09"/>
    <d v="2018-01-04T00:00:00"/>
    <n v="2063"/>
    <m/>
    <s v="우울"/>
    <x v="1"/>
    <x v="0"/>
    <x v="0"/>
    <x v="0"/>
    <x v="0"/>
    <x v="0"/>
    <x v="0"/>
    <d v="2018-01-04T11:50:45"/>
    <s v="S) 기분저하    O)  - 최근 기분이 좋지않은것 같다고 함  - 특별한 소화기증상은 없음  - 만지면 그르렁 거리고 싫어함  - 혈액검사 : cre 1.7(예전과 비슷함)  - 구강검사상 특이소견 없음  - 온몸에 털이 너무 많이 엉켜있음  - 방사선상 변이 딱딱하고 많이 정체되어있음    A)  - 검사상 이상적인 소견은 mild한 변비소견 확인  - 아직 관장을 할 정도는 아니지만 2~3일내 변을 보지못하면 관장이 필요할수도 있음  - 털이 온몸에 엉켜있어서 엉킨부분을 만지면 특히 더 싫어함  - 변비와 털때문에 기분이 않좋아질수 있을것으로 보임  - 변비 : 락툴로오즈 1ml tid 처방  - 미용은 마취의 부담때문에 무마취미용 가능한 곳에서 한번 해보시기를 권해드림    P) 증상 호전없으면 재내원  "/>
    <m/>
    <m/>
    <m/>
  </r>
  <r>
    <n v="297"/>
    <n v="201000087"/>
    <s v="정자경*                                 "/>
    <s v="쿠크                                    "/>
    <n v="501"/>
    <s v="Persian Cat(페르시안 고양이)"/>
    <d v="2006-06-01T00:00:00"/>
    <s v="F"/>
    <s v="Female(여)"/>
    <d v="2017-05-26T16:14:35"/>
    <d v="2017-05-26T00:00:00"/>
    <n v="2056"/>
    <m/>
    <s v="설사"/>
    <x v="6"/>
    <x v="0"/>
    <x v="0"/>
    <x v="0"/>
    <x v="0"/>
    <x v="0"/>
    <x v="0"/>
    <d v="2017-05-26T16:03:07"/>
    <s v="만성적인 설사증상이 있고, 체중감소도 나타남  1. 혈액검사    - cre 2.6으로 높은상태   - 그외에는 이상없음  2. 영상검사    - 양측 신장 사이즈 감소, 신부전 진행단계    [복부초음파_full scan by Hyuna]  Findings  1. 양측 신장의 크기 저하 및 불균질한 고에코성 변화, 울퉁불퉁한 변연 (좌신 32.1 mm, 우신 24.3 mm)  2. 양측 부신 종대 (좌측 6.3 mm, 우측 5.2 mm)  3. 소장의 전반적인 corrugation 및 공장림프절의 에코저하, 소장의 운동성 저하  4. 결장의 비후 (2.3 mm) 및 결장림프절의 심한 종대 및 에코 저하  Imaging Dx &amp; DDx  - Chronic kidney disease  - Hyperadrenocorticism  - Colitis (severe)  - Gastroenteritis    3. 분변검사    - 매우심한 트리코모나스 감염    트리코모나스 감염의 경우 만성적인 경과를 보이는 경우가 많으며 자주 재발할수 있습니다. 꾸준한 치료를 받아서 증상 호전되더라도 다시 심해질수있으니 일단 치료 꾸준히 받아주세요    메트로니다졸 15mg/kg bid  fenbendazole 50mg/kg sid    일주일치 처방  "/>
    <m/>
    <m/>
    <m/>
  </r>
  <r>
    <n v="298"/>
    <n v="201000138"/>
    <s v="조세나                                  "/>
    <s v="지냥이                                  "/>
    <n v="598"/>
    <s v="K.C(Korean Cat)"/>
    <d v="2009-04-01T00:00:00"/>
    <s v="MN"/>
    <s v="M.Neutered(중남)"/>
    <d v="2017-11-11T11:30:41"/>
    <d v="2017-11-11T00:00:00"/>
    <n v="2170"/>
    <m/>
    <s v="잇몸노출"/>
    <x v="15"/>
    <x v="0"/>
    <x v="0"/>
    <x v="0"/>
    <x v="0"/>
    <x v="0"/>
    <x v="0"/>
    <d v="2017-11-11T11:02:31"/>
    <s v="S) 치과치료    O)  - 좌측하악어금니의 치조골소실  - 308 치아 발치  - 308부위 어금니주변 잇몸염증 소견    [스케일링 &amp; 발치]  scaling &amp; polishing  308 FORL susp.  308 tooth resection monocryl 5-0 2knots  minocycline ointment application        A)  - 발치후 내복약 처방  "/>
    <m/>
    <m/>
    <m/>
  </r>
  <r>
    <n v="299"/>
    <n v="201000151"/>
    <s v="조영임                                  "/>
    <s v="호롱이                                  "/>
    <n v="201"/>
    <s v="Bichon Frish(비숑 프리제)"/>
    <d v="2009-10-14T00:00:00"/>
    <s v="MN"/>
    <s v="M.Neutered(중남)"/>
    <d v="2017-06-16T13:04:45"/>
    <d v="2017-06-16T00:00:00"/>
    <n v="2221"/>
    <m/>
    <s v="피부종괴"/>
    <x v="52"/>
    <x v="0"/>
    <x v="0"/>
    <x v="0"/>
    <x v="0"/>
    <x v="0"/>
    <x v="0"/>
    <d v="2017-06-16T10:13:59"/>
    <s v="5F정 테디얼컷5000 발등올림 엉킴추가10000    미용후 종괴제거 예정     종괴제거    목부위 mass제거 후 봉합(7바늘정도0  눈주변으로는 레이저로 제거  ----------------------------------------    Dr.조서현    좌측 ventral cervical area에 피하까지 침습되어있는 soft tissue density의 mass 확인.   우측 안와 아래쪽에 작은 mass 확인되었음.    Sx) mass resection  mass on cervical area : mass resection by scarpel blade. 7 skin suture complete  mass on face : CO2 laser applied. mass removed by laser.    일주일후에 실밥제거  "/>
    <m/>
    <m/>
    <m/>
  </r>
  <r>
    <n v="300"/>
    <n v="201000169"/>
    <s v="김병옥(ref.드림)                        "/>
    <s v="삼순이                                  "/>
    <n v="130"/>
    <s v="Shih Tzu(시추)"/>
    <d v="2006-12-18T00:00:00"/>
    <s v="F"/>
    <s v="Female(여)"/>
    <d v="2017-06-01T12:16:58"/>
    <d v="2017-06-01T00:00:00"/>
    <n v="2215"/>
    <s v="복막염"/>
    <s v="술부 농성삼출물"/>
    <x v="53"/>
    <x v="0"/>
    <x v="0"/>
    <x v="0"/>
    <x v="0"/>
    <x v="0"/>
    <x v="0"/>
    <d v="2017-06-01T13:16:12"/>
    <s v="Dr.조서현    Plan)  Sx) Subcutaneous tissue inflammation debridement + penrose drainge placement.    Surgical findings)  - 피하전반적으로 만성 염증에 의한 육아직 형성 및 농성삼출물 저류 확인 되었음.  - 염증성 물질의 저류로 인한 복벽의 근육과 근막의 분리.  - 다량의 multifilament 봉합사의 복벽에서 녹아내린 흔적.  - 복벽의 fistula 부분 절제완료.   - 복벽을 형성하는 근막의 봉합을 위해 근막 분리작업.   - 근막과 육아직의 분리를 완료한 후 폐복 완료.  - penrose drainge 장착.  - 피부의 염증부 절제 후 closure.  ( 추가 수술 과정 Comm. 확인 필요)    [입원]  S)  - condition : 매우 좋음, 얌전하게 잘 있음  - 식욕 : 수술로 NPO 상태 유지  - 배변/배뇨/소화기증상 유무 : 정상, 특이사항 없음    A)  - 피하 농양 수술 완료  - 활력 양호하여 빠른 퇴원 후 c/s 결과에 따라 통원관리로 전환 예정  - 그전까지는 의뢰병원 c/s 결과에 따라 아미카신으로 관리      Tx)  - 수액   0.9% NS 5ml/kg/hr  - 주사제  amikacin 0.52ml SC sid  famotidine 0.5mg/kg IV bid  tramadol 2mg/kg IV tid    P)  - 입원관리 지속  "/>
    <m/>
    <m/>
    <m/>
  </r>
  <r>
    <n v="301"/>
    <n v="201000175"/>
    <s v="박성자                                  "/>
    <s v="구름이(보)                              "/>
    <n v="125"/>
    <s v="Maltese(말티즈)"/>
    <d v="2009-12-06T00:00:00"/>
    <s v="FS"/>
    <s v="F.Spayed(중여)"/>
    <d v="2018-01-03T16:37:39"/>
    <d v="2018-01-03T00:00:00"/>
    <n v="2282"/>
    <s v="치석, 치은염"/>
    <s v="통증"/>
    <x v="12"/>
    <x v="0"/>
    <x v="0"/>
    <x v="0"/>
    <x v="0"/>
    <x v="0"/>
    <x v="0"/>
    <d v="2018-01-03T16:18:14"/>
    <s v="340,000원 선납-김효정    CC: 깨갱 거리는 등 통증호소    HPI: 어제부터 시작. 잘 앉지를 못하면서 돌아다님.  식욕 여부 확인 불가. 간식은 잘 먹음.    MS: 예전부터 가끔씩 다리를 들고 걸은 적이 있어 검사 받았는데 특별한 이상은 없고 버릇이라는 이야기 들었다고 함 (본원에서)      O)  1. 신체검사  - No back pain on palpation    2. 혈액검사  * CBC: N.R.F  * S-chem(17EA): Hypophosphoremia  * Elect.: N.R.F    3. 방사선검사  * 흉부: N.R.F  * 복부: N.R.F    4. 초음파검사  * 복부  - GB sludge  - UB sludge    5. 안과검사  * 직접검안경검사    * STT  - OD: 16  - OS: 19    * IOP  - OD: 16  - OS: 17    6. 분변검사  - 현미경소견: N.R.F    7. 소변검사  - Dip stick: N.R.F  - 뇨침사검사: 중등도의 뇨 sludge    8. 검이경검사  - N.R.F    9. 치과검사  - 잔존 유치  - 중등도 치석    A)  - 오늘 검사 결과 상에서는 통증호소와 관련된 특별한 소견은 발견되지 않음.  - 치석 및 치은염, 잔존 유치는 치료 대상      P)  - 이번주 토요일 스케일링 포함 치과치료 진행 예정        "/>
    <m/>
    <m/>
    <m/>
  </r>
  <r>
    <n v="302"/>
    <n v="201000188"/>
    <s v="곽광수                                  "/>
    <s v="광팔이                                  "/>
    <n v="130"/>
    <s v="Shih Tzu(시추)"/>
    <d v="2001-02-11T00:00:00"/>
    <s v="M"/>
    <s v="Male(남)"/>
    <d v="2017-03-04T12:58:08"/>
    <d v="2017-03-04T00:00:00"/>
    <n v="2084"/>
    <s v="각막궤양"/>
    <s v="식욕부진, 통증, ataxia"/>
    <x v="0"/>
    <x v="7"/>
    <x v="15"/>
    <x v="0"/>
    <x v="0"/>
    <x v="0"/>
    <x v="0"/>
    <d v="2017-03-04T12:56:52"/>
    <s v="식욕없음/ 밤에 아파서 잠을못잠/ 걷지못함/ 이외 노환으로 추정되는 증상들이 많아요. 상담원하십니다.    s) - 지난주까지는 전반적인 상태 양호했는데 이번주부터 활력이나 식욕 많이 감소한 상태.      - 이번주부터 밤에도 많이 아파함.       - 소변은 잘 봄.       - 어제부터는 물도 잘 안마심.       - 2틀에 한번정도 소세지 1-2개정도 먹음.       - 변은 일주일에 한번 조금씩 봄. 변 상태는 양호      - 구토는 없음.         o) - depressed (Lateral recumbency)      - 청진상 murmur G4      - HR 126. RR 12. BP 120mmHg. BT 38.4C      - skin turgo delay (&gt;8%탈수)      - pale mucous membrane      - CRT 3sec      - Gait: ataxia. 자세를 못잡음      - OD: Corneal edema. Iris protusion      - 혈구검사상, wbc 33,500 pcv 32.2%로 중등도 수준의 염증수치 상승 및 빈혈 소견 보임       - 혈청검사상, BUN 42, ALP 1299, ALT 249, Glob 4.6으로 2015.11검사에 비해 간수치들 감소하였으나 여전히 높은 수치.       - 방사선 검사상, 간뒤쪽으로 mass effect 확인되며, 좌측 신장, 요관, 방광, 요도 내 다발성 결석 확인됨    [복부초음파 by Hyuna]  Findings  1. 혼합에코성 간 종괴 (정확한 크기 측정이 불가하나 지난 CT 검사시와 비교하여 유사할 것으로 판단됨)  2. 양측 신장 피질 에코 상승, 다발성 낭포, 다발성 결석  3. 방광 내 다수의 결석 (방광 벽 양호)  4. 양측 부신 종대 (좌측 7.0 mm, 우측 6.3 mm)  5. 췌장의 에코 저하 (크기 정상 범위)  Imaging Dx &amp; DDx  - Hepatic mass  - Chronic kidney disease / Nephritis  - Urolithiasis  - Hyperadrenocorticism  - Pancreatitis    A) - OD iris protusion       - Heptic tumor       - Urolithiasis         p) - 1. 우안: 각막 내피층까지 궤양으로 인해 홍채탈출 동반되어있는 상태입니다. 제3안검 flap을 통한 수술적 교정이 필요하나 현재 광팔이 상태가 마취를 견디기 힘든상태이기 떄문에 안약으로만 치료 진행합니다.        1) 각막궤양안약 OD QID (냉장)        2) 가티플로 OD 6회        3) 플루비프로펜 OD QID        4) 솔코린 OD BID        - 검사결과, 간 종양 크기는 2015.1(5*6cm)와 비교시 비슷해보이며, 간수치들은 여전히 높은 상태입니다. 양쪽 신장피질 에코 많이 감소해있고, 좌측 신장/요관 내 결석, 및 방광,요도 내 결석들 확인되었습니다. 췌장에코 감소되어있어 췌장염도 의심되는 상태입니다.        - 보호자님께 입원치료 말씀드렸으나 강력히 원치않으셔서 일단 호스피스 케어 진행합니다. 처방해드린 내복약 복용후에도 지속적으로 통증호소시에는 펜타닐 패치 처방예정입니다.      "/>
    <m/>
    <m/>
    <m/>
  </r>
  <r>
    <n v="303"/>
    <n v="201000189"/>
    <s v="김이삭                                  "/>
    <s v="딩크                                    "/>
    <n v="125"/>
    <s v="Maltese(말티즈)"/>
    <d v="2009-10-22T00:00:00"/>
    <s v="MN"/>
    <s v="M.Neutered(중남)"/>
    <d v="2018-02-27T11:17:20"/>
    <d v="2018-02-27T00:00:00"/>
    <n v="2186"/>
    <s v="슬개골탈구"/>
    <s v="파행, 통증"/>
    <x v="14"/>
    <x v="7"/>
    <x v="0"/>
    <x v="0"/>
    <x v="0"/>
    <x v="0"/>
    <x v="0"/>
    <d v="2018-02-27T11:17:20"/>
    <s v="1,427,000원 선결제하셨습니다-준민      Dr.조서현    Subjective)    아이 소변은 잘 보는편.     지속적으로 다리를 아파하는 증상은 있음.     진통제 먹고 조금 개선되는 양상은 보임.    Objective)    Laboratory examination  CBC : thrombocytosis  Elec : Hypokalemia, Hypernatremia, Hyperchloremia  S-chem :   Coag : NRF    Assessment)  Rt. MPL / Lt.RCCL    Plan)  당일 십자인대 교정 예정.     보호자님께서 Lateral suture 방법을 선택하셔서 진행 예정.     Sx) Isotoggle Ligafiba lateral suture    : Bone tunneling of Distal femur from proximal femoral condyle to medial diaphysis by 1.6mm K-wire  : pass the 150LB Ligafiba  : Bone tunnuling of Proximal tibia from Isometric point of tibia to medial side.  : Place the 6mm Ligafiba button for Tightrope technique  : Tighten the suture and made 4 square knot.  : Routine closure.    Fluid therapy : N/S 유지 + Fentanyl CRI     Fentanyl patch applied.    hospitalization.  "/>
    <m/>
    <m/>
    <m/>
  </r>
  <r>
    <n v="304"/>
    <n v="201000195"/>
    <s v="이은숙**                                "/>
    <s v="짱아                                    "/>
    <n v="499"/>
    <s v="Mixed(혼합)"/>
    <d v="2006-12-01T00:00:00"/>
    <s v="FS"/>
    <s v="F.Spayed(중여)"/>
    <d v="2017-09-10T15:48:04"/>
    <d v="2017-09-10T00:00:00"/>
    <n v="2280"/>
    <m/>
    <s v="체중감소"/>
    <x v="3"/>
    <x v="0"/>
    <x v="0"/>
    <x v="0"/>
    <x v="0"/>
    <x v="0"/>
    <x v="0"/>
    <d v="2017-09-10T15:48:04"/>
    <s v="활력 식욕 좋고, 잘먹는데 계속 체중감소됨.  대변, 소변 특이사항없음.    혈액검사 : NRF    종양, 호르몬등 소모성검사 확인위해 추가검사 해볼 수 있습니다. CT 검사 추천드림.    생각해보시겠다고 함.    z/d 3.1kg 구매 - 60.000원  "/>
    <m/>
    <m/>
    <m/>
  </r>
  <r>
    <n v="305"/>
    <n v="201000213"/>
    <s v="박해춘                                  "/>
    <s v="박덕배                                  "/>
    <n v="598"/>
    <s v="K.C(Korean Cat)"/>
    <d v="2005-03-04T00:00:00"/>
    <s v="MN"/>
    <s v="M.Neutered(중남)"/>
    <d v="2018-04-06T10:35:07"/>
    <d v="2018-04-06T00:00:00"/>
    <n v="2178"/>
    <s v="간내결절"/>
    <s v="구취, 유연"/>
    <x v="10"/>
    <x v="37"/>
    <x v="0"/>
    <x v="0"/>
    <x v="0"/>
    <x v="0"/>
    <x v="0"/>
    <d v="2018-04-06T10:03:01"/>
    <s v="CC)치과치료    S)  -금식확인  -잘 안먹은지 한참 되었고 체중이 많이 줄었음, 밥먹을 때 소리를 지름  -16년에 앓았던 방광염: 지금은 소변은 잘 봄    O)  -마취전 검사: WBC, amylase 상승  -눈곱, 결막 약간 충혈. 눈물흘리는 편.  -구취 심하고 침을 흘리고 있음   -노령이고 최근 건강검진 등 체크해 주신 적 없어서 마취전 검사 외적으로 몇가지 검사 권유해드렸으나 원치 않으시고 복부 초음파검사만 추가적으로 원하셔서 체크해봄.    [복부초음파_Full scan w/o GI tract]  Imaging Dx &amp; DDx  - Hepatic nodular hyperplasia / Primary hepatic neoplasia  Comment  1. 간 우측엽에서의 7.7 x 11.0 mm 크기의 고에코 결절 1개 관찰되며 간의 전반적인 에코, 텍스쳐 양호함, 양성 결절의 가능성 높으나 초음파검사로의 주기적인 추적관찰 추천됨  2. 그 외 복강 내 이상소견 관찰되지 않음    Radiologist: 이현아, DVM, MS      치과치료)  -PD 4  -CI3, GI2  -스케일링 후 폴리싱  -103, 104, 108, 109, 204, 206, 207, 208, 209, 409 발치, 309는 스스로 빠짐.    CE&amp;A)  -홈케어 불가능하다면 마우스워시 제품이라도 사용하시도록 권유  -메타캄 현탁액 3일간/클라바목스 시럽 7일간 복용    P)  -4/13 11:00 재진  "/>
    <m/>
    <m/>
    <m/>
  </r>
  <r>
    <n v="306"/>
    <n v="201000338"/>
    <s v="정지영                                  "/>
    <s v="미미                                    "/>
    <n v="499"/>
    <s v="Mixed(혼합)"/>
    <d v="2009-03-10T00:00:00"/>
    <s v="FS"/>
    <s v="F.Spayed(중여)"/>
    <d v="2018-03-24T12:14:02"/>
    <d v="2018-03-24T00:00:00"/>
    <m/>
    <s v="건강검진"/>
    <s v="없음"/>
    <x v="2"/>
    <x v="0"/>
    <x v="0"/>
    <x v="0"/>
    <x v="0"/>
    <x v="0"/>
    <x v="0"/>
    <d v="2018-03-24T15:52:20"/>
    <s v="S) 혈액검사    O)  - 동거견이 당뇨로 진단받음  - 혹시 몰라 혈액검사 진행함    A)  - 특이소견 없음    "/>
    <m/>
    <m/>
    <m/>
  </r>
  <r>
    <n v="307"/>
    <n v="201000357"/>
    <s v="이보름                                  "/>
    <s v="로보                                    "/>
    <n v="598"/>
    <s v="K.C(Korean Cat)"/>
    <d v="2009-04-01T00:00:00"/>
    <s v="MN"/>
    <s v="M.Neutered(중남)"/>
    <d v="2017-09-01T00:01:50"/>
    <d v="2017-09-01T00:00:00"/>
    <n v="2095"/>
    <m/>
    <s v="배뇨곤란, 혈뇨"/>
    <x v="2"/>
    <x v="12"/>
    <x v="0"/>
    <x v="0"/>
    <x v="0"/>
    <x v="0"/>
    <x v="0"/>
    <d v="2017-09-01T00:00:48"/>
    <s v="* 441,300원 결재하심.     CC : 배뇨곤란    S]  - 소변을 조금씩 흘리고 다님.   - 어제 저녁부터 방에서 지린내.   오줌을 방에 흘리고 다녔음. 닦아보면 약간 분홍색~갈색.  - 오늘은 화장실에 앉아서 울었음.   - 펠렛 화장실 사용.  - 동거묘 있음. 중성화 암컷.   - 접종상황 : 2012년 본병원에서 접종 한 후 접종 내역 없음. 그 동안 건강했고 다른병원 가신적 없음.   - 식욕 : 양호. (식이 : 일반건사료+캔사료.)  - 활력 : 별로 안 움직임.     - 환경변화 : 아이가 좋아하던 의자를 바꾸셨음.     O]  - Alert  - BW : 8 kg  - BT 38.9  - No skin turgo delay  - 복부 방사선 : Full bladder.      : 방광내 결석의심. 좌측신장내 석회화 혹은 결석.     - 혈액검사 : NRF  - 소변검사     : USG 1.046      : Dip stick - Blood (+++), ptn (++), pH 7, WBC(+++)    : 도말검사 - crystal, RBC 다량.     P]  - 국소마취 후 요도카테터 장착.   - 입원진행 및 수액 처치.     - 익일 초음파 진행 안내드림.  - 주치의 결정되면 오후 1~2시 이후에 연락드릴 것 안내드림.     [내과 BY 현수]  s)  - 구석에서 웅크리고만 있음  - 전혀 음수와 식사 하지 않고 있음  - 입원 스트레스 극심한 편  ; 보호자가 준 츄르 약간 핥아먹은 정도  - 뇨검사 재 실시 하였으나 이상 없음  - 간헐적으로 선혈뇨와 갈색뇨 번갈아서 나오는 중  - 환자 성격은 비교적 협조적인 편  - 수액속도 유지 2배로 증량      o)  [복부초음파_urinary system by Hyuna]  Findings  1. 양측 신장 종대되어 있으나 피질 에코 양호, 신우확장 없음  2. 좌측 신장 내 석회화 관찰됨  3. 방광 내 다량의 결석사 관찰되며 방광 벽 비후 (3.6 mm) 있음  Imaging Dx &amp; DDx  - Urolithiasis  - Cystitis      a)  - 방광 세척 하고 나서 혈뇨 양상 지속되어 당일 하루 더 입원 결정  - 입원 스트레스로 식사 하지 않고 있어 익일 퇴원 예정이며 , 증상 재발시엔 재내원 필요  - 뇨침사 검사상에서는 감염체는 확인되지 않으나 확진 위해 뇨배양 의뢰중  - 내복약으로 항 불안제와 소염제등 처방하여 단기적으로 복용 + 환경관리 보호자 교육    ;+ 추가문진 한 화장실 1개 사용/ 3개로 늘리시고 펠렛이나 모래 등 기호성 확인 필요  ; 음수량 증진 위한 습식 사료  ; 비만 관리 (현재 bcs 8/9) 목표 체중 6.14kg      p)  - 보호자분 당일 C/D STRESS 구매해가심  - 익일 담당의가 저녁 6-8시 사이 퇴원 예정   ; 시스테이드와 내복약 주시고 퇴원해주세요, 보호자 상담은 이미 당일 진행하였습니다.  24시간이상 배뇨곤란 지속시 재내원 하라고 해주세요  재검은 3일 뒤 주치의 로 잡아주시면 됩니다.  퇴원전 방광 세척 진행해 주세요  "/>
    <m/>
    <m/>
    <m/>
  </r>
  <r>
    <n v="308"/>
    <n v="201000369"/>
    <s v="김지선                                  "/>
    <s v="춘추                                    "/>
    <n v="598"/>
    <s v="K.C(Korean Cat)"/>
    <d v="2009-08-01T00:00:00"/>
    <s v="FS"/>
    <s v="F.Spayed(중여)"/>
    <d v="2017-04-22T14:59:36"/>
    <d v="2017-04-22T00:00:00"/>
    <n v="2071"/>
    <m/>
    <s v="구토"/>
    <x v="11"/>
    <x v="0"/>
    <x v="0"/>
    <x v="0"/>
    <x v="0"/>
    <x v="0"/>
    <x v="0"/>
    <d v="2017-04-22T14:59:36"/>
    <s v="S)  구토 잦음.   몇개월전부터..   그 뒤로 구토 감소하다가 다시 잦아짐.   사료 구토할 때도 있고, 위액구토. 헤어볼이 나온적도 있음.   헤어볼 컨트롤 사료 먹이시고 있음.   설사 없음.   식욕 좋음. 배변 양호.   사료를 잘 안씹어 먹는 습관이 어릴때부터 있음.   사료 교체 후 구토가 감소된듯. (헤어볼사료로 교체중)  사료량 조절하여 체중조절중.     O)  - MMC pink  - Chem : NRF (BG 233)  - CBC : NRF  - Electrolyte : NRF  - X ray : NRF    A)  - 방사선 상 간이 약간 작아보이나 alb 수치 정상이기 때문에 특징적이지는 않음.   - 현재 체중 감량을 위하여 사료량을 감량하였으나 캔사료를 먹이시고 건사료 감량을 하여 총 급여량을 크게 줄이지 않으시는 것이 좋음.  - 헤어볼 컨트롤 및 위장약 꾸준히 복용해보실것.  - 위장약은 2주간 복용시킵니다. (간식에 섞어서 먹이셔서 가루약 조제)    P  - 1주뒤 내복약 또는 추가검사 (당수치 상승?)  - 호흡기 증상 의심될 경우 사상충 검사도 함께 진행합니다.     ** 4/29  "/>
    <m/>
    <m/>
    <m/>
  </r>
  <r>
    <n v="309"/>
    <n v="201000426"/>
    <s v="이민정                                  "/>
    <s v="똘똘이                                  "/>
    <n v="131"/>
    <s v="Yorkshire Terrier(요크셔 테리어)"/>
    <d v="2010-02-01T00:00:00"/>
    <s v="MN"/>
    <s v="M.Neutered(중남)"/>
    <d v="2017-04-27T06:47:19"/>
    <d v="2017-04-27T00:00:00"/>
    <n v="2082"/>
    <m/>
    <s v="구토, 설사"/>
    <x v="11"/>
    <x v="8"/>
    <x v="0"/>
    <x v="0"/>
    <x v="0"/>
    <x v="0"/>
    <x v="0"/>
    <d v="2017-04-27T06:47:19"/>
    <s v="S)  - 일요일 저녁부터 구토설사  - 월요일 동네병원에서 분변검사와 약처방받음  - 이후에도 구토 설사  - 오늘 새벽에도 구토 많이 해서 탈진할까봐 출근하기전에 내원  - 식욕 저하, 거의 먹지 않음    O)  - alert  - aus : nrf  - T(39.2), P(120)  - 복압있음  - x-ray  - 혈액검사  - cPL kit : -  - CRP : &lt; 10    CE)  - 검사후전화통화  -&gt; 검사상 특이사항없고 일단 구토설사에대한 처치하고 주치의 선생님 판단하에 퇴원여부 결정하게 됩니다.       ***  - 검사와 입원처치 원하심  - 오전 9시에서 12시사이 전화통화 안됩니다. (필요시 문자)  - 출근길이라 문진만하고 맡겨놓고 가심  - 비용 미납  - 필요하면 복부 초음파 한다고 했음    [복부초음파_full scan by Hyuna]  Findings  1. 좌측 간엽의 일부분의 고에코 변성 관찰됨  2. 양측 신장 다수의 결석 관찰됨 (폐색 관찰되지 않음)  3. 방광 내 다량의 결석사 &amp; 미세결석들  4. 췌장의 고에코성 변화, 췌장 주변의 지방 에코 상승으로 췌장의 명확한 경계 관찰되지 않음, 췌장십이지장림프절의 종대 및 고에코성 변화  Imaging Dx &amp; DDx  - Urolithiasis  - Chronic pancreatitis  Comment  - 간엽의 고에코성 변화에 대한 지속적인 재검이 추천됩니다.       A)  - 급만성 췌장염 상태로 판단되며 지속적인 췌장염에 대한 가정 관리 필요  ; 유산균의 경우 지속 복용 추천  ; 식이 교체가 가장 중요하나 환자 입맛 짧아 사료 선택적  (최대한 저지방 식이 및 탄수화물 위주의 간식)  -acut on chronic pancreatitis 의 평생 관리와 집중 치료 관리법 설명 드리고 당일 구토/설사 없어 퇴원함    P)  - 1주일 뒤 재검  ; specPLI 권고, 오메가 3 급이 추천  "/>
    <m/>
    <m/>
    <m/>
  </r>
  <r>
    <n v="310"/>
    <n v="201000437"/>
    <s v="조세나                                  "/>
    <s v="보리                                    "/>
    <n v="598"/>
    <s v="K.C(Korean Cat)"/>
    <d v="2009-03-30T00:00:00"/>
    <s v="FS"/>
    <s v="F.Spayed(중여)"/>
    <d v="2017-05-28T11:06:43"/>
    <d v="2017-05-28T00:00:00"/>
    <n v="2170"/>
    <m/>
    <s v="없음"/>
    <x v="2"/>
    <x v="0"/>
    <x v="0"/>
    <x v="0"/>
    <x v="0"/>
    <x v="0"/>
    <x v="0"/>
    <d v="2017-05-28T10:37:05"/>
    <s v="450,000원 선납하심_기호연     치과방사선 이 후 발치해야할 치아 갯수 정해서 필요한 치아만 발치하기로 하심.    O)  1. 구강 육안 소견  - Mild dental calculi (CI 1)  - No halitosis  - 305, 405 치아 crown의 inflammatory resoption 소견  - No stomatitis  - Intact tonsil    2. 치과 방사선  - 405 root의 apical 부분의 replacement resoprtion 및 crown defect를 동반한 inflammatory resoprtion  - 305 root의 전체의 replacement resoprtion 및 crown defect를 동반한 inflammatory resoprtion    A) FORL    Tx)  1. 스케일링  2. 발치 (305, 405)  3. 구강 소독 w/ CHX 0.1%    마취 시 특이사항 없음. 마취 각성 시 특이사항 없음.    내복약 처방  1. 로도질 (metro기준) 10 mg/kg PO bid  2. Famotidine 0.5 mg/kg PO bid  for 7 days    CE) 7일간은 딱딱한 음식대신 밥을 불려서 주시거나 캔 사료 위주로 주세요.  발치 부분 정상 회복 되면 특별히 재진이 필요하지 않으나 발치 부위가 회복이 더디거나 계속 붉게 염증이 있어보이면 전화주시고 내원해주세요.    "/>
    <m/>
    <m/>
    <m/>
  </r>
  <r>
    <n v="311"/>
    <n v="201000475"/>
    <s v="정고은*7                                "/>
    <s v="초코                                    "/>
    <n v="119"/>
    <s v="Poodles(푸들)"/>
    <d v="2010-02-05T00:00:00"/>
    <s v="MN"/>
    <s v="M.Neutered(중남)"/>
    <d v="2018-06-25T11:33:44"/>
    <d v="2018-06-25T00:00:00"/>
    <n v="2126"/>
    <m/>
    <s v="발작"/>
    <x v="33"/>
    <x v="0"/>
    <x v="0"/>
    <x v="0"/>
    <x v="0"/>
    <x v="0"/>
    <x v="0"/>
    <d v="2018-06-25T10:41:59"/>
    <s v="S) 발작    O)  - 한달전에 언니분에게 맡겼을때 발작이 한번 있었음  - 어제 밤에 한번, 새벽에 한번 발작이 있음  - 식욕, 활력등은 이상없었음  - 발작 시간은 대략 1~2분 내외였음    &lt;혈액검사&gt;  - 특이소견 없음    [복부초음파]  Imaging Dx &amp; DDx  - Inguinal mass  Comment  - 복강 내 이상소견 관찰되지 않음  - 서혜부의 종괴 (14.2 x 8.0 mm) 는 경계가 명확하며 활발한 혈류 반응을 보임 / 서혜부림프절의 종대는 동반되지 않음 / 양성, 악성 감별을 위한 제거와 조직검사 추천됨  Radiologist: 이현아, DVM, MS    A)  - 발작의 원인을 감별하기 위해서는 MRI촬영이 필요함  - 보호자분이 이번주와 다음주는 시간이 안되셔서 다시 전화주신다고 함    P) MRI 촬영시 전화연락 주기로 함  "/>
    <m/>
    <m/>
    <m/>
  </r>
  <r>
    <n v="312"/>
    <n v="201000477"/>
    <s v="박정숙(Ref.노원롯데)                    "/>
    <s v="보라                                    "/>
    <n v="125"/>
    <s v="Maltese(말티즈)"/>
    <d v="2005-04-05T00:00:00"/>
    <s v="F"/>
    <s v="Female(여)"/>
    <d v="2017-09-04T21:46:37"/>
    <d v="2017-09-04T00:00:00"/>
    <n v="2238"/>
    <s v="췌장염, 담낭염"/>
    <s v="혈뇨, 설사"/>
    <x v="5"/>
    <x v="8"/>
    <x v="0"/>
    <x v="0"/>
    <x v="0"/>
    <x v="0"/>
    <x v="0"/>
    <d v="2017-09-04T23:26:56"/>
    <s v="[refer.]롯데 AH(중계)    주호소)  - 며칠전 짙은 소변    현증경과)  - 며칠전 짙은 소변과 설사 2회함  - 그후로 짙은 소변은 지속되고 설사는 멈춤  - 롯데 동물병원에서 소변검사시 혈뇨는 아니라 했다함  - 기력도 떨어지는것 같음  - 오늘아침에는 잠간 쓰러졌다 다시 일어남  - 밥은 잘 먹었음  - 롯데 동물병원에 내원하여 혈검하고 수액맞음  - 동물병원에서도 한번 쓰러짐  - 엑스레이상 비장이 하얗고 크다 함  - 혈검결과 적혈구, 혈소판 적다고 수혈필요하다고 보내주심    O)  1. 신체검사  - Mental : alert  - T(37.4) , HR(120) , RR(48)  - BCS : 6/7  - MMC : pale , CRT  : &gt;2sec  - cPL : 양성(의뢰병원)    2. 혈액검사  - HCT(18-&gt;12.7), PLT(80-&gt;8)    Dx/Ddx)  - IMHA  - 진드기 유래 감염증    A)  - 응급 수혈 진행 후 익일 진단위한 검사 진행 안내    Tx)  - 수액처치 : 수혈 85ml+ N/s 30ml     P)  - 빈혈에 대한 원인 검사진행    ***  - 당일검사비 익일까지 입원비 청구와 결제완료  - 빈혈에 대한 검사주치의 판단하에  진행하겠음 고지  - 오후에 연락드리겠습니다.     "/>
    <m/>
    <m/>
    <m/>
  </r>
  <r>
    <n v="313"/>
    <n v="201000600"/>
    <s v="정은경                                  "/>
    <s v="맛시                                    "/>
    <n v="501"/>
    <s v="Persian Cat(페르시안 고양이)"/>
    <d v="2009-10-24T00:00:00"/>
    <s v="MN"/>
    <s v="M.Neutered(중남)"/>
    <d v="2017-07-19T16:40:47"/>
    <d v="2017-07-19T00:00:00"/>
    <n v="2176"/>
    <s v="우측폐허탈"/>
    <s v="피부염증, 치아골절"/>
    <x v="9"/>
    <x v="38"/>
    <x v="0"/>
    <x v="0"/>
    <x v="0"/>
    <x v="0"/>
    <x v="0"/>
    <d v="2017-07-19T16:58:21"/>
    <s v="S) 건강검진후 내일 치과치료    O)  - 눈주변, 귀바퀴주변에 염증 심하게 올라옴  - pds에 반응하는 피부질환. 2~3일 급여시 많이 호전됨  - 천포창, 아토피 가능성 있음    &lt;혈액검사&gt;  - 검사상 특이소견 없음    &lt;영상검사&gt;  - 흉부방사선상 우측중엽폐의 collapse 소견 관찰됨  - 초음파검사상 양측신장(좌&gt;우) 에코상승  - 신장질환에 이환됐을 가능성 높음    A)  - 내일 정상적인 치료치료 예정  - 폐의 이상은 당장의처치가 필요하지는 않음  - 신장관리 필요함  "/>
    <m/>
    <m/>
    <m/>
  </r>
  <r>
    <n v="314"/>
    <n v="201000631"/>
    <s v="강효숙                                  "/>
    <s v="해리                                    "/>
    <n v="131"/>
    <s v="Yorkshire Terrier(요크셔 테리어)"/>
    <d v="1999-05-02T00:00:00"/>
    <s v="MN"/>
    <s v="M.Neutered(중남)"/>
    <d v="2017-01-26T10:57:02"/>
    <d v="2017-01-26T00:00:00"/>
    <n v="2021"/>
    <s v="피부사상균"/>
    <s v="기침, 피부염증"/>
    <x v="4"/>
    <x v="6"/>
    <x v="0"/>
    <x v="0"/>
    <x v="0"/>
    <x v="0"/>
    <x v="0"/>
    <d v="2017-01-26T10:50:22"/>
    <s v="1. 사상균 재진/TC 검사  S)  - 미용하고 나니 피부 전체적으로 곰팡이성 병변이 더 보이는 것 같아서 연고 발라주심.   - 거위 울음 같은 기침이 너무 심함.    O)  - 우드램프 검사 : 피부 전체적으로 양성. 우측 안면부, 좌측 전지, 체표 전체적으로 양성병변 확인됨.  - B/A : NRF  - 방사선 촬영 시 : 흡호기 촬영 - TC G4    A) TC, 피부사상균 감염  - TC에 준해 theophylline 처방. 증상 호전 안 되면 농도측정 검사 실시할 수도 있음. 지속복용 필요함.  - 피부사상균 전신에 걸쳐 확인되는 바, 약욕 및 내복약 처방. 터비덤 스프레이도 처방하였음.    Rx)  - 푸르너스 약욕 2-3일에 한번  - 터비덤 BID  - 내복약 BID    P) 1주 뒤 내원. (2/2 조윤경선생님)  "/>
    <m/>
    <m/>
    <m/>
  </r>
  <r>
    <n v="315"/>
    <n v="201000662"/>
    <s v="손익원                                  "/>
    <s v="띠룽                                    "/>
    <n v="299"/>
    <s v="Welsh Corgis(웰쉬 코기)"/>
    <d v="2003-05-02T00:00:00"/>
    <s v="MN"/>
    <s v="M.Neutered(중남)"/>
    <d v="2017-12-04T19:36:24"/>
    <d v="2017-12-04T00:00:00"/>
    <n v="2233"/>
    <m/>
    <s v="기력감소, 구토"/>
    <x v="1"/>
    <x v="4"/>
    <x v="0"/>
    <x v="0"/>
    <x v="0"/>
    <x v="0"/>
    <x v="0"/>
    <d v="2017-12-04T19:15:36"/>
    <s v="516.300원 결제완료_효정  승인번호 78717284  (결제취소후재결제하실수있음)    몇일전부터 기력완전없음  원래는 화장실에무조건 쉬야를 싸는데  그냥 누워서 싸며  어제 고기줬는데 다 토하고  오늘은 아무것도 먹지 않고  계속 누워있음     S) 기력없음. 구토    O)  - 최근들어 자꾸 구토를 하고 오늘은 기력없이 쓰러짐  - 밥도 잘 안먹음  &lt;혈액검사&gt;  - BUN, CRE 상승  - PCV 24%  - 간수치 상승    &lt;방사선&gt;  - 복강내 매우 큰 종괴 확인됨(비장종양 의심)    [복부초음파_full scan by Hyuna]  Findings  1. 비장 실질의 다발성 혼합에코성 종괴 (최대 63.7 mm) / 혈류 반응 약간 관찰됨  2. 방광 벽 비후 (5.6 mm) 및 불규칙한 내벽 증식  3. 우측 부신의 미약한 종대 (6.4 mm)  4. 췌장의 비후 (13.0 mm) 및 에코 저하   Imaging Dx &amp; DDx  - Splenic mass (Primary splenic neoplasia)  - Cystitis  - Hyperadrenocorticism  - Acute pancreatitis    A)  - 수술적제거가 필요한 상황이지만 현재 PCV가 너무 낮은 상태여서 수혈이 우선적으로 필요함  - 현재 혈액이 없는 관계로 내일이나 모레 혈액들어오는데로 수혈진행예정  - 수혈이후 목요일쯤 CT촬영, 수술은 금요일날 진행할 예정임    P) 입원  "/>
    <m/>
    <m/>
    <m/>
  </r>
  <r>
    <n v="316"/>
    <n v="201000690"/>
    <s v="임경희                                  "/>
    <s v="쵸비                                    "/>
    <n v="201"/>
    <s v="Bichon Frish(비숑 프리제)"/>
    <d v="2009-10-01T00:00:00"/>
    <s v="FS"/>
    <s v="F.Spayed(중여)"/>
    <d v="2017-04-24T12:34:06"/>
    <d v="2017-04-24T00:00:00"/>
    <n v="2101"/>
    <s v="잔존난소"/>
    <s v="생식기 농성삼출물"/>
    <x v="13"/>
    <x v="0"/>
    <x v="0"/>
    <x v="0"/>
    <x v="0"/>
    <x v="0"/>
    <x v="0"/>
    <d v="2017-04-24T12:34:06"/>
    <s v="1,372,800원 선결제하심_정원    S)  - 12년도에 중성화 수술 하셨음 (자궁축농증)  - 작년 6월에 건강검진시에는 특이사항 없었음  - 생식기가 많이 부어있고 피와 농이 섞여 나옴  - 중성화 수술 이후에도 한번 생리를 했음  ; 초음파시 잔존 난소가 있다고 들었음    [복부초음파_full scan by Hyuna]  Findings  1. 좌측 난소 잔존  2. 자궁 경부 비후 (15.5 mm)  3. 그 외 복강 내 이상소견 관찰되지 않음  DDx  - Ovarian remnant  - Stump pyometra      A)  - 잔존 난소로 인한 stump pyometra 발생  - 질 도말 시 세균 혼합 감염 확인되었으며 전신 감염은 진행되지 않은 상태로 빠른 술적 교정으로 긍정적인 예후 기대   - 당일 진단 이후 술적 교정 진행 하였으며 입원 하 관리 예정  ; 항생제 및 진통 처치  ; 식욕 확인되는 대로 빠른 퇴원 예정    P)  - 입원 관리   - 3일 내 퇴원 예정      ---------------------------------------------------------  Dr. 조서현    Sx)  잔존난소제거술 + 자궁 경부 추가절제    Comment)  좌측 난소의 일부 잔존이 확인 되었음.    자궁 경부가 비교적 길게 남아있어, 해당부분의 비대 및 부종 양상이 확인 되었음.    좌측 난소의 절제 및 자궁 경부 추가 절제.    복벽의 복강장기 일부 유착 소견.    방광의 유착이 있는 것으로 보여, 분리 후 박리된 방광 추가 봉합 완료.    "/>
    <m/>
    <m/>
    <m/>
  </r>
  <r>
    <n v="317"/>
    <n v="201000693"/>
    <s v="이지인                                  "/>
    <s v="둘리                                    "/>
    <n v="119"/>
    <s v="Poodles(푸들)"/>
    <d v="2010-03-11T00:00:00"/>
    <s v="MN"/>
    <s v="M.Neutered(중남)"/>
    <d v="2017-04-20T12:37:42"/>
    <d v="2017-04-20T00:00:00"/>
    <n v="2170"/>
    <m/>
    <s v="없음"/>
    <x v="2"/>
    <x v="0"/>
    <x v="0"/>
    <x v="0"/>
    <x v="0"/>
    <x v="0"/>
    <x v="0"/>
    <d v="2017-04-20T12:17:28"/>
    <s v="s) - 식욕 활력 양호      - 최근에 구토나 설사 없음.       - 최근에 식이 변화 없음.     o) -alert      - 체온 38.9C BP 110mmHg      - 치아 전반적으로 moderate tartar+ 치은염 2기      - 양쪽 슬개골 intact      - 혈액검사상, 특이소견 없음    P) - 검사결과 이멜로 발송      - 둘리, 해피 두아이다 치과치료 추천됨 말씀드림     sheena37@naver.com   "/>
    <m/>
    <m/>
    <m/>
  </r>
  <r>
    <n v="318"/>
    <n v="201000757"/>
    <s v="김혜경                                  "/>
    <s v="애플                                    "/>
    <n v="501"/>
    <s v="Persian Cat(페르시안 고양이)"/>
    <d v="2005-05-19T00:00:00"/>
    <s v="FS"/>
    <s v="F.Spayed(중여)"/>
    <d v="2017-03-17T18:19:29"/>
    <d v="2017-03-17T00:00:00"/>
    <n v="2142"/>
    <s v="각막궤양"/>
    <s v="좌안부종"/>
    <x v="51"/>
    <x v="0"/>
    <x v="0"/>
    <x v="0"/>
    <x v="0"/>
    <x v="0"/>
    <x v="0"/>
    <d v="2017-03-17T14:05:59"/>
    <s v="CC : 눈진료    S]  - 오늘 아침에 발견하심. 좌측눈이 부어있어요.  - 눈 상태는 언제부터 나빠졌는지 알지 못함.    - 요즘들어 활력 감소/ 조금 덜 움직임.   - 배변/배뇨 양호.  - 식욕 양호.     O]    PLR : direct/indirect : OD (+/+),  OS (+/+) : 반응은 느림.                   OD    OS  STT           25      13  IOP            21      42    형광염색      -       + (각막중심에서 좌하측, 지름 2mm가량. superficial 하게 염색됨)    좌안 안압 모니터링  - 3:15   42  - 4:15   38   - 6:15   38                 &lt;-- Mannitol CRI  - 7:35   32  - 9:35   45      [안구초음파 by Hyuna]  - No remarkable findings      A]  - 좌안 녹내장/각막궤양  - DDx. ATA, 안구뒤 종양, 비강근처 종양 의심    P]  - 금일 입원 진행하에 안압 하강 모니터링 예정.   - 안약    : 코솝 OS TID      브로낙 OS BID      가티플로 OU QID      궤양안약 OS QID  - 내복약 PO BID    : Acetazolamide 7mg/kg PO BID      Famotidine 0.5mg/kg PO BID    - Mannitol 1g/kg slowly IV(for 20min)  - 혈액검사    WBC 18400     BUN 15,  Cret 0.5,  Glob 6.1 A/G ratio 0.4                - 좌측 혈액성 비루 계속됨. 우측도 시작.  - 구강내 출혈확인됨.(좌측 상악)  - 오후 9시경 : ataxia 의심.     - 보호자님 전화상담 진행. 아이 상태 설명드렸고 원발질환 확인위해 CT 안내드림.  - 내일 12시 내원하셔서 CT 상담 예정. 아원장님 예약해드림.     "/>
    <m/>
    <m/>
    <m/>
  </r>
  <r>
    <n v="319"/>
    <n v="201000768"/>
    <s v="전영옥                                  "/>
    <s v="돌이                                    "/>
    <n v="125"/>
    <s v="Maltese(말티즈)"/>
    <d v="2004-08-04T00:00:00"/>
    <s v="MN"/>
    <s v="M.Neutered(중남)"/>
    <d v="2017-01-01T19:50:19"/>
    <d v="2017-01-01T00:00:00"/>
    <n v="2002"/>
    <s v="위장염, 췌장염"/>
    <s v="호흡곤란"/>
    <x v="17"/>
    <x v="0"/>
    <x v="0"/>
    <x v="0"/>
    <x v="0"/>
    <x v="0"/>
    <x v="0"/>
    <d v="2017-01-01T03:00:26"/>
    <s v="다시내원  - 기침은 덜 하는데 개구호흡을 하고 호흡이 빨라져서 다시 내원  - 구토 1회  - 사식 내복약 가져오심                  BT         HR         RR        BP            Tx  - 02:00    38.3        220         78        130           산소처치  - 03:00   호흡안정되며 엎드려 자기 시작  - 04:00                  120        30  - 07:00   38            120         18               조그만 움직여도 기침증상 있어 부토판 0.2mg/kg sc               급여량의 절반정도 먹음    [복부초음파_full scan by Hyuna]  Findings  1. 담낭 내 다량의 슬러지  2. 비장 실질의 저에코성 결절 (5.1x 3.2 mm)  3. 양측 신장 피질 에코의 심한 상승, 불규칙한 변연, 낭포  4. 방광벽 비후 (3.6 mm) 및 불규칙한 내벽 증식  5. 소장의 전반적인 심한 corrugation 및 복막 에코의 증가  6. 췌장의 비후 (12.5 mm) 및 에코 저하  DDx  - Splenic nodular hyperplasia / Primary splenic neoplasia  - Chronic kidney disease / Nephritis  - Cystitis  - Gastroenteritis  - Acute pancreatitis  - Diffuse peritonitis    11:00 PEx: Normal lung sound           보호자 상담전화: 어제 배뇨곤란 증세 호소 / 영상검사 진행  12:00 내복약 투약  13:00 RRR42, 소량 섭식 후 음식물 구토  16:00 구토 2회(거품/음식물) / 배뇨   17:00 Tx: Marbofloxacin 0.4ml/kg sc / Serenia 0.1ml/kg sc / Famotidine 0.1ml/kg iv / Metronidazole 2ml/kg iv  20:00 Plasma sol. 5.5 ml/hr, blood test / 편하게 누워있음.  22:30 Bach flower 2 drops  "/>
    <m/>
    <m/>
    <m/>
  </r>
  <r>
    <n v="320"/>
    <n v="201000811"/>
    <s v="이향숙                                  "/>
    <s v="열무                                    "/>
    <n v="125"/>
    <s v="Maltese(말티즈)"/>
    <d v="2004-04-10T00:00:00"/>
    <s v="FS"/>
    <s v="F.Spayed(중여)"/>
    <d v="2017-12-28T11:48:03"/>
    <d v="2017-12-28T00:00:00"/>
    <n v="2082"/>
    <m/>
    <s v="설사, 구토"/>
    <x v="6"/>
    <x v="4"/>
    <x v="0"/>
    <x v="0"/>
    <x v="0"/>
    <x v="0"/>
    <x v="0"/>
    <d v="2017-12-28T11:33:20"/>
    <s v="S) 구토, 설사    O)  - 어제까지는 별다른 증상이 없었음  - 오늘 오전부터 구토가 몇번 있었고, 정상변을 보다가 설사가 나타남  - 컨디션은 크게 나쁘지않음  - 전에 다른 아이도 식욕부진을 보이다가 갑자기 안좋아진것 같다고 하셔서서 전반적인 검진 진행하기로 함  - 혈액검사 : BUN 약간 상승외에는 특이소견없음      [복부초음파_full scan by Hyuna]  Findings  1. 비장 실질의 다발성 고에코 결절   2. 양측 신장 크기 정상 범위에 있으나 약간 작아져 있으며 실질의 석회화 관찰됨  3. 방광벽의 미약한 비후 (2.5 mm) 및 앞쪽배쪽벽의 불규칙한 벽 증식  4. 췌장의 미약한 비후 (9.3 mm) 및 약간의 에코 저하 (주변 복막 양호)  Imaging Dx &amp; DDx  - Splenic myelolipoma / Nodular hyperplasia  - Chronic kideny disease / Nephritis  - Urolthiasis  - Cystitis  - Acute pancreatitis  [심장초음파 by Hyuna]  Findings  1. MR : mild / MV remodeling : mild to moderate  2. TR : 3.54 m/s   3. 이완기능 : 양호 (E/A ratio 0.86, EDVI 28.0 (Ref. 37.5))  4. 수축기능 : 양호 (ESVI 5.1 (Ref. 13.4))  5. LA 압력 : 양호 (E peak 0.7 m/s)  6. LA/Ao ratio : 1.28  7. LVd/Ao ratio : 1.71  DDx  - Degenerative mitral valve disease (mild)  - Pulmonary arterial hypertension (mild)    A)  - 복부초음파상 췌장염이 만성으로 있어보임  - 현증과의 관련성은 불분명하지만 추후 만성췌장염의 경우는 반복적인 소화기증상이 나타날수 있음  - 심장은 당장 약급여할 필요는 없고 6개월에 한번씩 검진받으시라고 안내드림  - 내복약 3일치 처방    P) 증상호전없으면 재내원  "/>
    <m/>
    <m/>
    <m/>
  </r>
  <r>
    <n v="321"/>
    <n v="201000812"/>
    <s v="이향숙                                  "/>
    <s v="건이                                    "/>
    <n v="125"/>
    <s v="Maltese(말티즈)"/>
    <d v="2006-05-27T00:00:00"/>
    <s v="FS"/>
    <s v="F.Spayed(중여)"/>
    <d v="2017-04-30T12:59:35"/>
    <d v="2017-04-30T00:00:00"/>
    <n v="2156"/>
    <m/>
    <s v="좌측상안검열상"/>
    <x v="47"/>
    <x v="0"/>
    <x v="0"/>
    <x v="0"/>
    <x v="0"/>
    <x v="0"/>
    <x v="0"/>
    <d v="2017-04-30T13:00:41"/>
    <s v="cc. 좌측 상안검 열상    s)   - 금일 집에서 셀프미용 중 왼쪽 윗눈꺼풀 베임  - 이전까지 컨디션 양호    o)  - TPR 양호  - BP 130mmHg  - 형광염색 : 음성    Sx. by 서원장님  - 6-0 nylon 단순봉합3개, 내안각방향쪽 열상시작부위 8자봉합 1개    a)  - 안검 보존 위해 봉합 진행 / 수술 잘 되었으나 이후 괴사 가능성 있어 모니터링 필요합니다.    p)  - 내일 후처치 예정  "/>
    <m/>
    <m/>
    <m/>
  </r>
  <r>
    <n v="322"/>
    <n v="201000834"/>
    <s v="장진명                                  "/>
    <s v="휴지                                    "/>
    <n v="128"/>
    <s v="Pomeranian(포메라이안)"/>
    <d v="2010-04-01T00:00:00"/>
    <s v="M"/>
    <s v="Male(남)"/>
    <d v="2018-01-17T11:49:44"/>
    <d v="2018-01-17T00:00:00"/>
    <n v="2071"/>
    <s v="방광결석"/>
    <s v="혈변, 혈구토, 식욕부진"/>
    <x v="30"/>
    <x v="4"/>
    <x v="9"/>
    <x v="0"/>
    <x v="0"/>
    <x v="0"/>
    <x v="0"/>
    <d v="2018-01-17T11:31:02"/>
    <s v="오늘 아침 혈변, 혈구토    S)  어제부터 식욕감소.   아침에 혈액성 설사, 혈액성 구토.(구토)  로얄캐닌 사료 먹이시다가 말랑한 사료 최근 먹이심.   예전에도 먹이신적 있음.   새로 먹이신 간식 없음.   평소에도 구토가 잦음. (일반적으로 공복성 구토)    O)  복압항진.  BT 39.8  AXR : 위확장 / 방광결석  CBC : mild leukocytosis  CRP : normal range    A)  - 현 검사상에서는 구토, 설사 관련한 특이사항은 없으나 체온높고, 복부 통증 있어 추가 검사가 필요할 수 있습니다.   오늘 주사 및 내복약 복용 이후에도 소화기 증상 지속시 내원하시어 상위 검사들 진행하실 것 안내.  - 오늘 치료 후 좋아지면 방광결석에 대한 추가 검사 진행 후 수술 상담 받으세요.    P)  - 소화기 증상 지속시 내원안내.     "/>
    <m/>
    <m/>
    <m/>
  </r>
  <r>
    <n v="323"/>
    <n v="201000848"/>
    <s v="강유미                                  "/>
    <s v="자몽                                    "/>
    <n v="130"/>
    <s v="Shih Tzu(시추)"/>
    <d v="2009-01-17T00:00:00"/>
    <s v="F"/>
    <s v="Female(여)"/>
    <d v="2018-07-13T14:36:26"/>
    <d v="2018-07-13T00:00:00"/>
    <n v="2216"/>
    <m/>
    <s v="피부염"/>
    <x v="9"/>
    <x v="0"/>
    <x v="0"/>
    <x v="0"/>
    <x v="0"/>
    <x v="0"/>
    <x v="0"/>
    <d v="2018-07-13T14:17:11"/>
    <s v="S)-어제 처음 마사지중에 등쪽에 병변확인함, 환자가 만지는걸 무척 싫어함     -2~3일 전부터 식욕 좋지 않음, 강제 급여시 받아먹긴함     -음수력도 저하됨     -실내 배변,배뇨를 잘 않하는 성격     -오심증상은 있으나, 구토 직접 보이진 않음     -7월 8일(일) 천안 지역 동물병원에서 접종하심    O)-FNA 검사 : Panniculitis     -혈액도말 : NRF     -CRP : 158    [피부/피하 초음파]  Imaging Dx &amp; DDx  - Panniculitis / Cellulitis / Subcutaneouys neoplasia  Comment  1. 경계 불분명하며 넓이 측정 어려운 피하의 조직 비후 확인됨 (깊이 15.4 mm)  2. 해당 위치의 부종 및 염증성 변화 확인되며 혈류반응 국소적으로 확발하게 확인됨  3. 종양성 변화보다는 염증의 가능성이 높게 판단되나 FNA, biopsy 등의 검사를 통한 확진 추천됨  Radiologist: 이현아, DVM, MS    A) [Panniculitis]  -피부병변은 , 금일 세포검사상 , Panniculitis 확인됨 . 세균 감염 확인되지 않지만, 예방적으로 Convenia 0.1cc/kg SC 처방함 (접종후 발생한 지방층염으로 판단됨)  -PDS 1mg/kg BID 및 VIT E 400 IU PO BID 1주일 복용후 상태 모니터링 예정  -High CRP 의경우 , 현재 환자의 소화기 증상등 관련된 특이증상 확인되지않으며, 정확한 원인에 대해서는 감별이 이루어 지지 않았으나, 금일 항생제 처치 하였으므로 재검때 모니터링 할 예정  -TX) Convenia 0.1cc/kg SC SID  -RX ) PDS 1/kg BID PO           Ome 0,5/kg BID PO           VIT E 1T BID PO 식전 2시간전    P) 7월 21일 오후 3시반 재검     - 피부 병변 변화 &amp; CRP 재검    "/>
    <d v="2018-07-13T18:32:12"/>
    <m/>
    <s v="지방층염(Panniculitis)()"/>
  </r>
  <r>
    <n v="324"/>
    <n v="201000901"/>
    <s v="한혜숙*6                                "/>
    <s v="미미                                    "/>
    <n v="130"/>
    <s v="Shih Tzu(시추)"/>
    <d v="2007-03-07T00:00:00"/>
    <s v="FS"/>
    <s v="F.Spayed(중여)"/>
    <d v="2017-04-18T12:35:30"/>
    <d v="2017-04-18T00:00:00"/>
    <n v="2091"/>
    <m/>
    <s v="요색이상"/>
    <x v="5"/>
    <x v="0"/>
    <x v="0"/>
    <x v="0"/>
    <x v="0"/>
    <x v="0"/>
    <x v="0"/>
    <d v="2017-04-18T12:35:30"/>
    <s v="S)  - 새벽에 일어나서 물을 마시나 다음 정도로 느끼진 않으심  - 오늘 아침 주황색 소변을  봤음  ; 빈도는 잦지 않으나 양은 많은 편  - 새벽 3시에 본 소변만 해도 정상적이었음  - 오메가 3 간식  3~4개 먹이셨음  - 외부 구충은 안하시고 심장사상충만 하심    A)  - 세균성 방광염 진단  ; 항생성 감수성 의뢰중  - 전신 상태는 큰 이상은 없으나 현재 WBC는 상승되어 있음    P)  - 7일 후 항생제 감수성 결과 전화상담  "/>
    <m/>
    <m/>
    <m/>
  </r>
  <r>
    <n v="325"/>
    <n v="201000975"/>
    <s v="이연숙                                  "/>
    <s v="재돌                                    "/>
    <n v="129"/>
    <s v="Pug(퍼그)"/>
    <d v="2009-10-20T00:00:00"/>
    <s v="MN"/>
    <s v="M.Neutered(중남)"/>
    <d v="2018-08-22T21:13:12"/>
    <d v="2018-08-22T00:00:00"/>
    <n v="2021"/>
    <m/>
    <s v="호흡곤란"/>
    <x v="17"/>
    <x v="0"/>
    <x v="0"/>
    <x v="0"/>
    <x v="0"/>
    <x v="0"/>
    <x v="0"/>
    <d v="2018-08-22T21:04:01"/>
    <s v="C.C : 호흡곤란    S&gt;  - 혀가 파래지고, 다리에 경련( 내원 30분전- 저녁 9시경 )  - 최근 식욕/활력은 양호  - 오베서티 급여중이심 / 알러지에 좋은 간식 / 사과,고구마,수박  - 피부약(로이동물병원) : 팔꿈치 피부질환에 먹는약과 스프레이 처방받으심 (스테로이드 빼고 달라고 하셨다고함- 15일분)  - 사상충 예방 해주심  - 이번 여름이 무더워 헥헥거리는 일이 잦았지만 에어컨 틀어주면 대체적으로 가라앉는편이였다고 하심  - pu/pd 명확하지 않음    O&gt;  - 체온 40.9 -&gt; 해열처치(단푸론) + 쿨링 -&gt; 37.5  - 양측 오금림프절 비대  - 심음/폐음 정상  - cbc 정상  - ALP 281 / TP4.3/ Glo 1.0 / TG 363  - Lactate 3.0  - d-dimer 0.1  - CRP 정상  - 흉부방사선상 심장은 VHS 정상 상한치 정도로 확인됨  - Thoracic inlet 부위 기관협착 의심  - 복부방사선상 aerophagia와 간비대 확인됨    A&gt;  - 현증은 순환기계보다는 호흡기계문제로 생각됨  - 기관협착과 함께 품종소인상 연구개 노장 병발 가능성 고려됨  - 보호자분께서 언급하신 댁에서의 경련은 호흡이 불편해서 보인 버둥거림으로 고려됨  - 아이의 외형상 복부팽만이 두드러지고 체중이 8kg대라 말라 보이지않지만 체표면 촉진시 갈비뼈가 도드라지게 만져질 정도로 야윈상태로 대사장애 의심됨.  - 담도계의 문제나 순환문제로 인한 간수치 상승도 고려할 수있지만 간의 indirect pannel 이상이 함께 확인되어 간에 대한 screening이 필요할것으로 생각됨    Tx&gt;  - Metoclopromide 0.4mg/kg iv   - Aminophyline 7.5mg/kg 3배희석 iv  - 단푸론 0.1ml/kg sc    P&gt;  - 입원을 권해드렸으나 근처에 살고계서 내일 데리고 오시는쪽으로 결정  - 퇴원시 체온 37.5 / 호흡 안정화된 상태였음  - 보호자분께 간질환 가능성 있어 꼭 검사해보시도록 안내드림  - 익일 10시30분 아재곤 원장님 예약   "/>
    <d v="2018-08-22T21:04:01"/>
    <s v="호흡기(Respiratory)"/>
    <s v="호흡곤란, 빠른호흡, 헐떡임(Dyspnea, Tachypnea, and Panting)"/>
  </r>
  <r>
    <n v="326"/>
    <n v="201001018"/>
    <s v="조영선                                  "/>
    <s v="루이                                    "/>
    <n v="501"/>
    <s v="Persian Cat(페르시안 고양이)"/>
    <d v="2010-03-24T00:00:00"/>
    <s v="MN"/>
    <s v="M.Neutered(중남)"/>
    <d v="2017-05-27T11:48:35"/>
    <d v="2017-05-27T00:00:00"/>
    <n v="2128"/>
    <m/>
    <s v="후지마비"/>
    <x v="54"/>
    <x v="0"/>
    <x v="0"/>
    <x v="0"/>
    <x v="0"/>
    <x v="0"/>
    <x v="0"/>
    <d v="2017-05-27T10:08:23"/>
    <s v="571,800원 결제하심-기호연     S)  집에 강아지 2마리가 같이 살기 시작. (격리를 따로 하시고 있지 않음)  오늘 아침에 후지 사용 못하는 것 발견하심.   후지를 끌고 다님.   집에서는 호흡이 안정적.   강아지 온 뒤 밥을 캣타워 위에 올려놓은 뒤 거의 1주간 밥을 안먹은 것 같고, 어제 병원에 다녀온 뒤 바닥에 밥을 내려놓으니까 밥을 먹음.     O)  - 우측 후지 마비 (끌로다님)  - 우측 후지 : deep pain weak (1+)  - 사지 냉감 없음.   - tachypnea (병원 올 때엔 늘 그렇다고 하심)    (허브 먹인 뒤 약간 호전)    - Lactate (전지 3.3 후지 2.6)  - D-dimer normal range (0.1)  - BNP : normal  - HW ab : neg.  - CBC : NRf  - Chem : NRF  - Elect : NRF    - CXR : 경미한 기관지염 소견 관찰됨.     [복부초음파_local scan by Hyuna]  - 복강 내 Aorta, Distal aortic trifurcation, Femoral artery의 혈전 관찰되지 않음    A)  - 심장질환에 의한 혈전증이 일단 배제되긴 했으나, 100% 배제는 아님.  - 신경계쪽 관련 감별 위해 MRI 검사 안내드렸으나 다른 곳으로 이동시 스트레스를 많이 받는 것과 비용문제로 원치 않으시고 신경치료 우선 진행 원하심. 처음엔 그냥 관찰입원 원하셨으나 빠른 치료가 필요하다고 안내드렸고, 확진 후 치료가 아니기 때문에 호전 없이 더 악화될 수 있는 점 안내드림.     P)  - MPSS 치료 진행하면서 후지 마비 회복 여부 체크  - 소화기 증상 여부 체크.     "/>
    <m/>
    <m/>
    <m/>
  </r>
  <r>
    <n v="327"/>
    <n v="201001028"/>
    <s v="이대용                                  "/>
    <s v="눈송이                                  "/>
    <n v="125"/>
    <s v="Maltese(말티즈)"/>
    <d v="2010-04-07T00:00:00"/>
    <s v="FS"/>
    <s v="F.Spayed(중여)"/>
    <d v="2017-12-31T15:32:57"/>
    <d v="2017-12-31T00:00:00"/>
    <n v="2101"/>
    <m/>
    <s v="식욕부진, 기력감소"/>
    <x v="0"/>
    <x v="2"/>
    <x v="0"/>
    <x v="0"/>
    <x v="0"/>
    <x v="0"/>
    <x v="0"/>
    <d v="2017-12-31T15:32:57"/>
    <s v="1,000,000원 수납-김승희      CC : 식욕없음. 기력없음    S]  - 2주전부터 식욕저하.      : 건사료 잘먹던 아이인데 거의 안먹고  고기/북어국 조금만 먹음.   - 기력없음.   - 구토/설사는 없음.   - 환경변화 없음.   - 1개월전 생리있었음.  특별하게 외음부 삼출물등 보신적 없음.   - 보호자님이 근래에 바쁘셔서 신경을 많이 못써주심.    O]  - BW 2.8  - BT 39.2,  HR 168  - BP 120  - 하복부 팽만.     - 혈액검사    - 방사선 : 복강내 Lumpy bumpy 구조물.  - 복부 초음파 진행.       [복부초음파_reproductive system by Hyuna]  Findings  1. 양측 자궁각의 심한 확장 (좌측 44.3 mm, 우측 42.9 mm) 및 자궁 내 고에코 슬러지  2. 자궁의 심한 확장으로 난소 관찰되지 않음  Imaging Dx &amp; DDx  - Uterine complex (pyometra)      Sx] 응급수술 진행      Tx]  - 수액 : Fentanyl CRI   - 주사    : cefa    : famo      : metro    : meto    P]  - 수술 후 보호자님께 전화 완료.   - 익일 혈검 진행 예정.                 "/>
    <m/>
    <m/>
    <m/>
  </r>
  <r>
    <n v="328"/>
    <n v="201001119"/>
    <s v="김지현                                  "/>
    <s v="모린                                    "/>
    <n v="499"/>
    <s v="Mixed(혼합)"/>
    <d v="2003-06-22T00:00:00"/>
    <s v="FS"/>
    <s v="F.Spayed(중여)"/>
    <d v="2017-10-23T14:11:37"/>
    <d v="2017-10-23T00:00:00"/>
    <s v="스케일링"/>
    <s v="부신종대"/>
    <s v="없음"/>
    <x v="2"/>
    <x v="0"/>
    <x v="0"/>
    <x v="0"/>
    <x v="0"/>
    <x v="0"/>
    <x v="0"/>
    <d v="2017-10-23T15:27:40"/>
    <s v="S) 스켈링차 내원    O)  - 혈액검사상 ALP 상승  - 방사선은 특이소견 없음    [복부초음파_full scan by Hyuna]  Findings  1. 간 에코의 미약한 상승  2. 양측 부신 종대 (좌측 7.8 mm, 우측 10.8 mm)  Imaging Dx &amp; DDx  - Hyperadrenocorticism  - Steroid hepatopathy    A)  - 부신사이즈 종대에 따라 LDDST 검사  - 검사결과는 수요일날 안내드릴 예정    P) 수요일 재진  "/>
    <m/>
    <m/>
    <m/>
  </r>
  <r>
    <n v="329"/>
    <n v="201001146"/>
    <s v="김은영*6                                "/>
    <s v="한스                                    "/>
    <n v="129"/>
    <s v="Pug(퍼그)"/>
    <d v="2010-05-19T00:00:00"/>
    <s v="MN"/>
    <s v="M.Neutered(중남)"/>
    <d v="2017-07-27T19:09:03"/>
    <d v="2017-07-27T00:00:00"/>
    <n v="2046"/>
    <m/>
    <s v="식욕부진, 구토"/>
    <x v="0"/>
    <x v="4"/>
    <x v="0"/>
    <x v="0"/>
    <x v="0"/>
    <x v="0"/>
    <x v="0"/>
    <d v="2017-07-27T14:52:03"/>
    <s v="10역-입질,몸부림 심함.    어머님번호로 진료들어갈때 전화드려주세요  010-6275-5342    s) - 몇일전에 자두씨앗을 몇개 먹고 어제 구토했는데 자두씨앗 한개밖에 안나옴.       - 몇일전부터 사료는 잘 안먹고 어제 오늘 구토 1번씩함.     o) - 복부 방사선 검사상, 위내 자두씨앗 1개 확인됨    [복부초음파_hydrosonography by Hyuna]  Findings  - 자두씨로 추정되는 이물 유문부에서 관찰됨  Imaging Dx &amp; DDx  - Gastric foreign body    ** tranexamic acid 0.4ml/kg iv로 구토유발했으나 위액만 여러번 토하고 자두씨앗 안나옴.    ** 8:30pm, 호흡마취후 내시경진행하여 자두씨앗 제거함.     p) - 여러번 구토및 자두씨앗으로 인해 식도염 및 위염 발생할 수 있으며, 이로인해 추후 구토 증상 보일 수 도 있습니다.      - 내복약 po       - sucral 3ml po tid    "/>
    <m/>
    <m/>
    <m/>
  </r>
  <r>
    <n v="330"/>
    <n v="201001155"/>
    <s v="김기영                                  "/>
    <s v="까망이                                  "/>
    <n v="507"/>
    <s v="Russian Blue Cat(러시안 블루 고양이)"/>
    <d v="2005-07-19T00:00:00"/>
    <s v="MN"/>
    <s v="M.Neutered(중남)"/>
    <d v="2017-03-01T12:15:48"/>
    <d v="2017-03-01T00:00:00"/>
    <n v="2244"/>
    <m/>
    <s v="체중감소, 다음, 다뇨"/>
    <x v="3"/>
    <x v="1"/>
    <x v="0"/>
    <x v="0"/>
    <x v="0"/>
    <x v="0"/>
    <x v="0"/>
    <d v="2017-03-01T12:05:37"/>
    <s v="1. 당뇨  CC) 체중감소, PUPD    S)  최근 한달 전부터 급격히 체중감소 심함. PU/PD 심함. 식욕은 양호함. 활력 약간 둔한 듯함.   천식 유사한 호흡곤란 증상은 계속 됨. 수돗물에서 정수기 물로 바꿔주니 양호해줌. 요즘도 가끔 구토 보임.   결석 수술한 이후로 배뇨장애는 없음.    O)  - BW 5.05kg  - 청진 시 no murmur    1. B/A  - CBC : NRF  - S/C : GLU 391  - fructosamine : 559  - 전해질 : NRF    2. X-ray   - 흉부 : 전반적인 폐 침윤 확인됨. 심장 음영 불분명함  - 복부 : 신장 내 결석, 방광 내 결석 2개 확인됨.    3. U/A  - USG 1.042  - pH 6, GLU 3+, ketone trace  - 요침사 상 감염의 증거 없음. 특이사항 없음.     A) DM  - 당뇨에 의한 증상들로 생각됨. fructosamine도 증가.  - 입원하여 당곡선 측정 예정.    Tx)  - NS 1 fold.    - 입원하면서 상태 확인 시 자발 식욕 제 시간에 보이지 않음.  -&gt; 따라서 우선 인슐린 투여하지 않음. 수액처치 하며 수화 예정.  - pm 5:30 BG 353  - pm 10 BG 289       "/>
    <m/>
    <m/>
    <m/>
  </r>
  <r>
    <n v="331"/>
    <n v="201001180"/>
    <s v="정은경                                  "/>
    <s v="노엘                                    "/>
    <n v="508"/>
    <s v="Scottich Fold Cat(스코티쉬 폴더 고양이)"/>
    <d v="2006-09-01T00:00:00"/>
    <s v="MN"/>
    <s v="M.Neutered(중남)"/>
    <d v="2017-07-12T14:13:55"/>
    <d v="2017-07-12T00:00:00"/>
    <s v="건강검진"/>
    <m/>
    <s v="없음"/>
    <x v="2"/>
    <x v="0"/>
    <x v="0"/>
    <x v="0"/>
    <x v="0"/>
    <x v="0"/>
    <x v="0"/>
    <d v="2017-07-12T12:14:20"/>
    <s v="S) 건강검진 및 내일 스켈링 예정    O)  &lt;신체검사&gt;  - 좌측귀에만 슬러지 많은 상태  - 치석 많음  - 귀 염색현미경검사 : 세균, 곰팡이 소량 관찰됨    &lt;방사선&gt;  - 우측신장의 사이즈 작아짐(위축)  - 좌측 신장은 정상상한치의 사이즈    &lt;초음파&gt;  - 우측신장 에코증가, 위축소견  - 그외에는 특이소견 없음    "/>
    <m/>
    <m/>
    <m/>
  </r>
  <r>
    <n v="332"/>
    <n v="201001210"/>
    <s v="강미진                                  "/>
    <s v="아리                                    "/>
    <n v="501"/>
    <s v="Persian Cat(페르시안 고양이)"/>
    <d v="2007-07-27T00:00:00"/>
    <s v="M"/>
    <s v="Male(남)"/>
    <d v="2017-02-06T15:26:37"/>
    <d v="2017-02-06T00:00:00"/>
    <n v="2087"/>
    <m/>
    <s v="식욕부진, 구토"/>
    <x v="0"/>
    <x v="4"/>
    <x v="0"/>
    <x v="0"/>
    <x v="0"/>
    <x v="0"/>
    <x v="0"/>
    <d v="2017-02-06T15:26:37"/>
    <s v="318,870원 수납하심_기호연     S)  - 며칠전부터 습식 사료 잘 안먹으려고 함.    간식과 섞어서 먹이심.   - 소화기 증상 (2~3일마다 구토.. 전보다 감소)  - 물 1일 30~40cc 3~4회 정도 강급.   - 현재 투약상황   : 레날어드밴스 1tsp bid / 크레메진 500mg bid / 이파키틴 1tsp sid      O)  - 혈검 : severe azotemia  - CBC : HCT decreased (31%)  - 전해질 양호  - 소변검사 : USG 1.017 / UPC high (0.75)                  : 감염여부 없음.   - 복초  [복부초음파_urinary system by Hyuna]  Findings  1. 양측 신장의 모양은 매우 불규칙하며 피질의 에코가 높고 피질과 수질의 경계 관찰되지 않음  2. 좌측 신우 확장 관찰됨 (불규칙한 신장 모양에 의해 신우 확장 정도를 측정하기 어려움), 결석 등 폐색 원인 물질 관찰되지 않으며 근위요관의 확장 관찰되지 않음  3. 양측 신장의 혈류 반응 저하되어 있음  Imaging Dx &amp; DDx  - Chronic kidney disease    A)  - telmisartan 추가하여 신혈압 조절하고, 수액치료로 신수치 조절합니다.   - 경우에 따라 빈혈 수치 모니터링.     P)  - 신장혈검 및 전해질 재검.   "/>
    <m/>
    <m/>
    <m/>
  </r>
  <r>
    <n v="333"/>
    <n v="201001213"/>
    <s v="송낙영                                  "/>
    <s v="탱이                                    "/>
    <n v="131"/>
    <s v="Yorkshire Terrier(요크셔 테리어)"/>
    <d v="2010-06-07T00:00:00"/>
    <s v="FS"/>
    <s v="F.Spayed(중여)"/>
    <d v="2017-06-02T17:17:46"/>
    <d v="2017-06-02T00:00:00"/>
    <n v="2034"/>
    <m/>
    <s v="콧물"/>
    <x v="29"/>
    <x v="0"/>
    <x v="0"/>
    <x v="0"/>
    <x v="0"/>
    <x v="0"/>
    <x v="0"/>
    <d v="2017-06-02T16:44:40"/>
    <s v="컨디션 나쁘지않은데 어제 에어컨을 켜놔서 그런지 약간의 콧물이 나온다고 합니다.  체온 : 39도   컨디션 양호  건강검진 진행함    1. 혈액검사 : 특이소견 없음    - PCV 많이 하락함. 탈수교정  2. 영상검사 : 양측 patella lux    - 임상증상 및 진행여부 판단필요함  3. 뇨검사 : 특이소견없음    액티베이트 처방합니다.     [복부초음파 by Hyuna]  - No remarkable findings  "/>
    <m/>
    <m/>
    <m/>
  </r>
  <r>
    <n v="334"/>
    <n v="201001225"/>
    <s v="김기영                                  "/>
    <s v="미유키                                  "/>
    <n v="507"/>
    <s v="Russian Blue Cat(러시안 블루 고양이)"/>
    <d v="2003-07-30T00:00:00"/>
    <s v="FS"/>
    <s v="F.Spayed(중여)"/>
    <d v="2018-02-18T11:43:48"/>
    <d v="2018-02-18T00:00:00"/>
    <n v="2082"/>
    <s v="신부전, 장염"/>
    <s v="식욕부진, 구토, 설사"/>
    <x v="0"/>
    <x v="4"/>
    <x v="13"/>
    <x v="0"/>
    <x v="0"/>
    <x v="0"/>
    <x v="0"/>
    <d v="2018-02-18T11:22:09"/>
    <s v="532,500원 결제하셨습니다-준민    CC) 식욕부진, 구토, 설사    S)  - 2일전부터 기력이 떨어지고 식욕부진, 구토증상  - 어제는 구토한번, 설사증상 보임  - 자꾸 구석에서 숨으려고 함    O)  - 체온 : 38.1도  - 8% 탈수  - 기력저하  - 혈액검사 : 신장수치 상승(cre 1.8, BUN 상승), amylase 상승  [복부초음파_Full scan by Hyuna]  Findings  1. 양측 신장 피질 에코 상승, 불규칙한 변연 (좌측이 더 심하게 관찰됨)  2. 췌장의 비후 (11.7 mm) 및 에코 저하, 췌장 주변 복막 에코 상승, 췌십이지장림프절 종대  3. 소장의 전반적인 미약한 corrugation  Imaging Dx &amp; DDx  - Chronic kidney disease  - Acute pancreatitis with focal peritonitis and lymphadenopathy  - Gastroenteritis    A)  - 췌장염, CKD 및 심한 장염에 관련된 소견보임  - 탈수교정, 췌장염, 장염에 준한 수액처치, 항생제, 소염제, 진통제 처치  - 구토 조절되면 식이급여, 안먹는다면 강급필요함  - 식욕부진이 심하다면 tube 강급도 고려한다고 말씀드림  - 보호자분이 집에서 care가 힘드셔서 하루 입원치료 해보고 입원 더 연장하실지 여부를 결정하시겠다고 하심    P) BUN, CRE, SAA 검사 예정  "/>
    <d v="2018-02-18T17:08:21"/>
    <s v="소화기(Gastroenterology)"/>
    <s v="췌장염(Pancreatitis)"/>
  </r>
  <r>
    <n v="335"/>
    <n v="201001246"/>
    <s v="이은경*6                                "/>
    <s v="초코                                    "/>
    <n v="91"/>
    <s v="A.Cocker Spaniel(아메리카 코커)"/>
    <d v="2004-08-02T00:00:00"/>
    <s v="FS"/>
    <s v="F.Spayed(중여)"/>
    <d v="2017-02-21T12:26:45"/>
    <d v="2017-02-21T00:00:00"/>
    <n v="2221"/>
    <m/>
    <s v="피부종괴궤양"/>
    <x v="52"/>
    <x v="0"/>
    <x v="0"/>
    <x v="0"/>
    <x v="0"/>
    <x v="0"/>
    <x v="0"/>
    <d v="2017-02-21T10:07:21"/>
    <s v="  7역   생식기근처 배부분 미용할떄만 입질하고 나머지는 잘해요..    둔부 피부종괴 파열. 혈액성 삼출물과 피부 일부괴사되어 탈락됨.     다른 종괴들 모두 제거 원하심.    마취전검사 ; 약간의 간수치 상승 외 특이사항 없음.     2주뒤 호흡마취로 진행 및 가능한 모든 종괴 제거 안내.     3/7 - 종괴제거 예정.                                                       "/>
    <m/>
    <m/>
    <m/>
  </r>
  <r>
    <n v="336"/>
    <n v="201001304"/>
    <s v="심상욱                                  "/>
    <s v="조복덩이                                "/>
    <n v="131"/>
    <s v="Yorkshire Terrier(요크셔 테리어)"/>
    <d v="2008-08-09T00:00:00"/>
    <s v="M"/>
    <s v="Male(남)"/>
    <d v="2017-08-14T11:45:12"/>
    <d v="2017-08-14T00:00:00"/>
    <n v="2043"/>
    <s v="포도막염"/>
    <s v="설사, 구토"/>
    <x v="6"/>
    <x v="4"/>
    <x v="0"/>
    <x v="0"/>
    <x v="0"/>
    <x v="0"/>
    <x v="0"/>
    <d v="2017-08-14T09:49:02"/>
    <s v="493,300원 결제하셨습니다. - 미리  S)  까만 설사...   잘안먹고 구토.   요새 고기를 많이 먹이심. 갈비뼈+고기 주심.   2일전까지 먹음.     O)  [OS]   - 안압 측정불가.(low)  - 안구내 구조 소실된 것으로 보이나 정확한 소견을 위해서는 안저검사 및 안구초음파 검사 필요할듯.     - Chem : NRF  - CBC : NRF  - Electrolyte : hypokalemia  - CRP : high (135)  - cPL : neg.  - 방사 : NRf  - 복초  [복부초음파_full scan + GI by Hyuna]  Findings  1. 미약한 양측 신장 피질 에코 상승  2. 방광벽 비후 (2.6 mm) 및 불규칙한 내벽 증식  3. 위 및 소장 내 액체 저류, 운동성 저하 / 림프절 양호  4. 췌장의 에코 상승  Imaging Dx &amp; DDx  - Interstitial or glomerular nephritis  - Cystitis  - Gastroenteritis  - Chronic pancreatitis    A)  - 심한 장염에 준한 입원치료.   - CRP 높고 영상검사상 췌장 에코 상승되어 현재 췌장염 초기일 수도 있음.   - 구토, 설사에 대한 대증처치 진행.   - 입원 중 안과 관리 함께   - 좌안은 회복되지 못할것으로 보임.     P)  - 전해질, CRP. / 구토 설사 모니터링.   "/>
    <m/>
    <m/>
    <m/>
  </r>
  <r>
    <n v="337"/>
    <n v="201001310"/>
    <s v="송서우*7                                "/>
    <s v="다롱이                                  "/>
    <n v="312"/>
    <s v="토이푸들"/>
    <d v="2010-06-20T00:00:00"/>
    <s v="MN"/>
    <s v="M.Neutered(중남)"/>
    <d v="2017-11-01T12:07:46"/>
    <d v="2017-11-01T00:00:00"/>
    <n v="2170"/>
    <m/>
    <s v="구취"/>
    <x v="10"/>
    <x v="0"/>
    <x v="0"/>
    <x v="0"/>
    <x v="0"/>
    <x v="0"/>
    <x v="0"/>
    <d v="2017-11-01T11:44:01"/>
    <s v="S) 스켈링    O)  - 치석많음  - 치아방사선상 치조골소실은 심하지 않음  - 치은염은 심한편임    A)  - 앞으로 양치질 잘하시라고 안내드림  - 내복약 일주일치 처방  "/>
    <m/>
    <m/>
    <m/>
  </r>
  <r>
    <n v="338"/>
    <n v="201001316"/>
    <s v="윤미정                                  "/>
    <s v="짱아                                    "/>
    <n v="125"/>
    <s v="Maltese(말티즈)"/>
    <d v="2003-04-01T00:00:00"/>
    <s v="MN"/>
    <s v="M.Neutered(중남)"/>
    <d v="2017-02-12T18:18:32"/>
    <d v="2017-02-12T00:00:00"/>
    <n v="2092"/>
    <m/>
    <s v="배뇨곤란"/>
    <x v="19"/>
    <x v="0"/>
    <x v="0"/>
    <x v="0"/>
    <x v="0"/>
    <x v="0"/>
    <x v="0"/>
    <d v="2017-02-12T12:44:43"/>
    <s v="* 500,000원 선결제하셨습니다 - 그림    S)  - 방광염 약 처방 받은 후 타병원에서 초음파 및 카테터로 소변 제거 : 오늘 오전에도 내원했었는데 카테터 잘 안들어가서 결석 의심된다고 들음   - 오후에도 소변 계속 보기 힘들어하여 내원 (배뇨자세만 취함)  - 식욕/활력 좋음    O)  - PE  : TPR 양호    - 혈검  : 알부민 2.2로 유지    - 소변검사  : S.G 1.030, pH6  : 감염균 확인되지 않음 /    - 방사선  : 신장, 방광(3개 정도), 요도 (2개) 내 결석    [복부초음파 by Hyuna]  Findings  1. 양측 신장 피질 에코 높으며 다수의 작은 결석들과 석회화 관찰되나 신우 확장 없음  2. 양측 근위요관 내 다수의 작은 결석들 관찰되나 요관의 확장 심하지 않음 (정상 범위)  3. 방광 내 다량의 크리스탈, 미세 결석들 관찰됨  4. 근위요도 (전립선요도) 내 미세 결석 관찰됨  Imaging Dx &amp; DDx  - Nephritis / Chronic kidney disease  - Urolithiasis (kidney, ureter, UB, urethra)    Tx. Retropropulsion  - 방광 내로 밀어 넣은 후 뇨카 장착    Rx.   내복약 BID   CsA 1T BID   젠토닐 1/2T SID    * 안약  -코솝 양안 하루 2회   -잘라탄 양안 하루 2회  -인공눈물 양안 하루 2회  -솔코린 양안 하루 2회  -옵티뮨 양안 하루 1회    P)  - 익일 수술 예정  "/>
    <m/>
    <m/>
    <m/>
  </r>
  <r>
    <n v="339"/>
    <n v="201001344"/>
    <s v="조용상                                  "/>
    <s v="숭이                                    "/>
    <n v="125"/>
    <s v="Maltese(말티즈)"/>
    <d v="2010-06-16T00:00:00"/>
    <s v="M"/>
    <s v="Male(남)"/>
    <d v="2017-04-22T01:38:43"/>
    <d v="2017-04-22T00:00:00"/>
    <n v="2092"/>
    <m/>
    <s v="배뇨곤란, 혈뇨"/>
    <x v="19"/>
    <x v="27"/>
    <x v="0"/>
    <x v="0"/>
    <x v="0"/>
    <x v="0"/>
    <x v="0"/>
    <d v="2017-04-22T04:27:12"/>
    <s v="S)  - 오늘 낮부터 오줌을 누려고는 하는데 오줌이 나오지 않음  - 피가 좀 섞여 나온것 같기도 함  - 식욕 활력등 정상  - 소화기증상 등 없음  - 예방접종 사상충등은 하지 않음    O)  - alert  - aus : NRF  - MMC; pink  -  x-ray : 방광, 요도 결석  - 혈검 ;NRF  - HW : -    Tx)  - 방광천자 : 25ml  CE)  1. 익일 복부정밀초음파, 소변검사등 추가적인 검사하고 수술진행합니다.   2. 입원은 3-5일정도이고 비용은 총 150~200정도 입니다.   3. 검사및 수술스케줄 잡히는대로 되도록이면 빨리 연락드리겠습니다.           [복부초음파_full scan by Hyuna]  Findings  1. 양측 신장의 크기 약간 저하되어 있으나 피질 에코, 모양 양호  2. 방광벽의 심한 비후 관찰되나 카테터 삽입으로 collapse 되어 있어 명확한 두께 측정 어려움 (최대 3.7 mm) / 방광 내 다수의 결석  Imaging Dx &amp; DDx  - Urolithiasis  - Cystitis    [내과]    A)  - 방광결석과 요도 결석으로 인한 이차적인 방광염 발생  - 현재 상태에서 방광 내에 있는 결석 제거 수술 추천되며 이후 결석 관리 위한 내과 적 관리 예정  ; u/d 사료 교체 예정, 결석 성분 의뢰 pending  - 소변 양상에 따라 3일-5일 내에 퇴원 예정      ------------------------------------------------  Dr. 조서현 comment    Surgical findings   - 전반적인 방광벽의 두께가 비후되어있는것이 확인되었음  - Total 6 UB callus identified.  - 방광결석 제거 후 Retrograde로 방광세척 실시함.   - 그 외 별다른 이상은 없었음.    "/>
    <m/>
    <m/>
    <m/>
  </r>
  <r>
    <n v="340"/>
    <n v="201001412"/>
    <s v="최미금                                  "/>
    <s v="왕따구리                                "/>
    <n v="98"/>
    <s v="Golden Retriever(골든 리트리버)"/>
    <d v="2000-12-01T00:00:00"/>
    <s v="M"/>
    <s v="Male(남)"/>
    <d v="2017-06-29T21:54:08"/>
    <d v="2017-06-29T00:00:00"/>
    <n v="2092"/>
    <m/>
    <s v="배뇨곤란"/>
    <x v="19"/>
    <x v="0"/>
    <x v="0"/>
    <x v="0"/>
    <x v="0"/>
    <x v="0"/>
    <x v="0"/>
    <d v="2017-06-29T21:29:51"/>
    <s v="원래 소변을 하루에도 여러번씩 보던애가 최근들어 소변량이 많이 줄은것 같다고하심  오늘은 오전에만 소변을 보고 저녁때까지 소변을 못보고 있는것 같아서 걱정되셔서 내원함    방사선상 방광내 소변은 있지만 방광팽대정도는 아님  방광내 조그만 결석 있음. 폐색을 유발할만한 상태는 아님  혈액검사 mild anemia 있음. 그외에는 특이소견 없음  일단 소변량에 영향을 줄만한 상황은 없어보임  상태 좀더 모니터링해주세요    좌안에 녹내장이 있어서 안압체크시 73이상 나옵니다.  코솝이 사용중이신데 잘라탄, 프레드포르테 추가처방합니다.   "/>
    <m/>
    <m/>
    <m/>
  </r>
  <r>
    <n v="341"/>
    <n v="201001451"/>
    <s v="박나림                                  "/>
    <s v="꼬맹이                                  "/>
    <n v="598"/>
    <s v="K.C(Korean Cat)"/>
    <d v="2010-07-30T00:00:00"/>
    <s v="MN"/>
    <s v="M.Neutered(중남)"/>
    <d v="2017-01-21T13:05:07"/>
    <d v="2017-01-21T00:00:00"/>
    <s v="건강검진"/>
    <m/>
    <s v="없음"/>
    <x v="2"/>
    <x v="0"/>
    <x v="0"/>
    <x v="0"/>
    <x v="0"/>
    <x v="0"/>
    <x v="0"/>
    <d v="2017-01-21T12:51:49"/>
    <s v="&lt;건강검진 예정&gt;    [X-ray검사,복부초음파 by Hyuna]  - No remarkable findings    1. 혈액검사    - cre 2.4로 다소 높아져있음    - PCV 48%. 높은편    - 그외에는 특이소견 없음    2. 소변검사 ; 비중 1.055 높음  3. 눈검사 : 정상  4. 영상검사에서도 특이소견 없음  5. 3주전에 접종이후 등부위에 탈모 생김    - 소독, 연고발라주고 있는데도 호전도 없고 더 나빠지지도 않는상황입니다.    - 곰팡이배양검사 진행. 일주일후에 검사결과 안내예정입니다.    신장기능검사를 위해 SDMA 검사 의뢰합니다.  "/>
    <m/>
    <m/>
    <m/>
  </r>
  <r>
    <n v="342"/>
    <n v="201001453"/>
    <s v="서이자                                  "/>
    <s v="몽실이                                  "/>
    <n v="499"/>
    <s v="Mixed(혼합)"/>
    <d v="2003-08-30T00:00:00"/>
    <s v="FS"/>
    <s v="F.Spayed(중여)"/>
    <d v="2017-10-08T10:07:20"/>
    <d v="2017-10-08T00:00:00"/>
    <n v="2180"/>
    <s v="심종대"/>
    <s v="운동불내성"/>
    <x v="55"/>
    <x v="0"/>
    <x v="0"/>
    <x v="0"/>
    <x v="0"/>
    <x v="0"/>
    <x v="0"/>
    <d v="2017-10-08T10:07:20"/>
    <s v="424,500원 선결제 하셨습니다 - 송이    S)  스케일링 위해 내원  금식 완료.  - 운동불내성 증상 있음.  - 기침 없음  - 식욕 없음.      O)  - Physical exam  *Ausculation: Cardiac murmur G3 (M area), Normal lung sound.    - Laboratory exam  *CBC: Polycythemia  *S-chem: Slightly increased BUN    - Radiographic exam  *Thorax  - VHS 11.3  - Tracheal elevation  - Cardiomegaly      A)  심장질환이 의심되어 마취 전 심장 평가 권장됨.    CE)  검사결과 현재 몽실이는 심장질환이 있는 것으로 의심됩니다. 가장 확률이 높은 것은 이첨판 폐쇄 부전증이며 이를 위한 정확한 진단과 상태 평가는 심장 초음파를 비롯한 여러 심장 검진이 요구됩니다.  현재 상태에서는 마취에 대한 부담감이 더 있을 수 밖에 없습니다. 스켈링에 앞서 심장 평가를 먼저 받아보시길 권유드립니다.    P)  보호자분께서 위험부담 감수하더라도 오늘 스켈링은 받기 희망하심.  심장 검사에 대해서는 가족들과 상의 후에 결정하시기로 함.    Tx) Scaling  OP 안승엽 Ant 김다혜    A)  전반적으로 심한 치석증 (CI 3)  흔들리는 이빨 없음  눈에 띄는 잇몸 퇴축은 없음.    Dx) Dental calculi (CI3)  Gingivitis    TDx) Mild periodontitis (치과 방사선 평가 요구됨)      마취 회복 후 수액 처치 (N/S FR: 12 ml/hr) for 3 hrs    Rx)  로도질 (metro기준) 10 mg/kg PO bid  Famotidine 0.5 mg/kg PO bid    for 14 days    CE)  치석은 심했지만 그에 비해 치주염은 육안상 심해보이지는 않았습다만 약한 수준의 치주염이 있을 것으로 판단됩니다.  처방해드린 내복약 2주간 꾸준히 먹여주시기 바라며, 집에서 칫솔질을 통한 치아관리 해주시고 1년 후, 또는 그 전에라도 치석이 많이 생겼다며 스켈링 및 치과검사 받으시기 바랍니다.  "/>
    <m/>
    <m/>
    <s v="스케일링"/>
  </r>
  <r>
    <n v="343"/>
    <n v="201001503"/>
    <s v="임미라                                  "/>
    <s v="하나                                    "/>
    <n v="125"/>
    <s v="Maltese(말티즈)"/>
    <d v="2008-07-18T00:00:00"/>
    <s v="FS"/>
    <s v="F.Spayed(중여)"/>
    <d v="2018-01-04T10:07:01"/>
    <d v="2018-01-04T00:00:00"/>
    <n v="2116"/>
    <m/>
    <s v="유선종괴"/>
    <x v="44"/>
    <x v="0"/>
    <x v="0"/>
    <x v="0"/>
    <x v="0"/>
    <x v="0"/>
    <x v="0"/>
    <d v="2018-01-04T10:07:01"/>
    <s v="수술비 922000원 선납 하셨습니다-준민    따님 전화번호 010-6367-3263      S)  - 금식완료  - 특이사항 없지 잘 지냄.      O)  1. 신체검사  - B.A.R  - Pink mucous membrane  - Ausculation: No cardiac murmur, normal lung sound  - Generalized dental calculi and gingivitis  - Skin mass on Lt. 5th mammary region (Firm, movable, 10 x 10 mm in size)    2. 혈액검사  * CBC: N.R.F  * S-chem: N.R.F  * Elect.: N.R.F  * Coagulation test (PT, aPTT): N.R.F    3. 방사선검사  * Thorax: N.R.F    A)  TDx: Skin mass  Healthy condintion for anesthesia    P)  Tx:  - 수술 전까지 수액 처치; N/S 유지속도    - 오늘 오후 2-3시경 수술 진행 예정    Sx) Skin mass wide resection  OP 안승엽 Ant 강수아  1. Premedication  - Butorphanol 0.2 mg/kg IV  - Cefazoline 30 mg/kg IV  - Midazolam 0.2 mg/kg IV    2. Induction: Propofol 4 mg/kg IV  3. Maintenance: Isoflurane    4. Surgical procedure  - Dorsal recumbency  - Mass 중심으로 최소 1 cm clean margin 설정  - 둔성 분리 및 electrocoagulation으로 절제  - Tacking suture w/ maxon 4-0  - Subcutaneous suture w/ maxon 4-0  - Skin suture w/ Nylon 4-0          CE)        "/>
    <m/>
    <m/>
    <m/>
  </r>
  <r>
    <n v="344"/>
    <n v="201001539"/>
    <s v="박나림                                  "/>
    <s v="못난이                                  "/>
    <n v="598"/>
    <s v="K.C(Korean Cat)"/>
    <d v="2010-07-30T00:00:00"/>
    <s v="MN"/>
    <s v="M.Neutered(중남)"/>
    <d v="2017-01-21T13:07:19"/>
    <d v="2017-01-21T00:00:00"/>
    <s v="건강검진"/>
    <m/>
    <s v="없음"/>
    <x v="2"/>
    <x v="0"/>
    <x v="0"/>
    <x v="0"/>
    <x v="0"/>
    <x v="0"/>
    <x v="0"/>
    <d v="2017-01-21T12:52:31"/>
    <s v="건강검진 진행함    1. 영상검사  [X-ray검사,복부초음파 by Hyuna]  - No remarkable findings    2. 혈액검사    - cre 2.4    - PCV 51%    - 그외에 특이소견없음    3. 소변검사 비중 높음(1.055)  4. 눈검사 정상    sdma 검사 의뢰합니다.   "/>
    <m/>
    <m/>
    <m/>
  </r>
  <r>
    <n v="345"/>
    <n v="201001553"/>
    <s v="윤찬영                                  "/>
    <s v="찰떡이                                  "/>
    <n v="501"/>
    <s v="Persian Cat(페르시안 고양이)"/>
    <d v="2009-09-14T00:00:00"/>
    <s v="FS"/>
    <s v="F.Spayed(중여)"/>
    <d v="2017-10-17T01:17:56"/>
    <d v="2017-10-17T00:00:00"/>
    <n v="2091"/>
    <m/>
    <s v="구토, 혈뇨, 배뇨곤란"/>
    <x v="11"/>
    <x v="27"/>
    <x v="16"/>
    <x v="0"/>
    <x v="0"/>
    <x v="0"/>
    <x v="0"/>
    <d v="2017-10-17T00:40:56"/>
    <s v="S)  -  며칠 정도 화장실에서 오줌을 흘리고 매우 적게 보았음 ; 혈뇨 확인  ; 그 즈음에서 화장실 모래 교체  ; 그 이후로 자주 모래를 파면서 오줌 흘리는 등의 증상  ; 빈뇨, 잔뇨감  - 식사는 그럭저럭 하고 있음, 간식은 곧잘 먹음  - 구토 오늘 5회 정도 해놓은 것 확인  ; 식이성에서 포말성 구토  - 오늘 변을 화장실이 아닌 곳에서 보았음    A)  1. 방광염  - 혈뇨 확인되며 방광벽은 초음파상 매우 불규칙한 편 (확장 후에도 재확인함)  ; 세균이나 감염체는 확인되지 않음  ; 스트레스 요인, 환경변화등 비감염성 방광염 유발 소인들 교정   - 지속적인 백혈구 증가증의 별도의 원인이나, 혹은 생리적 증가인지 원인 감별 필요 할 수 있음  - 그 외 특이사항 없으나 탈수는 7% 정도 확인되어 피하수액 및 내복약 드리고 증상 모니터    P)  - 가정에서 증상 모니터  "/>
    <m/>
    <m/>
    <m/>
  </r>
  <r>
    <n v="346"/>
    <n v="201001562"/>
    <s v="정자경*                                 "/>
    <s v="마루                                    "/>
    <n v="501"/>
    <s v="Persian Cat(페르시안 고양이)"/>
    <d v="2010-02-03T00:00:00"/>
    <s v="MN"/>
    <s v="M.Neutered(중남)"/>
    <d v="2017-07-07T08:46:06"/>
    <d v="2017-07-07T00:00:00"/>
    <n v="2093"/>
    <m/>
    <s v="기력저하, 배뇨곤란"/>
    <x v="1"/>
    <x v="12"/>
    <x v="0"/>
    <x v="0"/>
    <x v="0"/>
    <x v="0"/>
    <x v="0"/>
    <d v="2017-07-07T08:28:21"/>
    <s v="373,000원 결제하셨습니다. - 미리    S)  - 어제는 돌아다니는 것 보셨음.  - 오늘 아침부터는 계속 누워있음. 그릉그릉거리기만 함.   - 그동안 방광염 문제 없었음.   - 접종/AD 모두 진행중이심.   - 요근래 마킹 많이 함. 배뇨 여부 확실하지 않음. 동거묘 5마리라 정확히 알 수 없음. 식욕 여부도 알 수 없음.     O)  1. 컨디션  - 의식거의 없음, 기력매우 저하    2. 영상거맛  - 방사선상 요도폐색으로 인한 방광팽창    3. 혈액검사  - BUN, CRE, IP 측정불가(매우 상승)  - K 수치 상승  - 산증 심함    Tx)  - 부분마취하 요도카테터 설치  - 수액처치(플라즈마솔루션)  - 오후 6시경 신장수치, 전해질 재검사 : 수치 많이 호전됨  - 의식은 여전히 dull한 상태    P) 신장수치, 전해질평가, 컨디션 확인  "/>
    <m/>
    <m/>
    <m/>
  </r>
  <r>
    <n v="347"/>
    <n v="201001568"/>
    <s v="김복래                                  "/>
    <s v="뽀돌이                                  "/>
    <n v="128"/>
    <s v="Pomeranian(포메라이안)"/>
    <d v="2010-01-20T00:00:00"/>
    <s v="MN"/>
    <s v="M.Neutered(중남)"/>
    <d v="2018-02-14T17:17:00"/>
    <d v="2018-02-14T00:00:00"/>
    <n v="2126"/>
    <s v="췌장염, 심종대"/>
    <s v="비명, 강직, 식욕저하"/>
    <x v="22"/>
    <x v="39"/>
    <x v="9"/>
    <x v="0"/>
    <x v="0"/>
    <x v="0"/>
    <x v="0"/>
    <d v="2018-02-14T12:02:22"/>
    <s v="S)  CC: 누워서 변을 봤음.  HPI: 오늘 아침에 비명 지르고 누워서 변을 봄. 혀도 나와있고 잘 움직이지 못함. 피가 묻은 변을 방금 봄.    - 어제까지는 식욕 활력 모두 좋았음. 오늘 아침은 밥 안먹음. 차타고 오면서 액상 토를 했음.  - 점액질 같이 보이는 묽은 변. 혈액이 묻어나옴. 2일에 1번 배변 보이는 편.   - 오늘 아침 9시반 경 보호자 분 자고 있던 중에 침대 돌아다니다가 깽거리는 소리와 함께 누워서 강직되면서 아침에 뻗뻗하게 강직되었음. 누워서 배변 보이고 30분정도 강직된 상태로 보임. 의식 있는 상태고, 이후 비틀비틀 거리는 양상 보임. 눈에 초점이 없는 상태.   - 인지에 대한 문제는 보이지 않음.     - 어제 고기를 급여. 껌 자주 급여.   - 보호자 분의 사진 참고 시 hematochezia 확인됨.     ** 원래 나래동물병원 다니던 아이.     O)  1. P/E  - 좌안 PLR 지연.   - 좌안의 menace 약간 지연. 양안의 산동.   - brain N/E : 특이사항 없음.     - 복부 촉진 시 NRF  - 항문 주변 출혈 없음.   - murmur G3-4    2. B/A  - CBC : WBC 23.6, PCV 38.6  - S/C: ALT 상승.   - cPL : 398  - 전해질 : hypoNa, hypoCl    3. 방사선  - 흉부 : VHS 12v 이상. 전반적인 심종대 확인됨. 폐야 양호.  - 복부 : 결장의 corrugation, 중등도 이상의 간종대. 양쪽 신장 내 결석.     A) seizure, pancreatitis, cardiac enlargement, liver enlargement  - 내원 주증의 원인으로 seizure가 고려됨. 다음 내원 시 동영상 촬영 해오시도록 했으며 신경증상에 대한 원인 감별 위해선 MRI 촬영까지 진행될 수 있음. 우선 extracranial seizure 감별 위해 혈액검사, 방사선 정도는 필요하다 판단되며 추가검사는 더 필요할 것으로 생각됨. 결과에 따라 검사 항목은 달라짐. -&gt; 비용 부담으로 귀가하셨다가 재내원하심.   - seizure는 재발 할 수 있으며 보호자 분 모니터링이 반드시 필요함. 어떤 양상이며 몇 회, 지속시간 등등 잘 관찰해주시도록 안내드림.     - 간종대, 간수치 상승 되어 있어 간 문제 가능성 있음. 이와 관련 평가도 필요함.   - 심종대 확인됨. 심장평가도 필요함을 설명드렸고 추후 발생 가능한 증상 안내드림. 본 증상이 이와 관련 있을 수 있음.  - 금일부터 확인된 혈변증상은 췌장염과 관련 있을 것으로 생각되나 췌장염은 1차적인 원인일 수도 있으나 심장 질환이 지속되면 2차적으로도 발병 가능하므로 기저질환 관리도 필요함을 설명드림.   - 비용 부담으로 인해 전반적인 검사에 부정적이심.     P)  - 일주일 뒤 안부전화.         "/>
    <m/>
    <m/>
    <m/>
  </r>
  <r>
    <n v="348"/>
    <n v="201001569"/>
    <s v="강승진                                  "/>
    <s v="돌돌이                                  "/>
    <n v="125"/>
    <s v="Maltese(말티즈)"/>
    <d v="2007-09-19T00:00:00"/>
    <s v="MN"/>
    <s v="M.Neutered(중남)"/>
    <d v="2018-08-17T14:14:53"/>
    <d v="2018-08-17T00:00:00"/>
    <n v="2035"/>
    <s v="이첨판판막폐쇄부전증(Degenerative mitral valve disease)"/>
    <s v="비강출혈"/>
    <x v="29"/>
    <x v="0"/>
    <x v="0"/>
    <x v="0"/>
    <x v="0"/>
    <x v="0"/>
    <x v="0"/>
    <d v="2018-08-17T13:55:11"/>
    <s v="S) 심장검진 및 비출혈    O)  - 약먹고나서 우측 앞다리의 파행은 없어짐  - 우측의 비출혈은 여전히 보인다고 함(2일에 한번씩 기침하면서 보임)  - 식욕, 활력은 양호함    &lt;혈액검사&gt;  - ALT 미약하게 상승하였으나 큰 이상소견은 없음  - 신장수치 양호함  - proBNP 검사 의뢰함    [심장초음파]  Findings  날짜 18-8-17   LA/Ao 1.9    LVIDd inc% 13.8    LVIDs inc% -45.3    LVIDd/Ao 2.8    LVIDDN 1.7    LVIDSN 0.5    EDVI 100.8    ESVI 4.9    RWT 0.5    LVMI 166.2    E peak 119.3    E/A 1.0    E/IVRT 2.8    E/E' 17.4    E'/A' 0.7    Tei index 0.6    MR d,e MR vel 7.3    FS 68.9    EF 95.1    AV vel, profile 1.4    PV vel, profile 1.1      Imaging Dx &amp; DDx  - Degenerative mitral valve disease   Comment  1. moderate MV remodeling, moderate to severe MR  2. LA bulging 및 압력상승 관찰되나 심하지 않은 상태  3. 이완기능 저하 Stage2 로 확인됨  Radiologist: 이현아, DVM, MS    A)  - MVI 확인되며 좌심사이즈 약간 커지고 압력도 중등도 상승중  - 임상증상은 없지만 조만간 임상증상 나타날 가능성이 높음  - 비출혈의 원인감별을 위해서는 CT촬영이 필요하지만 현재 심장질환 확인되어 약 2주간 급여후 재평가후 마취 계획 세울예정  - 심장약 처방. 하루에 두번씩 급여하시라고 안내드림    P) 8/31일 금요일 오후 2시 예약  "/>
    <m/>
    <m/>
    <m/>
  </r>
  <r>
    <n v="349"/>
    <n v="201001612"/>
    <s v="송수진(ref. 서울종합)*10                "/>
    <s v="콩                                      "/>
    <n v="130"/>
    <s v="Shih Tzu(시추)"/>
    <d v="2005-06-02T00:00:00"/>
    <s v="M"/>
    <s v="Male(남)"/>
    <d v="2018-02-10T12:51:27"/>
    <d v="2018-02-10T00:00:00"/>
    <n v="2031"/>
    <m/>
    <s v="호흡곤란, 식욕부진"/>
    <x v="17"/>
    <x v="19"/>
    <x v="0"/>
    <x v="0"/>
    <x v="0"/>
    <x v="0"/>
    <x v="0"/>
    <d v="2018-02-10T12:54:06"/>
    <s v="2월10일 604,000원 수납완료-황세정    [재진]    의뢰병원관련  - 중간 통화여부 (  X )  - 보고내용 :  - 원장님 요청사항 :       S)   - 기침 병력 있음: 스테로이드 복용이후 기침 개선   - 어제 구토: 소고기 사다가 먹이셨음 /소화되지 않음 음식물구토  - 식욕은 점진적으로 감소한 것 같다고 하심   - 금일새벽부터 호흡곤란        O)  1. 신체검사   - HR 180 회, RR 66 회, BP 140   - Systolic heart murmur grade 4/6  - 전반적으로 Crackled sound 청진  - Dyspnea       2. 혈액검사  - Leukopenia  - Elevated activity of ALT (325), ALP (944)  - BUN 35.5     3. 영상검사  [방사선검사 by Joohee]  Findings  1. 이전 검사(17.10.31)와 비교하여 심장 크기의 유의적인 변화 확인되지 않음  2. 폐야의 interstitial to alveolar pattern 확인됨(특히 우측 후엽)  Imaging Dx &amp; DDx  -  Pulmonary edema, pneumonia  [복부초음파_Full scan by Joohee]  Findings  1. 간의 불균질한 실질 확인되며 고에코성 결절 확인됨. PV 주변 불규칙한 고에코성 변화  2. 담낭의 슬러지 확인되며 담낭벽의 mucinous hyperplsia 의심 소견 확인됨    3. 비장의 저코성 결절 확인됨  4. 양측 신장 에코 상승 확인되며 수질의 석회화 소견 확인됨  5. 전립선의 불균질한 실질 및 cyst 확인됨  6. 불규칙하며 비후된 방광벽 확인됨. 내강 양호    Imaging Dx &amp; DDx  - Hepatic nodular hyperplaisa, cholangiohepatitis  - GB mucinous hyperplasia, cholecystitis  - Splenic nodular hyperplasia, lymphoid hyperplaisa, neoplasia  - Nephrocalcinosis, CKD, Nephritis  - BPH, prostatitis, prostatic cyst  - Cystitis(previous)    A)  - Ddx  CPE  Pneumonia  Steroid hepatopathy     - Leukopenia: Infection 유의    Tx)  Furosemide 3 mg/kg sc, 2mg/kg iv 후 1 mg/kg/h, 2 ml/h 로 CRI 시작   Cefazolin 20 mg/kg iv tid  Enrofloxacin 5 mg/kg sc tid  Famotidine 0.5 mg/kg iv bid       P)  호흡수 모니터링 하며 이뇨처치 지속   내일 흉방 재촬영 후 Furo 감량 여부 결정   CBC 리첵하여 WBC 재평가    "/>
    <m/>
    <m/>
    <m/>
  </r>
  <r>
    <n v="350"/>
    <n v="201001811"/>
    <s v="권형옥*6                                "/>
    <s v="바다                                    "/>
    <n v="125"/>
    <s v="Maltese(말티즈)"/>
    <d v="2002-11-01T00:00:00"/>
    <s v="M"/>
    <s v="Male(남)"/>
    <d v="2018-04-07T10:26:20"/>
    <d v="2018-04-07T00:00:00"/>
    <n v="2181"/>
    <m/>
    <s v="식욕부진, 후지 기립불능"/>
    <x v="0"/>
    <x v="23"/>
    <x v="0"/>
    <x v="0"/>
    <x v="0"/>
    <x v="0"/>
    <x v="0"/>
    <d v="2018-04-07T10:18:14"/>
    <s v="* 비용에 매우 민감하심.  * 4/10까지 입원치료 총 120 내에서 진행예정.    CC&gt;  식욕부진.  후지 기립불능    history&gt;  최근 지속적인 식욕부진으로 체중감소됨.  어제 갑자기 후지를 사용못하고 쓰러짐.  경추 및 흉요추 다양한 부위 IVDD 기왕증 있어왔음.    O&gt;  [신체검사]  전지 고유반사 지연.  후지 강직성 마비.  BCS 2/9    [신경검사]  -anal reflex: (+)  -deep pain(forelimb) : (+)  -deep pain (hindlimb): (+)    [혈액검사]  BUN 85.2   Amyl 1781   ALT 129     [방사선검사]  Finding &amp; DDx  - VHS 10   - pharyngeal collapse  - lateral tracheal collapse  - bronchial collapse  - IVDD C2-3-4-5-6-7-T1 T12-13-L1-2-3  L4-5  - spondylosis C3-4-5-6-7-T1  T7-8-9-10 T13-L1-2-3 L4-5  - bilateral renal calculi  - aerophagia  - decreased serosal detail in cranial and middle abdomen    Comment  - pharyngeal, tracheal, bronchial collapse 명확한 grade 평가는 어려우나 해당 질병의 가능성 있고 저산소증이나  폐성 고혈압과 연관될 수 있음  - 지속되는 짖음 등으로 인한 aerophagia 가 확인되며, 복부 불편감을 줄 수 있음.   - 다발성의 뚜렸한 IVDD 가 확인됨. 만성 척수손상을 가지고 있을 가능성이 높으며. 지속적인 wallerian degeneration 이 진행될 수 있음.   - 전반적인 복부 serosal detail 저하는 본 환자에서는 기왕력과 나이 등을 고려할 때 만성췌장염/췌장염 또는 마른체형으로 인해 발생했을 가능성 있음.     [심장초음파]  Finding  날짜 18-4-7   LA/AO 1.0    LVIDd inc% -17.6    LVIDs inc% -2.9    EDVI 41.0    ESVI 18.8    RWT 0.9    LVMI 117.4    E peak 75.6    E/A 0.7    E/IVRT 1.4    E/E' 45.8    E'/A' 0.3    Tei index 0.7    MR d,e MR vel 6.2    FS 25.7    EF 54.3    AV vel, profile 95.0    PV vel, profile 99.0    TR d,e TR vel 3.0    SPAP 41.0      Echo DDx  - MMVD  - mild to moderate MR  - mild pulmonary hypertension  - ACVIM Stage B1    Comment  - 약을 먹지 않는 환자라면 ACEI 의 처방이 반드시 필요한 상황은 아이임.  - 약을 먹는 환자라 하더라도 신장수치가 높다면 ACEI 가 반드시 필요한 상황이 아닐 수 있음.  - E:E'가 높으나 다른 수치들을 고려하였을때 위양성 가능성이 높음.  본 환자에서는 좌심방압 상승일 가능성이 매우 낮고 큰 의미가 없을 것으로 판단됨.     Radiologist : 윤학영, DVM, PhD    A&gt;  수화치료 및 IVDD 관련 MPSS &amp; 한방치료 3일간 4/10 까지 진행하기로 함.  개선없으면 안락사까지 생각하고 계신다고 함.    Tx&gt;  입원기간동안  1. 매일 1회 침치료  2. 수액처치  3. MPSS 처치 진행.    P&gt;  매일 BUN,CRE 체크, 퇴원일에 혈검 전체검사 예정.  "/>
    <m/>
    <m/>
    <m/>
  </r>
  <r>
    <n v="351"/>
    <n v="201001816"/>
    <s v="강희애                                  "/>
    <s v="라떼                                    "/>
    <n v="598"/>
    <s v="K.C(Korean Cat)"/>
    <d v="2009-03-30T00:00:00"/>
    <s v="M"/>
    <s v="Male(남)"/>
    <d v="2018-06-05T16:37:47"/>
    <d v="2018-06-05T00:00:00"/>
    <n v="2178"/>
    <m/>
    <s v="구취, 구토"/>
    <x v="10"/>
    <x v="4"/>
    <x v="0"/>
    <x v="0"/>
    <x v="0"/>
    <x v="0"/>
    <x v="0"/>
    <d v="2018-06-05T16:30:58"/>
    <s v="CC)치과진료    S)  -입냄새 심해짐  -참치도 안먹음  -구토하면 사료 알이 그대로 나옴  -하품할때 보면 입을 완전히 못벌림    -오늘도 먹은 것 구토함.  -이즈칸 건사료 먹이심  -간식 캔 매일, 차오츄르 가끔씩  -양치질 못해주시지만 치약은 잘 먹음    -예방적인 것 1~2년 정도 누락    O)  -청진 양호, 체온 38.5  -마취 전 검사: globulin 상승 외 양호    -구취 심함  -CI3, GI 2    Tx)  -술전 내복약 복용. (약을 못먹이신다고 해서 일단 3일분만 처방함)    CE)  -노령이고 너무 오랜만에 내원하셔서 건강검진 혹은 추가적인 혈액검사 등 권유드렸으나 일단 보류함  -치과치료 당일 치과방사선 검사 결과에 따라 치료비용은 상이해질 수 있음.   -혹시 가져가신 약을 먹이실만 하면 전화주시고 추가로 좀 더 연장해가셔서 술전까지 구내염을 좀 가라앉히고 오시도록 추천.    P)  -6/12 2:00 치과치료  -내복약 연장 문의올 경우 추가조제  "/>
    <m/>
    <m/>
    <m/>
  </r>
  <r>
    <n v="352"/>
    <n v="201001853"/>
    <s v="조옥선                                  "/>
    <s v="몽                                      "/>
    <n v="130"/>
    <s v="Shih Tzu(시추)"/>
    <d v="2003-10-02T00:00:00"/>
    <s v="MN"/>
    <s v="M.Neutered(중남)"/>
    <d v="2017-09-11T12:24:35"/>
    <d v="2017-09-11T00:00:00"/>
    <n v="2228"/>
    <s v="체크필요"/>
    <s v="피부 종괴, 술전검사"/>
    <x v="52"/>
    <x v="0"/>
    <x v="0"/>
    <x v="0"/>
    <x v="0"/>
    <x v="0"/>
    <x v="0"/>
    <d v="2017-09-11T21:34:42"/>
    <s v="S) 목부위, 꼬리부위 종괴제거수술    O)  - 목은 제거후 봉합  - 꼬리는 레이저로 제거    P) 일주일후에 실밥제거  "/>
    <m/>
    <m/>
    <m/>
  </r>
  <r>
    <n v="353"/>
    <n v="201001966"/>
    <s v="이은정                                  "/>
    <s v="쿤이                                    "/>
    <n v="536"/>
    <s v="Turkishangora(터키쉬 앙고라)"/>
    <d v="2010-05-01T00:00:00"/>
    <s v="MN"/>
    <s v="M.Neutered(중남)"/>
    <d v="2017-06-02T02:06:53"/>
    <d v="2017-06-02T00:00:00"/>
    <n v="2095"/>
    <m/>
    <s v="구토, 배뇨곤란"/>
    <x v="11"/>
    <x v="12"/>
    <x v="0"/>
    <x v="0"/>
    <x v="0"/>
    <x v="0"/>
    <x v="0"/>
    <d v="2017-06-02T02:04:52"/>
    <s v="CC: 구토, 배뇨곤란    [S]  - 퇴근 후 구토 흔적 8군데 정도 발견    : 묽은 구토  - 화장실 2일간의 내용물    : 정상변 및 약간 묽은 변    : 하루치 소변  - 보호자 보는 앞에서 배뇨자세 취하나 배뇨하지 못하는 모습 보임    : 재차 시도할 때는 한 방울 나왔다고 함  - 최근 어린고양이 합사    : 1주일 정도 됨    : 길고양이 구조하여, 전염병 검사 후 3일 정도 격리    : 그 뒤에 어제, 오늘 같이 지냈음  - 평소에 과식, 급하게 먹는 편    : 급하게 먹고 구토한 적 있었음  - 며칠 전 맑은 구토 있었음(3~4군데)  - 침 흘림    [O]  - 방사선촬영상 방광확장 두드러지지 않음  - 혈액검사    : WBC(39.8), Glob(6.3)  - MMC 양호    [A]  - DDx. FLUTD, 위장관염, 췌장염 등    [P]  - 구토의 원인은 워낙 다양하며, 스트레스를 받은 상태이기 때문에 증상을 야기할 수 있음  - 배뇨곤란이나 방광팽창이 두드러지지 않기 때문에 요천자나 요도카테터 착용 등을 응급으로 진행할 필요성 많지 않았음    : 무뇨 24시간 지속시 적극적인 처치 필요하다고 안내  - 입원하에 수액, 요도카테터 처치 / 내복약 처방 후 모니터링 선택하시도록 안내    : 이전에도 입원시 스트레스를 많이 받는 경향이라 후자 원함  - 스트레스 완화 필요성 강조하였음    : 배치플라워 추천하여 처방함  - 주간에 모니터링 가능한 상태라 하셔서, 구토/설사/배뇨/식욕 등 모니터링 하시고 개선되지 않거나 악화되면 복부초음파 검사 고려하시어 내원하시도록 안내  "/>
    <m/>
    <m/>
    <m/>
  </r>
  <r>
    <n v="354"/>
    <n v="201001976"/>
    <s v="박정훈                                  "/>
    <s v="이다                                    "/>
    <n v="312"/>
    <s v="토이푸들"/>
    <d v="2010-09-14T00:00:00"/>
    <s v="F"/>
    <s v="Female(여)"/>
    <d v="2017-12-08T20:06:50"/>
    <d v="2017-12-08T00:00:00"/>
    <n v="2105"/>
    <m/>
    <s v="외음부 분비물"/>
    <x v="13"/>
    <x v="0"/>
    <x v="0"/>
    <x v="0"/>
    <x v="0"/>
    <x v="0"/>
    <x v="0"/>
    <d v="2017-12-08T19:28:53"/>
    <s v="외음부 분비물로 내원  식욕, 활력 정상    며칠 전 발정 종료    -혈액검사 : 혈소판 수치 적은 것 외 특이소견 없음  -초음파 : 아래와 같음    [복부초음파_full scan by Hyuna]  Findings  1. 담낭 내 슬러지 가득 차 있으며 슬러지볼 관찰되나 담낭 벽의 점액 축적 관찰되지 않음  2. 양측 난소의 다발성 낭포 (10 mm 이하)  3. 양측 자궁각 양호  4. 자궁경의 비후 (10.3 mm)  Imaging Dx &amp; DDx  - Ovarian cyst  - Endometritis  - Vaginitis    현재로선 질염의 가능성이 가장 높아 보이나 진행되어 자궁축농증으로 진행될 가능성 배제할 수 없음 안내    내복약 처방    1주 후 내원하여 CBC (혈소판) 재검 및 초음파 재검 요함    김석완 원장 부재 안내드렸고 되시는 선생님께서 봐주시면 됩니다  "/>
    <m/>
    <m/>
    <m/>
  </r>
  <r>
    <n v="355"/>
    <n v="201001996"/>
    <s v="배성신(ref.봄봄)                        "/>
    <s v="티타                                    "/>
    <n v="130"/>
    <s v="Shih Tzu(시추)"/>
    <d v="2004-12-03T00:00:00"/>
    <s v="FS"/>
    <s v="F.Spayed(중여)"/>
    <d v="2018-01-28T15:09:50"/>
    <d v="2018-01-28T00:00:00"/>
    <n v="2221"/>
    <m/>
    <s v="어깨 종괴"/>
    <x v="49"/>
    <x v="0"/>
    <x v="0"/>
    <x v="0"/>
    <x v="0"/>
    <x v="0"/>
    <x v="0"/>
    <d v="2018-01-28T15:09:50"/>
    <s v="[refer.] 봄봄AH    의뢰병원관련  - 진료후 전화완료( 문자보고 - 누락 / 2.4 전화 O)     주호소) 우측 어깨쪽 종괴  - 3-4일 사이에 급격히 커졌음.    현증경과)  - 컨디션은 크게 달라지지 않은편. 식욕 양호.    - pds, famo, enro, udca bid 5일치 처방받으심    O)  1. 신체검사  - Mental : alert  - T 38.3, HR 120  - BP 150mmHg  - BCS 2.5/5  - MMC pink, CRT &lt;1.5s    - 우측 견갑쪽 직경 약 3cm 정도의 종괴; 2개의 mass 연결성 있게 촉진됨    2. 혈액검사  - CBC : WBC 14.7, HCT 42.8  - Electrolytes: mild hyperK  - S/C : hyperGl (4.9)  - CRP 68.1    3. 영상검사  [CT검사 by Hyuna]  - 사내공유-2차진료보고서-VIP CT 보고서 폴더 내 소견서 보관    4. 세침흡인검사 (FNA)  - degenerative neutrophils + macrophages    Dx/Ddx)  Subcutaneous mass/abscess    A)  - FNA상 LGB 확인되지 않아 피하 mass로 추정했으나, CT상 림프절과의 경계가 명확치 않음.  - 내복약 투약에도 반응 없을시 수술적 절제 후 조직검사 고려됨    Rx)  - 내복약 :   Amoxicillin/clavulanic acid 12.5mg/kg BID   Famotidine 0.5mg/kg BID   Streptokinase 0.5mg/kg BID    P)  - CT 정밀 결과 상담 (2/1 6시)    "/>
    <m/>
    <m/>
    <m/>
  </r>
  <r>
    <n v="356"/>
    <n v="201002074"/>
    <s v="김솔주                                  "/>
    <s v="김베컴                                  "/>
    <n v="125"/>
    <s v="Maltese(말티즈)"/>
    <d v="2007-06-30T00:00:00"/>
    <s v="MN"/>
    <s v="M.Neutered(중남)"/>
    <d v="2017-06-06T13:31:36"/>
    <d v="2017-06-06T00:00:00"/>
    <m/>
    <m/>
    <s v="진료 없음"/>
    <x v="2"/>
    <x v="0"/>
    <x v="0"/>
    <x v="0"/>
    <x v="0"/>
    <x v="0"/>
    <x v="0"/>
    <s v="NULL"/>
    <s v="NULL"/>
    <m/>
    <m/>
    <m/>
  </r>
  <r>
    <n v="357"/>
    <n v="201002075"/>
    <s v="김솔주                                  "/>
    <s v="김말이                                  "/>
    <n v="119"/>
    <s v="Poodles(푸들)"/>
    <d v="2010-04-15T00:00:00"/>
    <s v="MN"/>
    <s v="M.Neutered(중남)"/>
    <d v="2017-12-01T12:46:14"/>
    <d v="2017-12-01T00:00:00"/>
    <n v="2170"/>
    <m/>
    <s v="치석"/>
    <x v="20"/>
    <x v="0"/>
    <x v="0"/>
    <x v="0"/>
    <x v="0"/>
    <x v="0"/>
    <x v="0"/>
    <s v="NULL"/>
    <s v="NULL"/>
    <m/>
    <m/>
    <m/>
  </r>
  <r>
    <n v="358"/>
    <n v="201002094"/>
    <s v="김정근                                  "/>
    <s v="파브                                    "/>
    <n v="503"/>
    <s v="Himalayan Cat(히말라얀 고양이)"/>
    <d v="2009-12-20T00:00:00"/>
    <s v="F"/>
    <s v="Female(여)"/>
    <d v="2018-08-13T17:46:59"/>
    <d v="2018-08-13T00:00:00"/>
    <n v="2048"/>
    <m/>
    <s v="구토, 설사"/>
    <x v="11"/>
    <x v="8"/>
    <x v="0"/>
    <x v="0"/>
    <x v="0"/>
    <x v="0"/>
    <x v="0"/>
    <d v="2018-08-13T17:44:42"/>
    <s v="CC)  구토/ 설사 피를 약간토함.    S)  - 일주일 전에 처음 구토, 설사는 어제 처음. (검정색)  - 사료가 좀 습한 환경에 있어서 상했을 가능성 있음.   - 캣차우 건사료 먹이고 계심. 한 달 전 쯤 구입하신 것 같음  - 먹을 때마다 구토 해서 하루에 한 번 이상은 하는 것 같음.   - 물은 잘 먹음      O)  1. P/E  - auscultation: no murmur, no crackle  - T 38.2 P 240 R 24    2. B/A  CBC: NRF    S/C: NRF    fPL &lt;1    3. Fecal examination  - many short rods &amp; cocci  - prototheca susp.    A) Bacterial enteritis   - 혈액검사 상 특이점은 확인되지 않고 췌장염 키트 음성 확인됨  - 분변 검사 상 세균의 과증식 확인되며 이로인한 효모 &amp; 곰팡이 감염 의심됨  - 히스토리와 분변검사 상 상한 사료가 원인으로 보이며 세균성 장염에 의한 것으로 보이나 설사보다 구토가 먼저 보여 내복약 처방 이후 개선되는지 모니터링 필요할 것으로 보임  - 개선 없을 시 영상검사 필요    Tx)  - maropitant 1 mg/kg SC    Rx) for 7 days  - amoxicillin-clavulanic acid 62.5 mg/cat PO bid  - famotidine 0.5 mg/kg PO bid  - metoclopramide 0.4 mg/kg PO bid  - sucralfate 1 ml/dose PO tid  - 락토벳 1/2포 /day PO    P)  - 구토 지속 시 재내원하여 영상검사 진행  "/>
    <m/>
    <m/>
    <m/>
  </r>
  <r>
    <n v="359"/>
    <n v="201002112"/>
    <s v="김은정                                  "/>
    <s v="슈나                                    "/>
    <n v="107"/>
    <s v="Schnauzers( 슈나우져)"/>
    <d v="2005-01-01T00:00:00"/>
    <s v="FS"/>
    <s v="F.Spayed(중여)"/>
    <d v="2017-03-01T14:02:39"/>
    <d v="2017-03-01T00:00:00"/>
    <n v="2001"/>
    <s v="폐고혈압, 외이염"/>
    <s v="기력저하, 호흡곤란"/>
    <x v="1"/>
    <x v="24"/>
    <x v="0"/>
    <x v="0"/>
    <x v="0"/>
    <x v="0"/>
    <x v="0"/>
    <d v="2017-03-01T14:02:39"/>
    <s v="438,800원 선결제하심 - 정원    - 어제까지는 크게 이상 없었음  - 오늘 마루에서 대소변 본 상태로 축 처져있었음  : 변은 약간 무른 편  - 보행하다가도 힘빠져서 미끄러지듯이 처지고, 제대로 일어나지 못함  - 이전에 간헐적으로 켁켁거림 있긴 했으나 오늘 갑자기 호흡 안좋아짐  - 2주 전 사상충 약 오랜만에 먹이심 (거의 6개월 만에)  - 어제 물, 밥 안먹음    - PE  : 전반적 폐야 crackle sound  : RR 90/min (간헐적 개구호흡)  : BP 90mmHg    --[인계 JLee]---------------------------------------------  Imaging DTx   CXR (13:49)  - Severe pulmonary infiltration on the entire lung field (but esp. caudal and accessory lobes)   - Possibly lung consolidation in cranial lobe middle portion   - dAo and CVC cannot be differentiated  - Moderate cardiomegaly (Rt &gt; Lt) but encroached radioopacity of cardiac shiluette : Severely enlarged Rt side in clock analogy  - VHS=12.6, LAVHS=2.2  CXR (21:54)  - On the VD view, more radiolucent lung field than CXR (13:49)  - Mild pleural effusion  - Decreased cardiac size (VHS=10.4, LAVHS=2.1)  Others: microhepatica    Echo  - Mild to moderate degenerated MV leaflets  - Ruptured primary chorade tendons at near coaptational portion of anterior MV leaflet (at A2 scallop), resulting in functional arotic stensis  - Possible mild ~ severe pulmonary hypertension (false negativity with sildenafil blind Tx should be ruled out)  - Ventricular hypertrophy (should R/O pesudohypertrophy)  - No eccentric cardiac remodeling (should R/O pesudohypertrophy)  ** Measuring  LVIDDn=1.56  MV annulus=5.55  LA/Ao=1.55~1.65  E peak=1.3  TR=2.23  LVEF=63.89 (A2C), 90.52(Teich)  FS=59.87    Rx  입원약   Pimobendan 0.2mg/kg bid PO  Furosemide 2mg/kg bid PO  Enalapril 0.25mg/kg bid PO  Spironolactone 0.5mg/kg bid PO  Sildenafil 1mg/kg bid PO  - 내복약 titration 합니다.     "/>
    <m/>
    <m/>
    <m/>
  </r>
  <r>
    <n v="360"/>
    <n v="201002138"/>
    <s v="오대성                                  "/>
    <s v="복실이                                  "/>
    <n v="128"/>
    <s v="Pomeranian(포메라이안)"/>
    <d v="2007-12-28T00:00:00"/>
    <s v="FS"/>
    <s v="F.Spayed(중여)"/>
    <d v="2017-01-20T12:31:49"/>
    <d v="2017-01-20T00:00:00"/>
    <n v="2170"/>
    <m/>
    <s v="구취, 쩝쩝거림"/>
    <x v="10"/>
    <x v="40"/>
    <x v="0"/>
    <x v="0"/>
    <x v="0"/>
    <x v="0"/>
    <x v="0"/>
    <d v="2017-01-20T13:33:26"/>
    <s v="어제 밤 12시 이후 공복    금일 마취전 검사  진행  ALP 292 : mild high,   WBC 12.5     흉방상 NRF  =&gt; 마취전 검사시 큰 문제 없어서 스켈링 및 발치 진행     하악이 심한 염증으로 녹아 손상된 상태, 대부분의 치아가 염증이 심하여 치근이 노출되거나 흔들리는 상황이어서 상악 송곳니 두개 남기고 전체 발치하기로 함     =&gt; 총 28개 치아 제거   잇몸 염증 심해서 발치 후 봉합은 진행하지 않음 (잇몸 찢어질 가능성)    보호자님께 방사선 사진 보면서 치아와 턱뼈 상태 말씀 드렸음     T: 구강 소독제 BID  내복약 7일 : 메타캄 + 항생제 (AMC 20mg/kg+ Metro 15mg/kg) + 간보호제    P: 다음주 잇몸 상태 체크 위해 재진 예정 (아원장님 앞으로 예약)    CE: 항생제, 소염제 등은 2주 이상 더 먹여야 할 수 있습니다.  불린 사료 주시고, 딱딱한 음식은 당분간 주시면 안됩니다.  잇몸이 완전히 아물때 까지는 출혈이 있을 수 있습니다.   치아가 없어서 혀가 나와있을 수 있습니다.  방사선 상 확인 결과 턱뼈가 상당히 약해져있으므로 높은데서 뛰어내리거나 턱뼈가 부딪힐 위험이 있는 행동은 조심해주셔야 합니다.  "/>
    <m/>
    <m/>
    <m/>
  </r>
  <r>
    <n v="361"/>
    <n v="201002150"/>
    <s v="김은지                                  "/>
    <s v="은돌이                                  "/>
    <n v="128"/>
    <s v="Pomeranian(포메라이안)"/>
    <d v="2010-10-29T00:00:00"/>
    <s v="MN"/>
    <s v="M.Neutered(중남)"/>
    <d v="2018-07-31T10:33:20"/>
    <d v="2018-07-31T00:00:00"/>
    <n v="2172"/>
    <s v="외이염, 중이염 의심"/>
    <s v="잔존유치, 치석"/>
    <x v="48"/>
    <x v="41"/>
    <x v="0"/>
    <x v="0"/>
    <x v="0"/>
    <x v="0"/>
    <x v="0"/>
    <d v="2018-07-31T10:33:20"/>
    <s v="CC)치과치료    S)  -양치질 잘 못해주심  -좌측 외이염 관련해서 치료를 받다가 최근에는 안받고 있음  -귀를 털고 긁음  -피부도 안좋은 편  -약용샴푸: 푸르너스  -사료: 오리젠 오리지널  -과일 위주 간식  -보습 스프레이  -유산균  -3일 한번 귀세정    O)  -체온 39.4  -청진 양호  -좌측 이도 부종으로 검이경 검사 불가, 노란색 슬러지+++++, 소양감 및 통증 호소  -전신적으로 가벼운 농피증, 심한 지간염  -귀 도말: 간균+++++, 구균+++, 말라세치아+  -마취전 검사 상 WBC, globulin 상승 확인됨  -504 잔존    -CI3, GI2    Sx)  1. Anesthesia   1) Premedication      - Cefazolin 30mg/kg IV      - Butorphanol 0.2mg/kg IV      - Atropine 0.01mg/kg IV      - Glycopyrrolate 0.011mg/kg IV     2) Induction: Propofol 6mg/kg IV     3) Maintenance: Isoflurane    2. Procedure  - Scaling &amp; polishing  - 504, 210 extraction    -ear flushing (N/S)    3. Surgical findings  - 107, 207rotated teeth  - 305, 405 embeded teeth    4. Comments  - 마취 전 2도 AV block 확인됨. atropine투약에 일시적인 반응을 보였으나 다시 심박수 떨어지고  block이 지속되어 glycopyrrolate 투여 이후 안정적으로 유지 됨  - 추후 각성상태에서 심전도 검사 및 심장초음파 검사 등 추가적인 평가가 필요할 것으로 생각됨    CE)  -좌측 중이염 가능성. 추후 CT 및 수술 지시될 수 있음. 현재 적극적인 관리 필요할 것으로 생각됨.   -한주간 내복약 투약으로 이도 부종이 가라앉지 않을 경우 좀 더 적극적인 검사 및 치료 고려해보기로 함    -504 발치 후 부러진 root tip 남았음 고지.     P)  -8/7 7:00 재진  -부정맥에 대한 고지 누락됨. 재진시 언급 필요함  "/>
    <m/>
    <m/>
    <m/>
  </r>
  <r>
    <n v="362"/>
    <n v="201100010"/>
    <s v="이세진                                  "/>
    <s v="호강                                    "/>
    <n v="131"/>
    <s v="Yorkshire Terrier(요크셔 테리어)"/>
    <d v="2009-01-03T00:00:00"/>
    <s v="MN"/>
    <s v="M.Neutered(중남)"/>
    <d v="2017-03-08T12:30:28"/>
    <d v="2017-03-08T00:00:00"/>
    <n v="2176"/>
    <m/>
    <s v="송곳니 골절"/>
    <x v="48"/>
    <x v="0"/>
    <x v="0"/>
    <x v="0"/>
    <x v="0"/>
    <x v="0"/>
    <x v="0"/>
    <d v="2017-03-08T12:12:27"/>
    <s v="s) - 금식하고 오심    o) - 혈액검사상, 특이소견 보이지 않음      - 좌측 하악 송곳니 complete fx    op) - 부러진 송곳니 제거후, 남아있는 뿌리는 잇몸 절개후, periodontal lig. 에서 분리한 후 제거함.         - 녹는 봉합사로 잇몸 flap.    tx) - 술후, tra, meto, famo iv    p) - 내일부터 일주일간 하루 2번 내복약 급여      - 앞으로 일주일간은 실혈 있을 수 있음 말씀드림        "/>
    <m/>
    <m/>
    <m/>
  </r>
  <r>
    <n v="363"/>
    <n v="201100056"/>
    <s v="윤종희*6                                "/>
    <s v="순이                                    "/>
    <n v="125"/>
    <s v="Maltese(말티즈)"/>
    <d v="2008-01-01T00:00:00"/>
    <s v="FS"/>
    <s v="F.Spayed(중여)"/>
    <d v="2018-02-09T12:05:41"/>
    <d v="2018-02-09T00:00:00"/>
    <n v="2170"/>
    <m/>
    <s v="구취, 치석"/>
    <x v="10"/>
    <x v="38"/>
    <x v="0"/>
    <x v="0"/>
    <x v="0"/>
    <x v="0"/>
    <x v="0"/>
    <d v="2018-02-09T12:05:41"/>
    <s v="S)  금식 완료. 특이사항 없음.     O)  - 마취 전 검사 양호.       Dr. 조서현    치과방사선  : 촬영결과 대부분의 치아 주변 치조골 융해로 치근 노출이 매우 심함.  : 심한 치석.  : 심한 치주염.    보호자상담.  : 현재 대다수의 치아가 치조골의 소실로 인해 추후 치아 골절의 위험성이 매우 높음.  : 이대로 방치할 경우 진행되면 하악골절등의 문제가 야기될 가능성 있음.  : 더 큰 문제를 예방할 수 있는 전발치 추천드림.  : 보호자 동의하에 전발치 진행.    전발치 진행 후 치은봉합 실시.    술 후 체온 높은편.  "/>
    <m/>
    <m/>
    <m/>
  </r>
  <r>
    <n v="364"/>
    <n v="201100091"/>
    <s v="이혜정                                  "/>
    <s v="초코칩                                  "/>
    <n v="90"/>
    <s v="Dachshunds(닥스훈트 )"/>
    <d v="2010-09-20T00:00:00"/>
    <s v="FS"/>
    <s v="F.Spayed(중여)"/>
    <d v="2017-08-13T14:20:43"/>
    <d v="2017-08-13T00:00:00"/>
    <n v="2275"/>
    <s v="외이염"/>
    <s v="귀밑 피부절상 (미용가위)"/>
    <x v="56"/>
    <x v="0"/>
    <x v="0"/>
    <x v="0"/>
    <x v="0"/>
    <x v="0"/>
    <x v="0"/>
    <d v="2017-08-13T14:20:43"/>
    <s v="s)  - 내원 전 귀밑 엉킨 털 가위로 잘라주심 (양쪽 다)    o)  - 우측 귀밑 피부 절상  -&gt; 주사 마취 하 봉합 진행    ** 내일 드레싱 하러 오세요  "/>
    <m/>
    <m/>
    <m/>
  </r>
  <r>
    <n v="365"/>
    <n v="201100175"/>
    <s v="김송임                                  "/>
    <s v="아옹이                                  "/>
    <n v="598"/>
    <s v="K.C(Korean Cat)"/>
    <d v="2010-09-19T00:00:00"/>
    <s v="F"/>
    <s v="Female(여)"/>
    <d v="2017-10-06T11:30:41"/>
    <d v="2017-10-06T00:00:00"/>
    <n v="2063"/>
    <m/>
    <s v="변비"/>
    <x v="30"/>
    <x v="0"/>
    <x v="0"/>
    <x v="0"/>
    <x v="0"/>
    <x v="0"/>
    <x v="0"/>
    <d v="2017-10-06T10:15:59"/>
    <s v="  S)  - 4일전부터 변을 못보다가 어제 작은 2덩어리 배변.   - 10일전에 화장실을 들락날락거림.   - 몇일전 변비약 3ml sid -&gt; 5ml sid로 증량 -&gt; bid로 증량.   - 유산균은 그동안 안먹이시다가 몇일전에 먹이심.   - 1달전에 사료 교체. 건사료 잘 먹음. 캔사료 잘 안먹음. 2일전부터 식욕감소.   - 물은 잘 안먹는편.   - 구토 가능.... 강제로 먹일 경우에만 ?  - 배뇨? 어제는 없었음.     O)  - 혈액검사상 특이사항 없음.   - 심장사상충 검사 : 음성  - 췌장염 음성  - 방사선 : 직장 말단에 분변정체 확인.     A)  - 마취 없이 관장진행.   - 2일간 아무것도 먹지 못하여 수액처치 진행.     (NS + VitBcom, Taurine)  - 알약 못먹이셔서 쓴맛나는 내복약 제외하고 최소한으로 가루약 조제.   - 프로맥스 꼭 먹이실것 . 처방  - 물약은 3ml bid  - 메타볼릭 30g + can 1.5~2can  [보호자교육]  * 관장물약 먹이면서 복통 호소할 수 있습니다. 설사 심할 경우에는 물약 용량을 줄여서 먹여주세요.   * 집에서 운동 시켜주실것. (일정한 시간에 10분부터 시작하여 1시간까지 천천히 시간을 늘려가면서 놀아주실것)  * 음수량 중요. 1일 400ml 정도의 음수량 필요. (캔사료 수분포함)  * Diet plan  : 목표체중 5.0  감량시  : RER 187 kcal  : dry 55g / can 240g / snack 조금만.  : feeding guide dry 30g + can 120g (1.5 can)  감량후  : RER 281 kcal  : dry 82g / can 340g  : feeding guide dry 42g + can 170g (2 can)    P)  - 변비 재발시 마취 후 관장 예정.   - 내복약은 투약이 가능하면 한동안 유지.     ** 10/13      "/>
    <m/>
    <m/>
    <m/>
  </r>
  <r>
    <n v="366"/>
    <n v="201100263"/>
    <s v="Marious Lee Solum                       "/>
    <s v="레오                                    "/>
    <n v="598"/>
    <s v="K.C(Korean Cat)"/>
    <d v="2010-07-15T00:00:00"/>
    <s v="MN"/>
    <s v="M.Neutered(중남)"/>
    <d v="2017-02-22T15:53:03"/>
    <d v="2017-02-22T00:00:00"/>
    <n v="2071"/>
    <m/>
    <s v="구토"/>
    <x v="11"/>
    <x v="0"/>
    <x v="0"/>
    <x v="0"/>
    <x v="0"/>
    <x v="0"/>
    <x v="0"/>
    <d v="2017-02-22T15:36:26"/>
    <s v="CC. 구토    S)  - 한달에 한번 정도 였던 구토가 최근 2주 사이 주 3-4회  - 컨디션, 식욕 활력 모두 양호 / 배변, 배뇨 또한 차이 없음  - 보호자분 외국 나가실 예정이라 친구네 맡길 예정  : 주말에 친구집 방문  : 이동중 스트레스 많이 받은 편  - 지난 3회 중 2회는 물 많이 마시고 난 뒤 바로 구토 (첫번째는 친구 집에서, 두번째는 이틀 뒤 데리고 왔을 때)  - 친구가 한국 수의사라고 함 -&gt; 초기 췌장염 가능성 있다고 들어 혈액검사 해보라고 조언들었음    - R/C siamese 급이중     O)  - PE  : HR 240bpm  : BT 38.6  : 경미한 복압항진    - 혈검  : CREA 상승  : SAA &lt;5  : fPL normal    Tx. Maropitant 1mg/kg SC    Rx) 내복약 3일분  - 금일 주사처치하였으나 구토 추가적으로 관찰될 경우 더 먹여주세요    A, P)  - 스트레스로 인한 공복성 구토에 준한 처치 진행하나 creatinine 상승에 대한 추가 검사 통해 신장 평가 필요  - 친구분한테 맡기시고 약 4개월 간 외국 나가실 예정  -&gt; 추후 SDMA(신장기능평가), 초음파 검사 진행해보실 것 안내 드림  "/>
    <m/>
    <m/>
    <m/>
  </r>
  <r>
    <n v="367"/>
    <n v="201100273"/>
    <s v="홍부용**                                "/>
    <s v="나나                                    "/>
    <n v="312"/>
    <s v="토이푸들"/>
    <d v="2009-02-03T00:00:00"/>
    <s v="FS"/>
    <s v="F.Spayed(중여)"/>
    <d v="2017-06-15T15:55:56"/>
    <d v="2017-06-15T00:00:00"/>
    <n v="2170"/>
    <m/>
    <s v="건강검진"/>
    <x v="2"/>
    <x v="0"/>
    <x v="0"/>
    <x v="0"/>
    <x v="0"/>
    <x v="0"/>
    <x v="0"/>
    <d v="2017-06-15T15:04:25"/>
    <s v="오늘 건강검진 후 치과 치료 예정  치과 치료 비용 안내 내역.   마취(120), 스켈링(90), 치아 방사선(70), 발치는(8, 15~20)로 안내.     전치아 발치 가능성 안내드림.     S)  - 치아 외에는 특히 사항 없음    [복부초음파 by Hyuna]  - No remarkable findings    A)  - ASA grade 2 (0.5% 사망률)  1, 마취와 관련된 특이사항은 없음  2. 뇨단백 스틱상 확인  3. WBC 저하, 경미한 빈혈 확인  ; 관련 마취위험도에 큰 특이사항은 없으나 개체 차이 관련 모니터링 추천    P)  - 7/6 발치 예약   "/>
    <m/>
    <m/>
    <m/>
  </r>
  <r>
    <n v="368"/>
    <n v="201100274"/>
    <s v="홍부용**                                "/>
    <s v="샤샤                                    "/>
    <n v="125"/>
    <s v="Maltese(말티즈)"/>
    <d v="2009-09-10T00:00:00"/>
    <s v="FS"/>
    <s v="F.Spayed(중여)"/>
    <d v="2017-06-15T16:01:30"/>
    <d v="2017-06-15T00:00:00"/>
    <n v="2288"/>
    <m/>
    <s v="건강검진"/>
    <x v="2"/>
    <x v="0"/>
    <x v="0"/>
    <x v="0"/>
    <x v="0"/>
    <x v="0"/>
    <x v="0"/>
    <d v="2017-06-15T15:20:13"/>
    <s v="S)  - 오늘 아침 구토 2회  ; 1회는 식이성 , 위액성, 2회때는 위액성  - 식욕도 약간 감소  - 변상태는 양호    [복부초음파_full scan by Hyuna]  Findings  1. 담낭 내 다수의 슬러지볼  2. 양측 신장의 부분적인 석회화  3. 양측 부신의 크기 정상 이하로 관찰됨 (좌측 2.6 mm, 우측 2.8 mm)  4. 췌장의 비후 심하지 않으나 (5.8 mm) 췌장 에코 저하되어 있으며 췌장십이지장림프절 종대 및 췌장 주변의 복막에코 상승 관찰됨  Imaging Dx &amp; DDx  - Urolithiasis  - Hypoadrenocorticism  - Acute pancreatitis with peritonitis and reactive lymphadenopathy    A)  1. 마취전 평가  ASA grade 2  - 나이에 비해 비교적 소소한 문제점들 다소 확인되나 마취 가능한 정도로 고려됨    2. 췌장염  - 키트상 음성  - 평소에 table food  먹기도 하는 환자로 식이조절 하시도록 교육  - 영상상에서 다소 췌장염 관련 소견 있으나 식욕 과 활력 상태 감안하여 통원치료로 단기적인 내복약만 처방함  - 당분간 사료와 처방식 캔 위주로 식사    3. TC grade 1  -  25%이하의 기관직경 감소  - 기침반사 있음  - 평상시 가습기, 공기 관리, 체중관리 등 일반적인 사항 안내    P)  - 나나 수술 후 샤샤 치료 계획 수립 예정     "/>
    <m/>
    <m/>
    <m/>
  </r>
  <r>
    <n v="369"/>
    <n v="201100280"/>
    <s v="최미경                                  "/>
    <s v="나비                                    "/>
    <n v="598"/>
    <s v="K.C(Korean Cat)"/>
    <d v="2009-12-01T00:00:00"/>
    <s v="MN"/>
    <s v="M.Neutered(중남)"/>
    <d v="2017-07-03T12:37:37"/>
    <d v="2017-07-03T00:00:00"/>
    <n v="2082"/>
    <s v="복막염"/>
    <s v="구토"/>
    <x v="11"/>
    <x v="0"/>
    <x v="0"/>
    <x v="0"/>
    <x v="0"/>
    <x v="0"/>
    <x v="0"/>
    <d v="2017-07-03T12:24:49"/>
    <s v="최근 일주일동안 거의 하루에 한번씩 구토증상을 보임    - 사료먹은걸 미처 다 소화가 되지않고 구토를 보임    - 식욕은 양호한편    - 변상태도 양호    1. 혈액검사    - cre 2.5로 점차 상승중    - 현증의 원인으로 보이지는 않지만 신장의 에코상승도 관찰되어 추후 신부전으로의 가능성이 있음    - 6개월마다 검진 필요함    2. 영상검사  [복부초음파_full scan by Hyuna]  Findings  1. 양측 신장 피질 에코 상승 (크기 양호)  2. 방광 내 다량의 부유하는 슬러지 (방광 벽 양호)  3. 위림프절, 췌장십이지장림프절 종대 및 에코 저하   4. 췌장 근처의 상복부 복막 에코 상승  5. 췌장의 비후 관찰되지 않으나 에코 저하됨  Imaging Dx &amp; DDx  - Interstitial or glomerular nephritis  - Cystitis  - Gastroenteritis  - Acute pancreatitis  - Reactive lymphadenopathy  - Focal peritonitis    A&gt;  - 현재 구토의 원인으로는 췌장염과 그에 따른 주변 복막염으로 인한 증상일 가능성이 높습니다.  - 간헐적인 구토는 있지만 식욕, 활력등은 양호하기때문에 일단 통원치료를 유지하지만 만약 구토가 심해지거나 식욕이 거의 없어지게되면 입원치료가 필요합니다.  - 사료는 지방의 함량이 적게 들어가있는 feline w/d can을 급여해주시고 만약 너무 안먹으려고 한다면 다른 사료와 섞어서 급여해주세요    P&gt; 일주일후에 구토증상 확인후 내원      "/>
    <m/>
    <m/>
    <m/>
  </r>
  <r>
    <n v="370"/>
    <n v="201100287"/>
    <s v="윤여연                                  "/>
    <s v="설이                                    "/>
    <n v="499"/>
    <s v="Mixed(혼합)"/>
    <d v="2010-11-20T00:00:00"/>
    <s v="FS"/>
    <s v="F.Spayed(중여)"/>
    <d v="2018-08-15T12:50:08"/>
    <d v="2018-08-15T00:00:00"/>
    <n v="2288"/>
    <m/>
    <s v="건강검진"/>
    <x v="2"/>
    <x v="0"/>
    <x v="0"/>
    <x v="0"/>
    <x v="0"/>
    <x v="0"/>
    <x v="0"/>
    <d v="2018-08-15T11:02:05"/>
    <s v="S&gt;  - 지난번 채혈후 댁에서 지혈 되었음    O&gt;  - &lt;5% dehydration  - 심음 정상  - T 38.7  - Lactate 4.2  - CBC 정상  - 응고계 pt/aptt 정상  - d-dimer 정상    [방사선검사]  Finding &amp; DDx  - 다소 간이 작게 보일 수 있으나, 위축은 정상  - 이외 특이소견은 확인되지 않음.   - 간크기로 볼 때 PSS 등은 완전히 배제할 수는 없음.   - 정확한 확인위해서는 CT 추천됨.     [복부초음파]  Finding &amp; DDx  - mild GB sludge  - Lt ADG 3.8 mm  Rt ADG 5.2 mm  - UB sludge   - mild chronic pancreatitis ( pancreatic body)  - non-specific intestinal speckles    Comment  - UB sludge 가 확인되어 요검사 추천됨.    - 장내 스펙클이확인되나, 그 정도는 미약하여 특정한 위장관계 증상을 유발할 정도는 되지 않음.     Radiologist : 윤학영, DVM, PhD    A&gt;  - 현재 대체적으로 건강한 편이며 당장 집중치료가 필요한 부분은 없음  - 지혈장애가 의심되었던 병력 ( 당시 검사 미진행 ) + 초음파/X-ray상 간이 작아보이는 소견등을 종합하면 간은 추적관리대상으로 생각됨    P&gt;  - 6개월 간격으로 간에대한 모니터링 안내드림  - 보호자분 치과치료에 관심이 많으셔서 금현정선생님 상담연계해드림    "/>
    <m/>
    <m/>
    <m/>
  </r>
  <r>
    <n v="371"/>
    <n v="201100289"/>
    <s v="주경민*6                                "/>
    <s v="둥이                                    "/>
    <n v="125"/>
    <s v="Maltese(말티즈)"/>
    <d v="2010-09-24T00:00:00"/>
    <s v="MN"/>
    <s v="M.Neutered(중남)"/>
    <d v="2017-05-09T10:15:56"/>
    <d v="2017-05-09T00:00:00"/>
    <n v="2170"/>
    <m/>
    <s v="스켈링"/>
    <x v="2"/>
    <x v="0"/>
    <x v="0"/>
    <x v="0"/>
    <x v="0"/>
    <x v="0"/>
    <x v="0"/>
    <d v="2017-05-09T10:15:56"/>
    <s v="Dr.조서현    Subjective)  딱딱한 물질을 잘 절단을 못하는 성향이 있음.  좌측 하악의 잇몸 증식 소견이 있어 해당부위 방사선 촬영 및 해당부위 검사위해 내원.      Objective)    Laboratory examination  CBC : NRF  S-chem : NRF    좌측 하악의 연부조직 경도의 잇몸증식 소견.    방사선 검사 결과 특이소견 없음.    해당부분 절제 완료.     스켈링 및 폴리싱.    Assessment)  Gingival proliferation  (suspect due to response to callus formation on incisor teeth)    Plan)  Sx)   Scailing + polishing    Rx)   항생제 및 진통제 5일간 복용.          "/>
    <m/>
    <m/>
    <m/>
  </r>
  <r>
    <n v="372"/>
    <n v="201100299"/>
    <s v="김우석                                  "/>
    <s v="루키                                    "/>
    <n v="107"/>
    <s v="Schnauzers( 슈나우져)"/>
    <d v="2011-01-06T00:00:00"/>
    <s v="FS"/>
    <s v="F.Spayed(중여)"/>
    <d v="2017-02-10T12:08:25"/>
    <d v="2017-02-10T00:00:00"/>
    <n v="2215"/>
    <m/>
    <s v="피부종괴"/>
    <x v="52"/>
    <x v="0"/>
    <x v="0"/>
    <x v="0"/>
    <x v="0"/>
    <x v="0"/>
    <x v="0"/>
    <d v="2017-02-10T12:08:25"/>
    <s v="S)  - 1주일 전에 혹이 생김. 그 뒤로 조금씩 자란 양상  - 긁고 가려워 하는 건 없었고, 만지면 아파했음  - 등에 혹 외상은 없고, 얼마전부터 딱딱해지고 커지면서터짐  - 식욕, 활력 양호 / 혈뇨 조금, 배변 양호   : 방광결석 존재 / 다른 병원에서 치료받고, 혈뇨증상 조금씩 사라짐(1월 중순)  - V/D : None / 기침, 콧물 : None   - 엉덩이쪽에도 혹이 하나 있음 : 긁거나 가려워하는 것은 없음, 오래전부터 존재했고, 딱딱한 양상  - 항문낭 냄새 심하게 나고 있음     O)  - Alert  - T(39.0) / P(156) / R(36)  - No murmur / No crackle    - 목등쪽 피부의 경결감 있는 Mass 존재 / 피부층 터져서  혈액농성 삼출물 관찰됨  - FNA상 : Cocci +++ / 탐식 Neutrophils +++ 및 퇴행성 변화 ++++    - CBC : NRF  - S-chem : GLU(126) / ALP(248), ALT(192) / Glob(5.2)  - Rad : 상복부 Serosal detail 소실     A&amp;P)  - 염증성 피부종괴  - FNA상 종괴가 있음에도, 주변부를 찔렀다면 세포가 안나오는 경우 있으므로, 일주일 내복약 복용 후 FNA 재검사 필요 안내드림  - 그때 다른 세포양상 관찰시에는 CT촬영 진행해야 될 수 있음 안내  - 내복약 일주일 BID 복용 / CHX10 + 항생연고 BID 도포 안내    ** 2월 17일 (금) 11:30 종괴재진  "/>
    <m/>
    <m/>
    <m/>
  </r>
  <r>
    <n v="373"/>
    <n v="201100302"/>
    <s v="천수현                                  "/>
    <s v="똑똑이                                  "/>
    <n v="125"/>
    <s v="Maltese(말티즈)"/>
    <d v="2009-10-01T00:00:00"/>
    <s v="FS"/>
    <s v="F.Spayed(중여)"/>
    <d v="2017-05-30T10:43:12"/>
    <d v="2017-05-30T00:00:00"/>
    <n v="2101"/>
    <s v="유선염"/>
    <s v="고열, 기력저하, 식욕저하"/>
    <x v="39"/>
    <x v="2"/>
    <x v="9"/>
    <x v="0"/>
    <x v="0"/>
    <x v="0"/>
    <x v="0"/>
    <d v="2017-05-30T10:43:12"/>
    <s v="1) 392,800원 선결제하심_정원  2) 1,050,000원 선결하심_김승희       CC : 고열/식욕저하/기력저하    S]  - 2013년 임신/출산으로 내원하신 후 다른병원도 다닌적 없음.     : 접종 진행안됨. 사상충만 진행하셨다고 함.  - 어제 점심까지는 잘 먹음. 저녁에 퇴근후 보니 활력 저하/아픈것 같은 느낌.  - 눈주위 피부도 살짝 부은느낌. 아침에.   - 식욕 : 저녁부터 아예 안먹음. 물도   - 점심 : 들깨들어있는 수제비 주셨음.   - 배변 : 오늘아침 정상변.  배뇨 양호.   - 올해 봄에 3~4월에 생리. 끝난지는 2개월정도.    O]  - Mental : Alert  - BCS 3/5  - MMC pink, CRT&lt;2.5sec  - No murmur, no crackle  - T 39.5 (어제저녁에 39.9도) , HR 180 , RR  - BP    - 혈액검사    : CRP 172,    K 3.59  - 방사선검사    - 복부 초음파  [복부초음파_full scan by Hyuna]  Findings  1. 양측 자궁의 확장 (좌측 11.5 mm, 우측 11.7 mm) 및 내측의 무에코 액체 저류  2. 유선의 비후 및 활발한 혈류반응 관찰됨 (좌측 하복부가 가장 심하나 나머지 유선들에도 유사한 염증성 변화 관찰됨)  Imaging Dx &amp; DDx  - Uterine complex (mucometra, hydrometra, pyometra)  - Mastitis    A] Pyometra, mastitis  DDx. Mucometra, Hydrometra    P]  - 입원/수술진행  - 수술 안내 : 5일 입원/ 230만원근처 안내드림.  - 유선염때문에 입원기간 길어질 수 있음  - 외과과장님 상의 후 금일 수술 가능 : 6시반 수술 예정.  - 보호자님은 4시에 내원하셔서 수술동의서 작성하심.      Tx)  - 수액처치 : H/S 2 fold  - 주사제     : Cefa 20mg/kg iv     : Metronidazole 15mg/kg iv    : Famotidine 0.5mg/kg    : Tramadol 3mg/kg iv   - 금일 수술 예정으로 NPO 진행.       Dr. 조서현    Sx) OHE     Surgical findings.  : 자궁의 크기가 많이 크지 않으며, 내부 물질은 mucous한 점액성 물질로 추정. mucometra.  : OHE performed  : Routine closure    유선에서 농성 삼출물의 지속적 발현.   현재보이는 염증수치 증가, 발열등의 증상은 유선염에 의한것으로 생각됨.     내과로 인계.      - 유즙 : 항생제감수성검사 의뢰함.  - 수액 : 수술마친 후 TLK 7.2ml/hr -&gt; 끝나면 Plasam sol. 1.5 fold 예정.   - 주사제    : cefo, metro, famo, tra iv bid 예정.   - 식이 : 보호자님께서 가져오실 예정. 가져오시기 전에는 병원에서 챙겨주기로 함.   - 개인 물품 있습니다.    : 담요, 쿠션, 보호자님 바지    : 개인 밥/물그릇(그릇은 9번사물함에), 옷도 사물함에 있어요.   - 카톡사진 전송부탁드립니다.    - 내일부터 2일간 주치의 휴무인것 안내드림.     : 조윤경선생님께서 봐주실 예정입니다.     "/>
    <m/>
    <m/>
    <m/>
  </r>
  <r>
    <n v="374"/>
    <n v="201100317"/>
    <s v="최지혜                                  "/>
    <s v="티무                                    "/>
    <n v="598"/>
    <s v="K.C(Korean Cat)"/>
    <d v="2010-07-25T00:00:00"/>
    <s v="MN"/>
    <s v="M.Neutered(중남)"/>
    <d v="2018-07-04T12:25:18"/>
    <d v="2018-07-04T00:00:00"/>
    <n v="2170"/>
    <s v="특발성간질"/>
    <s v="식욕부진"/>
    <x v="0"/>
    <x v="0"/>
    <x v="0"/>
    <x v="0"/>
    <x v="0"/>
    <x v="0"/>
    <x v="0"/>
    <d v="2018-07-04T12:09:17"/>
    <s v="CC)치은염/식욕부진    S)  -2일전부터 먹지 않음  -그루밍은 하는 편이고 침을 흘리지는 않음  -내일 예약인데 너무 아파해서 오늘 내원함  -경련: 3년간 괜찮았는데 2달 전 발작보임. 약 증량 이후 관리 되고 있는 편임  -병원에 오래 있으면 불안해하고 전조증상 같은 것을 보여 되도록 병원에 오래 머무르게 하고 싶지 않음    O)  -체온 38.4  -청진 양호  -치석 많고 치은 발적 심함.     *마취 전 검사  -흉부 방사선: nrf  -B/W: Crea 1.7, WBC 19000, K+ 4.9    A)periodontitis stage 4  -치과치료가 지시됨. 치과방사선 결과에 따라 다수의 치아 발치 필요할수도 있음. 비용은 100만원 내외.  더 나올 수도 있음...  -관리중인 경련 증상이 마취로 인해 악화될 수 있고 마취 위험성이 클 수 있음.     Tx)  -buto 0.2mg/kg sc  -피하수액 100ml sc    P)  -내일 치과치료. 11:30 김은진선생님 예약  "/>
    <m/>
    <m/>
    <m/>
  </r>
  <r>
    <n v="375"/>
    <n v="201100324"/>
    <s v="이은주*7                                "/>
    <s v="쭈쭈                                    "/>
    <n v="130"/>
    <s v="Shih Tzu(시추)"/>
    <d v="2011-01-05T00:00:00"/>
    <s v="FS"/>
    <s v="F.Spayed(중여)"/>
    <d v="2017-05-09T14:51:10"/>
    <d v="2017-05-09T00:00:00"/>
    <n v="2228"/>
    <m/>
    <s v="피지종제거"/>
    <x v="52"/>
    <x v="0"/>
    <x v="0"/>
    <x v="0"/>
    <x v="0"/>
    <x v="0"/>
    <x v="0"/>
    <d v="2017-05-09T17:51:05"/>
    <s v="주사마취하 피지종 4개 제거.    일주일후 발사, 종합구충제 투약    우측귀 소양감 여전하다고 함. 검이경상 염증없음.  항히스타민 맞춰드립니다.    * 간수치재검(6개월단위) : 2017.11.9    SDMA재검(6개월단위) : 2017.7.26    "/>
    <m/>
    <m/>
    <m/>
  </r>
  <r>
    <n v="376"/>
    <n v="201100332"/>
    <s v="이성진*7                                "/>
    <s v="잭팟                                    "/>
    <n v="125"/>
    <s v="Maltese(말티즈)"/>
    <d v="2010-03-21T00:00:00"/>
    <s v="MN"/>
    <s v="M.Neutered(중남)"/>
    <d v="2018-03-31T17:01:59"/>
    <d v="2018-03-31T00:00:00"/>
    <n v="2120"/>
    <s v="뇌수두증"/>
    <s v="발작"/>
    <x v="33"/>
    <x v="0"/>
    <x v="0"/>
    <x v="0"/>
    <x v="0"/>
    <x v="0"/>
    <x v="0"/>
    <d v="2018-03-31T18:22:12"/>
    <s v="7정 발올림 무슈 꼬리    S) 혈액검사    O)  - 약급여한지 시간이 오래 지나 혈액검사 진행함  - 혈액검사상 BUN 일부상승외에 특이소견 없음    A)  - 다행히 큰 이상은 없지만 지속적인 이뇨제가 들어가는 상황이라 수분섭취에 앞으로도 신경많이 쓰시라고 안내드림  "/>
    <m/>
    <m/>
    <m/>
  </r>
  <r>
    <n v="377"/>
    <n v="201100341"/>
    <s v="손이정*7                                "/>
    <s v="말자                                    "/>
    <n v="130"/>
    <s v="Shih Tzu(시추)"/>
    <d v="2005-02-27T00:00:00"/>
    <s v="FS"/>
    <s v="F.Spayed(중여)"/>
    <d v="2017-06-11T16:50:59"/>
    <d v="2017-06-11T00:00:00"/>
    <n v="2170"/>
    <s v="신장결석"/>
    <s v="치석, 치아소실"/>
    <x v="20"/>
    <x v="38"/>
    <x v="0"/>
    <x v="0"/>
    <x v="0"/>
    <x v="0"/>
    <x v="0"/>
    <d v="2017-06-11T16:50:59"/>
    <s v="유기견 데리고 오신지 거의 5~6년 지남  그동안 접종이나 사상충등은 띄엄띄엄 진행하심  치아가 많이 좋아보이지가 않아 스켈링 가능여부 확인하기 위해 내원하심    구강검사   - 이마 치아소실 많이 있음   - 송곳니 흔들리고 어금니부위에 치석도 다량 많음   - 정확한 치과치료는 마취하에 결정될수 있음. 전발치가 진행될수도 있음    마취전검사 미리 진행함   - 양쪽 신장의 결석   - 수신증등은 확인되지않음   - 혈액검사에서도 특이소견은 없어서 마취는 가능하다 판단됨   - 다만 신장의 기능이 100%는 아닐수 있기에 마취전 충분한 수액처치 및 수술이후 수액처치 필요함   - 목요일 오전 9시경 내원예정. 오면 수액부터 진행   - 최원장님 출근하시면 치료 진행예정      [복부초음파_urinary system by Hyuna]  Findings  1. 양측 신장 피질 에코 양호, 크기 양호 / 수질의 석회화 및 신우 내 거대 결석 양측에서 관찰됨  2. 방광벽 양호하나 요도까지 이어지는 결석사 관찰됨  Imaging Dx &amp; DDx  - Nephrocalcinosis  - Urolithiasis      "/>
    <m/>
    <m/>
    <m/>
  </r>
  <r>
    <n v="378"/>
    <n v="201100350"/>
    <s v="이민희*7                                "/>
    <s v="페로                                    "/>
    <n v="130"/>
    <s v="Shih Tzu(시추)"/>
    <d v="2003-01-19T00:00:00"/>
    <s v="MN"/>
    <s v="M.Neutered(중남)"/>
    <d v="2017-10-26T14:20:06"/>
    <d v="2017-10-26T00:00:00"/>
    <n v="2133"/>
    <s v="장염, 피부염"/>
    <s v="구토, 설사, 사경"/>
    <x v="11"/>
    <x v="8"/>
    <x v="4"/>
    <x v="0"/>
    <x v="0"/>
    <x v="0"/>
    <x v="0"/>
    <d v="2017-10-26T13:54:33"/>
    <s v="주호소)  - 어제 저녁부터 고개 많이 틀어지고 구토 2회; 기력저하  - 건사료 잘 못먹는듯 해서(못씹는듯함) 사료 불린 것 + 바나나/오이  - 처음에는 말랑한 변, 이후 묽은변, 뚝뚝떨어지듯이 + 유연증상 함께     - 환경변화 전혀 없음 / 원래 주던 간식 ; 홍시, 고구마, 바나나, 오이, 샐러리 등    - 3일 전 흰자가 많이 보이기 시작 ; 컨디션은 좋았음    현증경과)    예방접종)    사육환경)    사료)      O)  1. 신체검사  - Mental : alert  - T , HR , RR  - BP 140mmHg  - BCS   - MMC , CRT &lt;1.5s  - 탈수평가 : 5% 미만    - palpebral reflex  Lt : -, Rt : +   - menace reflex   Lt : -, Rt : +  - direct PLR Lt : +, Rt : +  - consensual PLR Lt : +, Rt : +  - 3rd eyelid mild protusion  - left face droop  - nasal philtrum deviation  - unilateral salivation  - no deep pain on lt. face    2. 혈액검사  - NRF      3. 영상검사  [복부초음파_full scan by Hyuna]  Findings  1. 양측 신장 피질 에코 미약하게 높음  2. 양측 부신 종대 (좌측 6.6 mm, 우측 6.5 mm)  3. 방광 벽 비후 (6.4 mm) 및 불규칙한 내벽 증식  4. 췌장의 비후 있으나 (10.3 mm) 에코 양호  5. 위내 다량의 음식물 및 액체 저류  6. 전반적인 위장관 운동성 저하  Imaging Dx &amp; DDx  - Nephritis  - Hyperadrenocorticism  - Cystitis  - Pancreatitis  - Gastroenteritis    Dx/Ddx) Unilateral facial paralysis    A)  - 급성 안면신경마비    Rx)  - 내복약 :  metoclopramide  famotidine  베스타제   - 인공눈물, 리포직    P)  - 가능한 빠른 MR 촬영 권장; 결정하시는대로 전화주시기로 함  "/>
    <m/>
    <m/>
    <m/>
  </r>
  <r>
    <n v="379"/>
    <n v="201100355"/>
    <s v="조선녀                                  "/>
    <s v="푸마                                    "/>
    <n v="536"/>
    <s v="Turkishangora(터키쉬 앙고라)"/>
    <d v="2010-09-26T00:00:00"/>
    <s v="MN"/>
    <s v="M.Neutered(중남)"/>
    <d v="2017-08-17T12:50:39"/>
    <d v="2017-08-17T00:00:00"/>
    <n v="2170"/>
    <m/>
    <s v="마취미용"/>
    <x v="2"/>
    <x v="0"/>
    <x v="0"/>
    <x v="0"/>
    <x v="0"/>
    <x v="0"/>
    <x v="0"/>
    <d v="2017-08-17T12:50:39"/>
    <s v="S) 미용마취    O)  - 치석 mild  - 미용과 함께 진행하지는 못함    A)  - 1~2개월후에 스켈링 진행하시라고안내드림  "/>
    <m/>
    <m/>
    <m/>
  </r>
  <r>
    <n v="380"/>
    <n v="201100410"/>
    <s v="박지연*7                                "/>
    <s v="땡칠이                                  "/>
    <n v="125"/>
    <s v="Maltese(말티즈)"/>
    <d v="2005-03-08T00:00:00"/>
    <s v="FS"/>
    <s v="F.Spayed(중여)"/>
    <d v="2018-04-07T11:55:29"/>
    <d v="2018-04-07T00:00:00"/>
    <n v="2170"/>
    <s v="기관협착"/>
    <s v="치석, 치주염"/>
    <x v="20"/>
    <x v="42"/>
    <x v="0"/>
    <x v="0"/>
    <x v="0"/>
    <x v="0"/>
    <x v="0"/>
    <d v="2018-04-07T11:55:29"/>
    <s v="CC)치과관련상담    S)  -빻은 사료나 무른 사료만 먹였음  -최근 이가 하나 빠짐  -어릴때부터 이가 약했음  -이가 들떠있다고 지난번 미용 때 들었음  -턱 아래쪽으로 목에 뭐가 생겼음. 커지거나 불편해하지는 않음.    O)  -전반적으로 구강위생상태가 몹시 좋지 않음  -심한 치주염으로 이미 유실된 치아 있어보임  -CI 3, GI2 이상. 상악 송곳니 발치 필요할 것 같음  -108 옆 epulis    **마취전 검사  -청진 양호  -흥분하면 혀 청색증  -BW: WBC 상승  -흉부방사선: thoracic inlet의 TC    A)  -TC 관리를 위한 체중 감량 반드시 필요함  -치과치료 전에 내복약 복용 6일, 비용은 치과방사선 촬영 이후 정확하게 안내될 수 있음.  -치은종 절제 후 조직검사 의뢰 비용 추가될 수 있음    -턱 아래 mass는 양성종양으로 생각됨. 원하시면 마취 할 때 함께 조직의뢰 가능함. 보류하심.    P)  -4/13 10:00 치과치료 예약  "/>
    <m/>
    <m/>
    <m/>
  </r>
  <r>
    <n v="381"/>
    <n v="201100422"/>
    <s v="박종현*6                                "/>
    <s v="심보라                                  "/>
    <n v="125"/>
    <s v="Maltese(말티즈)"/>
    <d v="2011-01-15T00:00:00"/>
    <s v="FS"/>
    <s v="F.Spayed(중여)"/>
    <d v="2017-02-02T13:03:38"/>
    <d v="2017-02-02T00:00:00"/>
    <n v="2170"/>
    <m/>
    <s v="스켈링"/>
    <x v="2"/>
    <x v="0"/>
    <x v="0"/>
    <x v="0"/>
    <x v="0"/>
    <x v="0"/>
    <x v="0"/>
    <d v="2017-02-02T13:03:38"/>
    <s v="스켈링 진행    이빨이 흔들리는 곳은 없었지만 앞니부분의 잇몸이 많이 약해져있어서 출혈이 있습니다.    치아관리 잘해주세요  "/>
    <m/>
    <m/>
    <m/>
  </r>
  <r>
    <n v="382"/>
    <n v="201100425"/>
    <s v="허연순                                  "/>
    <s v="행복                                    "/>
    <n v="131"/>
    <s v="Yorkshire Terrier(요크셔 테리어)"/>
    <d v="2006-05-09T00:00:00"/>
    <s v="MN"/>
    <s v="M.Neutered(중남)"/>
    <d v="2017-09-21T19:20:23"/>
    <d v="2017-09-21T00:00:00"/>
    <n v="2082"/>
    <s v="복막염"/>
    <s v="복부팽만, 식욕부진"/>
    <x v="23"/>
    <x v="19"/>
    <x v="0"/>
    <x v="0"/>
    <x v="0"/>
    <x v="0"/>
    <x v="0"/>
    <d v="2017-09-21T19:33:31"/>
    <s v="S) 복부팽만, 식욕없음    O)  - 집에가서도 물만먹고 아무것도 먹지않음  - 구토는 없음. 변상태는 양호함  - 체온 : 39.5도  - 복부팽만증상  - 방사선상 어제보다 가스소견 많이 줄어듬  - 초음파검사 : 복강내 전체적인 복막염소견, 췌장염  - 혈액검사 : 간수치상승  - 췌장염 kit : 양성  - CRP : 165    A)  - 매우심한 복막염 및 췌장염 소견  - 복막염의 원인감별을 위해서는 개복이 가장 좋은방법이지만 현재 개복할만한 컨디션이 아니어서 하루이틀 복막염증상완화여부 관찰할 예정임  - 필요시 탐색적 개복술 진행예정    P) 입원지속, CRP, 초음파재진  "/>
    <m/>
    <m/>
    <m/>
  </r>
  <r>
    <n v="383"/>
    <n v="201100448"/>
    <s v="정성훈                                  "/>
    <s v="구찌                                    "/>
    <n v="125"/>
    <s v="Maltese(말티즈)"/>
    <d v="2010-09-01T00:00:00"/>
    <s v="FS"/>
    <s v="F.Spayed(중여)"/>
    <d v="2018-08-28T17:07:36"/>
    <d v="2018-08-28T00:00:00"/>
    <n v="2232"/>
    <m/>
    <s v="점상출혈"/>
    <x v="50"/>
    <x v="0"/>
    <x v="0"/>
    <x v="0"/>
    <x v="0"/>
    <x v="0"/>
    <x v="0"/>
    <d v="2018-08-28T16:55:05"/>
    <s v="S)  - 약욕 일요일에 했을 때는 괜찮았는데 3~4일 전부터 아이가 긁고 빨개졌어요.  - 혈변은 보거나 그러지는 않아요. 평소랑 똑같고 변도 좋아요. 식욕도 좋아요.     O)  1. P/E  - 두부, 둔부, 허벅지, 배쪽에 전반적인 pitechiae    2. B/A  CBC  - WBC 12920  - PCV 52.3  - PLT 0    S/C  - ALT 68 ALP 68    3. Blood smear  - no toxichange  - no platelets    A) IMT susp.  - 신체검사 상 전반적인 피하반점 확인되어 단순 피부염으로 인한 것으로 보이지 않아 혈액검사 진행. CBC 상 platelets 0, 도말 상 혈소판 확인되지 않아 혈소판감소증 확인됨.   - 2016년 IMT 병력 있는 환자로 최근 influenza 백신 접종 이후 면역매개성으로 발생했을 가능성 존재  - 혈변 등의 소화기 증상 보이지 않으며, 활력 식욕 양호하여 pds 및 MMF 처방 및 vincristine 처치 후 통원치료    Tx)  - vincristine 0.02 mg/kg IV  - 0.9 % N/S 5 ml/kg/hr    Rx) for 7 days  - pds 1 mg/kg PO bid  - MMF 10 mg/kg PO bid  - famotidine 0.5 mg/kg PO bid  - silymarin 10 mg/kg PO bid  - UDCA 10 mg/kg PO bid  - sucralfate 4 ml/dose PO tid    P)  - 금요일 내원하여 CBC 및 혈액도말   - 혈변 보일 경우 내원    "/>
    <m/>
    <m/>
    <m/>
  </r>
  <r>
    <n v="384"/>
    <n v="201100525"/>
    <s v="홍진영                                  "/>
    <s v="래동                                    "/>
    <n v="128"/>
    <s v="Pomeranian(포메라이안)"/>
    <d v="2004-10-01T00:00:00"/>
    <s v="FS"/>
    <s v="F.Spayed(중여)"/>
    <d v="2017-01-23T12:16:25"/>
    <d v="2017-01-23T00:00:00"/>
    <n v="2184"/>
    <m/>
    <s v="경부 통증"/>
    <x v="12"/>
    <x v="0"/>
    <x v="0"/>
    <x v="0"/>
    <x v="0"/>
    <x v="0"/>
    <x v="0"/>
    <d v="2017-01-23T12:42:01"/>
    <s v="S)    넥브레이스 풀고 집에서 오후 6시 정도부터 불편해 한다  일요일 보시고 내원하심     O)  신체검사상 기립이 어렵고 연하 많이 증가   의식은 또렷하지만 좌측 전후지 불편     cbc특정이상 없음   혈액검사상 간 신장 일부 검사 특이사항없음     방사선상 환축추 아탈구 유지 하고 있음     신경계 검사시     후지 좌측 고유자세 유지반응 상실  보행이상  전지 좌측 고유자세 유지반응 상실     P)  보호자와 상의     추가적인 치료나 적극적 치료는 거부하심   적극적인 입원치료와 수술적 방법은 거절하심     넥브레이스 유지하면서 내복약 처방 받으시기로함     일주일 뒤 재진예정   "/>
    <m/>
    <m/>
    <m/>
  </r>
  <r>
    <n v="385"/>
    <n v="201100557"/>
    <s v="김규원*7                                "/>
    <s v="버키                                    "/>
    <n v="128"/>
    <s v="Pomeranian(포메라이안)"/>
    <d v="2009-06-26T00:00:00"/>
    <s v="MN"/>
    <s v="M.Neutered(중남)"/>
    <d v="2017-03-29T12:28:19"/>
    <d v="2017-03-29T00:00:00"/>
    <n v="2001"/>
    <m/>
    <s v="심장정기검진"/>
    <x v="2"/>
    <x v="0"/>
    <x v="0"/>
    <x v="0"/>
    <x v="0"/>
    <x v="0"/>
    <x v="0"/>
    <d v="2017-03-29T12:14:50"/>
    <s v="Hx  SRR 23~26 정도 유지  trembling 계속 진행 : 최근 물을 토함 1회  식욕 양호, 엉덩이 끄는 증세     PEx  T39.0, P108, R panting(80)  BP(SAP) Lt forelimb cuff 3 : 120mmHg  CRT &lt;2sec  Alert / Active / No respiratory distress  Normal lung sound    BTx  CBC: No specific findings  Chem : Increases in ALP, ALT, GGT, T.Chol  Elect: Mild hypokalemia    ECG  Sinus arrhythmia  Intermittent APC    CXR  - LMTC by LA  - Pulmonary normoperfusion  - No specific findings on the lung field  [2017 Mar29] VHS=12.1 LAVHS=3.0  [2016 Dec20] VHS=11.5, LAVHS=3.0  [2016 Nov21] VHS=12.2, LAVHS=3.2    Echo  - Mildly decrease in systolic function (within error range)  - Conserved diastolic function   - Increase in Lt side volume overload   EF=82.2 (Teicholz)-&gt;79.13, FS=50.4-&gt;46.9  LVIDDn=2.3-&gt;2.2  MV annulus=60.3-&gt;69.2  LA/Ao=2.66-&gt;3.0  E peak=94.8-&gt;94.5    Rx  - 심장질환의 경우, 점진적인 진행이 되게 되는데 미약하게 구조적으로 악화되는 경향을 보입니다. 6개월 이라는 기간을 생각했을 때, 악화되는 속도가 과한 것은 아니니 너무 걱정은 하지 않으셔도 됩니다.  - 혈액검사 상, 간담계 수치가 높게 나오면서 관련 약제를 추가 처방합니다. 2주 후에 간수치 재검 후 개선되지 않거나, 더욱 악화되는 상황이 된다면 초음파 검사를 하는 것이 좋을 것 같습니다.  - 종합구충제 투약: 엉덩이 끄는 증세, 떠는 증세, 전해질 불균형 등 교정 기대  : Meto 제외, UDCA, SAMe 추가 후 동일 처방 17일    **다음 내원일 : 4월 15일  Hx, PEx, BTx (ALT, AST, GGT, Tchol, ALP), Rx  "/>
    <m/>
    <m/>
    <m/>
  </r>
  <r>
    <n v="386"/>
    <n v="201100648"/>
    <s v="김민영                                  "/>
    <s v="하늘                                    "/>
    <n v="598"/>
    <s v="K.C(Korean Cat)"/>
    <d v="2006-04-14T00:00:00"/>
    <s v="FS"/>
    <s v="F.Spayed(중여)"/>
    <d v="2018-05-13T10:34:49"/>
    <d v="2018-05-13T00:00:00"/>
    <n v="2224"/>
    <m/>
    <s v="안면부종양"/>
    <x v="49"/>
    <x v="0"/>
    <x v="0"/>
    <x v="0"/>
    <x v="0"/>
    <x v="0"/>
    <x v="0"/>
    <d v="2018-05-13T10:00:44"/>
    <s v="  S) 안면부 종양제거    O)  - 금일은 컨디션 양호하다고 함  - 체온 38.1, 체중증가함  - 혈액검사상 cre 1.7외에는 특이소견 없음    [CT검사]  Imaging Dx &amp; DDx  - Facial mass with no evidence of metastasis  - Hepatic cyst  Comment  1. 좌측 외측 안면부의 17.4 x 21.1 x 26.6 mm 크기의 조영 증강이 뚜렷하지 않으며 경계가 불분명한 종괴 관찰됨, 인근 골조직으로의 침습은 관찰되지 않음  2. 경부 림프절 (하악림프절, 인두뒤림프절, 귀밑림프절) 양호  3. 흉부 이상소견 관찰되지 않음  4. 간 실질의 낭포 (5.0 x 4.5 mm) 외 복강 내 이상소견 관찰되지 않음  Radiologist: 이현아, DVM, MS    OP)  - 좌측 안면부위에 직경 3cm정도의 mass 확인  - marzin을 따라 제거 후 봉합진행함      Sx) Facial mass resection  1. Anesthesia   1) Premedication      - Cefazolin 30mg/kg IV      - Midazolam 0.1mg/kg IV      - Butorphanol 0.2mg/kg IV     2) Induction: Propofol 6mg/kg IV     3) Maintenance: Isoflurane    2. Surgical procedure  - 좌측 안면의 mass의 육안적 경계를 따라 maginal incision  - mass 의 둔성분리 후 절제 완료.  - 출혈소 coagulation 후 봉합진행.    3. Surgical findings  - 술부의 경계가 명확하지 않은 피부종괴.     4. Comments  - 종양의 조직검사 필요.  - 조직검사후 악성종양일 경우 재발가능성 매우높음.      Operator)    조서현, DVM, MS  VIP동물의료센터 외과 과장  Direct: 02-953-0075 (내선 203)  E-mail: vip_surgery@vipah.co.kr    A)  - FNA결과 MCT확인됨  - MCT는 고양이의 경우 양성의 행동양상을 보이기는 하지만 악성종양이기때문에 전이나 재발의 가능성은 있음  - 조직검사와 CT검사에 따라 추후 계획 다시 안내드릴 예정임    P) 5/20 10시  "/>
    <m/>
    <m/>
    <m/>
  </r>
  <r>
    <n v="387"/>
    <n v="201100651"/>
    <s v="조수영                                  "/>
    <s v="데이지                                  "/>
    <n v="205"/>
    <s v="French Bulldog(프렌치 불독)"/>
    <d v="2010-06-01T00:00:00"/>
    <s v="FS"/>
    <s v="F.Spayed(중여)"/>
    <d v="2018-06-28T10:52:26"/>
    <d v="2018-06-28T00:00:00"/>
    <n v="2001"/>
    <s v="연구개노장"/>
    <s v="복부팽만, 활력저하"/>
    <x v="23"/>
    <x v="2"/>
    <x v="0"/>
    <x v="0"/>
    <x v="0"/>
    <x v="0"/>
    <x v="0"/>
    <d v="2018-06-28T09:57:14"/>
    <s v="cc: 폐고혈압/우심부전/피부진료    S)  - 최근에 배에서 꾸르륵꾸르륵 소리가남  - 산책나가면 잘안걸을려고 함  - 식욕양호/구토없음  - 오늘 형태는 있으나 묽은 점액변 봄(자주 그러는 편)  - 열흘 전부터 배가 부푼느낌  - 턱주변 소양감 심해서 사람 아토피 연고 소량 발라주셨음   - 7년 전부터 하이포 알러제닉 먹이는 중  - 간식 안주시다가 최근 건오리 간식 매일 한 줄주시는 편    O)  - T: 39.2  - aus: reverse sneezing으로 인한 청진 어려움  - 혈액검사  : CRP36.8  : 심장사상충검사(-)  : lactate 3.1  : D-dimer 0.2      tx.  - 복수제거 450cc  - 소론, 항히스타민 0.1ml.SC  - 턱 소독 후 보습제 도포      [심장초음파]  Findings  날짜 18-6-28   LA/Ao 1.8    LVIDd inc% -15.7    LVIDs inc% -28.3    LVIDd/Ao 2.2    LVIDDN 1.3    LVIDSN 0.7    EDVI 49.1    ESVI 10.8    RWT 0.8    LVMI 146.9    E peak 62.0    E/A 0.8    E/IVRT 0.9    E/E' 8.4    E'/A' 0.7    Tei index 1.4    MR d,e MR vel 5.9    MV prolapse 0.0    MV prolapse/Ao 0.0    FS 44.6    EF 77.9    AV vel, profile 1.1    PV vel, profile 1.2    TR d,e TR vel 4.6    SPAP 89.3    MPA/AO 1.3    PV AT : ET 0.2    TV E 1.3    TV A 1.2      Imaging Dx &amp; DDx  - Degenerative mitral valve disease   - Pulmonary arterial hypertension    Comment  1. RV, RA 확장 및 Flattening septum, Paradoxical septal motion 관찰됨  2. MR 관찰되나 LA 확장 심하지 않으며 LA 압력 양호  3. 중등도의 TR 관찰되며 moderate pulmonary arterial hypertension 으로 판단됨, PR은 미약하게 관찰됨  4. 상부 호흡기 질환에 따른 폐고혈압과 그에 의한 우심부전이 유발되었을 가능성이 높으며 RA의 압력이 높게 확인되므로 현재 확인되는 복수의 원인 또한 우심부전일 것으로 판단됨    Radiologist: 이현아, DVM, MS    A)  - 상부 호흡기 질환에 따른 폐고혈압과 그에 의한 우심부전이 유발되었을 가능성이 높으므로 추후 내복약으로 관리되지 않을 경우 상부 호흡기 질환에 대한 진단 및 교정 필요할 수 있음.  - 좌심부전 심하지 않아 지금 당장 폐수종 등 응급상황 발생될 확률 낮으나 흉수 복수로 인한 호흡곤란 발생할 수 있으므로 평상 시 SRR 모니터링 중요함.  - 현재 심비대로 인해 폐 평가 어려움. 추후 재평가 필요함.  - 금일 복수 다량 제거하여 저혈압 등의 문제 발생할 수 있으므로 입원처치 진행 안내드렸으나 집에서 모니터링 원하심.  -  당분간은 약 용량 조절 및 아이 상태 평가를 위해 자주 rechck 필요하며, 3-6개월마다 심장 재검 필요.  - 평상 시 흥분하거나 과한 운동은 폐고혈압 심화시킬 수 있으므로 주의. 지속적인 체중조절 필요함    P)  - 7/2, 10시 재검/ BP, lactate, 흉방, ProBNP결과 안내    "/>
    <m/>
    <m/>
    <m/>
  </r>
  <r>
    <n v="388"/>
    <n v="201100678"/>
    <s v="윤예원                                  "/>
    <s v="모나                                    "/>
    <n v="214"/>
    <s v="Italian Greyhound(이탈리안 그레이하운드)"/>
    <d v="2011-01-25T00:00:00"/>
    <s v="FS"/>
    <s v="F.Spayed(중여)"/>
    <d v="2017-10-05T10:42:45"/>
    <d v="2017-10-05T00:00:00"/>
    <n v="2170"/>
    <m/>
    <s v="스켈링"/>
    <x v="2"/>
    <x v="0"/>
    <x v="0"/>
    <x v="0"/>
    <x v="0"/>
    <x v="0"/>
    <x v="0"/>
    <d v="2017-10-05T10:36:26"/>
    <s v="CC: 스켈링    [S]  - 금식 완료  - 활력, 식욕 양호  - 배변, 배뇨 양호  - 동거견 파이와 내원    [O]  - 청진상 특이사항 없음  - 체온 양호  - 방사선상 특이사항 없음  - 혈액검사상 특이사항 없음    [Sx. by 송]  - 상악 4번째 작은어금니 및 어금니 위주로 치석 crown의 40% 관찰됨  - 전체적인 치은염  - 치간의 치석이 많이 관찰됨  - 치아방사선상 발치 필요성 보이지 않음    [P]  - 치아 관리 위해서 칫솔질 열심히 해주실 것    : 관리가 뒤따르지 않으면 2개월 내에 예전의 치석 상태로 돌아갈 수 있음 고지함  - 내복약을 먹을 필요성까지는 없는 상태  - 모든 치료 진행 후 비용 자체에 대한 컴플레인 있었음    : 타병원에 비해 비쌈    : 진행 전 다른 병원으로 가실 것에 대해서 말씀드렸으나 하기로 결정하시고는 나중에 할인 요청함  "/>
    <m/>
    <m/>
    <m/>
  </r>
  <r>
    <n v="389"/>
    <n v="201100697"/>
    <s v="박영옥                                  "/>
    <s v="종이                                    "/>
    <n v="123"/>
    <s v="Chihuahua(치와와)"/>
    <d v="2008-07-12T00:00:00"/>
    <s v="MN"/>
    <s v="M.Neutered(중남)"/>
    <d v="2018-08-29T10:02:37"/>
    <d v="2018-08-29T00:00:00"/>
    <n v="2181"/>
    <m/>
    <s v="후지마비"/>
    <x v="54"/>
    <x v="0"/>
    <x v="0"/>
    <x v="0"/>
    <x v="0"/>
    <x v="0"/>
    <x v="0"/>
    <d v="2018-08-29T10:02:37"/>
    <s v="Dr.조서현    Subjective)    MRI 촬영위해 내원하심.     경부에 micro chip 여부 확인 요망.     Objective)    Laboratory examination    CBC : NRF  Elec : NRF  S-chem : NRF    Radiographic examination  Thoracic view : NRF    Assessment)  Suspect IVDD      Plan)    이안 촬영 후 담당의와 통화    Main lesion : T13~L1 Disk extrusion (압박률 약 20%)  Additional lesion : L5~L6     해당 디스크에대한 수술적 교정 권유드림.     토요일 가예약.     소견 나오면 금요일경 본원에 보호자님만 내원하여 상담진행 예정.  "/>
    <m/>
    <m/>
    <m/>
  </r>
  <r>
    <n v="390"/>
    <n v="201100714"/>
    <s v="정효심*                                 "/>
    <s v="귤                                      "/>
    <n v="130"/>
    <s v="Shih Tzu(시추)"/>
    <d v="2008-07-23T00:00:00"/>
    <s v="FS"/>
    <s v="F.Spayed(중여)"/>
    <d v="2018-07-15T16:57:10"/>
    <d v="2018-07-15T00:00:00"/>
    <n v="2193"/>
    <s v="골반골절"/>
    <s v="교통사고"/>
    <x v="57"/>
    <x v="0"/>
    <x v="0"/>
    <x v="0"/>
    <x v="0"/>
    <x v="0"/>
    <x v="0"/>
    <d v="2018-07-15T16:04:52"/>
    <s v="546,000원 결제 -준민    주치의 / 안승엽과장님 전화상담  010-9544-8263 김태희님 (아드님)    현직 변호사라고 하심. 교통사고 가해자 차량 찾고 계시다고 함.  아이 상태에 대해서 궁금한게 많으신데  주치의,담당의 모두 퇴근시간이고 면회시간이 아니여서 (20:30분내원)  얼굴만 살짝 보고 가심.  교통사고인데 왜 CT는 안찍고 지켜보자고 한건지   왜 피는 안 흘리는지, 그냥 검사 안하고 두다가 장기쪽 손상때문에  사망하는건 아닌지,, 등,, 걱정이 매우 많으심.  최대한 빨리 전화상담 원하심.    CC : 교통사고    S)  - 다니는 차 사이로 뛰어들어서, 뒷바퀴에 깔렸음. 아이를 타고 바퀴가 넘어갔음.  - 방금 사고당하고나서 바로 데려오심.  - 그전에 다른 아픈곳은 없었음  - 앞을 못보는건아닌데 백내장이 있는것처럼 눈이 하얗게 변하고있어요.  - 타병원에서 얼마전에 건강검진했는데 뭐가 안좋다는 이야기는 들으셨는데 그게 뭔지는 기억안나심.    O)  - T 39.7 / P 188 / R penting  - Auscultation : 심/폐음 normal  - PLR direct/indirect (+)  - 사타구니-복부쪽 찰과상    - 혈액검사  * CBC: Mild Erythrocytosis  * S-chem:   Mildly increased BUN  Mild hyperglycemia  Increased ALT (4 folds)  * Elect.: N.R.F  * Acid/Base anal.: Mild metabolic acidosis    - 방사선검사        A)  Dx:  1. 우측 상완골 원위부 복합골절  2. 우측 척골 원위부 단순골절  3. 좌측 pubis &amp; ischium 골절    - 외상으로 인한 간수치 상승        P)  - 환자 안정화 위하여 입원하 산소 공급 및 수액 처치, 주사 처치  - 내일 오전 중 CBC, Chem(B,C, ALT), 전해질 검사 예정  - 내일 오후 CT촬영하여 골절 양상의 명확한 확인 후 수술 계획. (화요일에 수술 진행 예정)      Tx)  - Soft padded bandage (spica type)  - Meloxicam 0.2 mg/kg SC    입원주사처치  1. Cefazolin 25 mg/kg IV bid  2. Famotidine 0.5 mg/kg IV bid  3. Meloxicam 0.1 mg/kg SC sid (내일부터)    Fluid therapy: H/S (초기 탈수 교정 위해 5 ml/kg/hr, 이후 유지 속도)  "/>
    <m/>
    <m/>
    <m/>
  </r>
  <r>
    <n v="391"/>
    <n v="201100745"/>
    <s v="김지훈                                  "/>
    <s v="공주                                    "/>
    <n v="125"/>
    <s v="Maltese(말티즈)"/>
    <d v="2007-04-25T00:00:00"/>
    <s v="FS"/>
    <s v="F.Spayed(중여)"/>
    <d v="2018-06-03T10:58:07"/>
    <d v="2018-06-03T00:00:00"/>
    <n v="2176"/>
    <s v="외이염"/>
    <s v="스켈링, 소양감"/>
    <x v="58"/>
    <x v="0"/>
    <x v="0"/>
    <x v="0"/>
    <x v="0"/>
    <x v="0"/>
    <x v="0"/>
    <d v="2018-06-03T10:55:39"/>
    <s v="CC) 마취전 혈액검사/ 외이염재진    S)  -내원 전 목욕/미용 진행  -목욕/미용 진행 후 아이 소양감 굉장히 심함  -귀 주변 계속해서 긁음  -얼굴/귀 주변으로 각질 확인  -내원 전 차 안에서 넥칼라 착용 X  -계속해서 자극 가해졌을 것으로 생각됨    O)  -검이경 (Rt/Lt)   : 양쪽 물성의 점도 있는 분미물 확인   : 귀지 확인 X/ 점막 특이사항 X   : 양쪽 외이도 경미한 발적 소견 확인    -혈액검사   CBC (NRF)   Chemistry    -ALP (251) / ALT (149)    Tx)  -에피오틱 귀 세정 진행 후 이소틱 도포    C/E)  -양쪽 내이도 귀지 보이지 않으나 물성 분비물 다량 확인  -외이도 주변 여전히 습윤하며 경미한 발적 지속적으로 확인됨. 외부에서 자극 가하지 않도록 넥칼라 착용 진행 권해드림  -간 수치 다소 높아져 있음. 마취 진행 시 간에 부담 가해질 수 있으므로 마취 진행 후 간 관련 수치 재검 필요함. 지속적으로 간 수치 상승. 금일 수치 보다 높아져 있을 경우 영상촬영 진행 필요항 수 있음 안내드림    -금일 구강 평가 진행 시 아이 저항감 심함. 구강/잇몸 평가 진행 불가하여 다음 마취 진행 하에 평가 진행 예정  -발바닥/발등 발적과 같음 염증 소견 보이지 않음  -양안 염증소견을 비롯한 분비물 확인되지 않음. 항생안약 점안 권해드리지 않음. 현재 다른 지역 병원에서 처방 받아 사용 중인 안약 관련 상담 원하심. 다음 내원 시 안약 사진촬영 하시고 내원 예정    P)  -6월 11일 오전 10시  "/>
    <m/>
    <m/>
    <m/>
  </r>
  <r>
    <n v="392"/>
    <n v="201100747"/>
    <s v="최계순                                  "/>
    <s v="축복                                    "/>
    <n v="90"/>
    <s v="Dachshunds(닥스훈트 )"/>
    <d v="2010-05-01T00:00:00"/>
    <s v="FS"/>
    <s v="F.Spayed(중여)"/>
    <d v="2017-04-22T12:34:09"/>
    <d v="2017-04-22T00:00:00"/>
    <n v="2222"/>
    <m/>
    <s v="지방종"/>
    <x v="49"/>
    <x v="0"/>
    <x v="0"/>
    <x v="0"/>
    <x v="0"/>
    <x v="0"/>
    <x v="0"/>
    <d v="2017-04-22T16:30:36"/>
    <s v="s)   지방종 제거 위해 내원하심      [CT검사 by Hyuna]  Findings  1. 좌측 겨드랑이 위치의 72.0 x 57.6 x 62.5 mm 크기의 침윤성 지방종 관찰됨 / 지방종 내 근육의 함입 관찰되며 견갑골의 앞쪽부터 4번째 늑골 위치까지 관찰됨 / 혈관 압박은 관찰되지 않음  2. 지방 종 외 흉부의 이상소견 관찰되지 않음  3. 복부의 이상소견 관찰되지 않음  Imaging Dx &amp; DDx  - Infiltrative lipoma    O)  혈액검사및 방사선 특이사항없음     Sx)    cefa buto famo iv  propofol induction  isoflurane main    상완내측으로 접근지방종 분리 제거   신경얼기확인하며 대조후 제거   사강워킹 슈처로매몰     통상적 근육봉합 및 피부봉합    P)  어머님 내원해서 수술사진 과 자료보여드림    보호자 사정으로 2박 3일 입원예정        "/>
    <m/>
    <m/>
    <m/>
  </r>
  <r>
    <n v="393"/>
    <n v="201100772"/>
    <s v="김현정                                  "/>
    <s v="모리                                    "/>
    <n v="500"/>
    <s v="Siamese Cat(샴 고양이)"/>
    <d v="2010-08-29T00:00:00"/>
    <s v="MN"/>
    <s v="M.Neutered(중남)"/>
    <d v="2018-06-13T15:57:47"/>
    <d v="2018-06-13T00:00:00"/>
    <n v="2178"/>
    <m/>
    <s v="구강출혈, 체중감소"/>
    <x v="59"/>
    <x v="21"/>
    <x v="0"/>
    <x v="0"/>
    <x v="0"/>
    <x v="0"/>
    <x v="0"/>
    <d v="2018-06-13T15:31:42"/>
    <s v="S) 구내염의심, 체중감소    O)  - 잘먹지를 못함  - 밥먹다가 놀라서 도망감  - 체중 조금씩 감소함  - 구강검사상 앞니와 양쪽어금니부위 모두 매우심한 발적, 출혈 보임    &lt;혈액검사&gt;  - chemistry상 globulin 수치 상승(구내염 영향)  - CBC 특이소견없음  - SDMA 19    A)  - 심한구내염으로 인해 치과치료(전발치)가 매우 필요한 상태임  - 하지만 SDMA 수치가 높은 상태라 신장의 damage를 최대한 줄이는 방향이 필요함  - 물론 마취이후에 신부전이 발생할 가능성이 있음  - 금요일 오후 5시 내원 -&gt; 입원후 수액처치 -&gt; 토요일 오후 치과치료 -&gt; 일요일오전 퇴원    P) 6/15일 5시 내원(금현정선생님 인계)  "/>
    <m/>
    <m/>
    <m/>
  </r>
  <r>
    <n v="394"/>
    <n v="201100776"/>
    <s v="박유선                                  "/>
    <s v="레오                                    "/>
    <n v="552"/>
    <s v="Scottich straight(스코티쉬 스트레이트)"/>
    <d v="2010-12-31T00:00:00"/>
    <s v="MN"/>
    <s v="M.Neutered(중남)"/>
    <d v="2018-03-29T10:08:22"/>
    <d v="2018-03-29T00:00:00"/>
    <n v="2004"/>
    <m/>
    <s v="호흡이상, 식욕부진, 기력저하"/>
    <x v="17"/>
    <x v="19"/>
    <x v="17"/>
    <x v="0"/>
    <x v="0"/>
    <x v="0"/>
    <x v="0"/>
    <d v="2018-03-29T10:03:17"/>
    <s v="    S)  - 동생분 고양이   - 원래는 밥 잘 먹던 아이 / 일주일전서부터 식욕이 조금씩 줄어듬   - 기운이 없어서 그런지 누워있는 시간이 많음   - 어제 밤부터 숨쉬는게 이상함 / 꿀렁 꿀렁거림  - 일주일전에 구토  - 원래 잘 주워먹는 아이  : 벽지를 뜯어먹음, 택배 상자오면 비닐 뜯어놓는 등  - 배변 배뇨는 괜찮음     - 접종 및 구충은 근처병원에서 진행하셨음     O)   -  T (측정 X) / P 120 R 104  - SBP (꼬리, HDO) 140 mmHg  - Expiratory distress, Tachypnea  - Cyanotic MM  - Gallop sound / Crackled sound (폐 전반적으로 청진됨)  - 사지 냉감 없음 / 파행 없음   - BA  : Azotemia (Cre 1.8)   : Metabolic acidosis (pH 7.1, HCO3 17)   : D-dimer &lt;0.1  : Lactate 2.3  - NT-proBNP kit: Abnormal      - X-ray  : 폐 전반적으로 중등도의 침윤소견   : 좌우측 흉수 (천자할만큼 X)   : 이뇨 처치 후 호흡수 안정화되면 방사선 재 촬영   : 심장 실루엣은 관찰되지 않음     [이후 모니터링]   - 오후 2시 배뇨 확인 / RR 84 회  - 오후 6시 배뇨 확인 / RR 72 회 / Respiratory distress 개선 및 컨디션 개선 되었으나(계속 야옹거리고 돌아다님) 청색증 경미하게 남아있음     - 오후 6시 X-ray 재촬영   : 침윤 개선 / 심장 실루엣은 여전히 잘 관찰되지 않음     A)   Pulmonary edema (Cardiogenic sus)     Tx)   - 주사제  Furosemide 4 mg/kg IV 후 1 mg/kg/h CRI   Butorphanol 0.2 mg/kg IV TID   Famotidine 0.5 mg/kg IV BID   Metoclopramide 0.4 mg/kg IV BID   Dalteparin 150 mg/kg SC TID     - 경구제  Pimobendan 1.25 mg/cat BID  Enalapril 2.5 mg/cat BID     오후 10시부터 6시간 간격으로 25%씩 감량 예정     "/>
    <d v="2018-03-30T10:42:50"/>
    <s v="심장(Cardiology)"/>
    <s v="폐수종-심원성(Pulmonary Edema, Cardiogenic)"/>
  </r>
  <r>
    <n v="395"/>
    <n v="201100779"/>
    <s v="홍문자                                  "/>
    <s v="써니                                    "/>
    <n v="512"/>
    <s v="American Shorthair Cat(아메리칸 숏 헤어 고양이)"/>
    <d v="2009-03-17T00:00:00"/>
    <s v="FS"/>
    <s v="F.Spayed(중여)"/>
    <d v="2017-02-04T15:18:21"/>
    <d v="2017-02-04T00:00:00"/>
    <n v="2170"/>
    <m/>
    <s v="스켈링"/>
    <x v="2"/>
    <x v="0"/>
    <x v="0"/>
    <x v="0"/>
    <x v="0"/>
    <x v="0"/>
    <x v="0"/>
    <d v="2017-02-04T14:53:04"/>
    <s v="스켈링 진행    - 흡입마취하 스켈링    - 치석은 많았지만 치은염은 그다지 심하지 않음    - 마취회복이 많이 늦습니다.    - 저녁 9시까지도 보행이 원활하기 않아서 하루입원하고 내일 2시이후에 퇴원예정    신장수치가 2.7로 높아졌습니다.  조만간 신장정밀검사(초음파, 뇨검사, UPC, SDMA) 등의 검사가 필요합니다.   "/>
    <m/>
    <m/>
    <m/>
  </r>
  <r>
    <n v="396"/>
    <n v="201100792"/>
    <s v="강아람                                  "/>
    <s v="루미                                    "/>
    <n v="507"/>
    <s v="Russian Blue Cat(러시안 블루 고양이)"/>
    <d v="2005-05-03T00:00:00"/>
    <s v="FS"/>
    <s v="F.Spayed(중여)"/>
    <d v="2017-06-10T16:02:46"/>
    <d v="2017-06-10T00:00:00"/>
    <n v="2082"/>
    <s v="담관암"/>
    <s v="건강검진"/>
    <x v="2"/>
    <x v="0"/>
    <x v="0"/>
    <x v="0"/>
    <x v="0"/>
    <x v="0"/>
    <x v="0"/>
    <d v="2017-06-10T16:02:46"/>
    <s v="S)  - 근래에 간식만 먹으려고 하고 사료는 약간 기호성이 떨어짐  - 살이 약간 빠짐  - 구토는 잦은 편 ; 2일에 1회씩  - 정상변  - 운동량/활력은 비슷  - Hw (여름에만 하고 계심)    o)  - 소변 크리스탈 다수    [복부초음파_full scan by Hyuna 16.6.7 검사와 비교]  Findings  1. 담낭 내 미세 담석 1개 관찰됨 (유사)  2. 양측 신장 피질 에코 증가 관찰되나 크기 및 모양 양호 (유사)  3. 우측 신장 신우 부분의 매우 작은 결석 (유사)  4. 췌장의 미약한 비후 (7.5 mm) 및 미약한 에코 저하  5. 위장관의 운동성 저하  Imaging Dx &amp; DDx  - Cholelithiasis  - Interstitial or glomerular nephritis  - Urolithiasis  - Acute pancreatitis  - Gastroenteritis    A)  - 노령의 고양이 건강검진  1. 만성 췌장염  - 당일 추가 검사 진행시 췌장염 양성 확인되어  잦은 구토와 식욕저하의 주원인으로 고려됨  - 소화기 증상이 있으나 현재 입원처치가 필요한 정도로 까지 고려되지 않으며 환자 성격 고려시 입원관리시 득보다는 실이 많을 것으로 고려됨  - 처방한 유산균 및 고지방식이 회피 관리 하며 증상 모니터    2. 담석  - 담낭 내 incidental finding 으로  담석 1개 확인    3. 신장  - 뇨비중은 양호  - 양측 신장 피질 에코 상승  - 검진 통한 신장 기능 체크 권고    4. 방광  - 크리스탈 다수 확인  - 음수와 배뇨 관리 필요    P)  - 상태 모니터 후 필요시 재내원 후 상위 검사 필요  "/>
    <m/>
    <m/>
    <m/>
  </r>
  <r>
    <n v="397"/>
    <n v="201100827"/>
    <s v="김보림                                  "/>
    <s v="지프                                    "/>
    <n v="537"/>
    <s v="Norwegian forest cat(노르웨이숲)"/>
    <d v="2006-01-20T00:00:00"/>
    <s v="FS"/>
    <s v="F.Spayed(중여)"/>
    <d v="2017-08-21T16:16:15"/>
    <d v="2017-08-21T00:00:00"/>
    <n v="2179"/>
    <m/>
    <s v="턱부종"/>
    <x v="60"/>
    <x v="0"/>
    <x v="0"/>
    <x v="0"/>
    <x v="0"/>
    <x v="0"/>
    <x v="0"/>
    <d v="2017-08-21T22:26:37"/>
    <s v="O)  - 좌측 턱부종  - 좌측 하악치아 매우 좋지않음    A)  - 치근단농양에 의한 치과문제일 가능성 높음  - 정확한건 마취하 치과치료로 확인해야함  - 마취의 위험성 높은아이입니다.    P) 목요일 수술예정  - 수요일 밤에 미리 입원예정  "/>
    <m/>
    <m/>
    <m/>
  </r>
  <r>
    <n v="398"/>
    <n v="201100836"/>
    <s v="곽은정                                  "/>
    <s v="뚜부                                    "/>
    <n v="131"/>
    <s v="Yorkshire Terrier(요크셔 테리어)"/>
    <d v="2007-03-15T00:00:00"/>
    <s v="MN"/>
    <s v="M.Neutered(중남)"/>
    <d v="2018-03-25T10:29:19"/>
    <d v="2018-03-25T00:00:00"/>
    <n v="2170"/>
    <m/>
    <s v="스켈링"/>
    <x v="2"/>
    <x v="0"/>
    <x v="0"/>
    <x v="0"/>
    <x v="0"/>
    <x v="0"/>
    <x v="0"/>
    <d v="2018-03-25T17:39:49"/>
    <s v="S) 스켈링 및 치과치료    O)  - 마취전검사상 특이소견 없음  - 스켈링 진행함  - 치석 다량 및 G1~2정도의 치주염 있음  - 발치를 할정도의 치아상태는 아님    A)  - 어렸을때부터 양치질을 하면 심한 위장염이 생겼었다고함  - 노령의 나이라서 잦은 마취는 위험할수도 있기때문에 최대한 치아관리 잘해주시라고 안내드림  - 치주염에 준해 내복약 일주일치 처방함  "/>
    <m/>
    <m/>
    <m/>
  </r>
  <r>
    <n v="399"/>
    <n v="201100892"/>
    <s v="박수정                                  "/>
    <s v="은지                                    "/>
    <n v="125"/>
    <s v="Maltese(말티즈)"/>
    <d v="2010-05-05T00:00:00"/>
    <s v="FS"/>
    <s v="F.Spayed(중여)"/>
    <d v="2018-04-08T10:31:54"/>
    <d v="2018-04-08T00:00:00"/>
    <n v="2116"/>
    <s v="유선염"/>
    <s v="여아중성화, 유선종양제거"/>
    <x v="44"/>
    <x v="0"/>
    <x v="0"/>
    <x v="0"/>
    <x v="0"/>
    <x v="0"/>
    <x v="0"/>
    <d v="2018-04-08T10:31:54"/>
    <s v="내복약값 28,000원 미수금 발생     825,000원 결제하셨습니다 -준민    S)  - 중성화 및 유선종양 수술위해 내원  - 1달정도 전부터 몽우리 잡힘  - 내외부 백신 지역병원에서 진행  - 금식진행완료  - 식욕 활력 양호 배변 배뇨 양호    O)  - T : 39  Aus : NRF  - bilateral MPL g.3  - systemic dental calculus, gingivitis, purulent exudates  - mastitis susp.   : mammary gland hyperplasia   : mammarian exudates (dark, yellw)   : neutrophils on microscopy  - MGT   : mass size (5mm x 5mm x 5mm)    : location between Rt. mammarian gland 1,2   : no signs of lymphadenophathy    A)  - 유선염이 동반되어 정확한 유선종양 평가에 어려움있으며 유선염에 대한 적극적인 항생제 처치 필요  - 오른쪽 1,2번 유선사이 5mm정도의 mass촉진되어 lumpectomy진행  - 예후 평가위해 조직검사 진행하며 늦은시기에 중성화 하여 재발가능성 있음    Sx)  1. Anesthesia   1) Premedication      - Cefazolin 30mg/kg IV      - Midazolam 0.1mg/kg IV      - Butorphanol 0.2mg/kg IV   2) Induction: Propofol 6mg/kg IV   3) Maintenance: Isoflurane  2. Surgical procedure   * OHE  - midline incision 1/3 from umblicus to pubis  - ligation uterine vessels w/ maxon 3-0, transection  - broad ligament dissection w/ bovie  - cervix body ligation w/ maxon 3-0, transection  - subcutaneous closrue w/ maxon 4-0  - skin closure w/ blue-nylon 3-0   * Lumpectomy  - skin incision between Rt.1st and 2nd mammary gl.  - simple lumpectomy  - skin closure w/ blue nylon 3-0  3. Surgical findings  - exudates during the lumpectomy and OHE skin closure  4. Comments  - 수술 마무리중 유선 삼출물들이 나와 술부오염 관찰되어 항생제 처치필요  - 유선종양 조직검사 : pending    Operator)  김종인    P)  - 4월 8일 4시 퇴원 Dr.금  - 치아 전반적으로 치석이 심한편이고 흔들리는 치아도 많음, 실밥제거 종료이후 치과치료에 이어가도록 안내  - '실밥제거 및 조직검사결과안내'로 예약부탁드립니다.    퇴원상담) by 금  -치과치료 관련 일정은 1~2달 이후에 잡으시면 될것 같습니다.  -유선염이 심한 상태이므로 내복약을 유실없이 잘 먹여주시고 다음주에 실밥을 뽑으러 오셔서 추가적으로 내복약을 조제해 가셔야할 수 있습니다.     "/>
    <m/>
    <m/>
    <m/>
  </r>
  <r>
    <n v="400"/>
    <n v="201100936"/>
    <s v="김효정                                  "/>
    <s v="가가멜                                  "/>
    <n v="503"/>
    <s v="Himalayan Cat(히말라얀 고양이)"/>
    <d v="2008-09-20T00:00:00"/>
    <s v="MN"/>
    <s v="M.Neutered(중남)"/>
    <d v="2017-06-05T20:02:55"/>
    <d v="2017-06-05T00:00:00"/>
    <n v="2082"/>
    <m/>
    <s v="구토"/>
    <x v="11"/>
    <x v="0"/>
    <x v="0"/>
    <x v="0"/>
    <x v="0"/>
    <x v="0"/>
    <x v="0"/>
    <d v="2017-06-05T20:20:40"/>
    <s v="이전 설사 증상은 멈췄음. 식욕 양상 이전과 비슷. 오늘 오후부터 지속적인 구토 증상 보임. (5회 이상) 하얀 거품 섞인 구토 보임  "/>
    <m/>
    <m/>
    <m/>
  </r>
  <r>
    <n v="401"/>
    <n v="201100993"/>
    <s v="전상민                                  "/>
    <s v="하울                                    "/>
    <n v="91"/>
    <s v="A.Cocker Spaniel(아메리카 코커)"/>
    <d v="2005-05-05T00:00:00"/>
    <s v="MN"/>
    <s v="M.Neutered(중남)"/>
    <d v="2017-03-13T12:34:55"/>
    <d v="2017-03-13T00:00:00"/>
    <n v="2228"/>
    <m/>
    <s v="입술/피부 종괴"/>
    <x v="52"/>
    <x v="0"/>
    <x v="0"/>
    <x v="0"/>
    <x v="0"/>
    <x v="0"/>
    <x v="0"/>
    <d v="2017-03-13T14:58:31"/>
    <s v="우측귀 종괴가 많이 커져서 제거하러 내원하심    혈액검사상 PCV 29.8% 밖에 되지않아 빈혈의 원인 감별을 위해 복부초음파검사 진행함    [복부초음파_full scan by Hyuna]  - 양측 신장 미세 결석들 외 NRF    도말상 비재생성빈혈로 판단됩니다.    국소마취하에 종괴제거    - 종괴에서 출혈이 많았던거라면 일단 3개월정도 후에는 빈혈이 어느정도 안정될거라 생각됨    - 만일 빈혈이 더 심해지면 더 정밀검사 필요합니다.   "/>
    <m/>
    <m/>
    <m/>
  </r>
  <r>
    <n v="402"/>
    <n v="201101106"/>
    <s v="오재영*10                               "/>
    <s v="로또                                    "/>
    <n v="130"/>
    <s v="Shih Tzu(시추)"/>
    <d v="2011-02-16T00:00:00"/>
    <s v="FS"/>
    <s v="F.Spayed(중여)"/>
    <d v="2018-05-05T11:17:13"/>
    <d v="2018-05-05T00:00:00"/>
    <n v="2170"/>
    <s v="지간염"/>
    <s v="스켈링"/>
    <x v="2"/>
    <x v="0"/>
    <x v="0"/>
    <x v="0"/>
    <x v="0"/>
    <x v="0"/>
    <x v="0"/>
    <d v="2018-05-05T11:17:13"/>
    <s v="CC)치과치료    S)  -금식 확인    O)  -마취 전 검사 결과 양호  -CI2, GI2  -치과방사선: 210 PD1                    대다수의 maxillary PM agenesis                    305, 405 미맹출. 가로로 누워 있음.    A)  치과치료)  -scaling/polishing  -extraction: 506    CE)  -치석 양에 비해 치주염은 거의 없는 상황. 보다 적극적인 홈케어 권유  -305, 405  추후 함치성낭 될 가능성 말씀드림  -지간염 심한 편이고 귀 피부도 발적있음. 관리 필요함 말씀드림. 집에 있는 소독제와 연고 적용하시겠다고 함    P)  -6개월 후 치과검진      "/>
    <m/>
    <m/>
    <m/>
  </r>
  <r>
    <n v="403"/>
    <n v="201101121"/>
    <s v="김진규                                  "/>
    <s v="구리                                    "/>
    <n v="500"/>
    <s v="Siamese Cat(샴 고양이)"/>
    <d v="2008-06-12T00:00:00"/>
    <s v="MN"/>
    <s v="M.Neutered(중남)"/>
    <d v="2017-07-11T16:10:12"/>
    <d v="2017-07-11T00:00:00"/>
    <n v="2056"/>
    <m/>
    <s v="식욕저하, 기력저하"/>
    <x v="0"/>
    <x v="2"/>
    <x v="0"/>
    <x v="0"/>
    <x v="0"/>
    <x v="0"/>
    <x v="0"/>
    <d v="2017-07-11T15:31:44"/>
    <s v="S)  -지금은 설사는 안하고 (월요일부터) 정상적인 대변 봄  -식욕이 많이 줄었고 챠요츄르 정도는 먹음  -기력이 많이 줄어든 것 같고 물도 잘 안먹음  -약은 하루에 2번 먹이는데 화요일에는 하루에 1번만 먹이심 (약 먹이는데 실패를 몇번 하셔서 지금은 약이 하나도 없어요)    O)  1. 신체검사  BAR, CRT, MM Normal, BCS 5/9  Weight loss  그 외 특이사항 없음    2. 혈액검사  -특이사항 없음    3. 분변검사  Direct&gt; 소화되지 않은 음식물, Trichomonas (1주 전보단 줄어든 상태)  Stain&gt; 탈락된 장상피 세포, 다양한 종류의 세균총    A)  -Trichomonas 치료 중 Dullness를 보임  -Metronidazole용량 감량  -25mg/kg BID 2weeks    P)  -약은 2주치 처방  -1주 뒤 recheck    "/>
    <m/>
    <m/>
    <m/>
  </r>
  <r>
    <n v="404"/>
    <n v="201101158"/>
    <s v="배수현                                  "/>
    <s v="리온                                    "/>
    <n v="499"/>
    <s v="Mixed(혼합)"/>
    <d v="2010-12-16T00:00:00"/>
    <s v="FS"/>
    <s v="F.Spayed(중여)"/>
    <d v="2017-07-19T17:20:16"/>
    <d v="2017-07-19T00:00:00"/>
    <n v="2101"/>
    <s v="췌장염"/>
    <s v="구토, 기력저하"/>
    <x v="11"/>
    <x v="2"/>
    <x v="0"/>
    <x v="0"/>
    <x v="0"/>
    <x v="0"/>
    <x v="0"/>
    <d v="2017-07-19T14:58:08"/>
    <s v="357,300원 결제하심_기호연     s) - 오늘 오전부터 기력이 쳐지면서 구토 수회하고, 구토 양상은 거의 거품토.      - 변은 오늘 연변 봄.       - 최근에 식이변화나 과식한적 없음.       - 3달전부터 식이를 화식으로 바꾸심.       - 가장 최근에 준 단백질은 연어.       - 이물섭취 가능성은 낮음.       - 하루 2회 화식 100g씩 주고계심.       - 지난 2월달에 마지막으로 생리함. 생리주기는 점점 불규칙해지는 것 같다고 하심.     o) - alert      - no murmur      - CRT &lt; 2sec. no skin turgo delayed      - 상하복부 촉진시, 복압상승      - 체온 39.3C      - CBC검사상, 특이소견 보이지 않음.       - Chemisty 검사상, ALT 128      - CRP: 64로 염증수치 상승      - cPL: 양성      - 복부초음파 검사상, 자궁내강 확장(9.5mm) 및 hypoechoic fluid 확인됨.     a) - Acute Pancreatitis    dx) - Pyometra        - Hydrometra    p) - 익일 수술예정.   "/>
    <m/>
    <m/>
    <m/>
  </r>
  <r>
    <n v="405"/>
    <n v="201101173"/>
    <s v="안영신(ref.서울종합)                    "/>
    <s v="토니                                    "/>
    <n v="598"/>
    <s v="K.C(Korean Cat)"/>
    <d v="2004-07-01T00:00:00"/>
    <s v="FS"/>
    <s v="F.Spayed(중여)"/>
    <d v="2017-04-27T10:02:07"/>
    <d v="2017-04-27T00:00:00"/>
    <n v="2058"/>
    <m/>
    <s v="구토"/>
    <x v="11"/>
    <x v="0"/>
    <x v="0"/>
    <x v="0"/>
    <x v="0"/>
    <x v="0"/>
    <x v="0"/>
    <d v="2017-04-27T10:02:07"/>
    <s v="396,800원 수납-김승희    s) - 매일 아파트 화단에 나가서 산책하면서 풀 먹었는데 2틀전부터 섭취한 풀 토하고 나서부터는 음식물 먹기만 하면 1시간 이내에 구토함      - 2틀전 8번, 어제 6회, 오늘은 4회정도함.       - 식욕 저하. 활력 약간 저하.       - 변상태는 양호.     o) - alert      - cbc 검사결과, nrf      - chem 검사결과, nrf      - fPL 검사결과: 음성      - 복부방사선 검사상, 대장의 확장소견 확인됨.   [복부초음파_full scan by Hyuna]  Findings  1. 우측 신장 크기 약간 작으며 피질 에코 상승되어 있음, 크기 &amp; 모양 양호  2. 소장의 미약한 corrugation과 근육층 비후  Imaging Dx &amp; DDx  - Interstitial or glomerular nephritis  - Enteritis / IBD / Lymphoma  Comment  - 추후 신장 재검 및 SDMA 검사 추천됩니다.  - 장염 치료에 반응이 좋지 않고 증상 지속되며 근육층 비후가 지속될 시 IBD, lymphoma 등의 감별을 위한 소장의 full thickness biopsy 추천됩니다.    A) - Enteritis    p) - 급성 장염에 준한 1-2틀정도 입원치료합니다.      - 식욕 양호하고, 사료 섭취후 구토증상 보이지 않으면 내일퇴원예정입니다.   "/>
    <m/>
    <m/>
    <m/>
  </r>
  <r>
    <n v="406"/>
    <n v="201101239"/>
    <s v="노온혜*6                                "/>
    <s v="폴이*6                                  "/>
    <n v="128"/>
    <s v="Pomeranian(포메라이안)"/>
    <d v="2011-04-18T00:00:00"/>
    <s v="MN"/>
    <s v="M.Neutered(중남)"/>
    <d v="2017-03-22T17:31:30"/>
    <d v="2017-03-22T00:00:00"/>
    <n v="2287"/>
    <m/>
    <s v="기력저하"/>
    <x v="1"/>
    <x v="0"/>
    <x v="0"/>
    <x v="0"/>
    <x v="0"/>
    <x v="0"/>
    <x v="0"/>
    <d v="2017-03-22T17:16:16"/>
    <s v="어딘가 아픈지는 잘 모르겠는데 최근에 기력이 약간 없는것 같다고 합니다.    식욕은 비슷, 구토설사등의 특이증상은 없었음    혈액검사상 특이소견 없습니다.    하트가드, 프론트라인 도포합니다.  "/>
    <m/>
    <m/>
    <m/>
  </r>
  <r>
    <n v="407"/>
    <n v="201101269"/>
    <s v="이가영*7                                "/>
    <s v="예삐                                    "/>
    <n v="499"/>
    <s v="Mixed(혼합)"/>
    <d v="1999-07-04T00:00:00"/>
    <s v="FS"/>
    <s v="F.Spayed(중여)"/>
    <d v="2017-01-27T11:39:30"/>
    <d v="2017-01-27T00:00:00"/>
    <n v="2037"/>
    <s v="기관협착"/>
    <s v="폐종양재검"/>
    <x v="2"/>
    <x v="0"/>
    <x v="0"/>
    <x v="0"/>
    <x v="0"/>
    <x v="0"/>
    <x v="0"/>
    <d v="2017-01-27T12:01:12"/>
    <s v="  [CT검사 by Hyuna]  Findings  1. 우측 중엽의 결절 크기 증가 (26.5 x 14.0 → 32.6 x 18.7 mm)  2. 기관허탈, 우측 전엽의 미세결절, 신장 낭포,  췌장 낭포 이전 검사시와 유사함  Comment  - 우측 전엽의 미세 결절은 퇴행성 결절로 판단됩니다.  - 우측 중엽의 결절로부터의 전이성 소견은 관찰되지 않습니다.      CT 검사결과는 화요일날 상담할 예정입니다.   "/>
    <m/>
    <m/>
    <m/>
  </r>
  <r>
    <n v="408"/>
    <n v="201101274"/>
    <s v="최정인                                  "/>
    <s v="별이                                    "/>
    <n v="125"/>
    <s v="Maltese(말티즈)"/>
    <d v="2006-06-18T00:00:00"/>
    <s v="FS"/>
    <s v="F.Spayed(중여)"/>
    <d v="2017-01-17T16:09:26"/>
    <d v="2017-01-17T00:00:00"/>
    <n v="2001"/>
    <m/>
    <s v="심장재검"/>
    <x v="2"/>
    <x v="0"/>
    <x v="0"/>
    <x v="0"/>
    <x v="0"/>
    <x v="0"/>
    <x v="0"/>
    <d v="2017-01-17T16:00:23"/>
    <s v="  [심장초음파 by Hyuna]  Findings  - 2016.10.15 검사시와 비교하여 MR, MV remodeling, LA/Ao 등 유사함  - TR 2.9 m/s로 미약하게 감소하였으나 역류량 유사함    1, 혈액검사    - 예전에 비해 PCV, BUN 감소함.    - 탈수가 약간 개선된것으로 보임    - 전해질등 특이사항 없음    2. d-dimer 정상  3. 혈압 : 120    내복약 한달치 처방  TR이 감소하지는 않았으나 약은 일단 동일하게 처방함  "/>
    <m/>
    <m/>
    <m/>
  </r>
  <r>
    <n v="409"/>
    <n v="201101275"/>
    <s v="권기영 *                                "/>
    <s v="돌돌이                                  "/>
    <n v="125"/>
    <s v="Maltese(말티즈)"/>
    <d v="2009-10-02T00:00:00"/>
    <s v="MN"/>
    <s v="M.Neutered(중남)"/>
    <d v="2017-04-18T10:37:22"/>
    <d v="2017-04-18T00:00:00"/>
    <n v="2245"/>
    <s v="슬개골탈구"/>
    <s v="다음, 다뇨, 다식, 좌측후지파행"/>
    <x v="26"/>
    <x v="16"/>
    <x v="0"/>
    <x v="0"/>
    <x v="0"/>
    <x v="0"/>
    <x v="0"/>
    <d v="2017-04-18T10:37:22"/>
    <s v="Dr.조서현    Subjective)    슬개골 탈구 교정위해 내원한 환자.    양측 3기 이상의 슬개골 탈구로 수술적 교정 실시 예정.    Objective)    Laboratory exmination  CBC : Mild anemia  Elec : Mild hyperkalemia  S-chem : Low BUN, Crea, Elevated Glu, ALP, ALT      Assessment)  Suspect liver failure        Plan)  간기능 이상이 의심되어 당일 슬개골 수술은 postponed.    내과에서 간이상의 원인에 대한 감별진단 실시되어야 할 것으로 보임.    내과로 transferred.    -------------------------------------------------  S)  작년 4-5월에 올리브AH에서 담낭적출술 실시. 한현정 박사님께 진행받음. 원래 TC 의심되어 내원하였고 검사 중 담낭 내 슬러지 확인되며 부분 폐색 의심되어 수술 진행하였음. 그 당시엔 이상 소견 들으신 바 없음. 술 후 follow up 중 ALT, ALP 높다고 얘기 들었고 TBIL은 괜찮다고 얘기 음. 간약 한달 분 처방받았고 이후 내원하지 않음.   계단 올라갈 때 좌측 후지 들고 다니는 증상 있었음.   PU/PD/PP 보임. 배변 양호. 기력은 약간 저하되어 있는 듯 함.   피부도 원래 안 좋은 편.    오이 하루 1개.   네츄럴발란스 다이어트용 사료.     O)  1. B/A  - CBC :  - S/C : ALT 602, ALP &gt;2000, AST 148, GGT 230, GLU 170, BUN 4, crea 0.3  - electrolytes   - 응고계 검사 : PT, aPTT    - ACTH : pre 4.8, post &gt;30    2. X-ray  - 간종대로 인해 우측 상복부 detail 떨어짐.    [복부초음파_full scan by Hyuna]  Findings  1. 양측 부신의 종대 (좌측 7.5 mm, 우측 7.8 mm)  2. 간의 전반적인 에코 약간 상승되어 있으며 심한 종대 관찰됨  Imaging Dx &amp; DDx  - Hyperadrenocorticism  - Steroid hepatopathy / Vacuolar hepatopathy    A) Hyperadrenocortisism  - 쿠싱 확인됨. 이에 준해 내복약 투약.  - 기존에 담즙정체 의심되었던 환자로 간내 담즙정체 있을 가능성 있음. 이로인해 ALP, GGT 상승했을 수 있음. 따라서 쿠싱 컨트롤 이후에 간수치 감소되는 지 체크해야함.     Rx)  - trilostane 1mg/kg BID PO    P) 2주 뒤 내원하여 ALT, ALP, ACTH 검사 진행 예정. 간수치 감소 안할 경우 아티오닐로 교체 예정.          "/>
    <m/>
    <m/>
    <m/>
  </r>
  <r>
    <n v="410"/>
    <n v="201101278"/>
    <s v="엄유미                                  "/>
    <s v="비                                      "/>
    <n v="598"/>
    <s v="K.C(Korean Cat)"/>
    <d v="2011-05-03T00:00:00"/>
    <s v="FS"/>
    <s v="F.Spayed(중여)"/>
    <d v="2017-01-19T19:56:05"/>
    <d v="2017-01-19T00:00:00"/>
    <n v="2288"/>
    <m/>
    <s v="마취 후 검진"/>
    <x v="2"/>
    <x v="0"/>
    <x v="0"/>
    <x v="0"/>
    <x v="0"/>
    <x v="0"/>
    <x v="0"/>
    <d v="2017-01-19T19:56:05"/>
    <s v="CC: 기본검진     S)  - 지난 일요일 타병원에서 스켈링 진행  : 마취전 검사 없었고, 주사마취 후 마취 깨는데 상당히 시간 오래 걸림  - 이후 컨디션은 양호한 편이나, 약간 맹 해보임 / 식욕 양호  : 동거묘 3마리, 배변/배뇨 확인은 어려움 (그 중 딱히 문제 되는 부분은 없었음)  - 마취에 영향을 줄만한 문제가 없는진 검진차 내원    O)  - PE  : HR 180bpm, RR 30/min, BT 38.9도    - 혈검  : hypoCl  : Glo 경미한 상승    - 영상검사  : NRF    - SDMA 의뢰합니다  : 결과 나오면 전화드릴 예정    A)  - 주사 마취제에 대한 과민반응 있었을 가능성 높습니다  - 추후 호흡 마취 하실 것 권장  "/>
    <m/>
    <m/>
    <m/>
  </r>
  <r>
    <n v="411"/>
    <n v="201101343"/>
    <s v="김형준                                  "/>
    <s v="하늘이                                  "/>
    <n v="598"/>
    <s v="K.C(Korean Cat)"/>
    <d v="2011-06-24T00:00:00"/>
    <s v="FS"/>
    <s v="F.Spayed(중여)"/>
    <d v="2017-11-04T12:47:08"/>
    <d v="2017-11-04T00:00:00"/>
    <n v="2004"/>
    <m/>
    <s v="빈호흡"/>
    <x v="17"/>
    <x v="0"/>
    <x v="0"/>
    <x v="0"/>
    <x v="0"/>
    <x v="0"/>
    <x v="0"/>
    <d v="2017-11-04T12:47:08"/>
    <s v="심장 정기검진, 내복약 처방위해 내원.    S)  최근 며칠간 약이 떨어져서 아침약은 못먹이고 저녁약만 먹였다고 함.  약간 호흡이 빠른듯 하지만 개구호흡, 식욕저하등의 특이적 증상은 없이 잘 지내고 있었다고 함.    O)  - 혈검,CBC : Cre 1.8 외 특이사항없음.  - D-dimer : 정상  - 흉부 방사선 : 흉수  - 심장초음파   ; 이전보다 우심확장 더욱 심해짐. 우심실 과도하게 확장되어 폐성심 발생되어 있음. 우심실벽 매우 얇아지고, 우심실의 수축/이완능력 감소되었을 가능성 높은 상태.    A)  심장병이 더욱 진행되고, 최근 약투약이 완전하지 못해서 흉수발생.  컨디션 정상적이라고 해서 입원 또는 흉수천자 없이 약 증량후 경과보기로 함.     - 라식스 1mg/kg SC   - 내복약       : 라식스 1 bid -&gt;1.5 bid 로 증량      ; 피모 0.25 bid -&gt; 0.3 bid 로 증량      ; 실데 2 bid -&gt; 2.5 bid 로 증량      ; 클로피 1 EOD - &gt;1 sid 로 증량    P)  11/8 11:30   - 방사선 리첵 후    : 흉수감소하면 라식스 1.2 로 감량,    : 흉수여전하면 진정하 천자해야 할 수 있습니다.    (만약 천자하게 되면 오후에 데리러 오셔야 한다고 말씀드림)  "/>
    <m/>
    <m/>
    <m/>
  </r>
  <r>
    <n v="412"/>
    <n v="201101355"/>
    <s v="우은실*7                                "/>
    <s v="루이                                    "/>
    <n v="125"/>
    <s v="Maltese(말티즈)"/>
    <d v="2011-05-14T00:00:00"/>
    <s v="MN"/>
    <s v="M.Neutered(중남)"/>
    <d v="2018-01-17T09:45:51"/>
    <d v="2018-01-17T00:00:00"/>
    <n v="2185"/>
    <s v="십자인대단열"/>
    <s v="후지 보행 이상"/>
    <x v="14"/>
    <x v="0"/>
    <x v="0"/>
    <x v="0"/>
    <x v="0"/>
    <x v="0"/>
    <x v="0"/>
    <d v="2018-01-17T09:45:51"/>
    <s v="2,000,000원 결제하셨습니다. - 미리    Dr.조서현    Subjective)    슬개골 탈구 및 십자인대 교정위해 내원.    Objective)    Laboratory examination  CBC : NRF  Elec : NRF  S-chem : Elevated ALP  Coag : NRF      Assessment)  Bilateral RCCL  Bilateral medial patellar luxation       Plan)    Sx) Lateral suture + patellar luxation corrective surgery    Sx) Patellr luxation corrective surgery    Lt. Stifle joint.  1. Trochear groove plasty : Block recession  2. Lateral imbrication suture  3. Medial releasing  4. Lateral suture for RCCL : 150LB ligafiba with button suture.    Rt. Stifle joint.  1. Trochear groove plasty : Block recession  2. Lateral imbrication suture  3. Medial releasing  4. Lateral suture for RCCL : 150LB ligafiba with button suture.    3일간 입원예정.    Fentanyl CRI for pain control  RJ bandage.    내일부터 경구제 투여  "/>
    <m/>
    <m/>
    <m/>
  </r>
  <r>
    <n v="413"/>
    <n v="201101547"/>
    <s v="조수열                                  "/>
    <s v="가띠                                    "/>
    <n v="125"/>
    <s v="Maltese(말티즈)"/>
    <d v="2011-06-02T00:00:00"/>
    <s v="FS"/>
    <s v="F.Spayed(중여)"/>
    <d v="2017-06-03T11:49:24"/>
    <d v="2017-06-03T00:00:00"/>
    <n v="2170"/>
    <m/>
    <s v="스켈링"/>
    <x v="2"/>
    <x v="0"/>
    <x v="0"/>
    <x v="0"/>
    <x v="0"/>
    <x v="0"/>
    <x v="0"/>
    <d v="2017-06-03T11:30:52"/>
    <s v="사상충 검사도 원하십니다.    - 스케일링은 처음이심.   - 금식 진행완료/컨디션 양호    - T (39.2) P(162) R(panting) BP (90)  - 혈액검사 : NRF   - 심장사상충 검사    : HW Ag Kit (-)    : microfilaria 현미경검사 (-)    - 오후 7시경 퇴원예정.     ------------------------------------------------------------  Dr.조서현    Sx) Scailing + Polishing    Dental radiography  : 상악, 하악 치아 뿌리문제 없음.  : 특이사항 없음.    Scailing  : Generalized Dental callus formation (CI=2)    Dental examination  : 하악의 incisor teeth가 전반적으로 흔들림이 있음.  : 아직 발치가 지시되는 상황은 아닌것으로 판단.  : 이후 앞니에 문제가 있는경우 발치 가능성 있음.    종료.  ---------------------------------------------------------    - 마취 유도/회복시 컨디션 양호  - 기본관리시 이도상태 양호.  - 항문낭 거의 막혀있었음. 항문낭 관리 잘 해주시도록 안내드림.    - 금일 저녁 7시 퇴원진행.    : 헥사메딘 20ml 서비스드림. 하루2회 구강소독해주세요.  - 컨디션 회복 후 HG/FL 진행예정.     "/>
    <m/>
    <m/>
    <m/>
  </r>
  <r>
    <n v="414"/>
    <n v="201101568"/>
    <s v="박해춘                                  "/>
    <s v="박석구                                  "/>
    <n v="598"/>
    <s v="K.C(Korean Cat)"/>
    <d v="2011-06-02T00:00:00"/>
    <s v="MN"/>
    <s v="M.Neutered(중남)"/>
    <d v="2017-01-25T11:20:37"/>
    <d v="2017-01-25T00:00:00"/>
    <n v="2170"/>
    <m/>
    <s v="체중감소"/>
    <x v="3"/>
    <x v="0"/>
    <x v="0"/>
    <x v="0"/>
    <x v="0"/>
    <x v="0"/>
    <x v="0"/>
    <d v="2017-01-25T11:20:37"/>
    <s v="  S)  - 천천히 조금씩 체중감소.  - 밥은 잘 먹으나 먹는량이 조금씩 감소된느듯함.   - 소화기 증상 없음.  - 예전에 많이 아팠을 때 목소리가 변해서 지금도 변한 상태 유지    O)  - 체중감소 (1년동안 1킬로정도)  - SAA normal  - 혈검 : NRF  - canine teeth 치은부종 심함.     A)  - 발치 필요성 안내드렸으나 일단 내과처치 진행 우선 원하시고, 내복약보다 오라틴 관리 해보시고, 안좋으면 내복약 먹이시겠다고 하심.  - 오늘 검사 외 SDMA, ProBNP 검사도 추천드림.     P)  - 주기적인 치은 체크 및 치료.   "/>
    <m/>
    <m/>
    <m/>
  </r>
  <r>
    <n v="415"/>
    <n v="201101611"/>
    <s v="조지현                                  "/>
    <s v="썬                                      "/>
    <n v="119"/>
    <s v="Poodles(푸들)"/>
    <d v="2008-01-24T00:00:00"/>
    <s v="MN"/>
    <s v="M.Neutered(중남)"/>
    <d v="2017-05-18T15:10:58"/>
    <d v="2017-05-18T00:00:00"/>
    <n v="2134"/>
    <s v="치석, 방광결석, 슬개골탈구"/>
    <s v="눈 충혈, 건강검진"/>
    <x v="47"/>
    <x v="0"/>
    <x v="0"/>
    <x v="0"/>
    <x v="0"/>
    <x v="0"/>
    <x v="0"/>
    <d v="2017-05-18T15:10:58"/>
    <s v="CC : 건강검진    - 근래들어 눈이 빨개짐, 자주 깜빡거림.      : 얼마전에 미용/목욕 했음.  - 양치 못하고, 치석 관리 껌으로만 유지중.  구강상태 체크 필요.     1. 신체검사   1)  - BW 5.6kg, BT 39.3, HR 144, RR 30, BP 140mmHg  - Alert  - no murmur, no crackle  - MMC pink, CRT&lt;1.5sec  - 전신피부상태 양호. 복부 피부 건조  2) 눈 : 각결막염 의심    - 결막 충혈.     - STT : OD(24), OS(22)    - IOP  : OD(8), OS(9)    - 형광염색 : 양안 superficial 염색있음.     - 양안 핵경화증 진행됨. 백내장 초기  3) 구강    - 치석 매우 심함. 구내염 동반.     - 상악 앞니, 상악 좌측 송곳니 골절.    - 상악 어금니 치석 매우 심함.   4) 다리    - Drawer test : 정상    - MPL : Rt G3, Lt G3~4     - 보행상태는 양호    2. 혈액검사  - Hct 43.8    3. 영상검사  1) 흉복부 방사선   - T12~T13~L1~L2 : Spondylosis 확인됨.  - 방광 결석 확인.  2) 다리 방사선  - 양측 슬개골 내측 탈구. 관절낭내   - 양측 Stifle joint 관절낭내 염증소견  - 좌측 관절낭내 joint mice (?)  3) 복부 초음파     [복부초음파_full scan by Hyuna]  Finding  1. 방광 벽의 미약한 비후 (2.2 mm)  2. 방광 내 결석 (8.6 x 10.2 mm)  DDx  - Urolithiasis  - Cystitis    A&amp;P]  1. 눈 : 양눈 각결막염 소견.  핵경화증 및 백내장 시작    -&gt; 항생안약/소염안약 하루 4회씩    -&gt; 근래에 목욕 확인  2. 구강 : 치석다량, 스케일링 필요  3. 양측 파텔라  G4  / 관절내 염증 소견     -&gt; 수술 필요한 상황  4. 허리 통증 : 척추 spondylosis 확인됨.   5. 방광결석  : 8.6mm 이상 : 수술필요 /  미약한 방광염    -&gt; pH 8.5    -&gt; 현재 다이어트 사료 먹이고 계심. c/d 사료 권유    ** 수술 필요성 안내  1. 방광결석 수술 및 스케일링/발치 먼지 진행하는것 권유드림. 비용은 방광결석 수술 180만원에 혈액검사 빠지고 대신 스케일링 추가됨. 치아방사선 및 발치도 필요할 것으로 보이나 비용 추가되는 것 안내드림.  -&gt; 가족들과 상의후 예약하기로 하심.   2. 컨디션 좋아진 후 양측 슬개골 수술 필요.    - 건강검진 결과 상담 : 월요일 오후 7시 예약.               "/>
    <m/>
    <m/>
    <m/>
  </r>
  <r>
    <n v="416"/>
    <n v="201101627"/>
    <s v="박기훈                                  "/>
    <s v="쵸파                                    "/>
    <n v="126"/>
    <s v="Miniature Pinscher(미니어쳐 핀셔)"/>
    <d v="2009-10-01T00:00:00"/>
    <s v="MN"/>
    <s v="M.Neutered(중남)"/>
    <d v="2018-03-22T16:02:19"/>
    <d v="2018-03-22T00:00:00"/>
    <n v="2286"/>
    <m/>
    <s v="건강검진"/>
    <x v="2"/>
    <x v="0"/>
    <x v="0"/>
    <x v="0"/>
    <x v="0"/>
    <x v="0"/>
    <x v="0"/>
    <d v="2018-03-22T14:23:31"/>
    <s v="10역 각질많음 스파     S) 미용후 검진    O)  - 나이가 많아지고 검진한지 오래되어서 금일 검진 진행함    &lt;혈액검사&gt;  - TP, Alb 상승  - cholesterol, TG 매우 높음    [복부초음파_Full scan]  Imaging Dx &amp; DDx  - No remarkable findings    Radiologist: 이현아, DVM, MS    A)  - 현재 고지혈증 관찰되어서 저지방식으로 교체 안내드림  - 고지혈증의 원인중 갑상선의 문제도 배제할수가 없어서 갑상선 panel 검사 의뢰함    P) 다음주 갑상선검사 결과 안내  "/>
    <m/>
    <m/>
    <m/>
  </r>
  <r>
    <n v="417"/>
    <n v="201101643"/>
    <s v="이가영*7                                "/>
    <s v="짱아                                    "/>
    <n v="14"/>
    <s v="Jindo Dog(진도견)"/>
    <d v="2001-08-11T00:00:00"/>
    <s v="FS"/>
    <s v="F.Spayed(중여)"/>
    <d v="2017-08-05T15:08:17"/>
    <d v="2017-08-05T00:00:00"/>
    <n v="2287"/>
    <s v="노령성 전정기계 증후군"/>
    <s v="식욕부진"/>
    <x v="0"/>
    <x v="0"/>
    <x v="0"/>
    <x v="0"/>
    <x v="0"/>
    <x v="0"/>
    <x v="0"/>
    <d v="2017-08-05T21:46:08"/>
    <s v="S) 식욕부진    O)  - 약 3주전에 발작 한번 있었음  - 그이후 식욕부진 지속  - 고기들도 안먹음. 개껌만 먹으려고 함    &lt;혈액검사&gt;  - 간수치 일부 상승이외에 특이소견 없음    &lt;초음파검사&gt;  - 간에코 혼합성.. 종양성 변화는 없어보임    A)  - 알러지에 상관없이 급여하시라고 안내드림  "/>
    <m/>
    <m/>
    <m/>
  </r>
  <r>
    <n v="418"/>
    <n v="201101652"/>
    <s v="김은아(ref.나래-본원귀속)               "/>
    <s v="별이                                    "/>
    <n v="125"/>
    <s v="Maltese(말티즈)"/>
    <d v="2007-05-30T00:00:00"/>
    <s v="FS"/>
    <s v="F.Spayed(중여)"/>
    <d v="2017-05-31T18:37:35"/>
    <d v="2017-05-31T00:00:00"/>
    <n v="2001"/>
    <m/>
    <s v="기침"/>
    <x v="4"/>
    <x v="0"/>
    <x v="0"/>
    <x v="0"/>
    <x v="0"/>
    <x v="0"/>
    <x v="0"/>
    <d v="2017-05-31T17:00:09"/>
    <s v="[refer.나래AH]    주호소) 기침 (하루종일 기침)    현증경과)   나래에서 심장약 2016년 12월 부터 복용 시작한 뒤에 가끔 켁켁 거리다가 2월 부터 기침 증세 많이 나타났으며, 기침약이라고 처방 받아서 먹으면 호전 되다가 다시 악화일로.  현재와 같은 심한 기침이 지속됨.   신장 / 담낭 확인 안되나 결석 소견 있었다고 하심.   이전에 폐수종으로 추정되는 소견으로 치료가 이루어 진 것으로 예상 됨.  이전 약물 처방: enalapril 0.5, furosemide 1, pimobendan 0.25, sildenafil 0.5, doxy / pds / bromhexine    예방접종)  예방접종 완료   심장사상충 완료 (계속 완료)    사육환경)  Indoor : 주 2-3 번 정도 30분 산책    사료)  다이어트 사료    O)  1. 신체검사  - Mental : Alert   - T38.4, HR149~165, RR30, SPO2 91~93% (Rt. ear pinna)    : HR183, SPO2 97  - BP 145mmHg (SAP) Lt. forelimb cuff #2  - No uremic halitosis  - Visual insp.   : BCS 3/5   : MMC Pink, CRT&lt;2sec   : Mostly expiratory dyspnea / severe goose honking   : None-to-mild lingual cyanosis  - Auscultation   : Mild crakcle sound on boths   : G5 systolic regurgitant CM  - Palpation    : High abdominal pressure   : Pain on T13~L2 finger pressing    2. 혈액검사  - Mild electrolyte imbalance  - Mild lactatemia (4.7)    3. 영상검사  CXR  - Severe cardiomegaly   - Moderate bronchial-interstitial change  - Atelectasis  - Subj., pulmonary hypoperfusion  [2017May31] VHS=13.7, LAVHS=3.1 [Rt], 3.6 [Lt]    Echo  - Severe degenerative change of MVL / moderate prolapse  - Severe dilatation of intracardiac chambers  - Mild aortic stenosis  - Pulmonary hypertension (TVI, PVI)  **Measuring  LVIDD=29.16 (2.13)  EF=87.67(Teich), 74.66(BP)  FS=55.95  MVA=5.13  LA/Ao=2.87  Epeak=151.93  TR=4.58    Dx/Ddx)  MMVD ACVIM C  Pulmonary hypertension    Rx)  - 내복약 :  : Pimobendan 0.3mg/kg bid PO  : Sildenafil 1.5mg/kg bid PO  : Irbesartan 2.5mg/kg bid PO  : Enalapril 0.5mg/kg bid PO  : Spironolactone 1mg/kg bid PO  : Furosemide 2mg/kg bid PO  : Prednisolone 0.5mg/kg bid PO  : Theophyline 10mg/kg bid PO  : Dihydrocodeine 0.5mg/kg bid PO  : Bromhexine 1mg/kg bid PO    Tx)  - Inhaler : Salbutamol / Flucatisone    P)  - 자택 모니터링 보호자 교육실시.  - 약 4주가 처방약물 titration 시작.   - 매주 일부 영상검사/혈액검사가 수반될 수 있음.     **다음내원일: 6월 7일  Hx, PEx, (CXR, BTx:Lac, Renal), Rx      "/>
    <m/>
    <m/>
    <m/>
  </r>
  <r>
    <n v="419"/>
    <n v="201101669"/>
    <s v="이지인                                  "/>
    <s v="해피                                    "/>
    <n v="119"/>
    <s v="Poodles(푸들)"/>
    <d v="2011-01-19T00:00:00"/>
    <s v="MN"/>
    <s v="M.Neutered(중남)"/>
    <d v="2017-04-20T12:19:21"/>
    <d v="2017-04-20T00:00:00"/>
    <n v="2170"/>
    <m/>
    <s v="검진"/>
    <x v="2"/>
    <x v="0"/>
    <x v="0"/>
    <x v="0"/>
    <x v="0"/>
    <x v="0"/>
    <x v="0"/>
    <d v="2017-04-20T12:16:40"/>
    <s v="s) - 식욕, 활력 양호.     o) -alert      - 체온 38.3C BP 120mmHg      - 치아 전반적으로 moderate tartar+ 치은염 2기      - 양쪽 슬개골 intact      - 혈액검사상, 특이소견 없음    p) - 검사결과 이멜로 발송해드림      - 해피, 둘리 두아이다 스케일링 치과치료 추천됨 말씀드림.    "/>
    <m/>
    <m/>
    <m/>
  </r>
  <r>
    <n v="420"/>
    <n v="201101721"/>
    <s v="김유승                                  "/>
    <s v="한솔                                    "/>
    <n v="100"/>
    <s v="Labrador Retriever(래브라도 리트리버)"/>
    <d v="2004-08-18T00:00:00"/>
    <s v="MN"/>
    <s v="M.Neutered(중남)"/>
    <d v="2017-10-27T08:59:28"/>
    <d v="2017-10-27T00:00:00"/>
    <n v="2233"/>
    <m/>
    <s v="강직성 발작"/>
    <x v="33"/>
    <x v="0"/>
    <x v="0"/>
    <x v="0"/>
    <x v="0"/>
    <x v="0"/>
    <x v="0"/>
    <d v="2017-10-27T07:38:34"/>
    <s v="S)  - 7시반 강직성 발작, 안구진탕 보이며 내원 + 배뇨, 배변 동반  - 밤새 경련했을 수도 있음. 보호자 분이 보신 것만 최소 2시간.     - 의식 없음  - 어제까지 전혀 증상 없었음  - 식욕 좋았음, 구토만 간헐적으로 있음  - 마당있는 집에서 실내/.실외 생활중  - 심장사상충은 매달 진행중. 넥스가드로 진행중.   - 이전에 특이 외상 병력은 없음  - 다리 피부를 많이 핥아서 피부 약을 잠시 먹었었음 ; 2주전쯤 중단   - 수개월전에 세스코에서 해충 박멸 서비스 받으셨음    A)  - 응급내원 하여 체중 재지 못했습니다.  - 35kg 기준으로 처치  - diazepam 0.5mg/kg IV  - 이후 강직은 소실, 사지 냉감, 여전히 의식 없음  - PLR(+), 안구진탕은 유지  - 38.4도    -----------------------------------------------------  S)   - 작년 2차 병원에서 종합검진 실시. 당시 배 바깥에 물혹이 있어 제거 수술 했었고 나이에 비해 특이사항 없다고 얘기 들음.  - 앙리 동물병원에 최근 다님.     O)  1. P/E  - TPR 양호하나 말초 사지 냉감 느껴지며 femoral pulse는 양호하나 말초에 혈압 잡히지 않음.   - deep pain은 확인되며 PLR 존재하고 palpebral 양호.   - lateral recumbency. 처음 인계 시엔 의식 떨어짐. stupor. 보호자 분 면회에도 반응이 없음.     2. B/A  - CBC : PCV 36으로 mild anemia, PLT 감소.   - blood smear : moderate toxic ( seg 93, lym 4, mono 3), PLT 4-5개.   - S/C : 인 감소. NH3 정상.  - 전해질 : 불균형.  - d- dimer : 7.1  - 혈액형 검사 : 1.1형    3. 영상검사  - 방사선 : 흉부의 전반적인 폐침윤 다수 확인되며 복강 내 중복부에 mass로 인한 장분절의 변위 확인됨.    [복부초음파_full scan by Hyuna]  Findings  1. 비장 실질의 종괴 (5.7 x 5.8 cm) 관찰되며 비장 주변, 하복부의 복수 관찰됨  2. 양측 부신 종대 (좌측 8.4 mm, 우측 7.1 mm)  3. 소장의 부분적인 corrugation 관찰됨  Imaging Dx &amp; DDx  - Splenic mass  - Peritoneal effusion  - Hyperadrenocorticism  - Enteritits    4. 복수검사  - 육안 상 선명한 혈액성 복수.  - PCV 34.5    A) splenic mass  - 비장파열 확인되는 바 응급수술 진행. 본 증상은 intracranial 원인일 수 있으나 급격한 실혈로 인한 shock일 가능성도 충분히 높음.   - 응급 수술 진행하였고 마취 후 개복 전 심정지 발생(PM12:09)하여 CPR 진행 후 심박 회복하여 수술 진행 지속하였고 비장 파열된 것 확인 후 전적출 제거하고 폐복 중 다시 CPA 발생함. (PM 12:45) 15분-20분 간 심폐소생술 진행하였음에도 약물에 반응 보이지 않음. 보호자 분 입회 하 중단하였고 환자 사망하였음.   - 앙리 AH에는 전화드림.   - 시신 보호자 분께 인계되었음.   "/>
    <m/>
    <m/>
    <m/>
  </r>
  <r>
    <n v="421"/>
    <n v="201101738"/>
    <s v="임수진                                  "/>
    <s v="팥쥐                                    "/>
    <n v="107"/>
    <s v="Schnauzers( 슈나우져)"/>
    <d v="2005-12-15T00:00:00"/>
    <s v="FS"/>
    <s v="F.Spayed(중여)"/>
    <d v="2017-08-03T11:43:05"/>
    <d v="2017-08-03T00:00:00"/>
    <n v="2233"/>
    <m/>
    <s v="식욕부진, 구토"/>
    <x v="0"/>
    <x v="8"/>
    <x v="0"/>
    <x v="0"/>
    <x v="0"/>
    <x v="0"/>
    <x v="0"/>
    <d v="2017-08-03T11:43:41"/>
    <s v="    S)   - 일주일 전부터 식욕부진. 간헐적인 구토 증상 보임.  - 배변 상태 양호. 최근 자꾸 앉은 자세에서 배뇨 보임. 배뇨 색은 짙은 노란색.   - 최근 등쪽 탈모.   - 뭔가 주어먹을 만한 이벤트 없음.   - 사람음식 먹인 적도 없음.   - 사상충 약 경구제제로 여름에만 진행.  - 야외 산책 경력 없음.    O)  - 처음 내원 당시 의식 저하. lateral recumbency 상태로 내원함.   - T 37.1, HR 145, RR   - BP 내원 시 50, (수액 4fold 및 dobutamine CRI까지 적용 후)술 후 130  - dehydration 6-8%  - femoral pulse weak    2. B/A  - CBC : PCV 21, PLT 36  - S/C  - electrolytes : pH 7.0  - D-dimer ; &gt;20.0  - lactate ; 14.6  - blood smear : 혈소판 시야 당 4개 정도. megakaryocytes 확인되며 severe anisocytosis, polychromasia 확인됨. 다수의 nRBC 확인됨.    3. 영상검사  - 복부 방사선 ; 중복부에 mass로 인한 장의 변위 확인됨. 중복부 mass 비장으로 의심되는 바 파열여부만 평가 위해 초음파 진행.    [복부초음파_local scan by Hyuna]  Findings  1. 비장 실질과 연결된 거대 종괴 관찰됨 (정확한 크기 측정 불가)  2. 복강 내 다량의 복수 관찰됨 (천자시 혈복 관찰됨)  3. 복막 에코의 심한 상승 및 복막의 다발성 저에코 결절들 관찰됨  Imaging Dx &amp; DDx  - Ruptured splenic mass  - Peritoneal metastasis    A) splenic rupture &amp; metastasis, DIC susp.  - 비장종양 파열 및 DIC 의심되는 상황으로 사망가능성 안고 응급수술 진행함.   - PCV 낮아 전혈수혈 진행하며 수술 진행하였음.  - 술 후 회복 양호함.    Tx)  - 전혈수혈 140ml ; target PCV 30    P) 입원.    --------------------------------------------  Dr.조서현    Subjective)  비장파열 의심 환자.     내과에서 수술 의뢰.      Plan)  Sx) Total splenectomy     - Total Splenectomy perfomed by Ligasure  - Macroscopic Mestatic lesion of greater omentum resected after splenectomy  - Abdominal lavage performed after procedure    Surgical findings  : 비장의 종대와 더불어 파열부 확인되었음.  : 비장주변의 광범위한 대망 유착소견 확인되었음.   : 다량의 출혈로 인한 혈복.   : 대망에 다발성 solitary nodule이 생성된 종양전이 소견.       "/>
    <m/>
    <m/>
    <m/>
  </r>
  <r>
    <n v="422"/>
    <n v="201101758"/>
    <s v="박민희                                  "/>
    <s v="뚜뚜                                    "/>
    <n v="214"/>
    <s v="Italian Greyhound(이탈리안 그레이하운드)"/>
    <d v="2011-06-22T00:00:00"/>
    <s v="FS"/>
    <s v="F.Spayed(중여)"/>
    <d v="2017-12-18T12:38:39"/>
    <d v="2017-12-18T00:00:00"/>
    <n v="2170"/>
    <m/>
    <s v="스켈링, 지방종"/>
    <x v="49"/>
    <x v="0"/>
    <x v="0"/>
    <x v="0"/>
    <x v="0"/>
    <x v="0"/>
    <x v="0"/>
    <d v="2017-12-18T12:38:39"/>
    <s v="S) 목욕 및 스켈링    O)    Tx)  Scaling (OP 안승엽 Ant 김다혜)  - 전반적인 periodontal pocket의 deepening.  - 110, 405 mobility 상당히 심하여 발치 (약한 traction으로 쉽게 빠짐)    Sx) Lipoma removal  - Marginal resection  - No remarkable surgical findings    A)  - 내복약 3일치 처방  - 피부소독약 처방    P) 일주일후에 실밥제거    "/>
    <m/>
    <m/>
    <m/>
  </r>
  <r>
    <n v="423"/>
    <n v="201101791"/>
    <s v="장다연                                  "/>
    <s v="애기(유기견)                            "/>
    <n v="499"/>
    <s v="Mixed(혼합)"/>
    <d v="2009-09-18T00:00:00"/>
    <s v="FS"/>
    <s v="F.Spayed(중여)"/>
    <d v="2017-05-22T11:33:15"/>
    <d v="2017-05-22T00:00:00"/>
    <n v="2287"/>
    <s v="외이염"/>
    <s v="식욕부진"/>
    <x v="0"/>
    <x v="0"/>
    <x v="0"/>
    <x v="0"/>
    <x v="0"/>
    <x v="0"/>
    <x v="0"/>
    <d v="2017-05-22T11:14:47"/>
    <s v="    [복부초음파_full scan by Hyuna]  - No remarkable findings    작년 겨울부터 잘 안먹는다고합니다.  닭고기를 섞어줘야 먹고, 평소 사료는 잘 안먹는편이라고 하시네요  혈액검사상 특이소견없음  영상검사에서도 특이소견없음    양쪽귀 않좋아 귀세정 및 투약    - 보호자분이 도저히 집에서 귀관리 못하심    - 약도 못먹이시고 약도 못넣으심    - 2~3일에 한번씩 오셔서 귀세정해주세요    스켈링 필요합니다.   "/>
    <m/>
    <m/>
    <m/>
  </r>
  <r>
    <n v="424"/>
    <n v="201101845"/>
    <s v="김서영(ref. 서울종합)                   "/>
    <s v="꼬맹이                                  "/>
    <n v="130"/>
    <s v="Shih Tzu(시추)"/>
    <d v="2001-04-09T00:00:00"/>
    <s v="MN"/>
    <s v="M.Neutered(중남)"/>
    <d v="2017-01-17T11:36:16"/>
    <d v="2017-01-17T00:00:00"/>
    <n v="2008"/>
    <m/>
    <s v="호흡곤란"/>
    <x v="17"/>
    <x v="0"/>
    <x v="0"/>
    <x v="0"/>
    <x v="0"/>
    <x v="0"/>
    <x v="0"/>
    <d v="2017-01-17T05:27:27"/>
    <s v="[야간 by 홍]  - 식욕  - 02:00~ 활력 양호 (밤새 짖음)  - 04시 panting,으로 호흡수 측정 못함  - 07:00 되서야 잠이듬 SRR(18회)             체온 37.8, 심박수 80              혈압 S(148), M(99), D(72), puls(110)              혈압은 안정후 5회 평균  - 배뇨 원활    [1월 17일]  00:00 Urination   01:00 RRR 24 / Urination  04:00 Urination  07:00 BW5.1kg T37.8, P80, SRR18, BP(S148/M99/D72): Tx(Cephalexin 25mg/kg iv/ Metronidazole 10mg/kg iv/ Metoclopramide 0.4mg/kg iv/ Famotidine 0.5mg/kg iv / 내복약)  * 식욕 없음, 밤새 짖음(불안증세), 배변 없음  11:00 Urination, 혈액검사  11:40 음수 다량  13:00 보호자 면회 시 자발섭식; Rx (Furosemide 1.5증량, sildenafil 1증량)    - 2일 간 배변 없었고 분리불안 증세가 심한 상태로 절폐 상태가 지속됨.  - 전신상태 개선되어서 일단 퇴원/통원 치료 합니다.  "/>
    <m/>
    <m/>
    <m/>
  </r>
  <r>
    <n v="425"/>
    <n v="201101860"/>
    <s v="이지연                                  "/>
    <s v="콩쥐                                    "/>
    <n v="123"/>
    <s v="Chihuahua(치와와)"/>
    <d v="2007-12-01T00:00:00"/>
    <s v="FS"/>
    <s v="F.Spayed(중여)"/>
    <d v="2018-06-27T15:49:54"/>
    <d v="2018-06-27T00:00:00"/>
    <n v="2001"/>
    <m/>
    <s v="강직, 호흡곤란"/>
    <x v="31"/>
    <x v="24"/>
    <x v="0"/>
    <x v="0"/>
    <x v="0"/>
    <x v="0"/>
    <x v="0"/>
    <d v="2018-06-27T15:39:04"/>
    <s v="741,000원 결제완료 - 수민    S)  - 아주 가끔 사지 강직이 일어남. 1-2년 전부터 보이며 5초가량 보임. 보통 4-5개월에 한번씩 보였었음. 풀어주면 양호해짐. 전후증상은 별로 없음.   - 강직증상 보이다가 비명도 보이는 듯함. 배뇨, 배변도 보임.     - 3일 전에도 강직증상 보임. 이후부터 힘이 없고 숨을 가쁘게 쉬고 몸을 움찍거림.   - 식욕부진, 물을 평소보다 많이 먹음. 어제는 구토 보임. 위액성 구토 보임.   - 3년 전 자궁축농증 수술 진행한 병력 있음.     - 원래 생식하는 아이. 인터넷에 생식을 냉동하여 판매하는 곳에서 주문하여 먹임. 생식한 지 3년 정도 되었음.   - 사상충 예방은 하지 않음. 생식하는 곳에서 마늘이 사상충 예방되므로 안 먹여도 된다고 얘기들었음.   - 원래 3년 전에 두기보감이라는 강아지 보약 먹였는데 당시 간수치 상승된 적 있어 중단함. 현재 3개월 전부터 먹이기 시작함.     O)  - 청진 시 murmur G3-4, no crackle sound    - BP 85 ( #2)  - RR 66회, HR 162bpm, BT 38.8도    1. B/A  - CBC   - S/C : ALT 상승, TCHOL 상승. BUN 단독 상승. NH3 양호.  - 전해질 : hypoNa, Cl, hyperK  - CRP : 31.1  - cortisol &gt;10    [방사선검사]  Finding &amp; DDx  - mild to moderate caudal occipital malformation syndome (COMS)  - soft palate thickening  - nasopharyngeal collapse  - pleural effusion  - Rt sided cardiomegaly (VHS  11.6, tracheal elevation, increased sternal contract)  - dilated caudal vena cava  - bilateral renal calculi  - ascites/peritonitis (decreased serosal detail)  - hepatomegaly  - Rt hip joint subluxation (복부 촬영상 우연히 보인 소견으로 과대평가 되었을 수 있어서 해당 다리에 문제가 있다면 재촬영 필요할 수 있고 otolani test 가 도움될 수 있음.)    Comment  - RCHF 가능성 높음. 심초 추천됨.  - COMS가 있어 두개내, 척수의 문제가 있을 가능성은 배제할 수 없음.     [심장초음파]  Finding   날짜 18-6-27   HR 140.0    LA/Ao 1.3    LVIDd inc% -39.0    LVIDs inc% -68.4    LVIDd/Ao 1.4    LVIDDN 0.9    LVIDSN 0.3    EDVI 19.8    ESVI 0.9    RWT 0.8    LVMI 40.3    E peak 90.7    E/A 1.0    E/IVRT 3.1    E/E' 13.2    E'/A' 2.0    Tei index 0.7    MR d,e MR vel 4.7    FS 67.0    EF 95.2    AV vel, profile 94.0    PV vel, profile 58.0    TR d,e TR vel 4.7    SPAP 96.5    RVIDDn 1.1    TAPSEn 0.4    LVD/RVD 0.8      - No CVC collapse  - hepatic vein flow reversal    Echo DDx  - MMVD  - mild to moderate MR  - moderate TR  - severe pulmonary hypertension  - RCHF  - ACVIM stage C     Comment  - 심한 폐성 고혈압으로 인한 RCHF 가능성이 가장 높음. 혈전과 TC, BC, 등의 호흡기 질환, brachycephalic syndrome 등에 의한 만성 저 산소증에 의해 발생했을 가능성이 있음.  - 해당 질병의 감별과 그에 준한 처방 추천됨.     [TFAST and Vet BLUE]  Finding &amp; DDx  - pleural effusion 확진    Radiologist : 윤학영, DVM, PhD    A)  - 연구개노장 등 단두종증후군에 의한 우심부전으로 보여짐. 우심부전에 준하여 내복약 투여 진행.   - 현 강직 증상은 신경계 유래 증상 가능성 있음. 심장 컨트롤 이후에도 증상 지속 시 MRI가 추천될 수 있음.   - addison's disease는 rule out.    P) 입원. 내일 흉방, 식욕test, 신장 전해질 수치 리첵 예정.   "/>
    <m/>
    <m/>
    <m/>
  </r>
  <r>
    <n v="426"/>
    <n v="201101863"/>
    <s v="박지선                                  "/>
    <s v="루이                                    "/>
    <n v="125"/>
    <s v="Maltese(말티즈)"/>
    <d v="2011-05-01T00:00:00"/>
    <s v="MN"/>
    <s v="M.Neutered(중남)"/>
    <d v="2017-04-14T13:37:33"/>
    <d v="2017-04-14T00:00:00"/>
    <n v="2181"/>
    <m/>
    <s v="후지마비"/>
    <x v="54"/>
    <x v="0"/>
    <x v="0"/>
    <x v="0"/>
    <x v="0"/>
    <x v="0"/>
    <x v="0"/>
    <d v="2017-04-14T12:56:16"/>
    <s v="Dr.조서현    Subjective)    좌측 후지를 전혀 못쓰는 상태.    오늘 아침 까지는 이상이 없다가, 뛰다가 미끄러진 후에 갑작스럽게 후지를 전혀 못쓰기 시작하였음.    이전에는 이상없었음.    슬개골 탈구등의 증상 관찰된적 없었음.    Objective)    Physical examination)  Lt. coxofemoral joint ROM = NRF  Lt. Stifle joint = NRF  Negative drawer sign    Neurologic examination  Lt hindlimb paresis (UMN sign)    Negative preprioception  Negative hopping  Negative hemiwaking, postural thrust.  Deep pain positive      Assessment)  Suspect thoracolumbar IVDD      Plan)  MRI pending.    - 아는 병원에서 소견 더 받고 MRI 등 추가 검사/처치 받으신다고 하심  - 급성으로 진행된 만큼 빠른 처치 필요성 다시 한번 고지  - 보호자님 이메일 주소로 영상 보내드림  autismjs@hanmail.net  "/>
    <m/>
    <m/>
    <m/>
  </r>
  <r>
    <n v="427"/>
    <n v="201101915"/>
    <s v="이성배                                  "/>
    <s v="요키                                    "/>
    <n v="131"/>
    <s v="Yorkshire Terrier(요크셔 테리어)"/>
    <d v="2011-07-10T00:00:00"/>
    <s v="FS"/>
    <s v="F.Spayed(중여)"/>
    <d v="2017-11-23T10:22:18"/>
    <d v="2017-11-23T00:00:00"/>
    <n v="2117"/>
    <s v="자궁내막증"/>
    <s v="배뇨곤란, 질탈"/>
    <x v="19"/>
    <x v="43"/>
    <x v="0"/>
    <x v="0"/>
    <x v="0"/>
    <x v="0"/>
    <x v="0"/>
    <d v="2017-11-23T10:22:18"/>
    <s v=" * 1,656,000원 결제하셨음 - 정은     Dr.조서현    Subjective)    질종괴, 자궁충농증 진단으로 수술위해 내과에서 인계.    Objective)    Laboratory examination  CBC : Leukocytosis, Thrombocytosis  Elec : NRF  S-chem :   Coag : NRF    Physical examination  : Vaginal mass protruded.  : No necrotic lesion     [CT검사 by Hyuna]  Findings  1. 흉부 양호  2. 질벽 유래의 Pedunculated mass 관찰됨 (17.9 x 29.1 mm) / 질 외측으로부터 5.5 cm 가량 내측까지 관찰됨  3. 양측 자궁각의 비후 및 다발성 낭종 (최대 좌측 14.0 mm, 우측 14.2 mm)  4. 양측 요추하림프절의 비후 관찰되나 심하지 않음  Imaging Dx &amp; DDx  - Vaginal mass  - Cystic endometrial hyperplasia / Early pyometra  - Reactive lymphadenopath    Assessment)  Ddx)  Pyometra  Suspect Vaginal mass (benign neoplasia)      Plan)  Sx) performed by Dr. 조서현.  OHE  Vaginal mass resection    1. OHE - Surgical procedure  : Midline incision   : Identified Uterus and Ovary  : Rt. Ovarian Cyst.  : Uterus dilation identified.  : Bilateral ovarian artery and vein ligated by 3-0 maxon and Ligasure.  : Transected Uterus at level of Vaginal cervix.  : Identified no hemorrhage point.  : Routine closure.    2. Vaginal resection - Surgical procedure  : Pre-placement of Doyen forcep for retraction   : Midline episiotomy performed.  : Identifed Origin of Vaginal mass  : Place the 3-0 maxon for continuous suture  : Cut-and-Sew technique performed for transect the mass and surture.  : No hemorrhage point found after transection.  : Episiotomy site reconstruct with 4-0 maxon and nylon suture.  : End of surgery.    수술 종료.     8Fr. 요도 카테터 장착중. 술부 오염 방지 위해 2일 후 제거 요망.  술부 출혈 및 부종 발생 가능. 입원기간 동안 소독 유지 예정.    내과로 인계.    [내과 BY 고]  - 술 후 바이탈 양호. 통증 심화 보여 fentanyl patch 적용함.   - 입원 실시.   "/>
    <m/>
    <m/>
    <m/>
  </r>
  <r>
    <n v="428"/>
    <n v="201101973"/>
    <s v="최순자                                  "/>
    <s v="꽁꽁이                                  "/>
    <n v="507"/>
    <s v="Russian Blue Cat(러시안 블루 고양이)"/>
    <d v="2003-10-01T00:00:00"/>
    <s v="FS"/>
    <s v="F.Spayed(중여)"/>
    <d v="2017-03-10T11:35:53"/>
    <d v="2017-03-10T00:00:00"/>
    <n v="2017"/>
    <m/>
    <s v="당뇨재검, 코막힘, 눈곱"/>
    <x v="61"/>
    <x v="44"/>
    <x v="18"/>
    <x v="0"/>
    <x v="0"/>
    <x v="0"/>
    <x v="0"/>
    <d v="2017-03-10T10:35:55"/>
    <s v="1. 코막힘이 심하고 간혹 호흡이 막히는듯한 느낌이 있다고함    - 방사선상 폐등은 큰 문제없음    - 부비동의 염증물질 꽉 차있는 상태임    - 축농증으로 인한 상부호흡기의 폐색이 유발됨    - 수술적교정이 필요할수 있으나 원인치료가 아니기에 재발의 가능성이 있음    2. 당뇨검사    - 혈당수치 260    - fructosamine 검사는 211로 정상범위    3. 우안에 눈물이 많이나고 눈꼽도 자꾸 낀다고 합니다.    - 항생안약 처방  "/>
    <m/>
    <m/>
    <m/>
  </r>
  <r>
    <n v="429"/>
    <n v="201102010"/>
    <s v="민들레                                  "/>
    <s v="뽀솜이                                  "/>
    <n v="125"/>
    <s v="Maltese(말티즈)"/>
    <d v="2008-11-29T00:00:00"/>
    <s v="FS"/>
    <s v="F.Spayed(중여)"/>
    <d v="2018-01-05T12:50:23"/>
    <d v="2018-01-05T00:00:00"/>
    <m/>
    <m/>
    <s v="건강검진, 스켈링"/>
    <x v="2"/>
    <x v="0"/>
    <x v="0"/>
    <x v="0"/>
    <x v="0"/>
    <x v="0"/>
    <x v="0"/>
    <d v="2018-01-05T12:04:24"/>
    <s v="1. 추가접종의 중요성 설명드림   - 금일 치과치료 했기에 일주일후 내원해서 진행하기로 함.   - 광견병은 관납기간에 하기로 함.    2. 사상충검사 : 음성   - 프로하트 진행함.    3. 치과   - 치방, 스켈링, 폴리싱 진행.   - 앞니 4개 (1개는 치은 개후 발치, 봉합안함)   - 상악 작은어금니 1개 (치골절개후 봉합)   - 큰어금니 1개 발치(치골절개후 봉합)    3. 건강검진   1) 양쪽귀 발적   2) IVDD L1~2 (무증상)   3) 양측 신장 석회화   4) 방광염(현미경상 세균 없음)   5) 안과    - 양안 핵경화, incipient cataract    - 우안 초자체 성상변성    - 양안 눈물량 부족(OD 12, OS 12)    Tx)   - 치과약 7일치(첫3일치에 진통제 넣음) + 방광염약 7일치 혼합해서 처방.     P)   - 7일후(1/12) 방광 초음파 재진, 치아상태 체크, 백신진행(광견병은 관납때)   - 3개월후(4/4) : 백내장 재진   - 6개월후(7/4) : 눈물량 재진. SDMA 검사      [복부초음파_full scan by Hyuna]  Findings  1. 양측 신장 수질 내 석회화 관찰됨 / 신장 크기, 모양, 피질 에코 양호  2. 방광 벽 비후 (4.3 mm) 및 불규칙한 내벽 증식  Imaging Dx &amp; DDx  - Nephrocalcinosis  - Cystitis  "/>
    <d v="2018-01-05T20:58:32"/>
    <s v="안과(Ophthalmology)"/>
    <s v="척추 추간판 질환(IVDD(InterVertebralDiskDisease))"/>
  </r>
  <r>
    <n v="430"/>
    <n v="201102094"/>
    <s v="이미연                                  "/>
    <s v="핑                                      "/>
    <n v="130"/>
    <s v="Shih Tzu(시추)"/>
    <d v="2004-10-03T00:00:00"/>
    <s v="F"/>
    <s v="Female(여)"/>
    <d v="2017-01-10T04:31:37"/>
    <d v="2017-01-10T00:00:00"/>
    <n v="2031"/>
    <m/>
    <s v="호흡곤란"/>
    <x v="17"/>
    <x v="0"/>
    <x v="0"/>
    <x v="0"/>
    <x v="0"/>
    <x v="0"/>
    <x v="0"/>
    <d v="2017-01-10T05:20:24"/>
    <s v="S)  - 어제 저녁부터 갑자기 호흡을 가쁘게 쉼  - 내원당시 기침도 많이 함  - 평상시에 가끔식 기침하면서 가래 뱉어냈다고 함  - 특별한 이벤트 없음  - 사상충은 마지막으로 2년전에 함    O)   - BT 38.1  HR 132  RR156  - MMC pink  - 내원당시 기침을 많이 함  - murmur : 명확치 않음  - 수포성 기침  - x-ray : 좌우측 후엽 폐포침윤소견  - 혈액검사 : wbc(26.8), CRP(101.39), lactate(6.1), d-dimer (2.0)  - 심장사상충 킷 : 음성    DDx) 폐렴/폐수종/심장사상충    Tx) 04:50 furo(2mg/kg), cefo30mg/kg) iv    CE)   - 우선 폐부종에 대한 처치로 산소와 제한된 이뇨처치와 항생처치 들어가겠습니다.   - 폐침윤 원인으로는 폐수종/폐렴/심장사상충등이 있는데 감별할수 있는 검사를 시행하고 내일 종합하여      감별진단하고 주치의 선생님이 검사가 끝나는대로 오후쯤에 연락드리겠습니다.   - 밤에 청구된 비용은 완납입니다.     ----------------------------------------------------------------------------------------  심잡음이 명확하지 않지만 검사전 우선 산소처치/이뇨제와 항생제 처치 들어갔습니다.   폐렴과 심장원성 감별위해 심장초음파 진행한다고 말씀드렸고 추가적으로 비용 나온다고 고지 하였습니다.   주치의 선생님께서는 심장초음파 진행하시고 검사결과 종합하여 감별진단 하시고 보호자분께 연락드리면 되겠습니다.^^  ------------------------------------------------------    - 오전중 심정지 발생하여 CPR 실시.  - 심박동 및 자발호흡은 회복되었으나 지속적인 호흡곤란 상태 유지.  - 오전 방사선 : 좌측 후엽 폐침윤 심화  - furo 3mg/kg iv    furo 6mg/kg CRI for 12hrs 진행.    pimo 0.3mg/kg PO  - 11시 다시 심정지 발생하여 CPR 실시하였으나 사망.   - 단체화장 진행원하심.         "/>
    <m/>
    <m/>
    <m/>
  </r>
  <r>
    <n v="431"/>
    <n v="201102096"/>
    <s v="최인영                                  "/>
    <s v="또로                                    "/>
    <n v="91"/>
    <s v="A.Cocker Spaniel(아메리카 코커)"/>
    <d v="2002-08-11T00:00:00"/>
    <s v="MN"/>
    <s v="M.Neutered(중남)"/>
    <d v="2017-06-30T11:56:10"/>
    <d v="2017-06-30T00:00:00"/>
    <n v="2170"/>
    <m/>
    <s v="눈밑부종"/>
    <x v="51"/>
    <x v="0"/>
    <x v="0"/>
    <x v="0"/>
    <x v="0"/>
    <x v="0"/>
    <x v="0"/>
    <d v="2017-06-30T11:56:10"/>
    <s v="S)  - 컨디션 좋음  - 항생제 먹고 우측 눈 밑 부종 가라앉음    O)  - mild leukocytosis  - mild non-regenerative anemia   - ALKP 1.1x  - globulin 5.2    A)  Dr. 조서현    Sx) Tooth extraction (3개) + Scailing + Polishing    : 전반적인 심한 Gingival recession.  : Tooth extraction 3개 완료.  : 나머지 치아 Scailing and polishing  : Minocyclin 도포 완료.    종료.    P)  - 이전에 처방한 항생제 내복약 지속 복용 + 헥사메딘 스프레이 수시도포  - 후 양치질 훈련 시작   "/>
    <m/>
    <m/>
    <m/>
  </r>
  <r>
    <n v="432"/>
    <n v="201102150"/>
    <s v="이승원                                  "/>
    <s v="꼬맹이                                  "/>
    <n v="125"/>
    <s v="Maltese(말티즈)"/>
    <d v="2011-07-20T00:00:00"/>
    <s v="MN"/>
    <s v="M.Neutered(중남)"/>
    <d v="2017-03-25T12:59:26"/>
    <d v="2017-03-25T00:00:00"/>
    <n v="2145"/>
    <s v="포도막염, 수정체변성"/>
    <s v="안구적출"/>
    <x v="47"/>
    <x v="0"/>
    <x v="0"/>
    <x v="0"/>
    <x v="0"/>
    <x v="0"/>
    <x v="0"/>
    <d v="2017-03-25T12:51:52"/>
    <s v="500,000원 결제하심 - 미리    "/>
    <m/>
    <m/>
    <m/>
  </r>
  <r>
    <n v="433"/>
    <n v="201102311"/>
    <s v="김진완                                  "/>
    <s v="폴                                      "/>
    <n v="299"/>
    <s v="Welsh Corgis(웰쉬 코기)"/>
    <d v="2011-09-14T00:00:00"/>
    <s v="MN"/>
    <s v="M.Neutered(중남)"/>
    <d v="2018-06-05T11:27:00"/>
    <d v="2018-06-05T00:00:00"/>
    <n v="2046"/>
    <s v="장염, 방광결석"/>
    <s v="구토, 기력저하, 식욕저하"/>
    <x v="11"/>
    <x v="2"/>
    <x v="9"/>
    <x v="0"/>
    <x v="0"/>
    <x v="0"/>
    <x v="0"/>
    <d v="2018-06-05T11:19:24"/>
    <s v="  CC) 구토/식욕없음/기력저하    S)  -2일 전까지만 해도 아이 전반적인 활력/식욕 굉장히 양호  -어제 오전부터 구토 확인   : 아이 구토하는 행동 직접적으로 확인 X   : 음수량 섭취만 해도 계속해서 구토/ 구토 양상 확인 X   : 구토 양상 정확하게 확인 X   : 그러나 침대 전반적으로 물이 묻어있었음  -어제 점심까지 식이 제공/ 저녁 때는 식욕 없음  -지속적으로 구토 보여 설탕물 제공. 설탕물에 대해서는 식욕 확인  -이물 가능성 있음   : 며칠 전 물티슈 섭취. 일주일 전으로 추정   : 뭉쳐져 있는 물티슈 남자 엄지손가락 만한 크기   : 물티슈 섭취 후 정상 배변 여러 번 확인   : 그 외 다른 이물 가능성 배제할 수 없음  -발작 1달 1회/ 2달 1회 정도 확인됨  -내원 전 신경증상 확인 X  -다른 지역 병원에서 발작 관련 케어 중   : 검사 진행 중 신장 약하다는 안내 받으심   : 신장 관련 케어 X/ 발작 관련 내복약 만 복용 중   -식이: 건사료 (정확한 제품/처방식이 여부 확인X)    O)  -mental: alert. responsvie. but slightly depressed  -no dehydration  -ascultation: normal. no crackled sound  -RR: NRF. temp: 37.9  -MMC: pink / CRT &lt;2sec    -복압항진 X  -OS: 걸막염 소견 X/ 눈 부종 및 불편함 소견 X    BE)  -CBC    : WBC (23.80)  -Chemistry   : Glucose (122)   : ALP (304)  -CRP (128)  -CpL (NRF)    [방사선검사]  Finding &amp; DDx  - retroperitoneal lipoma   - mild and moderate ileus  - UB calculi  - splenomegaly    Comment  - VD 상 좌신 뒤쪽 주변의 대형 연부조직 음영 비장일 것으로 추정됨.    [복부초음파]  Finding &amp; DDx  - GB sludge  - mild vacuolohepatopathy  - splenic lymphoid follicular hyperplasia/systemic inflammation  - hepatic nodules (benign/malignant)  - Lt ADG 6.3 mm Rt ADG 5.6 mm  - UB calculi and sludge  - early and mild pancreatitis (normal echogenicity and mildly enlarged pancreas 12 mm)  - mechanical ileus of small intestine  - FB or ingesta in distal jejunum   - mesenteric lymphadenopathy    Comment  - distal jejunum 의 이물의심 물질은 발견이 매우 어려웠음.   - 원위 소장이라서 대장으로 배출될 수도 있으나, 그대로 정체되어 소장 파열 및 복막염을 유발할 가능성 역시 있음.   - 장간막 림프절의 저등도 종대가 확인되어, 장염이 진행중일 것으로 판단됨.   - 수술 하실것이라면 복막염이 뚜렷하지 않은 가능한한 일찍 수술 하실 것을 권장드림.  - 방광내 다수의 결석이 확인되어, 이물의심 물질 제거 수술을 하실 거라면 방광결석 수술 같이 진행 추천.  - 간내 저등도 공포성 간병변과 결절들이 있으나 양성 병변일 가능성 있고, 이물 의심 물질 제거 수술을 하실 거라면 간 생검 또한 도움 될 수 있음.   - 저등도 췌장염은 원발이라기 보다 이물로 인한 장염 증상에 속발했을 가능성 있음.   - 비장 종대 소견을 보여 원충성 감염이나, 전신질환에 대한 감별 필요할 수 있음.   - retroperitoneal lipoma 의심소견은 초음파 만으로는 확인하기 어려우며 , CT 촬영이 도움 될 수 있음.     Radiologist : 윤학영, DVM, PhD    Tx)  -maropitant 1mg/kg SC sid    Rx)  -suralfate bid PO  -내복약 PO 5일    C/E)  -병원 내에서 식이 테스트 시 식욕 없음. 전반적으로 기력저하 확인되어 우선적으로 기본적인 혈액검사 진행 권해드림 (CBC/CRP/Chemistry). 염증관련 수치 상승되어 있을 경우 추가 혈액검사/ 영상 검사 진행 필요성 안내드림  - &gt; 혈액검사 결과 염증관련 수치 상승 확인되어 췌장염 검사/영상 full scan 촬영 진행 권해드림 (비용 안내 완료)  - &gt; 검사 결과 모두 안내 완료    1. 원위 소장 내 이물 확인   : 대장으로 배출될 수도 있으나 일주일 전 섭취한 물티슈 일 경우 금일이라도 당장 응급수술 진행 필요함. 이물 계속해서 정체되어 있을 경우 소장 파열 및 복막염/패혈증과 같은 응급상활 발생 가능하며 아이 생명에 영향 미칠 수 있다는 점 고지해드림     2. lipoma/복강 내 종괴 (비장/간)   : 이물 제거 수술 진행 할 경우 복강 내 종괴에 대한 탐색적 개복술 진행하여 종괴 FNAB/조직검사 진행 권해드림   : 추가적으로 암 키트 검사 진행 권해드림    3. 방광 내 결석   : 소변 검사 진행 권해드렸으나 금일 비용 부담으로 진행 원하지 않으심   : 다수의 결석 확인되며 폐색 일으킬 수 있으므로 이물의심 물질 제거 수술 진행 시 방광결석 수술 함께 진행 권해드림    -그러나 보호자 분 다른 보호자 분(형)과 상담 필요하여 금일 다른 추가검사/수술 진행 원하지 않으시고 내복약 처방 진행 만 원하심  - &gt; 예방적으로 항생제와 소확 효소제 처방 진행. 금일 내복약 복용 만으로 아이 현 증상 해소되지 않는다는 점 안내드림    &lt;귀가 후 다른 보호자 분(형)과 전화상담 진행&gt;  -전화상담 으로 대략적인 아이 상태/ 검사 결과 안내드림  -이물제거/탐색적 개복술/간.비장 종괴검사/ 종양키트/방광결석 수술 모두 안내드림  -발작 환자/ 중성화 진행 당시 아이 술전 처치에 대한 과민반응 으로 호흡억압 발생하여 무리하게 모든 수술 진행의 어려움 있음. 아이 상태 보면서 수술 진행하되 이물제거를 우선순으로 진행하기로 안내드림    -술전 금식/음수제한 안내완료  -아이 현재 복용 중인 발작 관련 내복약 내역/용량 자료 가져와주세요    P)  -고한아 과장님께 인계 완료  -조서현과장님/김종인 선생님께 인계 완료            "/>
    <m/>
    <m/>
    <m/>
  </r>
  <r>
    <n v="434"/>
    <n v="201102325"/>
    <s v="지윤희*7                                "/>
    <s v="체리                                    "/>
    <n v="125"/>
    <s v="Maltese(말티즈)"/>
    <d v="2000-05-01T00:00:00"/>
    <s v="FS"/>
    <s v="F.Spayed(중여)"/>
    <d v="2017-04-06T13:28:14"/>
    <d v="2017-04-06T00:00:00"/>
    <n v="2001"/>
    <m/>
    <s v="빈호흡"/>
    <x v="17"/>
    <x v="0"/>
    <x v="0"/>
    <x v="0"/>
    <x v="0"/>
    <x v="0"/>
    <x v="0"/>
    <d v="2017-04-06T07:13:49"/>
    <s v="S)  - 새벽에 일어나보니 호흡이 빠름  - 다음주 수요일에 심장관련 정밀검사예정이었음  - 구토 설사 없음  - 식욕 양호   - 예방접종 어릴적애만  - 사상충 겨울만 빼고 꾸준히 함    O)  - aus : no crackle             murmur G5  - T(38.5), RR(120),BP(120)  - x-ray : 후엽 mild한 침윤소견. VHS 10.5                  [ 주간 by 조 ]  - alert  - 식욕 좋음  - RR 4pm(54) 6pm(60) 8pm(42)  - cbc 검사상, wbc 20,000 pcv 50.6% plt 239,000 으로 염증수치 약간 상승  - chem 검사상, mild 고인혈증 이외에 NRF  - 흉부방사선 검사상, 양쪽 폐침윤 오전보다 호전됨    [심장초음파 by Hyuna]  Findings  1. MR : severe / MV remodeling : severe  2. 이완기능 저하 : Stage 1 (E/A ratio 0.7 / EDVI 31.0)  3. 수축기능 : 양호 (ESVI 1.2)  4. LA 압력 증가 : severe  5. LA/Ao ratio : 1.86  6. LVd/Ao ratio : 1.83  DDx  - Degenerative mitral valve disease     [복부초음파_full scan by Hyuna]  Findings  1. 담낭 내 미세담석들 및 슬러지  2. 간 우측엽의 혼합에코성 종괴 (15.9 x 12.7 mm) 및 간 실질의 저에코 결절 다수 관찰됨  3. 양측 신장 피질 에코 상승 및 크기 저하, 좌측 신우 위치의 결석 (6.6 mm), 우측 신우확장 (1.9 mm)  4. 소장의 전반적인 미약한 corrugation  Imaging Dx &amp; DDx  - Cholelithiasis  - [Hepatic mass] Primary hepatic neoplasia / Nodular hyperplasia  - [Hepatic nodules] Nodular hyperplasia / Metastatic nodule  - Chronic kidney disease  - Urolithiasis  - Gastroenteritis    Tx) Oxygen supply         furo 2mg/kg iv bid    A) - MVI    p) - 1. MVI : 검사상, 좌심방 판막 변성 및 MR은 심한상태이나 아직 좌심방 비대 크지 않고, 폐침윤도 mild하여 기본적인 심장약 용량으로 처방합니다.         rx) Enalapril 0.5mg/kg bid              Furo 1mg/kg bid              Spiro 1mg/kg bid              Pimo 0.25mg/kg bid       - 항상 꺠끗한 물 충분히 급여해주시고, 저염식이해주세요. 잘때 분당 호흡수 체크해주세요.       - 일주일후에 TPR + 흉방 + 신장수치재검         - 간 실질 내 1.6cm 크기의 종괴에 대해서는 한달단위로 recheck 예정.       "/>
    <m/>
    <m/>
    <m/>
  </r>
  <r>
    <n v="435"/>
    <n v="201102404"/>
    <s v="전승원                                  "/>
    <s v="시내                                    "/>
    <n v="598"/>
    <s v="K.C(Korean Cat)"/>
    <d v="2010-11-01T00:00:00"/>
    <s v="FS"/>
    <s v="F.Spayed(중여)"/>
    <d v="2017-09-09T19:47:55"/>
    <d v="2017-09-09T00:00:00"/>
    <n v="2288"/>
    <m/>
    <s v="건강검진"/>
    <x v="2"/>
    <x v="0"/>
    <x v="0"/>
    <x v="0"/>
    <x v="0"/>
    <x v="0"/>
    <x v="0"/>
    <d v="2017-09-09T18:45:11"/>
    <s v="S) 건강검진    O)  - 구토가 있기는 했는데 시내가 아니라 연어라고 추정  - 혈액검사상 특이소견 없음(cre 줄어듬)      perder@naver.com  "/>
    <m/>
    <m/>
    <m/>
  </r>
  <r>
    <n v="436"/>
    <n v="201102447"/>
    <s v="최연경                                  "/>
    <s v="레미                                    "/>
    <n v="537"/>
    <s v="Norwegian forest cat(노르웨이숲)"/>
    <d v="2011-09-14T00:00:00"/>
    <s v="FS"/>
    <s v="F.Spayed(중여)"/>
    <d v="2017-01-21T14:02:46"/>
    <d v="2017-01-21T00:00:00"/>
    <n v="2048"/>
    <s v="코로나 바이러스 양성"/>
    <s v="설사"/>
    <x v="6"/>
    <x v="0"/>
    <x v="0"/>
    <x v="0"/>
    <x v="0"/>
    <x v="0"/>
    <x v="0"/>
    <d v="2017-01-21T14:02:46"/>
    <s v="로얄케닌 사료에서 다른사료로 바꾸고 설사시작함.  지역병원에서 약 처방받아 먹으면 좋아지고 약끊어지면 다시 설사하는걸 몇차례 반복되었다고 함.  지금은 다시 로얄케닌사료(인도어+인테스티날) 섞어서 먹이고 있지만 설사 여전하다고 함.  지역병원에서는 방사선검사만 했고, 특이사항없었다고 함.    금일 본원 검사결과 세균과증식에 의한 설사로 생각됩니다.  설사PCR 패널 위해 분변 가지고 오라고 분변통 드렸습니다.    결과나오기 전까지 약 유지합니다.  유산균은 프로맥스로 3일 먹이고 이후 비피더스 유지하세요.    [복부초음파_fullscan by Hyuna 17.01.21]  Findings  1. 소장의 특이적인 corrugation은 관찰되지 않으나 공장림프절, 장간막림프절의 에코 저하 및 약간의 종대 관찰됨  2. 회장 원위부의 확장 및 액체 저류 관찰됨  Imaging Dx &amp; DDx  - Enteritis, Colitis  - IBD  - Reactive lymphadenopathy  "/>
    <m/>
    <m/>
    <m/>
  </r>
  <r>
    <n v="437"/>
    <n v="201102456"/>
    <s v="이승연*7                                "/>
    <s v="금돌이                                  "/>
    <n v="125"/>
    <s v="Maltese(말티즈)"/>
    <d v="2011-09-24T00:00:00"/>
    <s v="MN"/>
    <s v="M.Neutered(중남)"/>
    <d v="2017-09-13T22:51:48"/>
    <d v="2017-09-13T00:00:00"/>
    <n v="2238"/>
    <m/>
    <s v="식욕부진, 빈혈, 혈변"/>
    <x v="0"/>
    <x v="14"/>
    <x v="19"/>
    <x v="0"/>
    <x v="0"/>
    <x v="0"/>
    <x v="0"/>
    <d v="2017-09-13T22:22:06"/>
    <s v="496.300원 선납(by 민정)    S)  - 일주일째 식욕부진 소고기 닭고기 아주 소량먹음  - 물도 아주 조금 먹음  - 방금전 혈변을 보아 내원하심  - 지난주에 진드기 치료 받으심    O)  - MMC: pale  - CRT :  &gt;2sec  - HCT : 24%  - CBC/chemi   - CRP : 98.1  - lactate : 1.4  - cPL : nega.  - BT : 40.6  - PLT &quot; 29 : 도말상 clump로 고려됨    A) babesia susp.    주사제   metro. cefa, famo  iv  단푸론 sc    ***  - 바베시아로 의심은 되지만 다른원인일수도 있고, 확진위해 익일 빈혈에대한 검사 PCR등등 , 복부초음파, CBC  검사후 진단나오면 연락드리기로 했음  - 위 검사는 기본적으로 하시면 되고, 그외에는 일단 보호자 통화후 검사.  - 어제 청구비용은 완납  - 총비용은 생각보다 많이 나올수 있다고 고지  - 입원동의서, 수혈동의서 받아놓음   - 응급상황시 언제라도 수혈할수 있음고지      "/>
    <m/>
    <m/>
    <m/>
  </r>
  <r>
    <n v="438"/>
    <n v="201102482"/>
    <s v="김예빈                                  "/>
    <s v="라미                                    "/>
    <n v="312"/>
    <s v="토이푸들"/>
    <d v="2011-10-03T00:00:00"/>
    <s v="FS"/>
    <s v="F.Spayed(중여)"/>
    <d v="2017-08-30T16:51:52"/>
    <d v="2017-08-30T00:00:00"/>
    <n v="2245"/>
    <m/>
    <s v="다음다뇨"/>
    <x v="26"/>
    <x v="0"/>
    <x v="0"/>
    <x v="0"/>
    <x v="0"/>
    <x v="0"/>
    <x v="0"/>
    <d v="2017-08-30T16:51:52"/>
    <s v="S)  - 퇴원 이후 2일간 소변 너무 많이 봄. 1번 설사함. 그 뒤로는 정상변. 물도 많이 먹음. 구석에 계속 숨어있음.   - 다뇨양상. 소량씩 빈뇨는 아님. 외음부 핥는 증상은 있으나 잔뇨감이나 불편감은 없음.   - 체중은 그대로.   - 식욕 양호함.     O)  - 청진 시 양호.  - 체온 양호.   - 피모 양호.  - 혈액검사 ; ALP 상승. 신장수치 정상.  - 소변검사 ; USG 1.009, pH 8, 이외 -. 요침사 상 이상증거 없음.    A)  - 소변검사 상 PUPD 확인됨. 이전 검사에 비해 ALP 상승되고 요비중 감소된 바 쿠싱 가능성도 존재하며, 신기능저하에 따른 PUPD 가능성도 존재함.   - PUPD의 가능성 감별위해선 영상검사가 필요하며 이외 호르몬검사, SDMA 등 추가검사가 필요함. 보호자 분은 부모님과 상의 후 재내원하겠다고 함.  - 위 검사 상으로 말초성 문제 배제될 경우 중추성 요붕증 가능성 역시 존재함.     P) 1-2주 내에 재내원하여 영상검사 및 SDMA 추가검사 진행 예정.   "/>
    <m/>
    <m/>
    <m/>
  </r>
  <r>
    <n v="439"/>
    <n v="201102496"/>
    <s v="전승원                                  "/>
    <s v="연어                                    "/>
    <n v="598"/>
    <s v="K.C(Korean Cat)"/>
    <d v="2011-03-27T00:00:00"/>
    <s v="FS"/>
    <s v="F.Spayed(중여)"/>
    <d v="2017-09-09T19:03:33"/>
    <d v="2017-09-09T00:00:00"/>
    <s v="건강검진"/>
    <m/>
    <s v="구토"/>
    <x v="11"/>
    <x v="0"/>
    <x v="0"/>
    <x v="0"/>
    <x v="0"/>
    <x v="0"/>
    <x v="0"/>
    <d v="2017-09-09T19:49:37"/>
    <s v="S) 건강검진    O)  - 구토가 있었다고 함  - 비닐을 구토함  - 혈액검사상 TP 상승, 특히 Glo 수치가 많이 올라감    A)  - 탈수, 염증, 종양의 가능성 있음  - 충분한 수분섭취후 재검사 필요  - 만약 재검사에서도 수치높으면 초음파검사 필요함    P) 한달후에 재진      perder@naver.com  "/>
    <m/>
    <m/>
    <m/>
  </r>
  <r>
    <n v="440"/>
    <n v="201102517"/>
    <s v="김진영                                  "/>
    <s v="뽀노                                    "/>
    <n v="119"/>
    <s v="Poodles(푸들)"/>
    <d v="2011-08-31T00:00:00"/>
    <s v="F"/>
    <s v="Female(여)"/>
    <d v="2017-07-29T14:35:28"/>
    <d v="2017-07-29T00:00:00"/>
    <n v="2243"/>
    <m/>
    <s v="식욕부진, 고체온"/>
    <x v="0"/>
    <x v="45"/>
    <x v="0"/>
    <x v="0"/>
    <x v="0"/>
    <x v="0"/>
    <x v="0"/>
    <d v="2017-07-29T14:14:54"/>
    <s v="CC&gt;  Anorexia  Fever    Onset&gt;  3~4days    S)  - 사료는 워낙에 잘 안먹었었고 3~4일 전부터 좋아하던 간식 조차도 잘 안먹으려고 함  - 오늘 관절약 2개 정도 새로 먹이심  - 산책 가서도 좀 조용하게 다니고 활기가 없어 보임  - 예전에 췌장염을 앓았던 적이 있었음  - 구토/설사 등의 증상은 없음  - 물도 먹긴 먹지만 잘 안먹으려고 함  - 집에서 꼬리를 감추고 떨고 있음  - 중성화 하지 않은 암컷 (마지막 생리 3월)  - 종종 구토하던 아이었는데 최근에는 구토도 잘 안함  - 최근에 수컷을 만난 적 없음  - 기생충 약은 따로 주기적으로 급여하고 계심  - 심장사상충 약은 여름에만 하심 (대신 주기적으로 심장사상충 검사 하고 계심)  - 외부기생충 안함  - 사료가 새로 바뀌거나 특별히 주신 건 없음  - 물 그릇은 하루에 1번 (생수 주심)  - 이물 등에 대한 가능성은 높지 않음    O)  1. 신체검사  BT 40  CRT,MM Normal  BCS 3/9  Abdominal pain (전반적)  Normal Cardiac/Pulmonary sound    2. 혈액검사  1) CBC   - Leukopenia, Thrombocytopenia   - Mild anemia (AID)  Blood smear&gt;  - Autoagglutination (no spherocytes)  - Rubricyte가 확인 됨  - 재생성 없음  - 다수의 Echinocytes가 확인됨  2) S/Chem. - NRF  3) CRP 156  4) BGA - NRF  5) cPL - neg.    3. 영상검사  [복부초음파_full scan by Hyuna]  Findings  1. 방광 앞쪽배쪽벽의 비후 (3.9 mm) 및 불규칙한 내벽 증식  2. 췌장의 비후 (9.4 mm) 및 에코 저하  3. 췌장십이지장림프절 종대 및 에코 저하  Imaging Dx &amp; DDx  - Cystitis  - Acute pancreatitis with reactive lymphadenopathy    A)  1) Decreased production  2) Increased peripheral consumption  3) Increased destruction  - Pancytopenia 및 전반적인 혈구의 감소로 보상성 Monocytosis   - 2)번부터 차례대로 배제하기 위해 항생제 처방 5일 후 recheck.     ***Drugs associated with neutropenia in dogs and cats  - Estrogen  - Chemotherapeutic agents  - Anticonvulsants (Phenobarbital)  - Antibiotics (sulfonamides)  - Cardiovascular drugs (amiodarone)  - Methimazole  - NSAIDs (carprofen)  - Griseofulvin in FIV-positive cats    P)  - 5일 뒤 recheck  "/>
    <m/>
    <m/>
    <m/>
  </r>
  <r>
    <n v="441"/>
    <n v="201102518"/>
    <s v="심국선*7                                "/>
    <s v="뽀롱이                                  "/>
    <n v="499"/>
    <s v="Mixed(혼합)"/>
    <d v="2008-12-02T00:00:00"/>
    <s v="FS"/>
    <s v="F.Spayed(중여)"/>
    <d v="2017-12-17T11:21:13"/>
    <d v="2017-12-17T00:00:00"/>
    <n v="2116"/>
    <m/>
    <s v="유선비대, 유즙"/>
    <x v="62"/>
    <x v="46"/>
    <x v="0"/>
    <x v="0"/>
    <x v="0"/>
    <x v="0"/>
    <x v="0"/>
    <d v="2017-12-17T12:39:23"/>
    <s v="S) 유선종양 조직검사    O)  - 하복부쪽에 있던 유선종양 조직검사 진행  - 상복부에 있던 커다란 종괴는 조직제거시 삼출액만 흘러나옴  - 조직한개 제거하고 조직검사 의뢰함    A)  - 조직검사 의뢰  - 일주일후에 검사결과 안내  - 내복약 일주일치 처방    P) 일주일후에 조직검사결과 안내  "/>
    <m/>
    <m/>
    <m/>
  </r>
  <r>
    <n v="442"/>
    <n v="201102524"/>
    <s v="김민채                                  "/>
    <s v="쪼꼬                                    "/>
    <n v="14"/>
    <s v="Jindo Dog(진도견)"/>
    <d v="2011-08-04T00:00:00"/>
    <s v="FS"/>
    <s v="F.Spayed(중여)"/>
    <d v="2017-01-24T21:37:23"/>
    <d v="2017-01-24T00:00:00"/>
    <n v="2262"/>
    <s v="microhepatica, leukocytosis"/>
    <s v="오심, 구토, 안면부종"/>
    <x v="63"/>
    <x v="4"/>
    <x v="20"/>
    <x v="0"/>
    <x v="0"/>
    <x v="0"/>
    <x v="0"/>
    <d v="2017-01-24T19:37:37"/>
    <s v="Hx  어제 야간 PDS 주사 후 edema 는 감소했으나 상당히 흥분  집에서 panting, linguinal cyanosis 계속 보임.  발열이 심했고 배변/배뇨 자세는 취하거나 하진 않았지만, 용변 보러 마당에 자주 나감    식욕은 좋았으나 어제 개껌 먹고 구토 (토사물 15cm 개껌 통째로) / 구토 이후에는 절식.    배변은 보지 않았으나 오늘 저녁 물처럼 소량의 방울 / 갈색    PEx  T39.1 P140 R panting  Linguinal cyanosis  CRT &lt;2sec   Abdominal distension / pain     CXR  Microhepatica  Increased soft tissue/small intestine opacity in cranial abdomen(near pyloric antrum)  No specific findings around lung field    BTx  chronic hyperglycemia   leukocytosis 21.4  normal NH3 / ALT / AST / GGT / Tbil / Amyl.Lipa / d-dimer / elect    Rx  기본 위장관계 약제 처방    - 영상검사에서 보인 간의 크기에 비해 혈액검사가 너무 깨끗한 편입니다. 췌장염등의 만성적 복부 염증이 진행되었을 수 있으나 현증에 직접적으로 영향을 줄 것 같아 보이지는 않습니다. 부종이 심했던 부분 때문에 위장관계 장애가 병발 될 수 있으니 경과 보겠습니다.  "/>
    <m/>
    <m/>
    <m/>
  </r>
  <r>
    <n v="443"/>
    <n v="201102528"/>
    <s v="김현미*7                                "/>
    <s v="준짱                                    "/>
    <n v="130"/>
    <s v="Shih Tzu(시추)"/>
    <d v="2004-12-04T00:00:00"/>
    <s v="FS"/>
    <s v="F.Spayed(중여)"/>
    <d v="2017-07-03T12:34:49"/>
    <d v="2017-07-03T00:00:00"/>
    <n v="2092"/>
    <m/>
    <s v="증상 없음(검진 시 결석 확인)"/>
    <x v="2"/>
    <x v="0"/>
    <x v="0"/>
    <x v="0"/>
    <x v="0"/>
    <x v="0"/>
    <x v="0"/>
    <d v="2017-07-03T10:59:12"/>
    <s v="S) 방광결석 수술    O)   - 특별한 임상증상은 없음   - 결석수술과 함께 좌측 뒷발가락에 있는 피지선종도 함께 제거예정   - 입원은 대략 3~4일정도 예정    OP)    - 방광결석 수술 및 피지선종제거(Dr. 장화석)    - 요도카테터 설치    - 결석성분분석 의뢰보냄    P) 수액처치 및 입원유지    - 개인사료 있습니다.     - 녹내장으로 인해 안약처치중입니다. 투약시간에 맞춰 투약해주세요    "/>
    <m/>
    <m/>
    <m/>
  </r>
  <r>
    <n v="444"/>
    <n v="201102546"/>
    <s v="박지선                                  "/>
    <s v="썸머                                    "/>
    <n v="598"/>
    <s v="K.C(Korean Cat)"/>
    <d v="2011-05-01T00:00:00"/>
    <s v="FS"/>
    <s v="F.Spayed(중여)"/>
    <d v="2017-02-16T16:36:55"/>
    <d v="2017-02-16T00:00:00"/>
    <n v="2087"/>
    <m/>
    <s v="증상 없음(검진 시 확인)"/>
    <x v="2"/>
    <x v="0"/>
    <x v="0"/>
    <x v="0"/>
    <x v="0"/>
    <x v="0"/>
    <x v="0"/>
    <d v="2017-02-16T15:44:22"/>
    <s v="  [복부초음파 by Hyuna]  Findings  1. 양측 신장의 미약한 크기 저하 (좌측 30.6 mm, 우측 28.8 mm), 에코 정상 / 불규칙한 우측 신장 변연  Imaging Dx &amp; DDx  - Nephritis / Chronic kidney disease     1. 혈액검사    - cre 2.1로 저번보다 다소 늘어나기는 했지만 오차범위의 수준    - PCV 상승 : 여전히 탈수 소견    - 신장의 조기손상 확인위해 SDMA 검사 의뢰함    2. 소변검사    - 뇨비중 높음    3. 초음파검사 : 우측 신장의 변연이 약간 울퉁불퉁함    4. 추가접종 : 종합, 광견병접종, 종합구충제 처방    일주일후에 SDMA 검사결과 상담예정  "/>
    <m/>
    <m/>
    <m/>
  </r>
  <r>
    <n v="445"/>
    <n v="201102587"/>
    <s v="홍미경                                  "/>
    <s v="떡이                                    "/>
    <n v="128"/>
    <s v="Pomeranian(포메라이안)"/>
    <d v="2011-10-15T00:00:00"/>
    <s v="MN"/>
    <s v="M.Neutered(중남)"/>
    <d v="2017-01-04T13:32:11"/>
    <d v="2017-01-04T00:00:00"/>
    <n v="2092"/>
    <s v="기관지염, 췌장염"/>
    <s v="빈뇨, 핍뇨"/>
    <x v="19"/>
    <x v="0"/>
    <x v="0"/>
    <x v="0"/>
    <x v="0"/>
    <x v="0"/>
    <x v="0"/>
    <d v="2017-01-04T08:40:27"/>
    <s v="[ 야간 by 조 ]  - 활력 양호  - 저녁에 급여한 사료 2am경, 다 먹음  - 오전에는 hand-feeding시, 잘먹음  - BT 37.9C SRR 18  - 배뇨 2회 확인됨. 7am에 소변볼시에는 처음에는 노란 정상뇨보다가 끝에 주황색 혈뇨 몇 방울눔.   - 배변 없음    [주간 by soo]  -활력 식욕 양호  - 구토 없음.  - 배뇨 정상뇨와 혈괴 섞인 핍뇨 반복  - CRP 감소  - IV 라인 교체.     **내일 CRP만 측정해주세요.   "/>
    <m/>
    <m/>
    <m/>
  </r>
  <r>
    <n v="446"/>
    <n v="201200029"/>
    <s v="박민정                                  "/>
    <s v="운이                                    "/>
    <n v="598"/>
    <s v="K.C(Korean Cat)"/>
    <d v="2010-01-05T00:00:00"/>
    <s v="MN"/>
    <s v="M.Neutered(중남)"/>
    <d v="2017-07-27T12:05:26"/>
    <d v="2017-07-27T00:00:00"/>
    <n v="2170"/>
    <m/>
    <m/>
    <x v="2"/>
    <x v="0"/>
    <x v="0"/>
    <x v="0"/>
    <x v="0"/>
    <x v="0"/>
    <x v="0"/>
    <d v="2017-07-27T15:19:44"/>
    <s v="S) 스켈링    O)  - 마취전검사상 cre 약간 높음  - 초음파에서는 특이소견 없었음  - 치석있었지만 치주염은 심하지않음    A)  - 치아관리 잘해주세요  "/>
    <m/>
    <m/>
    <m/>
  </r>
  <r>
    <n v="447"/>
    <n v="201200032"/>
    <s v="박민정                                  "/>
    <s v="대박이                                  "/>
    <n v="507"/>
    <s v="Russian Blue Cat(러시안 블루 고양이)"/>
    <d v="2008-01-07T00:00:00"/>
    <s v="MN"/>
    <s v="M.Neutered(중남)"/>
    <d v="2017-07-27T12:03:32"/>
    <d v="2017-07-27T00:00:00"/>
    <n v="2087"/>
    <m/>
    <s v="증상 없음(마취전 검사시 확인)"/>
    <x v="2"/>
    <x v="0"/>
    <x v="0"/>
    <x v="0"/>
    <x v="0"/>
    <x v="0"/>
    <x v="0"/>
    <d v="2017-07-27T14:41:26"/>
    <s v="S) 스켈링차 내원    O)  - 혈액검사상 신장수치의 상승 확인됨    [복부초음파_full scan by Hyuna]  Findings  - 양측 신장의 피질 에코 심한 상승, 불규칙한 변연, 정상적 모양 소실, 신우확장 관찰됨   Imaging Dx &amp; DDx  - Chronic kidney disease    - 뇨비중검사 : 등장뇨    A)  - 이미 CKD가 어느정도 진행된것으로 보임  - 3개월단위 검사 필요함  - SDMA 검사 의뢰  - renal advanced 처방    P) 3개월후에 재진  "/>
    <m/>
    <m/>
    <m/>
  </r>
  <r>
    <n v="448"/>
    <n v="201200033"/>
    <s v="박민정                                  "/>
    <s v="덕만이                                  "/>
    <n v="598"/>
    <s v="K.C(Korean Cat)"/>
    <d v="2009-01-06T00:00:00"/>
    <s v="FS"/>
    <s v="F.Spayed(중여)"/>
    <d v="2017-07-27T12:01:37"/>
    <d v="2017-07-27T00:00:00"/>
    <n v="2176"/>
    <m/>
    <m/>
    <x v="2"/>
    <x v="0"/>
    <x v="0"/>
    <x v="0"/>
    <x v="0"/>
    <x v="0"/>
    <x v="0"/>
    <d v="2017-07-27T17:51:46"/>
    <s v="S) 스켈링    O)  - 마취전 검사상 특이소견 없음  - 치아방사선상 FORL 확인됨  - 치아한개 발치    A)  - 1년에 한번씩 스켈링 및 치아방사선촬영이 필요함  "/>
    <m/>
    <m/>
    <m/>
  </r>
  <r>
    <n v="449"/>
    <n v="201200034"/>
    <s v="박민정                                  "/>
    <s v="미남이                                  "/>
    <n v="598"/>
    <s v="K.C(Korean Cat)"/>
    <d v="2009-01-06T00:00:00"/>
    <s v="MN"/>
    <s v="M.Neutered(중남)"/>
    <d v="2017-07-27T12:02:50"/>
    <d v="2017-07-27T00:00:00"/>
    <n v="2170"/>
    <m/>
    <m/>
    <x v="2"/>
    <x v="0"/>
    <x v="0"/>
    <x v="0"/>
    <x v="0"/>
    <x v="0"/>
    <x v="0"/>
    <d v="2017-07-27T22:06:24"/>
    <s v="S) 스켈링    O)  - 마취전검사상 특이소견 없음  - 스켈링때 확인했을때 치주염이 심한편    A)  - 치아관리 꼭 필요함  - 오라틴 처방, 하루에 한번씩 적용  "/>
    <m/>
    <m/>
    <m/>
  </r>
  <r>
    <n v="450"/>
    <n v="201200043"/>
    <s v="김미진*7                                "/>
    <s v="가을                                    "/>
    <n v="125"/>
    <s v="Maltese(말티즈)"/>
    <d v="2011-11-09T00:00:00"/>
    <s v="MN"/>
    <s v="M.Neutered(중남)"/>
    <d v="2018-05-07T15:02:21"/>
    <d v="2018-05-07T00:00:00"/>
    <s v="마취전 검사(스켈링)"/>
    <m/>
    <m/>
    <x v="2"/>
    <x v="0"/>
    <x v="0"/>
    <x v="0"/>
    <x v="0"/>
    <x v="0"/>
    <x v="0"/>
    <d v="2018-05-07T15:49:39"/>
    <s v="S) 추가접종 및 혈액검사    O)  - 특이소견 없음  - 전체적인 컨디션 양호  - 혈액검사    - chem : 고혈당(151)    - cbc : 특이소견 없음    A)  - mild hyperglycemia가 관찰됨  - 당장은 당뇨가 의심되지는 않지만 mild한 고혈당이 지속되면 추후 당뇨로 진행될 가능성이 있음  - 필요시 fructosamine, 뇨검사 필요함    P) 6/2 11시 예약(혈당)   "/>
    <m/>
    <m/>
    <m/>
  </r>
  <r>
    <n v="451"/>
    <n v="201200044"/>
    <s v="김미진*7                                "/>
    <s v="여름                                    "/>
    <n v="125"/>
    <s v="Maltese(말티즈)"/>
    <d v="2011-11-09T00:00:00"/>
    <s v="MN"/>
    <s v="M.Neutered(중남)"/>
    <d v="2017-01-02T22:04:18"/>
    <d v="2017-01-02T00:00:00"/>
    <n v="2092"/>
    <s v="안검종양"/>
    <s v="혈뇨"/>
    <x v="5"/>
    <x v="0"/>
    <x v="0"/>
    <x v="0"/>
    <x v="0"/>
    <x v="0"/>
    <x v="0"/>
    <d v="2017-01-02T21:24:23"/>
    <s v="- 안검 앞에 Nodule 하나 더 생긴것 같다고 하심   : 아원장님 한번더 체크 해주시고, 전화로 상담 필요합니다.   : 수술 합병증 및 수술비용 등의 재상담 필요합니다. (50% 수술비 청구 진행 불가)    - 마취전 검사 진행 완료  "/>
    <m/>
    <m/>
    <m/>
  </r>
  <r>
    <n v="452"/>
    <n v="201200045"/>
    <s v="김미진*7                                "/>
    <s v="봄                                      "/>
    <n v="125"/>
    <s v="Maltese(말티즈)"/>
    <d v="2011-11-09T00:00:00"/>
    <s v="FS"/>
    <s v="F.Spayed(중여)"/>
    <d v="2018-05-07T14:59:07"/>
    <d v="2018-05-07T00:00:00"/>
    <s v="마취전 검사(스켈링)"/>
    <m/>
    <m/>
    <x v="2"/>
    <x v="0"/>
    <x v="0"/>
    <x v="0"/>
    <x v="0"/>
    <x v="0"/>
    <x v="0"/>
    <d v="2018-05-07T16:04:01"/>
    <s v="S) 추가접종, 혈액검사    O)  - 특이소견 없음  - chem : ALP 상승  - cbc : 특이소견 없음    A)  - 피부내복약의 영향일수 있음  - 3개월후 재진필요함  "/>
    <m/>
    <m/>
    <m/>
  </r>
  <r>
    <n v="453"/>
    <n v="201200046"/>
    <s v="김미진*7                                "/>
    <s v="겨울                                    "/>
    <n v="125"/>
    <s v="Maltese(말티즈)"/>
    <d v="2011-11-09T00:00:00"/>
    <s v="MN"/>
    <s v="M.Neutered(중남)"/>
    <d v="2017-11-09T11:38:50"/>
    <d v="2017-11-09T00:00:00"/>
    <n v="2092"/>
    <s v="요도결석"/>
    <m/>
    <x v="2"/>
    <x v="0"/>
    <x v="0"/>
    <x v="0"/>
    <x v="0"/>
    <x v="0"/>
    <x v="0"/>
    <d v="2017-11-09T11:38:50"/>
    <s v="  Dr. 조서현  Total 100cc Urinary bladder Centesis    Tx) Retro hydro-propulsion  1회시도후 방사선 촬영.     Total 9개 Urolith 방광으로 Migration 확인되었음.    Sx) Cystotomy    : Midline incision.  : Identified Urinary bladder. placed stay suture and packed off.  : Incised ventral aspect of UB, and removed 9 urolith.  : Urinary bladder washed with N/S  : Double layered closure.  : abdominal irrigation.  : Routine closure    술 후 방사선 촬영결과 별다른 이상 없이 결석제거 완료 확인되었음.    결석성분검사 Pending.    내과 아재곤 원장님께 인계  "/>
    <m/>
    <m/>
    <m/>
  </r>
  <r>
    <n v="454"/>
    <n v="201200051"/>
    <s v="한민섭*                                 "/>
    <s v="초롱                                    "/>
    <n v="107"/>
    <s v="Schnauzers( 슈나우져)"/>
    <d v="2007-01-01T00:00:00"/>
    <s v="F"/>
    <s v="Female(여)"/>
    <d v="2017-09-19T06:24:59"/>
    <d v="2017-09-19T00:00:00"/>
    <n v="2275"/>
    <s v="mitral valve insufficiency, 고관절 탈구"/>
    <s v="교통사고, 좌측 후복부 부종"/>
    <x v="57"/>
    <x v="5"/>
    <x v="0"/>
    <x v="0"/>
    <x v="0"/>
    <x v="0"/>
    <x v="0"/>
    <d v="2017-09-19T06:21:26"/>
    <s v="478,300원 선납 - 민정  400,000원 선납 - 승희      교통사고  S)  - 주차장에서 배변보다가 지나가는 차에 골반부위 치임  - 평소 소화기증상 없음  - 작년에 애니동물병원에서 심장 검사하고 몇달간만 약 먹었었다 함    O)  - alert  - PLR : +  - aus : murmur G 3~4  - MMC: pink  - 혈검 : ALP(226(), ALT(&gt;1000)  - x-ray : left femural head luxation  - 복부 탈장 소견  - 오른쪽 다리 열상  - 초음파 방광만 보았는데 소량의 소변 차있음(방광벽 비후)    Tx) cefa, famo, tra  iv    P/CE)  - 심장초음파 정밀(220000) 복부초음파(143000원) 비용고지하였고, 검사     실시하고 주치의 연락드리면 됩니다. (빠른검사와 결과 요망)  - 현재는 큰 이상이 없지만 혹시라도 갑자기 상태 좋지 않아질수 있음 고지    ------------------------------------------------------  Dr.조서현    Subjective)  HBC에 의해 본원 응급 내원한 환자.       Objective)    후복부 좌측으로 조직부종 확인 되었음.     Radiographic examination   : Lt. Coxofemoral joint luxation     U/S  : Lt. caudoabdomen - 탈장소견 없음.      Assessment)  Lt. Coxofemoral luxation  MVI      Plan)  Tx) Coxofemoral joint reduction.    Reduction achieved.     환납은 원활하게 되나, 관절낭 주변의 손상으로 쉽게 재탈구 되는 양상을 보임.     환납상태로 Elmer sling 장착.     일주일뒤 재진 예정.     Rx)   식전 심장약.    식후 진통제 및 항생제 복용.     붕대가 풀어지거나 오염될 경우 내원 부탁드림.     일주일 뒤 재진.    "/>
    <m/>
    <m/>
    <m/>
  </r>
  <r>
    <n v="455"/>
    <n v="201200105"/>
    <s v="김율                                    "/>
    <s v="김하루                                  "/>
    <n v="304"/>
    <s v="spitz(스피츠)"/>
    <d v="2010-08-01T00:00:00"/>
    <s v="MN"/>
    <s v="M.Neutered(중남)"/>
    <d v="2018-08-19T19:12:31"/>
    <d v="2018-08-19T00:00:00"/>
    <n v="2021"/>
    <s v="기관지허탈"/>
    <s v="헥헥거림, 식욕부진"/>
    <x v="25"/>
    <x v="19"/>
    <x v="0"/>
    <x v="0"/>
    <x v="0"/>
    <x v="0"/>
    <x v="0"/>
    <d v="2018-08-19T18:29:12"/>
    <s v="s)  - 어제 저녁부터 물 / 건사료 안먹음  - 어제 오후 정상변 확인. 금일 내원 전 배뇨 1회 (평소와 동일)    - 이전에 먹던 황태   - 이틀전 쯤  노란 위액 구토시 닭가슴살 간식 같이 나온 흔적.    - 지난 내원과 이번 사이 식욕 및 활력 저하 보임.    o)  - BCS 6/9  - BT 39.9 , panting --&gt; cooling 후 BT 39.0, 호흡 안정화    - lactate 7.4  - CBC, CRP, cPL 정상    a)  - 내원 당시 체온 상승 및 lactate 증가 동반되어 있었음.   - 심잡음 및 기존 G4의 TC 확인되고 있어 심장질환 및 폐고혈압 병발 가능성 높음.   - 환경관리 및 내복약 투약 반응 모니터링 및 빠른 시일 내 심장검진 함께 진행하시도록 안내.    p)  - F/U call  "/>
    <m/>
    <m/>
    <m/>
  </r>
  <r>
    <n v="456"/>
    <n v="201200150"/>
    <s v="심경란*7                                "/>
    <s v="하니                                    "/>
    <n v="130"/>
    <s v="Shih Tzu(시추)"/>
    <d v="2009-06-10T00:00:00"/>
    <s v="FS"/>
    <s v="F.Spayed(중여)"/>
    <d v="2017-11-08T10:54:20"/>
    <d v="2017-11-08T00:00:00"/>
    <n v="2228"/>
    <m/>
    <s v="전신 피부 다발성 종괴"/>
    <x v="64"/>
    <x v="0"/>
    <x v="0"/>
    <x v="0"/>
    <x v="0"/>
    <x v="0"/>
    <x v="0"/>
    <d v="2017-11-08T10:54:20"/>
    <s v="1,355,000원 선결제 완료 -지민    Dr.조서현    Subjective)    피부에 다발성 종괴 발생으로 제거 및 조직검사 위해 외과로 transfer.    Objective)    Multiple 한 전신의 종괴.    크기가 크고, 눈에 많이 띄는 종괴 위주로 제거 진행하기로 함.    - 좌측 하악 밑 종괴 : 조직검사, 제거  - 좌측 액와부 종괴 : 제거  - 우측 액와부 종괴 : 제거  - 등에 있는 종괴 3개 : 제거  - 꼬리 : 조직검사, 제거  - 좌측 둔부 종괴 : 제거  - 우측 둔부 종괴 : 제거    Assessment)  Skin mass removal      Plan)  Sx) Skin mass resection     Total 18 Skin mass removed.    꼬리 : 2개  우측 둔부 : 3개  좌측 둔부 : 4개   목 뒷부분 3개  우측 액와부 및 팔꿈치 : 3개  좌측 액와부 : 2개  턱 밑 : 1개 - Surgical biopsy 및 레이저 소락.    Total 18 mass resected.     피부 봉합 완료.     광범위한 피부 봉합으로 해당 부분 출혈 및 부종 위험성 높음.     집에서 가급적 운동 제한. 넥칼라 착용.     내복약 복용.     술부 소독 하루 2회.     별다른 이상 없을 경우 7일 뒤 술부 체크 내원.  "/>
    <m/>
    <m/>
    <m/>
  </r>
  <r>
    <n v="457"/>
    <n v="201200168"/>
    <s v="김백***                                 "/>
    <s v="미소                                    "/>
    <n v="130"/>
    <s v="Shih Tzu(시추)"/>
    <d v="2011-03-01T00:00:00"/>
    <s v="F"/>
    <s v="Female(여)"/>
    <d v="2017-02-03T12:35:00"/>
    <d v="2017-02-03T00:00:00"/>
    <n v="2043"/>
    <m/>
    <s v="구토, 설사, 식욕부진 "/>
    <x v="11"/>
    <x v="8"/>
    <x v="9"/>
    <x v="0"/>
    <x v="0"/>
    <x v="0"/>
    <x v="0"/>
    <d v="2017-02-03T12:35:00"/>
    <s v="따님 연락처 : 010-9111-2591    CC : 구토/설사/식욕부진/활력저하    - 원래 사람음식 자주 먹던아이  - 이번에는 멧돼지 고기. 기름기는 거의 없는 부분(일요일~월요일)  - 월요일부터 사료도 거의 안먹음.    - 이틀전부터 위액 구토. 어제는 새벽에 구토 노란색 위액 다량.   - 간식도 안줬으나 식욕없음  - 활력 없이 축 늘어짐  - 어제부터 설사 시작. 거의 형태없는 변. 검은색.   - 털도 많이 빠짐.  한달전 생리때. 그 후 1~2주 전부터 많이 빠진다고 느끼심.     - 치아상태 체크 필요.    : 개껌 3~4주 전부터 빨리못먹음.     O]  - 청진 양호  - 체온 38.4도   - 호흡수 양호.    - 혈액검사 : 특이사항 없음.  - cPL : 음성  - 복부 방사선 : 특이사항 없음.   - 구강내 상태 평가 : 어금니 치석 다량. 우측 하악 어금니 흔들림. 구취 심함.  - 분변검사 : 쌍구균 다량.      A] Acute Enteritis    P]  - Maropitant 1mg/kg SC  - 내복약 5일분     : metro 25mg/kg, famo 0.5mg/kg, meto 0.4mg/kg PO BID  - 유산균(락토벳) 5일분 PO  - 구충제 복용.   - i/d can 처방해드림.         "/>
    <m/>
    <m/>
    <m/>
  </r>
  <r>
    <n v="458"/>
    <n v="201200175"/>
    <s v="박은경                                  "/>
    <s v="빈                                      "/>
    <n v="536"/>
    <s v="Turkishangora(터키쉬 앙고라)"/>
    <d v="2011-05-27T00:00:00"/>
    <s v="MN"/>
    <s v="M.Neutered(중남)"/>
    <d v="2018-02-18T10:05:51"/>
    <d v="2018-02-18T00:00:00"/>
    <s v="마취전 검사(스켈링)"/>
    <s v="눈 주변 피부염, 만성 신부전 stage 2"/>
    <s v="눈 주변 피부 소양감"/>
    <x v="58"/>
    <x v="0"/>
    <x v="0"/>
    <x v="0"/>
    <x v="0"/>
    <x v="0"/>
    <x v="0"/>
    <d v="2018-02-18T10:05:51"/>
    <s v="가루약을 안먹어서 캡슐챙겨주세요      S)   - 양쪽 눈 위 상처가 점점 커지는 것 같다고 하심   - 3~4일정도 됐음   - 소양감 있음   - 턱드름   - 구토 설사 없음   - 접종X  - 스케일링 원하시어 마취전 검사 진행    O)   - T 38.8 P 136 R 64   - Bilateral upper PM~M 치석 및 치은염 확인   - 좌안 위 피부: 탈모 및 미세한 출혈 확인   - 우안 위 피부: 좌측보다는 경미한 탈모 및 출혈  - 턱부근 경미한 코메돈 및 탈모   - DTM 배지 배양  - 염색현미경: 각화세포 확인, 이외 특이소견 없음   - 흉부 X-ray: NRF  - BA  1) CBC: NRF   2) Chem: Azotemia (Cre 1.8) / Hyperalbuminemia &amp; Hyperglobulinemia     A)   - 금일 검사 결과 감염원 명확하지 않음   - CKD IRIS stage 2 로 판단되며, 추가 검사 지시됨       Tx)  - 내복약 5일   : Itraconazole 5 mg/kg sid   PDS 0.3 mg/kg bid   Cephalexin 25 mg/kg bid   Famotidine 0.5 mg/kg bid   silymarine 15 mg/kg bid     P &amp; CE)  - 감염에 준한 내복약 복용 후 경과 모니터링   - 재진 2/21 (수)      [전화 상담]  - CKD에 준하는 검진(복부 방사선 및 복부 초음파, 소변검사, SDMA) 권유드렸고 비용 고지드림 (약 25~30만원)   - 추가 검진 후 정확한 Staging 후 스케일링 권유드렸고, 고민해본다고 하심   - 재진시 추가상담 진행하기로 함           "/>
    <m/>
    <m/>
    <m/>
  </r>
  <r>
    <n v="459"/>
    <n v="201200237"/>
    <s v="박희령*7                                "/>
    <s v="랄라                                    "/>
    <n v="130"/>
    <s v="Shih Tzu(시추)"/>
    <d v="2004-02-02T00:00:00"/>
    <s v="FS"/>
    <s v="F.Spayed(중여)"/>
    <d v="2017-05-09T11:52:49"/>
    <d v="2017-05-09T00:00:00"/>
    <n v="2102"/>
    <m/>
    <s v="한달 째 생리혈 보임"/>
    <x v="21"/>
    <x v="0"/>
    <x v="0"/>
    <x v="0"/>
    <x v="0"/>
    <x v="0"/>
    <x v="0"/>
    <d v="2017-05-09T11:52:49"/>
    <s v="500,000원 선결제하심_정원    S)  - 오늘 생리량이 확 많아요, 새빨간 피가 확 나왔어요  - 한 달째 생리중이고 한참 생리 없다가 이번에 시작함  - 밥은 잘 먹음     A)  1. 자궁 내막염  - 자궁내막염으로 인한 지속 발정 출혈 확인  - 난소/자궁 적출술 실시 권고되며 보호자분 동의하셔서 당일 본원 스테이 입원 후 익일 오전 수술 예정  - 관련 동의서 작성 후 3일~5일 입원  ; 자발 식사 가능할 때 퇴원 예정    2. 간  - ALT 상승과 초음파상 간 세밀도 상승  - 수술에 지장있을 정도는 아니나 관련 하여 수술 이후 관리 예정    p)  - 스테이 입원 후 익일 11시 수술  "/>
    <m/>
    <m/>
    <m/>
  </r>
  <r>
    <n v="460"/>
    <n v="201200238"/>
    <s v="방미경***                               "/>
    <s v="빵                                      "/>
    <n v="125"/>
    <s v="Maltese(말티즈)"/>
    <d v="2010-10-01T00:00:00"/>
    <s v="MN"/>
    <s v="M.Neutered(중남)"/>
    <d v="2017-05-13T23:47:01"/>
    <d v="2017-05-13T00:00:00"/>
    <n v="2274"/>
    <s v="기관협착"/>
    <m/>
    <x v="2"/>
    <x v="0"/>
    <x v="0"/>
    <x v="0"/>
    <x v="0"/>
    <x v="0"/>
    <x v="0"/>
    <d v="2017-05-13T23:22:10"/>
    <s v="S)  - 집마당에 풀어 놓았는데 집밖으로 나가서 마침 지나가던 리트리버 강아지에게 목부위 물림  - 2013년도에도 교상 경력있음    O)  - aus : NRF  - mental : alert  - BT : 39.2  - mmc : pink  - 복부위 교상부위 혈액성 삼출물  - 방사선 : 기관협착(알고계심)  - 혈액검사 : NRF  - CRP : &lt;10  - lactate : 4.0    Tx) cefa, famo, tra iv    CE)  - 입원기간은 치유상태에따라 주치의 판단합니다.   - 현재는 괜찮더라도 시간이 지나면서 기관이 손상되었으면 피하기종등 이 나타날수 있으며 부종 및 삼출물 증가하여 입원기간 길어질수 있습니다.   - 주치의 선생님 오후에 연락드리도록 하겠습니다.       ***  - 보호자분은 옛날에 한번 경험이 있으셔서 치료과정 잘 이해하고 계시며 필요한 검사는 주치의 판단하에 할수있도록 동의하셨습니다.   - 기청구금액은 완납  "/>
    <m/>
    <m/>
    <m/>
  </r>
  <r>
    <n v="461"/>
    <n v="201200239"/>
    <s v="유서연                                  "/>
    <s v="달콩이                                  "/>
    <n v="125"/>
    <s v="Maltese(말티즈)"/>
    <d v="2003-02-03T00:00:00"/>
    <s v="MN"/>
    <s v="M.Neutered(중남)"/>
    <d v="2017-01-29T17:45:26"/>
    <d v="2017-01-29T00:00:00"/>
    <n v="2281"/>
    <m/>
    <s v="다음 다뇨"/>
    <x v="26"/>
    <x v="0"/>
    <x v="0"/>
    <x v="0"/>
    <x v="0"/>
    <x v="0"/>
    <x v="0"/>
    <d v="2017-01-29T17:36:01"/>
    <s v="- 최근 들어서 음수량/배뇨량 많이 늘어난 것 같아서 걱정되어 내원  - 컨디션 양호, 배변 정상    - 혈액검사상 특이소견 확인되지 않습니다    - 집에서 음수량 체크해보실 것 안내 (달콩이 기준 하루 460ml 이상인지 24시간으로 체크해주세요)  -&gt; 다음 확인될 경우 추가 검사 해보도록 하겠습니다  - 익일 안부전화    "/>
    <m/>
    <m/>
    <m/>
  </r>
  <r>
    <n v="462"/>
    <n v="201200240"/>
    <s v="유서연                                  "/>
    <s v="요미                                    "/>
    <n v="125"/>
    <s v="Maltese(말티즈)"/>
    <d v="2010-02-01T00:00:00"/>
    <s v="F"/>
    <s v="Female(여)"/>
    <d v="2017-12-21T16:32:54"/>
    <d v="2017-12-21T00:00:00"/>
    <s v="건강 검진"/>
    <s v="방광결석, uterine complex, 치주질환"/>
    <m/>
    <x v="2"/>
    <x v="0"/>
    <x v="0"/>
    <x v="0"/>
    <x v="0"/>
    <x v="0"/>
    <x v="0"/>
    <d v="2017-12-21T16:00:32"/>
    <s v="치과 진료.     최근들어 저작 능력이 많이 떨어졌다고 하심.     사료같이 딱딱한것은 잘 먹지 못하지만 부드러운 캔은 잘 먹는다고...    109 치주염 심해보임.     마취에 대한 걱정이 많으셔서 무릎도 중성화도 치과도 시작을 못하셨다고... 종합 건강검진(40) 먼저 받아보시고, 그 결과에 따라 치과, 무릎, 중성화 순으로 진행하시면 좋을것 같다고 안내드림.    금일 건강검진 후 결과 양호하면 다음주 목요일 치과 치료 예정     [복부초음파_full scan by Hyuna]  Findings  1. 방광 내 소수의 미세 결석 (3 mm 이하) / 방광벽 양호  2. 우측 자궁각의 확장 (6.2 mm) 및 액체 저류  Imaging Dx &amp; DDx  - Urolithiasis  - Uterine complex (mucometra, hydrometra, pyometra)  - 담낭 슬러지(추적관찰) --&gt; 다음번 검진시 늘어날 경우 간장약 투약 추천.     다음주 치과 치료. 치과치료 하면서 방광 flushing 희망하시면 진행할 예정.     흉부 사진에서 좌심방의 bulging이 보여 다음주 치과 치료전 심장 초음파 옵션 드렸습니다.(비용안내완료-22)    검진 결과 설명 자세히 드렸습니다. 보고서는 안만드셔도 됩니다.   "/>
    <m/>
    <m/>
    <m/>
  </r>
  <r>
    <n v="463"/>
    <n v="201200263"/>
    <s v="김다솜                                  "/>
    <s v="노리                                    "/>
    <n v="499"/>
    <s v="Mixed(혼합)"/>
    <d v="2011-01-01T00:00:00"/>
    <s v="FS"/>
    <s v="F.Spayed(중여)"/>
    <d v="2017-05-13T11:09:03"/>
    <d v="2017-05-13T00:00:00"/>
    <s v="중성화수술"/>
    <m/>
    <m/>
    <x v="2"/>
    <x v="0"/>
    <x v="0"/>
    <x v="0"/>
    <x v="0"/>
    <x v="0"/>
    <x v="0"/>
    <d v="2017-05-13T10:46:39"/>
    <s v="549,000원선결하심_기호연       Dr.조서현    Subjective)    여아 중성화 위해 내원하심.    현재 특별히 아픈 부분은 없음.    만성적인 방광염으로 지속적인 투약을 하고 있는 환자.    보호자님은 이전 상담에서 중성화를 받는 경우 피부질환이나, 전신의 염증수치가 하락할 수 있다고 안내 받으심.    중성화와 다른 기타 질환들과의 직접적인 상관관계는 명확하지 않으며, 중성화는 여성 호르몬으로 유발되는 질환의 예방적 목적이 크다는 점을 설명드림.    보호자분 고민후 치료 결정하심.    Objective)    Laboratory examination  CBC : Anemia, Leukocytosis  S-chem : Hyperglobulinemia, Hyperprotemia      Assessment)  Anemia.  Dermatitis      Plan)  보호자 상담)  현재 전신적인 염증상태와 더불어 빈혈이 진행되어 있는 환자.    현재 진행된 빈혈의 기간이나, 원인에 대한 파악이 안되어있는 상황이라 해당부분에 대한 내과적 진단이 필요함을 고지함.    예방적 중성화 수술의 경우 내과적 처치 이후 진행하는 쪽을 권유드렸으나, 보호자님께서 오늘 진행하기를 원하심.    보호자 동의하에 당일 수술 및 스켈링 진행 예정.    Sx)  OHE + Scailing    내일 퇴원 예정입니다. 경구제 3일치와 함께 퇴원시켜 주시면 되고 보호자 동의 있으면 CBC 검사 부탁드립니다. (동의 없을 경우 생략)  "/>
    <m/>
    <m/>
    <m/>
  </r>
  <r>
    <n v="464"/>
    <n v="201200291"/>
    <s v="손경숙                                  "/>
    <s v="딱지                                    "/>
    <n v="125"/>
    <s v="Maltese(말티즈)"/>
    <d v="2011-12-04T00:00:00"/>
    <s v="F"/>
    <s v="Female(여)"/>
    <d v="2017-09-05T19:03:36"/>
    <d v="2017-09-05T00:00:00"/>
    <n v="2198"/>
    <m/>
    <s v="ataxia"/>
    <x v="55"/>
    <x v="0"/>
    <x v="0"/>
    <x v="0"/>
    <x v="0"/>
    <x v="0"/>
    <x v="0"/>
    <d v="2017-09-05T19:00:51"/>
    <s v="CC: 기력없음    [S]  - 잘 걷질 못해서 내원    : 3주 전부터 잘 걷지 못함    : 약간 비틀 대는 정도  - 지역병원에서 열감기라고 들음    : 수액, 내복약 2주 복용    : 증상의 개선 없었음  - 발열 좀 있었음    : 헥헥거림  - 사람 있어야 먹고, 주간에 안 먹고 누워있기만 함  - 다리 연골 안 좋은 건 알고 있었음    : 하지만 관절염에 의한 파행과는 다르다고 함    [O]  - 보행: Ataxia    : 뒷다리에서 hypermetria 관찰됨  - Neck stiffness  - 등을 구부리고 있음  - 신경계 검사상 양호  - 척추 촉진상 양호  - 방사선 검사: 특이사항 없음  - 혈액검사    : K+ 감소(3.79)    : HCT 38.5%    : NH3 정상    [A]  - DDx. 경추디스크 또는 뇌질환    : 방사선상에서 디스크간격 좁아진 곳 관찰되지 않으나, 가능성 완전 배제하기 힘들다고 안내    [P]  - MRI 촬영 권유드림    : MRI 비용 100만원, 뇌척수액검사 포함시 110만원 안내  - 뇌질환인 경우 수술적인 개선이나 완치 어려울 수 있다고 안내함    : 내복약으로 장기적인 관리 해야할 수 있다고 안내  - 내복약 7일치 처방    : 증상이 극적으로 개선되지 않을 것이라 안내    : 내복약 복용 후 MRI 촬영시 부정확한 결과 보실 수 있다고 안내  - MRI 촬영 고려해보시기로 함  "/>
    <m/>
    <m/>
    <m/>
  </r>
  <r>
    <n v="465"/>
    <n v="201200308"/>
    <s v="기민정                                  "/>
    <s v="점보                                    "/>
    <n v="499"/>
    <s v="Mixed(혼합)"/>
    <d v="2011-12-28T00:00:00"/>
    <s v="MN"/>
    <s v="M.Neutered(중남)"/>
    <d v="2018-01-19T15:40:45"/>
    <d v="2018-01-19T00:00:00"/>
    <n v="2186"/>
    <m/>
    <s v="후지파행"/>
    <x v="14"/>
    <x v="0"/>
    <x v="0"/>
    <x v="0"/>
    <x v="0"/>
    <x v="0"/>
    <x v="0"/>
    <d v="2018-01-19T15:04:08"/>
    <s v="CC: 오른뒷다리 파행    [S]  - 4~5일 전부터 파행 보임    : 괜찮았다가 다시 또 파행 보임  - 뛸 때보다는 살살 걸을 때 파행 확실히 나타남  - 마당에 동거견 2마리 있어서 이벤트 확인은 안 됨  - 활력, 식욕 양호  - 배변, 배뇨 양호  - 형제랑 엄마(동거견)는 파행 보인 적 없음  - 몸에 손 대는 것을 싫어하기 때문에 진정 후 검사 진행 필요성 있다고 함    [O]  - Grade 4 lameness  - 혈액검사상 특이사항 없음  - Rt. stiffle jt. drawing test (+)    : Compression test시 저항감 있음  - Lt. 양호  - 방사선촬영    : 양쪽 infrapatellar fat pad 위치의 opacity 증가    : Rt.에서 좀 더 넓게 나타남    [A]  - Rt. 앞십자인대 손상    : 부분파열    [P]  - 수술적 교정 필요한 상태 안내  - 외상, 과격한 운동 등이 원인이 되어 손상되었을 것으로 판단되나, 확인할 수 없음  - 부하 지속되면 앞십자인대 완전파열로 진행될 가능성 있다고 안내  - 십자인대 손상으로 인한 염증으로 관절염 양상 보임    : 내복약 5일치 처방  - 보호자님 상의하시고 다시 내원하시겠다고 함    - 이메일 의료기록발급(방사선 사진) 원하셔서 메일로 보내드림  "/>
    <m/>
    <m/>
    <m/>
  </r>
  <r>
    <n v="466"/>
    <n v="201200395"/>
    <s v="강국태                                  "/>
    <s v="깜상                                    "/>
    <n v="131"/>
    <s v="Yorkshire Terrier(요크셔 테리어)"/>
    <d v="2005-02-27T00:00:00"/>
    <s v="MN"/>
    <s v="M.Neutered(중남)"/>
    <d v="2017-09-22T18:48:16"/>
    <d v="2017-09-22T00:00:00"/>
    <n v="2091"/>
    <s v="위장염"/>
    <s v="기력저하, 구토"/>
    <x v="1"/>
    <x v="4"/>
    <x v="0"/>
    <x v="0"/>
    <x v="0"/>
    <x v="0"/>
    <x v="0"/>
    <d v="2017-09-22T18:41:24"/>
    <s v="S)  - 기력이 없고 구토 지속  - 소변은 아직도 매우 많이 봄    A)  - 위장염과 방광염, 상위 비뇨기 감염 등 의심 환자  - 심한 기력저하와 구토로 인해 입원 처치 권고  ; 구토 멈추면 빠르게 내복약 및 통원 치료 전환    P)  - 익일 빠른 퇴원 예정  "/>
    <m/>
    <m/>
    <m/>
  </r>
  <r>
    <n v="467"/>
    <n v="201200480"/>
    <s v="이상희**                                "/>
    <s v="쭌지                                    "/>
    <n v="125"/>
    <s v="Maltese(말티즈)"/>
    <d v="2008-07-01T00:00:00"/>
    <s v="FS"/>
    <s v="F.Spayed(중여)"/>
    <d v="2018-01-27T12:46:32"/>
    <d v="2018-01-27T00:00:00"/>
    <n v="2087"/>
    <s v="mitral valve insufficiency"/>
    <s v="경련"/>
    <x v="65"/>
    <x v="0"/>
    <x v="0"/>
    <x v="0"/>
    <x v="0"/>
    <x v="0"/>
    <x v="0"/>
    <d v="2018-01-27T12:21:12"/>
    <s v="2,090,000원수납 승희    [refer.]    의뢰병원관련  - 진료전 전화완료(  )   - 진료후 전화완료( Y )   - 초진일 전화 안됨(  )  - 원장님 요청사항 :    주호소)  - azotemia, seizure    현증경과)  - 발작증상이 있어 의뢰병원에 내원.  - 발작 컨트롤 치료 진행했고, 어제는 발작 증상 관찰안됨.     O)  1. 신체검사  - Mental : lethargy, lateral recumbency  - T 35.1, HR 54  - BP 220mmHg  - CRT &lt; 2sec    2. 혈액검사  - Chem : severe azotemia / liver enzyme elevated / hypocalcemia  - Blood gas : hyponatremia / hyperkalemia / metabolic acidosis   - CBC : mild anemia  - CRP : mild elevated (37.2)  - D-dimer : normal range  - NH3 : normal range  - Blood type : DAE 1 neg.   - Crossmatching : neg. (1.1)    3. 영상검사  [방사선검사_흉부 By Hyuna]  - No remarkable findings   - VHS 10.5    Dx/Ddx)  - CKD / severe azotemia  - Chronic panreatitis (susp)  - MVD    A)  - 현재 요독증으로 인한 발작 및 쇼크상태로 판단됨.   - CRRT 가 권장되나 현 상태에서는 진행 도중 사망 가능성 높음.     (보호자님과 충분히 상담 뒤 진행.)    [CRRT]  - catheter 장착시 butophanol 진정 이후 급격한 심박수 저하 (40회 이하)되어 추가 진정 없이 장착 진행.   - CRRT 진행 중 심한 서맥 및 저체온 상태 지속.   - 진행 중 혈관 압력이 지속적으로 상승되어 더 이상 진행 불가.     [Peritoneal Dialysis]  - every 6 hr  - 30ml/kg 로 진행.     Rx)  - 식이 : NPO    Tx)  - 수액처치 : NS + Gabexate * 1.5 fold  - 산증교정   - Ca 교정   - 주사제   : Cefotaxime 20mg/kg iv tid    Metronidazole 10mg/kg iv bid    Famotidine 0.5mg/kg iv bid    Metoclopramide 0.4mg/kg iv bid    Tramadol 3mg/kg iv bid     P)  - 체온, 혈압, 심박수 모니터링 및 교정  - 혈액가스 / BCP / CRP   - 호흡상태에 따라 흉방.     "/>
    <m/>
    <m/>
    <m/>
  </r>
  <r>
    <n v="468"/>
    <n v="201200537"/>
    <s v="김승빈*7                                "/>
    <s v="쭌이                                    "/>
    <n v="312"/>
    <s v="토이푸들"/>
    <d v="2011-11-25T00:00:00"/>
    <s v="FS"/>
    <s v="F.Spayed(중여)"/>
    <d v="2017-01-08T15:37:25"/>
    <d v="2017-01-08T00:00:00"/>
    <n v="2181"/>
    <s v="기관허탈"/>
    <s v="기침"/>
    <x v="4"/>
    <x v="0"/>
    <x v="0"/>
    <x v="0"/>
    <x v="0"/>
    <x v="0"/>
    <x v="0"/>
    <d v="2017-01-08T15:30:59"/>
    <s v="1. IVDD 재진  - 식욕/활력 양호  - 배변/배뇨 양호  - 기침 가끔있음. 이전부터 계속 있었다고 하심.     - 현재 PDS 0.3mg/kg EOD 복용중(2주) &amp; PDS 복용한지 6주차     : PDS 중지 및  간기능평가 예정.      : 다시 통증느끼거나 증상 발현시 상위용량으로 투약.    - 혈액검사 : CBC 및 S.Chem - 특이사항 없음.     - 내복약 PDS 제외. 일주일분 추가처방. 제티추가.     : 내복약 내일꺼까지 남아있음. 내일꺼 마저 먹이시고 오늘약 먹여주세요.  - 증상 주기적인 모니터링 예정.      2. TC  - 기침 : Goose honking 의심.   - 흉부방사선 : TC 확인됨.   - 내복약에 Theophylline 10mg/kg bid 추가.  - 일주일 후 TC 재진예정.  Theophylline 일주일분 추가예정.     : 2주후 혈액수치 체크 예정.  12시간 약 안먹이고 내원하셔서 채혈검사 예정(네오딘, plain tube)    ** 다음 재진 : 1/15(일) TC 재진, 내복약(Theophylline) 추가처방.                      1/22(일) 혈중 약물농도 체크 예정.  "/>
    <m/>
    <m/>
    <m/>
  </r>
  <r>
    <n v="469"/>
    <n v="201200571"/>
    <s v="정은경                                  "/>
    <s v="쿠우                                    "/>
    <n v="598"/>
    <s v="K.C(Korean Cat)"/>
    <d v="2003-08-17T00:00:00"/>
    <s v="MN"/>
    <s v="M.Neutered(중남)"/>
    <d v="2017-08-10T15:52:34"/>
    <d v="2017-08-10T00:00:00"/>
    <s v="건강검진"/>
    <n v="2288"/>
    <m/>
    <x v="2"/>
    <x v="0"/>
    <x v="0"/>
    <x v="0"/>
    <x v="0"/>
    <x v="0"/>
    <x v="0"/>
    <d v="2017-08-10T14:05:45"/>
    <s v="S) 건강검진 및 스켈링    O)  - 혈액검사상 cre 2.2  - 왼쪽뒷다리의 지방종 소견  - 방광결석  - 양측 신장피질에코 상승  - 307, 407 FORL 소견 확인됨    - 이미 많이 녹아서 당장 치료가 필요하지는 않음    [복부초음파_full scan by Hyuna]  Findings  1. 양측 신장 피질 에코 상승  2. 좌측 신우 위치의 미세결석, 방광 내 미세결석들 관찰됨 (방광벽 양호)  Imaging Dx &amp; DDx  - Interstitial or glomerular nephritis  - Urolithiasis      A)   - 당장 수술보다는 증상이 있으면 고민해보시라고 안내  - 6개월에 한번씩은 치아방사선촬영 필요함    P) 6개월뒤 재진  "/>
    <m/>
    <m/>
    <m/>
  </r>
  <r>
    <n v="470"/>
    <n v="201200654"/>
    <s v="원동선*6                                "/>
    <s v="라임                                    "/>
    <n v="125"/>
    <s v="Maltese(말티즈)"/>
    <d v="2011-05-27T00:00:00"/>
    <s v="FS"/>
    <s v="F.Spayed(중여)"/>
    <d v="2017-04-13T10:17:46"/>
    <d v="2017-04-13T00:00:00"/>
    <n v="2221"/>
    <m/>
    <s v="피부 낭종"/>
    <x v="52"/>
    <x v="0"/>
    <x v="0"/>
    <x v="0"/>
    <x v="0"/>
    <x v="0"/>
    <x v="0"/>
    <d v="2017-04-13T15:32:44"/>
    <s v="지난 번 머리 위 종괴 제거 위해 내원. 몸 쪽의 뾰루지도 같이 제거 해주세요.    - 마취 전 검사 양호.   - 종괴 제거 진행. 마취하면서 몸 쪽 뾰루지 같이 제거. 그 부분은 조직검사 의뢰하지 않음. 추후 재발하면 재수술 필요함을 설명드림.   - 조직검사 의뢰하였음.   - imprinting : 세포충실도 떨어짐.    - 내일 후처치 내원. 일주일 뒤 발사 예정.  "/>
    <m/>
    <m/>
    <m/>
  </r>
  <r>
    <n v="471"/>
    <n v="201200686"/>
    <s v="손혜지                                  "/>
    <s v="꽃남                                    "/>
    <n v="130"/>
    <s v="Shih Tzu(시추)"/>
    <d v="2007-04-18T00:00:00"/>
    <s v="MN"/>
    <s v="M.Neutered(중남)"/>
    <d v="2017-01-27T12:39:15"/>
    <d v="2017-01-27T00:00:00"/>
    <s v="건강검진"/>
    <s v="비장종대"/>
    <m/>
    <x v="2"/>
    <x v="0"/>
    <x v="0"/>
    <x v="0"/>
    <x v="0"/>
    <x v="0"/>
    <x v="0"/>
    <d v="2017-01-27T12:39:12"/>
    <s v="건강검진 진행함    1. 비장종대    - 비특이적인 종대    - 전암상태의 종대    - 혈액학적 이상에 의한 종대 등 다양한 원인으로 종대가 될수 있음..    - 추후 3개월후에 재진    2. HCT 증가 : 탈수    - 수분보충에 신경써주세요    3. 눈물량 부족 : 인공눈물 꾸준히 넣어주세요    4. 비만    5. 치석 심함 : 스켈링 필요함    3개월후에 복부초음파 및 눈물량검사 재검사합니다.  "/>
    <m/>
    <m/>
    <m/>
  </r>
  <r>
    <n v="472"/>
    <n v="201200709"/>
    <s v="노지은                                  "/>
    <s v="흰둥이                                  "/>
    <n v="127"/>
    <s v="Pekingese(페키니즈)"/>
    <d v="2004-04-22T00:00:00"/>
    <s v="F"/>
    <s v="Female(여)"/>
    <d v="2017-05-03T16:27:55"/>
    <d v="2017-05-03T00:00:00"/>
    <n v="2215"/>
    <s v="심종대"/>
    <s v="목주변 부종 및 털 변색"/>
    <x v="60"/>
    <x v="6"/>
    <x v="0"/>
    <x v="0"/>
    <x v="0"/>
    <x v="0"/>
    <x v="0"/>
    <d v="2017-05-03T16:20:29"/>
    <s v="threego4@naver.com -당일진료기록 메일발송원하심     Hx  - 어제 발견 (1주일 전에는 없었음)  - 구토 없었음.   - 우측 하악 부위 피모 변색 (유연 소견?)  - 섭식 / 저작 기능이 저하 되었는지는 확인 불가    PEx  - Auscultation : G5 systolic regurgitant CM  - Severe lingual cyanosis  - Rt sub-mandibular swellings / mild painful response with palpation    X-ray   - Subcutaneous swelling   - Intact submandibular structure   - Etc., severe cardiomegaly     FNA  - Small amount of watery specimen  - cluster of coccus    BTx  - Leukocytosis  - Increase in CRP    Rx  Cephalexin 25mg/kg bid PO  기모타부 1mg/kg bid PO  Enrofloxacin 5mg/kg sid PO    : 흡인검사 상 다수의 구균들이 확인되지만 림프구나 백혈구는 그리 많이 확인되지는 않음.   : 치석 상태가 심해서 침샘 및 도관염이 생겼을 가능성이 높으므로 내복약 1주 투약 후 상태 평가 하겠습니다. 환부의 개선이 없거나 붓기가 더 심해지거나 하면 다시 내원해 주세요.  "/>
    <m/>
    <m/>
    <m/>
  </r>
  <r>
    <n v="473"/>
    <n v="201200773"/>
    <s v="송가람                                  "/>
    <s v="라떼                                    "/>
    <n v="125"/>
    <s v="Maltese(말티즈)"/>
    <d v="2012-03-24T00:00:00"/>
    <s v="MN"/>
    <s v="M.Neutered(중남)"/>
    <d v="2018-08-31T10:06:29"/>
    <d v="2018-08-31T00:00:00"/>
    <s v="마취전 검사(스켈링)"/>
    <m/>
    <m/>
    <x v="2"/>
    <x v="0"/>
    <x v="0"/>
    <x v="0"/>
    <x v="0"/>
    <x v="0"/>
    <x v="0"/>
    <d v="2018-08-31T10:36:26"/>
    <s v="CC)스켈링    S)  -금식 잘 시켰음  -아침에 일찍 라떼만 맡기고 가셔서 마취 동의서 전화로 구두동의 받음    O)  -마취 전 검사 상  PLT 감소 확인되었으나 도말에서 다수의 혈소판 확인되었음    Sx)  1. Anesthesia   1) Premedication      - Cefazolin 30mg/kg IV      - Butorphanol 0.2mg/kg IV     2) Induction: Propofol 6mg/kg IV     3) Maintenance: Isoflurane    2. Surgical procedure  -Scaling &amp; polishing    3. Surgical findings  -105, 205, 206, 305, 308, 405, 408: missing teeth  -mild gingivitis    4. Comments  -이후 홈케어 적극적으로 해주시도록 권유  -비용은 45만원에 10% 적용한 금액으로 청구드림        "/>
    <m/>
    <m/>
    <m/>
  </r>
  <r>
    <n v="474"/>
    <n v="201200776"/>
    <s v="이민영*6                                "/>
    <s v="슈                                      "/>
    <n v="107"/>
    <s v="Schnauzers( 슈나우져)"/>
    <d v="2007-04-30T00:00:00"/>
    <s v="FS"/>
    <s v="F.Spayed(중여)"/>
    <d v="2017-06-12T15:47:03"/>
    <d v="2017-06-12T00:00:00"/>
    <n v="2101"/>
    <s v="방광결석"/>
    <s v="외음부 삼출물"/>
    <x v="13"/>
    <x v="0"/>
    <x v="0"/>
    <x v="0"/>
    <x v="0"/>
    <x v="0"/>
    <x v="0"/>
    <d v="2017-06-12T15:25:18"/>
    <s v="100,000원 선납-김승희 (현금영수증 발행완료)    ** 010-3755-1012 (어머님번호)    CC : 자궁축농증    S]  보호자님(어머님)만 오셔서 선상담 진행.  - 아이만 베트남 출국예정이었느나 자궁축농증 확인되어 공항에서 돌아오는중.  - 수술비용/입원기간 등 상담 : 5일입원에 230 정도 안내드림.  - 아이는 한시간 이내로 도착할 예정이며 도착 후 검사 진행 및 응급수술 진행예정.     : 응급수술비 안내드림.     - 베트남으로 나가실예정.    : 광견병 예방접종확인서 필요.   발사 시 컨디션 양호하면 접종 가능 안내드림.     : 정확히 어떤 서류 필요한지 알아봐주시기로 함.        아이 내원 후 진료 진행.    - 접종 진행안됨.  - 3~4개월전부터 산책시 외음부에서 농성 삼출물 보였음. 별로 크게 생각안하심.   - 식욕/활력 및  배변/배뇨 모두 양호했다고 하심.     O]  - Alert  - MMC pink,  CRT&lt;1.5sec  - No murmur, No crackle    - BW 8.9kg  - BT 39.5, HR 120, RR panting(차타고 온 직후 흥분함)  - BP 150    - 혈액검사     : WBC 39.6,  Hct 35.9    : K 3.54    : TP 9.3, Glob 6.7   - CRP 109  - 응고계 검사  양호 : PT 12, APTT 80     - 방사선 검사 진행.     [복부초음파_full scan by Hyuna]  Findings  1. 방광 내 다수의 미세결석들 (3 mm 이하)  2. 양측 자궁각의 심한 벽 비후 (7.4 mm), 확장 (최대 32.1 mm), 액체 저류  Imaging Dx &amp; DDx  - Urolithiasis  - Uterine complex (pyometra)      A] Pyometra, Urolithiasis    P]  - 응급수술 진행  : 기본 5일 입원 안내드림.  - 마취 유도 및 회복시 컨디션 양호    - 수액 : Plasma sol. + KCl 10mEq + 붕붕 1.5 fold   - 주사제    : Cefazolin 25mg/kg IV BID    : Metronidazole 10mg/kg IV BID    : Famotidine 0.5mg/kg IV BID    : Tramadol 3mg/kg IV BID  - 식이 : i/d can     - 익일 : 전해질/CRP 검사 예정.   - 술부소독/드레싱,  식욕/배변상태 모니터링 예정.        "/>
    <m/>
    <m/>
    <m/>
  </r>
  <r>
    <n v="475"/>
    <n v="201200952"/>
    <s v="장혜미                                  "/>
    <s v="장은비                                  "/>
    <n v="123"/>
    <s v="Chihuahua(치와와)"/>
    <d v="2000-06-05T00:00:00"/>
    <s v="FS"/>
    <s v="F.Spayed(중여)"/>
    <d v="2017-09-21T12:34:11"/>
    <d v="2017-09-21T00:00:00"/>
    <n v="2087"/>
    <m/>
    <s v="구토, 식욕부진"/>
    <x v="11"/>
    <x v="19"/>
    <x v="0"/>
    <x v="0"/>
    <x v="0"/>
    <x v="0"/>
    <x v="0"/>
    <d v="2017-09-21T12:20:01"/>
    <s v="253,500원 결제하셨습니다. - 미리    S) 구토, 식욕부진, 기력저하    O)  - 3일전부터 구토, 식욕부진  - 변상태는 양호하다고 함  - 방사선상 위확장 심함  - 혈액검사상 신장수치 상승(cre 3.3)  - cPL kit 음성    A)  - 만성신부전으로 진단  - 예후 않좋을수 도 있다고 안내드림  - 면회실에서 오후 5시까지 수액처치후 잠깐 집에 돌아가심  - 아조딜, 레날어드밴스드 하루에 두번씩 급여    P) 내일 오전 11시 내원. 진통처치  "/>
    <m/>
    <m/>
    <m/>
  </r>
  <r>
    <n v="476"/>
    <n v="201200967"/>
    <s v="이나영                                  "/>
    <s v="봄이                                    "/>
    <n v="499"/>
    <s v="Mixed(혼합)"/>
    <d v="2010-05-24T00:00:00"/>
    <s v="MN"/>
    <s v="M.Neutered(중남)"/>
    <d v="2017-06-29T10:59:46"/>
    <d v="2017-06-29T00:00:00"/>
    <s v="마취전 검사(스켈링)"/>
    <m/>
    <m/>
    <x v="2"/>
    <x v="0"/>
    <x v="0"/>
    <x v="0"/>
    <x v="0"/>
    <x v="0"/>
    <x v="0"/>
    <d v="2017-06-29T10:59:46"/>
    <s v="Dr. 조서현    Sx) Scailing and polishing    : 전반적인 치아에 치석이 많이 쌓여있는 상태.   : Scailing 및 polishing 완료.  : 치과 방사선상 별다른 이상 없음.    치료 종료.  "/>
    <m/>
    <m/>
    <m/>
  </r>
  <r>
    <n v="477"/>
    <n v="201200975"/>
    <s v="박현순                                  "/>
    <s v="라봉                                    "/>
    <n v="501"/>
    <s v="Persian Cat(페르시안 고양이)"/>
    <d v="2012-03-12T00:00:00"/>
    <s v="MN"/>
    <s v="M.Neutered(중남)"/>
    <d v="2017-06-06T14:44:53"/>
    <d v="2017-06-06T00:00:00"/>
    <s v="건강검진"/>
    <m/>
    <m/>
    <x v="2"/>
    <x v="0"/>
    <x v="0"/>
    <x v="0"/>
    <x v="0"/>
    <x v="0"/>
    <x v="0"/>
    <d v="2017-06-06T14:44:53"/>
    <s v="-매우 사나움 주의    S)  -예전에 병원에서 Hip dysplasia로 진단 받으시고 FHNO에 대한 설명 들었음  -수술을 할 정도는 아니지만 예후를 지켜봐야 한다고 설명 들으셨고, 현재는 관절 보조제 먹이고 계심  -특별한 문제는 없으나 지속적으로 creatinine 수치가 높았던 것으로 보아 SDMA 검사와 전반적인 혈액 검사 권유    O)  1. 혈액검사  -Hyperkalemia  -Mild stress leukocyte pattern "/>
    <m/>
    <m/>
    <m/>
  </r>
  <r>
    <n v="478"/>
    <n v="201200981"/>
    <s v="성갑연(ref. 주AH)                       "/>
    <s v="희망                                    "/>
    <n v="130"/>
    <s v="Shih Tzu(시추)"/>
    <d v="2003-08-10T00:00:00"/>
    <s v="FS"/>
    <s v="F.Spayed(중여)"/>
    <d v="2018-08-10T10:57:54"/>
    <d v="2018-08-10T00:00:00"/>
    <n v="2016"/>
    <s v="우심비대, 피부석회증"/>
    <s v="켁켁거림"/>
    <x v="25"/>
    <x v="0"/>
    <x v="0"/>
    <x v="0"/>
    <x v="0"/>
    <x v="0"/>
    <x v="0"/>
    <d v="2018-08-10T09:45:07"/>
    <s v="[refer.] 주동물병원    의뢰병원관련  - 진료전 전화완료( O )   - 진료후 전화완료( O )   - 초진일 전화 안됨(  )  - 원장님 요청사항 :    주호소) 켁켁거림    현증경과)  - 작년에 기침증상때문에 심장검진 진행하였고, 폐고혈압이 있다고 안내받으심  - 폐고혈압약을 3개월정도 먹고 중단하심(병원에서 안내받으셨다 함)  - 약 중단이후 잘 지내다가 몇일전부터 기침이 다시 심해짐    O)  1. 신체검사  - Mental : normal  - HR : 170회/min, RR : 30회  - BP : 110mmHg  - BCS : 5/9    2. 혈액검사  - BUN 약간 높은것 외에는 특이사항 없음  - proBNP 검사결과 736 (2018.8.13 결과확인)    3. 영상검사  [방사선검사]  Imaging Dx &amp; DDx  - Right-sided cardiomegaly  - Calcinosis cutis  Comment  1. VHS 10  2. 외측상에서의 sternal contact 정상에 비해 증가 (우심실 종대), 우심방 종대에 의한 국소적 tracheal elevation  3. 복배상에서의 MPA bulging 확인됨  4. 흉추 등쪽에서 관찰되는 피하의 국소적 석회화  5. 폐야 양호    [심장초음파]  Findings  날짜 18-8-10   LA/Ao 1.1    LVIDd inc% -37.5    LVIDs inc% -68.3    LVIDd/Ao 1.5    LVIDDN 1.0    LVIDSN 0.3    EDVI 21.9    ESVI 1.0    RWT 0.9    LVMI 81.7    E peak 68.3    E/A 0.9    E/IVRT 1.2    E/E' 14.8    E'/A' 0.6    Tei index 0.6    MR d,e MR vel 0.0    MV prolapse 0.0    MV prolapse/Ao 0.0    FS 67.3    EF 95.2    AV vel, profile 1.4    PV vel, profile 0.8    TR d,e TR vel 4.5    SPAP 86.4    PR d,e PR vel 3.3    MPAP 42.5    MPA/AO 1.6    LVD/RVD 2.1      Imaging Dx &amp; DDx  - Pulmonary arterial hypertension  Comment  1. 좌심 양호  2. TR 4.5 m/s, PR 3.3 m/s 로 중등도의 폐고혈압 상태로 판단되며 우심 확장 (LVD/RVD 2.1 (normal average 3.82)) 확인됨  3. Flattening septum, mild paradoxical septal motion 확인됨  4. MPA/Ao 1.6 (ref. 0.8-1.15) 으로 심한 MPA 확장 관찰됨    Radiologist: 이현아, DVM, MS      Dx/Ddx)  - pulmonary hypertention  - 우심비대  - 피부석회증    A)  - 폐고혈압이 심하고 우심비대도 확인되어 기침의 주원인으로 고려됨  - 단두종에 의한 2차적인 폐고혈압일수 있으나 피부석회증등을 고려시 쿠싱에 의한 2차적인 폐고혈압의 가능성도 있음  - 폐고혈압약에 큰 반응이 없으면 추후 쿠싱검사가 필요할수 있음    Rx)  - 내복약     - doxycycline 5mg/kg    - acetylcystein 10mg/kg    - codein 0.5mg/kg    - enalapril 0.5mg/kg    - sildenafil 1.5mg/kg    &lt;comment&gt;  희망이는 기침증상으로 내원하였습니다. 예전에도 폐고혈압이 확인되어 3개월정도 약물투여를 했었고, 금일 검사상에서도 심한 폐고혈압과 우심비대가 확인되었습니다. 단두종 특성상 폐고혈압이 병발할수가 있지만 쿠싱에 의한 2차적인 폐고혈압의 가능성도 있기때문에 약물로 조절되지않으면 쿠싱검사가 필요할거라고 안내드렸습니다.       "/>
    <m/>
    <m/>
    <m/>
  </r>
  <r>
    <n v="479"/>
    <n v="201200996"/>
    <s v="문은실                                  "/>
    <s v="뽀아                                    "/>
    <n v="205"/>
    <s v="French Bulldog(프렌치 불독)"/>
    <d v="2012-02-25T00:00:00"/>
    <s v="F"/>
    <s v="Female(여)"/>
    <d v="2017-01-21T19:10:28"/>
    <d v="2017-01-21T00:00:00"/>
    <n v="2043"/>
    <s v="2040, 2181, 2189"/>
    <s v="respiratory distress"/>
    <x v="17"/>
    <x v="0"/>
    <x v="0"/>
    <x v="0"/>
    <x v="0"/>
    <x v="0"/>
    <x v="0"/>
    <d v="2017-01-21T15:58:36"/>
    <s v="* 1,097,000원 결제하셨습니다 - 그림    S)  - 1주전에 호흡 힘둠,  - 식욕 좋음.   - 평소에도 힘들어하고, 식후에 더 힘들어하는 듯 보임.   - 기침 없음.   - 구토 설사 없음. 어제 정상배변 확인.   - 딱꾹질같은 증상 보임. (오심?)   - 발정이 오랜만에 발생.   - 접종 / 사상충예방 진행중이심.     O)  - respiratory distress  - no coughing  - no murmur  - BT normal  - mild dehydration  - Lactate 2.2  - 혈검 : NRF  - Rad   : CXR - 연구개노장 / mild bronchial pattern / T8 척추형성부전    AXR - gastric foreign body / T13~L1 IVDD susp./ Bilateral hip dysplasia  [복부초음파_Hydrosonography by Hyuna]  Finding  1. 위내 강하게 shadowing 지는 이물로 의심되는 물질 관찰됨 (내시경 검사시 개껌으로 확인)  2. 양측 난소의 낭성 변화 (좌측 19.9 mm, 우측 24.1 mm)  DDx  - Ovarian cystic tumor or normal uterine cycle  Comment  - 난소의 낭성 변화는 정상적 변화의 가능성이 있으므로 초음파검사를 통한 재검이 추천됩니다.  [Endoscopy]  - 위입구 식도 점막 충혈 염증 소견.(역류성식도염)  - 위내 이물은 일부 꺼내서 확인시 개껌으로 확인되어 제거 안함.  - 위 벽 2개 종괴 확인.     그 중 작은 종괴 조직채취. (괴사성 조직이 껍질처럼 벗겨진것으로 보임)  - 일단 위 조직 조직검사 보낼 예정.     A)  - 조직검사에서 염증성 또는 괴사성 박리조직으로 나올 경우 내시경을 통한 조직제거 해볼 수는 있으나 출혈 과다나 위벽 천공 가능성 있음.  - 또는 위 절개를 통한 조직제거도 가능.   - 일단, 위식도염증 치료를 진행해보고 증상 모니터링.  - Ddx. IVDD, Hipdysplasia로 인한 통증, pulmonary hypertension  - 코골이 소리는 연구개 노장이 심하여 발생하는 것.    P)  - 내일 내복약 및 처방식 처방 후 증상 모니터링 예정.         "/>
    <m/>
    <m/>
    <m/>
  </r>
  <r>
    <n v="480"/>
    <n v="201201053"/>
    <s v="김지윤                                  "/>
    <s v="에스                                    "/>
    <n v="598"/>
    <s v="K.C(Korean Cat)"/>
    <d v="2012-04-03T00:00:00"/>
    <s v="MN"/>
    <s v="M.Neutered(중남)"/>
    <d v="2018-06-19T19:08:43"/>
    <d v="2018-06-19T00:00:00"/>
    <n v="2287"/>
    <m/>
    <m/>
    <x v="2"/>
    <x v="0"/>
    <x v="0"/>
    <x v="0"/>
    <x v="0"/>
    <x v="0"/>
    <x v="0"/>
    <d v="2018-06-19T18:35:04"/>
    <s v="CC)  토요일, 일요일 언젠지 모르는데 바퀴벌레 약을 먹었다고 하심  일요일에 두번 토하고 그날 새벽에 한번 더 토를 했다고 하심  식욕이나 기력은 괜찮다고 함    S)  - 먹을 것을 보신적은 없음. 맥스포스 엄지손가락만한 것 두 개 먹었어요.   - 지금은 구토없고 밥 잘먹고, 배뇨, 배변 양호함    O)  1. P/E: NRF    2. B/A  CBC: NRF    S/C  - ALT 39 ALP 32 BUN 20 Cre 2.3    A)   - 구토 이후 활력 식욕 양호 함  - 보호자분 혈액검사 원하여 진행했으며 Cre 2.3으로 증가되어 있는 것 확인됨. Cre 수치 상승과 관련 바퀴벌레약 섭취와 관계없이 나이에 따른 변화 가능성 존재함. 추후 재검 및 복부 초음파 필요  - 간수치 양호함    P)  - 증상 모니터링 하며 추후 재검    * 6.20일 전화통화 상 집에 도착한 뒤 바퀴벌레 약 하나 더 먹었다고 함. 먹은 뒤 구토는 없음. 현재 식욕 및 배뇨 배변은 양호하고, 물도 잘 먹는다 함  * 토요일 신장수치 상승과 관련 재검 필요하여 내원 부탁드림. 신장수치 및 복부 초음파 진행 예정  * 그 사이 아이 상태 안좋아질 경우 내원부탁드림  "/>
    <m/>
    <m/>
    <m/>
  </r>
  <r>
    <n v="481"/>
    <n v="201201142"/>
    <s v="손미라                                  "/>
    <s v="나비                                    "/>
    <n v="598"/>
    <s v="K.C(Korean Cat)"/>
    <d v="2006-05-06T00:00:00"/>
    <s v="MN"/>
    <s v="M.Neutered(중남)"/>
    <d v="2018-05-06T18:22:27"/>
    <d v="2018-05-06T00:00:00"/>
    <n v="2058"/>
    <m/>
    <s v="기력저하, 식욕부진, 탈수"/>
    <x v="1"/>
    <x v="19"/>
    <x v="21"/>
    <x v="0"/>
    <x v="0"/>
    <x v="0"/>
    <x v="0"/>
    <d v="2018-05-06T16:53:30"/>
    <s v="S) 식욕부진    O)  - 동네병원에서 검진상 특이소견이 없었는데 계속 식욕이 없어서 현재 쓰러지기 일보직저닝라고 함  - 호르몬, 당뇨등의 문제가 있을수 있으니 검사필요함을 안내드리고 내원하심  - 심한 기력저하, 탈수 8%  - 혈액검사상 미약한 당수치 상승있으나 뇨당은 확인되지 않음  - CBC상 mild한 빈혈소견외에는 특이소견 없음       [복부초음파_Full scan]  Imaging Dx &amp; DDx  - IBD / Gastroenteritis / Lymphoma  Comment  1. 위내 다량의 액체 저류, 운동성 저하  2. 소장의 전반적인 운동성 거의 관찰되지 않으며 부분적인 확장 및 액체 저류 또한 확인됨, 소장 대부분의 분절에서 근육층의 비후 (1.3 mm) 관찰됨, Full-thickness biopsy 추천됨   3. 췌장 양호    Radiologist: 이현아, DVM, MS      A)  - 소장운동성의 저하 및 근육층의 비후가 관찰되어 IBD or lymphoma의 가능성이 있음. 정확한 진단은 조직검사가 필요함  - 마취의 부담으로 인해 우선 IBD에 준해 내복약처방하기로 함  - 탈수가 심해 집에서 수액맞추기위해 수액가지고 가심  - N/S + B-com 4초에 한방울씩 넣어주시라고 안내(60drop)  - 식욕, 상태체크후 내복약 재처방예정  "/>
    <m/>
    <m/>
    <m/>
  </r>
  <r>
    <n v="482"/>
    <n v="201201154"/>
    <s v="임상희(ref.앙리)                        "/>
    <s v="꼭지                                    "/>
    <n v="501"/>
    <s v="Persian Cat(페르시안 고양이)"/>
    <d v="2008-03-17T00:00:00"/>
    <s v="F"/>
    <s v="Female(여)"/>
    <d v="2017-02-21T12:24:56"/>
    <d v="2017-02-21T00:00:00"/>
    <n v="2087"/>
    <s v="요관결석"/>
    <s v="식욕절폐, 핍뇨"/>
    <x v="0"/>
    <x v="12"/>
    <x v="0"/>
    <x v="0"/>
    <x v="0"/>
    <x v="0"/>
    <x v="0"/>
    <d v="2017-02-21T12:09:28"/>
    <s v="  [refer.] 앙리동물병원    주호소) 식욕부진    현증경과) 4일간 절폐, 그간 배뇨 시 찔끔거리는 증세때문에 방광쪽 문제가 있을 거라 보호자분 생각하심, 최근 미약한 혈변 있었고 어제 구토 2-3회  - 미리 혈액검사 전달 받고 중등도 이상 응급상황이라 판단, 상당부 문진 생략하고 바로 처치 진행함.    O)  1. 신체검사  - Mental : Lethargy, super-weak response, cachectic  - T36.7, P110 , R24, no specific auscultic findings on cardiopulmonary system  - BP : 98/65(77), 96/65(77), 98/67(79)  - BCS : 2/5  - MMC: pale pink, CRT : ~3sec  - 탈수평가 : 6~9% based on skin turgor    2. 혈액검사  - 1차 혈액검사는 의뢰병원 검사로 갈음  WBC 11.7, Hct 25.6, PLT 54.9  Glucose 280, BUN 140, CREA 19.3  - 최초내원시 정맥가스 검사, 전해질 검사 진행  : Severe metabolic acidosis, hyperkalemia, hyponatremia, hypochloremia  - 채혈된 혈액에서 적혈구 응집 처럼 보이는 현상관찰 되어 혈액도말   : No specific findings, normal RBC rouleaux, platelet aggregation 보이나 cold reaction 으로 판단 됨    3. 영상검사  응급처치(수액처치, 산증교정) 후 영상검사 진행.    AXR  Mild microhepatica  Renal/ureter urolithiasis     [복부초음파_full scan by Hyuna]  Findings  1. 담낭 확장 및 담낭관의 확장 (6.6 mm)  2. 좌측 신장 전극의 실질은 거의 남아있지 않으며 후극은 종대된 양상 (크기 39.4 mm), 심한 피질 에코 상승, 신우 확장 (4.7 mm) 및 근위 요관의 결석 (7.5 mm), 결석의 뒤쪽 요관은 확장되어있지 않음  3. 우측 신장 크기 작음 (19.3 mm), 수피질 경계 관찰되지 않음, 불규칙한 변연, 신우 확장 (9.1 mm) 및 원위 요관의 결석 (2.5 mm), 결석 앞쪽으로 요관의 확장 관찰됨  4. 양측 신장 실질의 미세결석들 관찰됨  5. 방광 벽 양호하나 방광 내 점액성 슬러지 관찰됨  6. 위 및 소장 내 다량의 액체 저류, 운동성 저하  Imaging Dx &amp; DDx  - Cholecystitis  - Chronic kidney disease  - Hydronephrosis &amp; Hydroureter  - Urolithiasis  - Cystitis  - Gastroenteritis    Dx/Ddx)  - ARF/CRF secondary to urolithiasis    A)   Urinalysis: proteinuria (UPC1.54), occult blood, pH6.5, USG1.017, WBC75    Rx)  - 식이 : 비투석 환자 케어 유동식 강급 (저녁부터)  - 내복약 : Aluminium hydroxyde 30mg/kg bid, Omeprazole 1mg/kg sid, Ciprofloxacin 20mg/kg bid, Metoclopramide 0.4mg/kg, Ramipril 0.125mg/kg sid      [입원]  Tx)  12:10 blood gas analysis, CHEM(electrolytes)  - 수액처치 :      (1) Plasma sol. + 5% DW 50ml (30ml/hr)      (2) Plasma sol. + N/S + 5% DW 50ml (30ml/hr)     (3) Plasma sol. + N/S 50ml (15ml/hr)_maintenance     (4) 8.4% Sodium bicarbonate 6ml slow iv  - ECG monitoring: low QRS, deep T, Long QT(subjective) - patient monitor    14:20 AXR, AUS : 결과 상기 기술 / Urinary analysis  16:00 Urinary catheterization 후 배뇨시켰으나 고양이 거부반응 때문에 피부고정은 실패  17:50 Blood gas analysis, CHEM(electrolytes)  18:00 10% calcium element iv CRI (10mg/kg)             HR120, BP 145/89(109), 147/91(111), 150/93(113)  20:00 Urine catheter 장착 재시도했으나 실패 (배뇨는 시켰음)  21:10 CHEM(electrolytes, calcium) / 내복약, sucralfate, kremezin, Fe, 그린비아    2/22 plan : CBC, Blood gas, CHEM, 수술 검토  "/>
    <m/>
    <m/>
    <m/>
  </r>
  <r>
    <n v="483"/>
    <n v="201201158"/>
    <s v="정지수*10                               "/>
    <s v="구름                                    "/>
    <n v="128"/>
    <s v="Pomeranian(포메라이안)"/>
    <d v="2012-04-10T00:00:00"/>
    <s v="F"/>
    <s v="Female(여)"/>
    <d v="2017-07-04T10:18:52"/>
    <d v="2017-07-04T00:00:00"/>
    <s v="마취전 검사(스켈링)"/>
    <m/>
    <m/>
    <x v="2"/>
    <x v="0"/>
    <x v="0"/>
    <x v="0"/>
    <x v="0"/>
    <x v="0"/>
    <x v="0"/>
    <d v="2017-07-04T10:18:52"/>
    <s v="동거견 솜이꺼랑 구름이 하트가드 총2개 챙겨드렸습니다 - 정원    Dr.조서현    Subjective)  재작년에 슬개골 탈구 진단 받으셨음.   현재 후지 파행증상은 없음.    구강쪽 이상은 없음.    최근 구취가 심해서 스케일링 진행.      Objective)    Laboratory examination  CBC : NRF  S-chem : NRF      Assessment)  Severe Dental callus formation      Plan)  Sx) Scailing + Polishing    별다른 이상 없이 종료.    정기적인 칫솔질 권유.    일년에 한번정도의 간격으로 Scailing 권유드림   "/>
    <m/>
    <m/>
    <m/>
  </r>
  <r>
    <n v="484"/>
    <n v="201201352"/>
    <s v="송명용                                  "/>
    <s v="토토                                    "/>
    <n v="91"/>
    <s v="A.Cocker Spaniel(아메리카 코커)"/>
    <d v="2002-07-10T00:00:00"/>
    <s v="FS"/>
    <s v="F.Spayed(중여)"/>
    <d v="2018-05-30T19:52:17"/>
    <d v="2018-05-30T00:00:00"/>
    <n v="2126"/>
    <m/>
    <s v="경련"/>
    <x v="65"/>
    <x v="0"/>
    <x v="0"/>
    <x v="0"/>
    <x v="0"/>
    <x v="0"/>
    <x v="0"/>
    <d v="2018-05-30T19:08:50"/>
    <s v="향정 처방에 따른 주민번호 기재 완료     오늘누워서 발작 5분정도   몸떨구 제자리 돌아요    S)  - 금일 5분 정도 발작.   : tonic-clonic 양상. 유연증상 동반   (얼굴 좌우로 떨리면서 사지가 떨리는 양상)  : 이후로 잘 못일어서고 몸을 못가눔  : 지금은 아이가 잘돌아다니고 괜찮음   - 기존에 초기 치매 가능성 진단 받으셨음. 한번씩 써클링 증상 보임   - 배변 문제가 있음, 변을 누고 그 위로 앉아버림. 기저귀 착용해도 괜찮은건지?  - 어떤 경우에 바로 병원에 와야하는건지?    O)   CBC  : mild anemia (PCV 38.7) / Non-regenerative   : Leukocytosis (18)   Chem  : ALP 증가 (704)   : Hyperglobulinemia (4.7)  : Ammonia 정상범위 (5)   ; Glucose 정상범위    Elect: Ca 정상범위 / Bicarbonate 감소 (17.2)       A)   - 전신대발작으로 판단됨. 금일 혈액검사 결과 뇌외성 원인은 배제   : CDS를 유발했을만한 뇌병변의 진행 혹은 뇌종양 가능성 있음. 뇌염 또한 연령 바탕으로 가능성 떨어지나 배제할 수는 없음   : MRI촬영을 통한 병변 확인 필요하나 마취 위험성 큼. 보호자분께서 MRI 촬영 원치않으시고 항발작약 복용하며 경과 지켜보기 원하심   : 발작 횟수, 시간 등에 따라 약 조정될 수 있음을 안내드림 / 한달 뒤 페노바비탈 농도 검사 진행 필요하다 안내됨     - Ddx) CDS, Meningioma, Meningoencepahlaitis etc    P)   6/2 아이 추가 증상 발생 없을시 내복약 동일 처방   "/>
    <m/>
    <m/>
    <m/>
  </r>
  <r>
    <n v="485"/>
    <n v="201201418"/>
    <s v="신재진                                  "/>
    <s v="지니                                    "/>
    <n v="128"/>
    <s v="Pomeranian(포메라이안)"/>
    <d v="2008-08-27T00:00:00"/>
    <s v="MN"/>
    <s v="M.Neutered(중남)"/>
    <d v="2018-08-14T10:15:09"/>
    <d v="2018-08-14T00:00:00"/>
    <n v="2170"/>
    <n v="2021"/>
    <s v="구취"/>
    <x v="10"/>
    <x v="0"/>
    <x v="0"/>
    <x v="0"/>
    <x v="0"/>
    <x v="0"/>
    <x v="0"/>
    <d v="2018-08-14T10:15:09"/>
    <s v="CC)치과치료    S)  -금식 시키셨음  -비용 부담. 3일 전 진료에서 안내받은 비용과 gap이 너무 큼. 3년전에 비해서도 비용이 너무 많이 비쌈.    O)  -청진상 심잡음 확인되지 않음  -T: 39.4, P: 144, R: panting  -흥분 시 건성 기침(문진상 집에서도 간헐적으로 기침을 했을 뿐 큰 문제 없었다고 하심    *마취전 검사  -흉부방사선 검사: TC, BC 확인됨  -B/W: WBC 상승, BUN 상승    *구강검사  -구취 심함  -환자의 비협조로 비마취 구강검사 어려움      Sx)  1. Anesthesia   1) Premedication      - Cefazolin 30mg/kg IV      - Butorphanol 0.2mg/kg IV     2) Induction: Propofol 6mg/kg IV     3) Maintenance: Isoflurane    2. Dental exam  - CI 3, GI 1  - Dental x-ray   101, 201, 202: RF     3. Procedure  - Scaling &amp; polishing  - Extraction: 107, 108, 202, 209, 306    CE)  -홈케어 필요함  -상악 앞니 치근골절 있음. 모르셨던듯 함. 잔존치근은 적극적으로 치조골을 갈아내고 뽑아내는 것이 너무 공격적인 치료로 생각됨. 문제가 될 때 조치해도 늦지 않을 것으로 보여 일단 모니터링 하기로 함.  -추후 문제될 수 있는 치아: 304, 404, 109, 208    -TC, BC 관련하여 치료를 지속하실 것을 추천함. 금일 치과치료 하면서 자세를 여러번 교체하여 기도부종이 생겼을 수 있고 이후 2~3일간 기침이 지속될 수 있음. 내복약에 기관지 확장제와 부종을 경감시켜줄 수 있는 소염제가 포함되어 있음.     -안검 mass: meibomian gland 개구부를 종양으로 생각되는 mass가 틀어막아 반복적으로 농양이 차오르는 것 같음. 근본적인 치료를 위해서는 mass와 함께 안검을 일부 절제해주는 수술 추천됨. 항생소염안약을 3회/일 투약하시고 1달 이내에 수술 예약하실 경우 마취전 검사 skip, 마취와 수술비용 50만원 내외로 안내드림.     P)  -8/21 7:00 발치 후 재진    "/>
    <m/>
    <m/>
    <m/>
  </r>
  <r>
    <n v="486"/>
    <n v="201201420"/>
    <s v="강민화                                  "/>
    <s v="밍키                                    "/>
    <n v="125"/>
    <s v="Maltese(말티즈)"/>
    <d v="2008-07-16T00:00:00"/>
    <s v="FS"/>
    <s v="F.Spayed(중여)"/>
    <d v="2018-07-11T17:19:31"/>
    <d v="2018-07-11T00:00:00"/>
    <n v="2240"/>
    <m/>
    <s v="림프절 종대"/>
    <x v="66"/>
    <x v="0"/>
    <x v="0"/>
    <x v="0"/>
    <x v="0"/>
    <x v="0"/>
    <x v="0"/>
    <d v="2018-07-11T17:03:33"/>
    <s v="[refer.나래AH]    의뢰병원관련  - 진료전 전화완료(O)  - 진료후 전화완료(O)   - 안녕하세요 원장님. vip동물의료센터 내과 2팀장 우승지 수의사입니다. 금일 의뢰해주신 환자 밍키는 세포검사 및 복부 초음파 검사 결과 stage 4에 해당하는 림포마로 진단되었으며, 비장, 복강내 림프절로의 전이소견 또한 관찰된 상태입니다. 보호자분께 항암치료 안내드렸고 치료과정 중 아이의 분비물에 노출될시 보호자분께서 위험하실 수 있음을 안내드린 상태이나, 항암치료는 진행하겠다고 하십니다. 익일 내원하여 1차 항암 진행 예정입니다. 추가 문의사항은 연락부탁드립니다.감사합니다.     주호소)  림프종 의심     현증경과)  두달전에 목에 커진걸 발견 / 침샘 종대 의심,  약먹고 살짝 줄어들었고, 이주전에 크기가 더 커졌음    일주일전에 배쪽에 종괴 커짐   오늘 점액질 같은 설사 보임   식욕/활력 양호함     O)  1. 신체검사  - Mental : alert  - T 39.2, HR 150, RR 54  - BP  - BCS 6/9  - MMC pink , CRT 1s  - 탈수평가 : normal    - Lymph node   Lt submandibular 2.3 cm   Rt 1.2 cm     Lt inguinal 3 cm   Rt popliteal 2.5 cm   Lt popliteal 2.2 cm     전신적으로 탈모 / 국소적으로 가피 피부병변 확인     2. 혈액검사  - Thrombocytosis  - ALP 증가 (270)  - 도말상 특이소견은 관찰되지 않음     3. 영상검사  [복부초음파]  Finding &amp; DDx  - GB sludge  - CKD with multiple small cysts  - lymphoma/other tumor/splenitis/systemic infection (multiple hypoechoic foci in spleen)  - multifocal renal fibrosis due to previous renal injry (hyperechoic foci in bilateral kidney)  - hyperadrenocorticism (Lt ADG 5.9 mm   Rt ADG 6.5 mm)  - sublumbar/lumbaraortic/inguinal LN metastasis/severe lymphadenopathy)  - hepatic cystic lymphadenopathy    Radiologist : 윤학영, DVM, PhD    4. 세포검사   - 중대형 림프구들 다수  관찰 / 핵소체 분열 / 대소부동증 관찰. 악성도 높은 것으로 생각됨     A)Lymphoma (stage IV)   - T/B cell typing 위해 PARR 의뢰해놓은 상태   - L-CHOP 프로토콜 진행 예정     *보호자분은 임신중이심. 어렵게 임신하신거라 항암 치료 진행 중 체분비물 접촉시 매우 위험할 수 있음을 여러번 고지드렸으나 진행하시겠다고 함. 금일 하루동안 가족분들과 상의 후 익일 항암치료 여부 변경될 수 있음     P)  7/12 1차 항암 (L-asparaginase, vincristine)    "/>
    <m/>
    <m/>
    <m/>
  </r>
  <r>
    <n v="487"/>
    <n v="201201450"/>
    <s v="송유리                                  "/>
    <s v="백억이                                  "/>
    <n v="309"/>
    <s v="웰시코키"/>
    <d v="2012-05-07T00:00:00"/>
    <s v="MN"/>
    <s v="M.Neutered(중남)"/>
    <d v="2017-09-05T22:42:56"/>
    <d v="2017-09-05T00:00:00"/>
    <n v="2181"/>
    <m/>
    <s v="후지부전마비"/>
    <x v="54"/>
    <x v="0"/>
    <x v="0"/>
    <x v="0"/>
    <x v="0"/>
    <x v="0"/>
    <x v="0"/>
    <d v="2017-09-05T22:02:54"/>
    <s v="S)  - 2주전 2박3일 다른곳에 호텔 맡겼다가 찾은적이 있는데 그때 혈뇨한번했음  - 다니는 동물병원에서 스트레스로 일시적일것이라고 약먹고 나았음  - 식욕좋고, 소화기 증상 없음  - 평소 잘 헥헥대고, 오래 걸어다니지 못하는것도 같았음  - 오늘 특별히 먹은것 없음  - 저녁에 산책하는데 갑자기 뒷다리 휘청휘청하며 잘 목걸음  - 사상충 프로하트만 하고 있음  - 예방접종은 잘 안되어있음    O)  - alert  - PLR : +  - aus : NRF  - BT ; 39  - BCS : 6/7  - mmc : pink  - knockling : 후지양측 지연  - deep pain : +  - x-ray : T10~12 추간 좁아짐  - 척추촉진시 통증호소    CE)  - MPSS처치는 효과가 있을수도 없을수도 있습니다.   - MPSS처치로 경과 보고, 익일 MRI검사 필요하며, 응급척추수술도 할수 있습니다.   - 자세한 진행사항과 경과에 대해서는 주치의 상담합니다.     ***  - 첫날 검사비와 익일까지 입원처치비 청구된 비용 완납  "/>
    <m/>
    <m/>
    <m/>
  </r>
  <r>
    <n v="488"/>
    <n v="201201481"/>
    <s v="이수용*7                                "/>
    <s v="짱구                                    "/>
    <n v="125"/>
    <s v="Maltese(말티즈)"/>
    <d v="2011-01-20T00:00:00"/>
    <s v="MN"/>
    <s v="M.Neutered(중남)"/>
    <d v="2017-11-26T01:15:08"/>
    <d v="2017-11-26T00:00:00"/>
    <n v="2232"/>
    <m/>
    <s v="점상출혈, 갈색뇨"/>
    <x v="50"/>
    <x v="27"/>
    <x v="0"/>
    <x v="0"/>
    <x v="0"/>
    <x v="0"/>
    <x v="0"/>
    <d v="2017-11-26T02:07:26"/>
    <s v="선수납 442.300 -버들    [전화상담]  - 오늘 천둥소리때문에 스트레스를 받았는지 정상소변끝에 피같은게 나왔어요   -&gt; 병력으로 보았을때 혈뇨일 가능성이 있으니 내원하여 검사 바랍니다.     ---통화후 내원----    S)  - 조금전 갑자기 정상소변뒤 갈색으로 피가 나옴  - 중독성 물질이나 약물등 먹은 것 없음  - 요즘 식욕이 약간 줄었다 괜찮았다 하기도 함  - 지난번처럼 피하출혈이나 특이사항 없었음    O)  - aus : no murmur, no crackle  - BT : 39.6  - 피하점상출혈 : 최초내원시엔 없다가 입원후 전신에 나타남  - blood test : PLT(3)    Tx) dexa famo iv    CE)  - 급성으로 재발하였으면 갑자기 많이 위험해 질수 있습니다.   - 오늘은 기본적인 검사와 응급처치하고 주치의 선생님 추가적인 검사와 처치 합니다.   - 비용은 지난번과 마찬가지로 좀 나올것입니다.   - 내일 오후에 주치의 선생님 연락드리겠습니다.     [야간 by홍]  - 식욕없음  - 배변배뇨없음  - 오전 보호자통화 완료    응고계 검사 미실시       [주간 by 혜]    - CRP &lt; 10  - 4DX : all negative  - 응고계 검사  : NRF    - 항히스타민제 전처치 후      리브감마 0.5g/kg CRI (6시간)    - 내복약 처방.  금일저녁부터 복용시작.     : Doxycycline 5mg/kg po bid    : Pds 1mg/kg po bid    : Misoprostol 5ug/kg po bid    : UDCA 10mg/kg po bid    : Azathioprine 2mg/kg po sid    - 치킨, 밀가루 알러지 있는 아이.    개인사료+시저(개인것. 냉장고에) 있습니다.   - Vincristin 주사는 금일 진행안되었습니다. ㅠㅠ  - 면회 후 흥분 많이 합니다.    보호자께 안내드렸고, 저녁 면회 다시 오셨다가 안보시고 그냥 가셨음.     - 익일 주치의 선생님(김수정 과장님)께 인계해드릴 예정 안내드림.   "/>
    <m/>
    <m/>
    <m/>
  </r>
  <r>
    <n v="489"/>
    <n v="201201527"/>
    <s v="김현정                                  "/>
    <s v="애플                                    "/>
    <n v="125"/>
    <s v="Maltese(말티즈)"/>
    <d v="2012-05-01T00:00:00"/>
    <s v="MN"/>
    <s v="M.Neutered(중남)"/>
    <d v="2018-08-26T10:21:14"/>
    <d v="2018-08-26T00:00:00"/>
    <s v="검진"/>
    <m/>
    <m/>
    <x v="2"/>
    <x v="0"/>
    <x v="0"/>
    <x v="0"/>
    <x v="0"/>
    <x v="0"/>
    <x v="0"/>
    <d v="2018-08-26T10:21:14"/>
    <s v="S)  -귀 소양감 1~2회 정도 관찰됨  -등쪽 피부 호전됨  -1회성 공복성 구토 보임  -활력 및 식욕, 음수력 양호  -보행시 간헐적인 전지 불편함 보임    O)  -혈액도말 : NRF  -검이경 : NRF    A)  -외이염 치료 종료 , 상태 한달뒤 모니터링 예정    ::한달 - &gt; 두달 -&gt; 4달 간격으로 재검 진행할 예정  -검진 위해 혈액검사 진행하였으며, 전반적인 상태 양호하나, 일부 췌장효소 수치 높은점 확인되었음, 추후 심한 구토시 ,췌장염 발생 가능성 안내드림    P) 9월 16일 오전 10시 재검  "/>
    <m/>
    <m/>
    <m/>
  </r>
  <r>
    <n v="490"/>
    <n v="201201551"/>
    <s v="송은주                                  "/>
    <s v="달콩이                                  "/>
    <n v="201"/>
    <s v="Bichon Frish(비숑 프리제)"/>
    <d v="2012-05-22T00:00:00"/>
    <s v="FS"/>
    <s v="F.Spayed(중여)"/>
    <d v="2017-02-25T12:04:05"/>
    <d v="2017-02-25T00:00:00"/>
    <s v="건강검진"/>
    <m/>
    <m/>
    <x v="2"/>
    <x v="0"/>
    <x v="0"/>
    <x v="0"/>
    <x v="0"/>
    <x v="0"/>
    <x v="0"/>
    <d v="2017-02-25T12:04:05"/>
    <s v="CC : 건강검진     - 건강검진 비용 : 40만원 안내드림.     - 지난 전화상담이후 소변상태 양호. 생리 끝무렵이었던것 같다고 하심.  - 슬개골탈구 있었음. 침대에서 뛰어내리다 삐끗한 느낌. 한동안 다리 들고 다녔음. (오른쪽)  - 생리끝나고 식욕 저하 있음. 시저에 비벼줌.     1) 신체검사   - BW 4.05kg,  BT 38.7,   HR 138bpm, RR : 30,  BP 120mmHg  - BCS 3~4/5  - 피부상태 : 전신 피부 건조. 복부 피부에 Epidermal corallette 3곳 있음.   - 우측 이도내 노란색 귀지. 도말검사시 특이사항 없음.   - 눈 상태 양호.                 OD    OS    : STT    17     17    : IOP     20     21    : Slit lamp 특이사항 없음  - 구강상태  : 치석 확인됨. 좌측 상악 PM2 흔들림.   - 비강/인두/경부 : 특이사항 없음.  기침반사 없음.  - 근골격계 : 슬개골 탈구 확인됨.      Rt G1,  Lt G3  - No murmur, No crackle    2)   - 분변검사 : 특이사항 없음.    3) 혈액검사   - PCV 41.5%   - ALP 17,  Alb 3.7     4) 방사선/초음파 검사  - 방광/신장내 결석 하나씩 - 모니터링 하기로 안내드림.  - 양측 뒷다리 슬개골 탈구 : 우측 G1 / 좌측 G3 (좌측 Joint effusion 있음)    ** 대략적인 검사 결과 안내드렸으며      자세한 사항은 며칠 후 내원하셔서 안내들으시기로 함.     - 3/4(토) 오후 2시 상담 예약.   - 여아중성화 및 스케일링은 진행하기로 하심.    : 슬개골 수술도 같이 진행하실 것 안내드림.      : 가족분들과 상의 후에 결정하기로 하심.    "/>
    <m/>
    <m/>
    <m/>
  </r>
  <r>
    <n v="491"/>
    <n v="201201552"/>
    <s v="이은영                                  "/>
    <s v="김복순                                  "/>
    <n v="508"/>
    <s v="Scottich Fold Cat(스코티쉬 폴더 고양이)"/>
    <d v="2012-05-07T00:00:00"/>
    <s v="FS"/>
    <s v="F.Spayed(중여)"/>
    <d v="2017-06-03T16:02:30"/>
    <d v="2017-06-03T00:00:00"/>
    <s v="마취 전 검사(미용)"/>
    <m/>
    <m/>
    <x v="2"/>
    <x v="0"/>
    <x v="0"/>
    <x v="0"/>
    <x v="0"/>
    <x v="0"/>
    <x v="0"/>
    <d v="2017-06-03T16:02:30"/>
    <s v="S)  - 마지막 미용이 8개월 전      A)  - ASA grade 2 (사망확률 0.5%)  - Crea 상승관련 근육량 증가에 따른 결과일 수 있음  - HW(-) 확인되어 애드보킷 적용    * zoletil inj 실제용량 0.8ml 사용하였음.  -수의사 안현수-  "/>
    <m/>
    <m/>
    <m/>
  </r>
  <r>
    <n v="492"/>
    <n v="201201573"/>
    <s v="석영애*7 (ref.나래)                     "/>
    <s v="마스                                    "/>
    <n v="125"/>
    <s v="Maltese(말티즈)"/>
    <d v="2011-12-24T00:00:00"/>
    <s v="MN"/>
    <s v="M.Neutered(중남)"/>
    <d v="2018-08-14T23:55:38"/>
    <d v="2018-08-14T00:00:00"/>
    <n v="2121"/>
    <n v="2133"/>
    <s v="circling, 경련"/>
    <x v="22"/>
    <x v="47"/>
    <x v="0"/>
    <x v="0"/>
    <x v="0"/>
    <x v="0"/>
    <x v="0"/>
    <d v="2018-08-14T23:55:38"/>
    <s v="Ref. 나래 AH      S)  - 지난번에 내원하였다가 원래 다니는 나래동물병원에서 스테로이드 2회 맞고 괜찮아졌었음  - 오늘 저녁 6시경과 조금전 12시경에 경련 2회 심하게 함  - 구토설사등 소화기증상 없었음    O)  - mental : derpress  - PLR : +  - aus : no murmur  - T 38.5  - x-ray : 후두골이형성  - cbc  - S-chem  - electro : Na 133  K 3.81  Cl108.4  - CRP : &lt;10    CE/P)  - 뇌질환의심되는 상황이며 MRI 검사 필요한 상황입니다.   - 밤새 경련모니터링과전해질 교정, 뇌압뇌부종 에 대한 처치 합니다.   - MRI검사 여부는 익일 주치의 선생님과 상의합니다.     "/>
    <d v="2018-08-14T23:55:38"/>
    <m/>
    <s v="발작, 경련(Seizure)"/>
  </r>
  <r>
    <n v="493"/>
    <n v="201201617"/>
    <s v="장은영                                  "/>
    <s v="무니                                    "/>
    <n v="598"/>
    <s v="K.C(Korean Cat)"/>
    <d v="2012-04-01T00:00:00"/>
    <s v="FS"/>
    <s v="F.Spayed(중여)"/>
    <d v="2018-07-25T10:40:57"/>
    <d v="2018-07-25T00:00:00"/>
    <s v="마취전 검사(스켈링)"/>
    <m/>
    <m/>
    <x v="2"/>
    <x v="0"/>
    <x v="0"/>
    <x v="0"/>
    <x v="0"/>
    <x v="0"/>
    <x v="0"/>
    <d v="2018-07-25T10:32:23"/>
    <s v="CC)스케일링    S)  -구토는 간헐적으로 함. 이전보다는 덜 하는 편  -헤어볼은 가끔 토함, 어제도 토했음    -금식 잘 시켰음    O)  -사나워서 구강상태 육안평가 불가능    -마취 전 검사: 탈수, crea 1.6, SDMA 10  -초음파, 소변검사 등은 환자가 예민하여 진행하기 어려움.    Sx)  1. Anesthesia   1) Premedication      - Cefazolin 30mg/kg IV      - Butorphanol 0.2mg/kg IV     2) Induction: Propofol 6mg/kg IV     3) Maintenance: Isoflurane    2. Procedure  -scaling&amp; polishing  -extraction: 401, 106    3. Surgical findings  -CI 2, GI 2  -dental x-ray    FORL (stage 5): 106, 206, 307, 407    4. Comments  -추후 다른 치아에 FORL 발생 여부 모니터링. 되도록 홈케어 권유(어려우시다고 함)  -마취전 검사에서 확인된 좋지 않았던 부분들에 대해 정확한 평가가 필요할 것으로 생각됨. 6개월 이내에 재검 및 추가검사 권유          "/>
    <m/>
    <m/>
    <m/>
  </r>
  <r>
    <n v="494"/>
    <n v="201201649"/>
    <s v="정현영(ref.앙리)                        "/>
    <s v="오드리                                  "/>
    <n v="304"/>
    <s v="spitz(스피츠)"/>
    <d v="2012-02-09T00:00:00"/>
    <s v="F"/>
    <s v="Female(여)"/>
    <d v="2018-05-05T22:30:45"/>
    <d v="2018-05-05T00:00:00"/>
    <n v="2259"/>
    <m/>
    <s v="구토"/>
    <x v="11"/>
    <x v="0"/>
    <x v="0"/>
    <x v="0"/>
    <x v="0"/>
    <x v="0"/>
    <x v="0"/>
    <d v="2018-05-05T11:42:23"/>
    <s v="[refer.앙리AH]    의뢰병원관련  - 진료전 전화완료(X)   - 진료후 전화완료(O)     주호소)  자일리톨 섭취     현증경과)  - 현재 컨디션은 활발   - 어제 밤 열시 전후로 자일리톨 섭취하였음. 오늘 새벽 두시 파우치를 먹고 토함  - 아침 마지막구토 여덟시. 노란 위액 확인됨   - 수액 처치 권유 받으심   - 추가 경련 증상 발생할 수 있기 때문에 응급 진료 가능성을 염두해두고 큰병원 가보라는 말씀 들으셨다고 함    O)  1. 신체검사  - Mental : Alert   - T 38.4 , HR 120 , RR 24  - BCS 5/9  - MMC pink, CRT 1s   - 탈수평가 : 5% dehydration    - 기타검사 진행하지 않음       A)  - Hepatic injury   : 자일리톨 섭취로 인한 간손상 가능성이 높습니다.   : 금일 혈당 수치는 정상이나, 추가 경련 발생할 수 있으니 잘 지켜봐주세요   : 간수치 회복시까지는 시간이 걸릴 수 있으며, 회복 속도가 더디면 다른 간질환 있을 수 있으니 그때는 추가 검사 필요합니다. (복부 초음파 등)    Rx)  - 내복약   : Famotidine 0.5 BID  : Metoclopramide 0.4 BID   : UDCA 10 BID  : Silymarin 15 BID     : SAMe 0.5T SID (공복, 자기전)     Tx)  - 수액처치 : 0.9% NS 유지 세배   - 주사제 없음     P)  - 5/12 재진 (간수치 체크)    "/>
    <m/>
    <m/>
    <m/>
  </r>
  <r>
    <n v="495"/>
    <n v="201201651"/>
    <s v="조일영*6                                "/>
    <s v="뿌꾸                                    "/>
    <n v="125"/>
    <s v="Maltese(말티즈)"/>
    <d v="2012-03-18T00:00:00"/>
    <s v="MN"/>
    <s v="M.Neutered(중남)"/>
    <d v="2017-02-10T10:05:19"/>
    <d v="2017-02-10T00:00:00"/>
    <s v="마취전 검사(스켈링)"/>
    <m/>
    <m/>
    <x v="2"/>
    <x v="0"/>
    <x v="0"/>
    <x v="0"/>
    <x v="0"/>
    <x v="0"/>
    <x v="0"/>
    <d v="2017-02-10T10:05:19"/>
    <s v="   마취전 검사상 특이사항 없음.     수액처치 진행 후 스켈링 진행.  상악 전구치 치주염 mild  우측 하악 치조골에 defect 소견 보이나 염증 소견 없어 일단 모니터링 진행 .  우측 둔부 지방종 제거.     **2/11 ; 후처치     2/17 : 실밥제거 및 재진 /애드보킷  "/>
    <m/>
    <m/>
    <m/>
  </r>
  <r>
    <n v="496"/>
    <n v="201201666"/>
    <s v="김미숙                                  "/>
    <s v="똘이                                    "/>
    <n v="125"/>
    <s v="Maltese(말티즈)"/>
    <d v="2006-08-12T00:00:00"/>
    <s v="MN"/>
    <s v="M.Neutered(중남)"/>
    <d v="2018-07-04T12:41:41"/>
    <d v="2018-07-04T00:00:00"/>
    <n v="2087"/>
    <n v="2043"/>
    <s v="구토, 피부염"/>
    <x v="11"/>
    <x v="6"/>
    <x v="0"/>
    <x v="0"/>
    <x v="0"/>
    <x v="0"/>
    <x v="0"/>
    <d v="2018-07-04T07:32:13"/>
    <s v="[입원]    의뢰병원관련  - 중간 통화여부 ( o )  - 보고내용 : 신수치 개선 및 추가 입원처치  - 원장님 요청사항 : 환자 상태 문의      S)  [야간 by 홍]  - 식이 강급  - 구토 1회(위액)  - 혈압 : 130-&gt; 165  - 배변없음  - 배뇨원활  - 복통이 있는지 패드와 물그릇을 모아놓고 박박 긁음    - condition : 양호함  - 식욕 : 없음  - 배변/배뇨/소화기증상 유무 : 설사 (녹색), 배뇨양호, 주간 사이 구토없음    O)  1. 신체검사  - T 38.2, BP 130 -&gt; 160 -&gt; 200    2. 혈액검사  CBC  - WBC  14030  - PCV 35.1  - PLT 43.3    S/C  - BUN 180 -&gt; 115.5  - Cre 3.9 -&gt; 2.4  - IP 17 -&gt; 9.3    Elec  - Na+ 154 K+ 3.88 Cl- 108  - pH 7.37 HCO3- 23 pCO2 41.1    A) CKD(Hyertensive, Proteinuric), Pancreatitis  - 혈액검사 상 azotemia 개선 양상 보여 치료반응 좋은 것으로 보임.   - 보호자분께 입원처치 지속 말씀드렸고 동의하심 (개선 없을 시 건대동물병원 데려가시려고 마음 먹었다고 하심)  - 탈수 교정되면서 CBC 상 mild한 anemia 확인됨 심해질 경우 darbepoietin 처치 고려  - 혈압약 투약 이후 혈압 떨어지는 것으로 보이나 먹이기 직전 혈압 다시 높게 측정됨  - 오후경 설사 지속적으로보여 지사제 추가    Rx)  - 식이 : Renal RER (식욕 없을 시 강제급여)  - 내복약 :   renamezine 2 T/dose PO bid (w/ meal)   aluminium hydroxide 40 mg/kg PO bid (w/ meal)   benazepril 0.25 mg/kg PO sid   amlodipine 0.1 mg/kg PO sid   omega 3 1 pump/dose PO bid (w/ meal)   sucralfate 3 ml/dose PO tid   lypex 1 T/dose PO sid (w/ meal)   스멕타 5 ml/dose PO bid    Tx)  - 수액처치 : H/S + 호의주 2 amp 7.5 ml/kg/hr  - 주사제 :    famotidine 0.5 mg/kg IV bid   metoclopramide 0.4 mg/kg IV bid   tramadol 4 mg/kg IV bid    P)  - 입원하여 동일 처치, 혈압모니터링  - 익일 B C P 전해질 측정. 필요 시 수액교체  "/>
    <d v="2018-07-03T20:20:38"/>
    <s v="심장(Cardiology)"/>
    <s v="췌장염(Pancreatitis)"/>
  </r>
  <r>
    <n v="497"/>
    <n v="201201673"/>
    <s v="이화미*6                                "/>
    <s v="솔이                                    "/>
    <n v="125"/>
    <s v="Maltese(말티즈)"/>
    <d v="2002-11-06T00:00:00"/>
    <s v="FS"/>
    <s v="F.Spayed(중여)"/>
    <d v="2017-07-27T23:08:22"/>
    <d v="2017-07-27T00:00:00"/>
    <n v="2043"/>
    <m/>
    <s v="구토, 설사"/>
    <x v="11"/>
    <x v="8"/>
    <x v="0"/>
    <x v="0"/>
    <x v="0"/>
    <x v="0"/>
    <x v="0"/>
    <d v="2017-07-27T23:08:22"/>
    <s v="    CC: 구토, 설사    [S]  - 오래오래동물병원 다니는 중  - 심부전 약 먹는 중(기침약 같이 듦)    : 신장 수치 경계선이라 인 흡착제 먹고 있음  - 오후 4시 귀가하여 위액 구토 2회, 설사 확인  - 오후 10시 반까지 구토 4회 더 함  - 금일 아침밥 잘 안 먹음  - 어제 하트가드 먹임  - 어제 냉장고에 일주일 정도 있었던 고기 급여    [O]  - 탈수 6%  - alert  - 청진상 ejection murmur 청취  - 상복부 압박시 오심  - 혈액검사    : Leukocytosis, Thrombocytosis    : Hyponatremia, Hypochloremia    : Azotemia(BUN 85, Crea. 3.7), Hyperphosphatemia, Hypercalcemia    : Amylase 상승  - cPL 양성  - CRP 정상    [A]  - 췌장염  - 위장관염  - 만성신부전(G3)    [P]  - 입원조치  - 수액처치: N/S+호의+Vit.+KCl10mEq 유지    : 수액처치 필요하나 심장에 대한 부담 있음  - 췌장염에 준해 주사처치  - 심장약 갖고 오지 않으셔서, 주치병원으로부터 자료 받아 하루치 지어 먹이기로 함    - 주간에 초음파 검사 필요할 수 있음 고지  - 췌장염 및 신부전 증상 완화에 따라 입원기간 달라질 수 있음  - 보호자 본원에서 지속적인 치료하실 건지 불확실한 상태    -------------------------------------------------------  "/>
    <m/>
    <m/>
    <m/>
  </r>
  <r>
    <n v="498"/>
    <n v="201201678"/>
    <s v="최정아                                  "/>
    <s v="까망                                    "/>
    <n v="598"/>
    <s v="K.C(Korean Cat)"/>
    <d v="2012-06-28T00:00:00"/>
    <s v="MN"/>
    <s v="M.Neutered(중남)"/>
    <d v="2018-08-13T22:53:41"/>
    <d v="2018-08-13T00:00:00"/>
    <n v="2267"/>
    <m/>
    <s v="식욕부진, 기력부진"/>
    <x v="0"/>
    <x v="2"/>
    <x v="0"/>
    <x v="0"/>
    <x v="0"/>
    <x v="0"/>
    <x v="0"/>
    <d v="2018-08-13T22:53:41"/>
    <s v="823,500원 선납 by 민정      S)  - 기력저하로 내원 하셨었는데 호르몬 분비 이상은 없다고 들으셨음  - 수액처치 받고 퇴원하셨으나 차도가 없어서 재내원 하심.  - 혈액검사 필요할것 같다는 이야기 들으심  - 전반적으로 기운이 없기 시작한것은 보름쯤 됨  - 구토설사 없음    O)  - mental : depress  - aus : no murmur &amp; crackle  - T 39.6 R 24  - x-ray : ascites  - A/G ratio 0.5  - cbc  - s-chem    CE/P)  - 복수에 대한 원인으로는 여러가지가 있는데 현재 검사상 FIP, 종양등으로 좁혀져있습니다.   - 익일 종양성 감별위해 복부초음파 합니다.   - 전염성 복막염은 어린나이에 주로 생기지만 현재 까망이는 배제할수 없는 상황입니다.   - 확진방법은 없지만 여러 검사와 처치 경과로 주치의 판단하실것입니다.   - FIP PCR 검사합니다.     ---&gt; 복수검사는 설명되지 않음          여러가지 가능성만 이야기해 놓았으며 최종 진단은 검사바탕으로           주치의 선생님이 하실거라 안내(오후 2~3시정도)    "/>
    <m/>
    <m/>
    <m/>
  </r>
  <r>
    <n v="499"/>
    <n v="201201753"/>
    <s v="장은영                                  "/>
    <s v="애기                                    "/>
    <n v="598"/>
    <s v="K.C(Korean Cat)"/>
    <d v="2011-01-20T00:00:00"/>
    <s v="MN"/>
    <s v="M.Neutered(중남)"/>
    <d v="2018-03-08T10:31:29"/>
    <d v="2018-03-08T00:00:00"/>
    <s v="마취전 검사(치과치료)"/>
    <m/>
    <m/>
    <x v="2"/>
    <x v="0"/>
    <x v="0"/>
    <x v="0"/>
    <x v="0"/>
    <x v="0"/>
    <x v="0"/>
    <d v="2018-03-08T10:31:29"/>
    <s v="CC)치과치료    S)  -오른쪽 후지 발목부분 아파서 앉을 때 불편해함, 걸을 때 절었음  지금은 괜찮음. 방사선 검사는 안해보셨음.   -치아관리는 전혀 못해주심. 입냄새가 심함    O)  -마취전 검사 상 crea의 미약한 상승 확인됨. 유지 2배 수액처치 후 마취 진행  -우측 후지 방사선: nrf    -CI2~3, GI 2  -206 FORL type 2. crown만 남아 있음    A)  -스켈링 후 폴리싱  -206 crown amputation    -내복약 3일분을 가루로 처방해드림  -가능하다면 홈케어 권유, 해보시겠다고 함    P)  -3/14 10:30 재진. 별일 없으면 치료 종료, 환자의 비협조로 내원 못하실 수도 있음.  "/>
    <m/>
    <m/>
    <m/>
  </r>
  <r>
    <n v="500"/>
    <n v="201201819"/>
    <s v="박옥순*7                                "/>
    <s v="점순이                                  "/>
    <n v="598"/>
    <s v="K.C(Korean Cat)"/>
    <d v="2007-08-29T00:00:00"/>
    <s v="FS"/>
    <s v="F.Spayed(중여)"/>
    <d v="2017-11-05T12:38:40"/>
    <d v="2017-11-05T00:00:00"/>
    <n v="2170"/>
    <m/>
    <s v="구취, 치은발적, 치석"/>
    <x v="10"/>
    <x v="48"/>
    <x v="22"/>
    <x v="0"/>
    <x v="0"/>
    <x v="0"/>
    <x v="0"/>
    <d v="2017-11-05T10:56:29"/>
    <s v="S) 치과치료    O)  - 잇몸의 심한 발적, 출혈, 구취심함  - 치아방사선상 전치아의 치조골소실 심함    A)  - 송곳니 앞니 제외한 전발치 진행함  - 오늘 하루 입원후 내일 퇴원예정    "/>
    <m/>
    <m/>
    <m/>
  </r>
  <r>
    <n v="501"/>
    <n v="201201821"/>
    <s v="이지은                                  "/>
    <s v="호랑이                                  "/>
    <n v="598"/>
    <s v="K.C(Korean Cat)"/>
    <d v="2012-08-01T00:00:00"/>
    <s v="MN"/>
    <s v="M.Neutered(중남)"/>
    <d v="2017-07-15T16:56:44"/>
    <d v="2017-07-15T00:00:00"/>
    <n v="2224"/>
    <m/>
    <m/>
    <x v="2"/>
    <x v="0"/>
    <x v="0"/>
    <x v="0"/>
    <x v="0"/>
    <x v="0"/>
    <x v="0"/>
    <d v="2017-07-15T19:08:01"/>
    <s v="Dr.조서현    Subjective)    MCT 의심 병변으로 제거 위해 내원.      Assessment)  MCT Suspected      Plan)  Total 3 skin lesion resected by Scarpel blade.    MCT 병변의 제거 완료.    마취중 이상 없었음.    Nylon 4-0 suture 완료.      [퇴원 by CHAN]  -마취 전 검사에서 Creatinine 수치가 높은 것으로 확인되어 추후 추가적인 모니터링이 필요함 (전에 중성화 외에 따로 마취한 적 없었음)  -그 외 특이사항 없으며 내일 내원해서 병변부 확인 및 소독약 처방  -항생제 3일 처방, 기존에 처방 받았던 약도 함께 복용  "/>
    <m/>
    <m/>
    <m/>
  </r>
  <r>
    <n v="502"/>
    <n v="201201833"/>
    <s v="임형준                                  "/>
    <s v="뿡이                                    "/>
    <n v="125"/>
    <s v="Maltese(말티즈)"/>
    <d v="2011-11-14T00:00:00"/>
    <s v="FS"/>
    <s v="F.Spayed(중여)"/>
    <d v="2017-04-18T12:09:45"/>
    <d v="2017-04-18T00:00:00"/>
    <s v="중성화수술"/>
    <m/>
    <m/>
    <x v="2"/>
    <x v="0"/>
    <x v="0"/>
    <x v="0"/>
    <x v="0"/>
    <x v="0"/>
    <x v="0"/>
    <d v="2017-04-18T12:04:35"/>
    <s v="방금 전 개껌 1개씩 급여.     - 마취 전 검사 양호.  - 여중 실시.  "/>
    <m/>
    <m/>
    <m/>
  </r>
  <r>
    <n v="503"/>
    <n v="201201837"/>
    <s v="이정민(ref..길음)                       "/>
    <s v="송이                                    "/>
    <n v="130"/>
    <s v="Shih Tzu(시추)"/>
    <d v="2000-12-15T00:00:00"/>
    <s v="FS"/>
    <s v="F.Spayed(중여)"/>
    <d v="2017-02-22T16:12:53"/>
    <d v="2017-02-22T00:00:00"/>
    <s v="건강검진"/>
    <m/>
    <m/>
    <x v="2"/>
    <x v="0"/>
    <x v="0"/>
    <x v="0"/>
    <x v="0"/>
    <x v="0"/>
    <x v="0"/>
    <d v="2017-02-22T16:38:09"/>
    <s v="검진결과    1. 혈액검사    - 간수치 상승 : ALP 1000이상, ALT, GGT 상승    - 약간의 빈혈    2. 영상검사    - 우측 부신종대 : 양성종대 혹은 종양성변화    - LDDST 검사 필요함    - 양측 신장피질에코 변성    - 2주후에 쿠싱검사하시기로 함    3. 심장검사    - MVI확인됨    - TR도 거의 3.0까지 확인됨    - LA : AO 2.0 정도여서 내복약 투약 시작함    - 3개월단위로 검사 진행예정입니다.    4. 좌측 뒷발가락 염증은 모두 좋아져서 붕대 제거합니다.    5. 우안 녹내장 : 44    - 녹내장 관리 필요함    &lt;처치시작&gt;  1. 심장약 매일 먹여주세요    - 만약 처음에 약먹고나서 많이 힘들어하면 sid로 먹여주세요    2. 우안 녹내장 관리    - 잘라탄, 코솝 bid로 넣어주세요    3. 간보호제 같이 넣어드림      4. 부신사이즈 종대    - 2주후에 LDDST 검사 진행합니다.    Echocardiographic findings  - Poor coaptation of MV leaflets with moderate myxomatous degeneration  - Mild MV regurgitation (esp. posterior wall portion)  - No dilation of LV (LVIDDn=1.4)  - Moderate LA dilation (LA/Ao=2.0)  - Mild RV dilation with mild TR  - Mild PR  - Preserved cardiac function     2주후에 심장약 처방, LDDST 검사  "/>
    <m/>
    <m/>
    <m/>
  </r>
  <r>
    <n v="504"/>
    <n v="201201881"/>
    <s v="이은정                                  "/>
    <s v="쏘피                                    "/>
    <n v="205"/>
    <s v="French Bulldog(프렌치 불독)"/>
    <d v="2005-09-07T00:00:00"/>
    <s v="FS"/>
    <s v="F.Spayed(중여)"/>
    <d v="2017-06-06T17:43:20"/>
    <d v="2017-06-06T00:00:00"/>
    <n v="2014"/>
    <s v="아토피, 이개혈종"/>
    <m/>
    <x v="2"/>
    <x v="0"/>
    <x v="0"/>
    <x v="0"/>
    <x v="0"/>
    <x v="0"/>
    <x v="0"/>
    <d v="2017-06-06T16:35:45"/>
    <s v="CC : 외이염/전신피부진료    S]  - 귀 : 일주일전부터 진물 보임.  우측 이개 혈종.  - 전신 피부 발적/ 복부 발적/태선화.  사지 발등도 발적 심함.    - 얼굴 발적 심함.  - 소양감 매우 심함.    O]  1. 양측이도 : 세균성 외이염(Cocci (++))  2. 우측이개혈종 : 배액 후 dexa 주입. 계속되면 수술 필요성 안내드림.  3. 전신 피부 아토피 : PDS/아토피치료제 추천   4. 심장사상충 (+)     - 혈액검사 : CBC, Chem, 전해질 NRF.                   CRP 10.6, D-dimer 0.1  - 방사선  :   - 심장초음파    : MPA 내 성충 확인됨. 심장내에는 없음    : 삼첨판 변성 및 TR 3m/s. 경미한 폐고혈압.     A] CHW 1기  - 전신 아토피 피부염, 세균성 외이염, 우측 이개혈종.    P]  - 전체적인 치료 프로토콜 안내드림.  - 철저한 운동제한 및 내복약 복용 당부드림.  - 관련 증상(안내드림) 보일 시 바로 내원하실 것.     - 내복약 7일분 :  doxy 한알, 나머지 캡슐2개(500+250)    : Doxycycline 10mg/kg bid    : Prednisolone 0,5mg/kg bid    : Famotidine 0.5mg/kg bid    : Silymarine 7mg/kg bid    : Clopidogrel 1mg/kg sid    : Sildenafil 1mg/kg sid    - 일요일 내원 : HG 복용 예정.      : 시간 예약없이 오실 예정. 주치의 오후 4시 출근 안내드림.     -------------------------------------------------------------    1) 0일 : HG + 내복약 30일  2) 30일: HG  3) 60일차 : HG/성충+내복약 - 입원  4) 90일차 : HG/성충 2회 + 내복약 - 입원  5) 120일 : HW 검사  - 사망가능성 안내드림.   - 비용 : 200~300이상 안내드림.   "/>
    <m/>
    <m/>
    <m/>
  </r>
  <r>
    <n v="505"/>
    <n v="201202014"/>
    <s v="정은경                                  "/>
    <s v="살랑                                    "/>
    <n v="598"/>
    <s v="K.C(Korean Cat)"/>
    <d v="2002-09-28T00:00:00"/>
    <s v="FS"/>
    <s v="F.Spayed(중여)"/>
    <d v="2017-06-07T14:20:33"/>
    <d v="2017-06-07T00:00:00"/>
    <n v="2170"/>
    <n v="2180"/>
    <s v="잇몸 발적 및 부종, 씹는 것을 불편해함"/>
    <x v="67"/>
    <x v="38"/>
    <x v="0"/>
    <x v="0"/>
    <x v="0"/>
    <x v="0"/>
    <x v="0"/>
    <d v="2017-06-07T17:00:48"/>
    <s v="요새 잘 씹지를 못하고 자꾸 사료를 뱉는다고 합니다.    잇몸쪽에 발적이 많이 보이고 206치아는 FORL 소견이 보입니다.    오늘 검진 진행후 내일 치과치료 예약입니다.   "/>
    <m/>
    <m/>
    <m/>
  </r>
  <r>
    <n v="506"/>
    <n v="201202057"/>
    <s v="박민정                                  "/>
    <s v="패패                                    "/>
    <n v="130"/>
    <s v="Shih Tzu(시추)"/>
    <d v="2010-10-02T00:00:00"/>
    <s v="FS"/>
    <s v="F.Spayed(중여)"/>
    <d v="2017-08-22T13:28:33"/>
    <d v="2017-08-22T00:00:00"/>
    <n v="2156"/>
    <m/>
    <s v="외상성 안구파열"/>
    <x v="47"/>
    <x v="0"/>
    <x v="0"/>
    <x v="0"/>
    <x v="0"/>
    <x v="0"/>
    <x v="0"/>
    <d v="2017-08-22T12:58:19"/>
    <s v="1,065,550원 결제하심 - 미리    CC: 낙상    [S]  - 안고 있던 높이에서 떨어짐    : 등쪽으로 떨어짐    : 내원 약 30분 전  - 눈에서 피가 나는 것을 확인하고 내원함  - 최근에 각막궤양 있었던 것 알고 있었으며, 지역병원에서 안약 처방받아서 처치 진행중이었음  - 오늘 아침 연변 봄  - 자율배식하시기 때문에 밥을 얼마나 먹었는지 모름    : 많이는 안 먹은 것 같다고 함    [O]  - 왼쪽 안구의 각막을 가로지르는 파열선 확인  - alert  - 심박수, 호흡수 양호  - 청진상 특이사항 없음  - 방사선 촬영: 폐음영의 특이사항 없음    : 두개골 골절소견 없음    : 위 속 비어 있음  - 혈액검사: 특이사항 없음    [A]  - 왼쪽 안구 파열    [Sx.]  - Enucleation    [P]  - 토요일 퇴원 예정    : 김혜정 선생님께 인계  - 4일간 입원처치 예정    : 보호자 시간상 토요일에 퇴원가능하다고 함  - 시력상실에 관한 안내    : 익숙한 공간을 충분히 외우고 돌아다닐 수 있도록 적응할 시간이 필요함    : 부딪히면 다칠 수 있는 모서리 등에 스폰지 등을 붙여주셔야 한다고 안내    : 집안 내 물건들의 위치 바꾸지 않도록 안내 - 특히 사료그릇이나 배변패드 위치 등  - 무리해서 산책을 시킬 필요는 없음  "/>
    <m/>
    <m/>
    <m/>
  </r>
  <r>
    <n v="507"/>
    <n v="201202080"/>
    <s v="홍성진                                  "/>
    <s v="버니                                    "/>
    <n v="201"/>
    <s v="Bichon Frish(비숑 프리제)"/>
    <d v="2011-05-30T00:00:00"/>
    <s v="M"/>
    <s v="Male(남)"/>
    <d v="2017-10-23T12:11:11"/>
    <d v="2017-10-23T00:00:00"/>
    <s v="마취전 검사(스켈링)"/>
    <m/>
    <m/>
    <x v="2"/>
    <x v="0"/>
    <x v="0"/>
    <x v="0"/>
    <x v="0"/>
    <x v="0"/>
    <x v="0"/>
    <d v="2017-10-23T11:52:58"/>
    <s v="S)  - 해마루 마지막 재검이후   : 사지 지간 licking 심화(지간염), 구순염 및 외이염 심화  :: 턱밑에 1개의 단일 선종, 우측 귓등 부위의 지방종, 우측 목덜미의 선종 등  - 동거견 하니는 아포퀠 반응 무척 좋음    A)  - 전반적으로 이 전보다 아토피 증상 다소 심화되었으나, 병소자체가 심각한 것은 아니어서 여전히 심인성 문제 고려됨  - 국소적인 피부 종괴들은 cryopen 적용 추천되나, 환자 성격상 진정없이는 어려울 수 있음  - 다음 번 스케일링 예정으로 술 전 검사 후 스케일링 시 종괴제거 병행키로 함  - 갑기저는 배제    P)  - 보호자분 일정 될 때 스케일링 예약 및 피부종괴 제거    [SMS 발송]  검사결과 통보차 2회 드렸으나 받지 못하시는 것 같아 문자로 대신 알려드립니다. 금일 실시한 버니의 혈액검사 및 흉부방사선 상 특별한 이상은 없었습니다. 갑상선 수치도 정상입니다. 스케일링을 위한 마취에 특별한 위험은 없을 것으로 생각되므로, 희망하실 때 주치의와 통화하여 예약잡으시면 됩니다.  감사합니다.   "/>
    <d v="2017-10-23T13:10:21"/>
    <s v="피부(Dermatology)"/>
    <s v="탈모(Alopecia)-psychogenic"/>
  </r>
  <r>
    <n v="508"/>
    <n v="201202091"/>
    <s v="윤월미                                  "/>
    <s v="또비                                    "/>
    <n v="127"/>
    <s v="Pekingese(페키니즈)"/>
    <d v="2002-08-17T00:00:00"/>
    <s v="MN"/>
    <s v="M.Neutered(중남)"/>
    <d v="2018-05-29T18:39:21"/>
    <d v="2018-05-29T00:00:00"/>
    <n v="2078"/>
    <s v="2087, 2091"/>
    <s v="구토, 기력저하"/>
    <x v="11"/>
    <x v="2"/>
    <x v="0"/>
    <x v="0"/>
    <x v="0"/>
    <x v="0"/>
    <x v="0"/>
    <d v="2018-05-29T18:29:54"/>
    <s v="S)-어제 저녁에 식사 전에, 위액성 노란색 구토 1회     -어제 저녁에 수박 껍데기 위에 식이랑 같이 공급     -오늘 오후 3시쯤에 식이성 구토     -오늘 오전부터  이급후증 보이며 ,소량의 형태있는변 봄     -최근에 식이변화 없음, 병원에서 판매한 일반사료     -평소 이물 섭취 가능성 낮음     -배뇨 양호     -식욕은 한달전부터 점차 감소한편     -음수는 1L 주스병 사이즈 3일정도에 다 마심       ::하루에 300cc/day      O)- T: 37.8 ,       -PE) BAR, Normal SKT , Pale MM ,CRT 1.5 sec             Heart murmur 3/6 , Normal lung sound             Bradycardia (40~50)             Abdominal Pain (+++)             체표림프절 종대(-)    [복부초음파]  Finding &amp; DDx  - cholecystitis  - 담낭, 췌장 주변 소량 복수  - hepatitis/periportal hepatitis  - chronic gastritis with gastric mucosal hyperplasia  - chronic active pancreatitis  - cholangitis  - hepatic lymphadenopathy  - hepatic cysts  - hepatic nodules (benign/malignant)  - bilateral large renal calculi and multiple cysts  - uretheral calculi (in particular Lt ureter)  - ureteritis/ureter diffuse tumor (thickened wall)  - cystitis  - urethritis  - Benign prostatic calcification/early prostatic tumor  - mild sublumbar lymphadenopathy  - Lt ADG 8.6 mm (180529)   Rt ADG 7.9 mm (180529)  - enteritis  - marked colitis    Comment  - 임상증상과 관련될 만한 소견들은 만성 췌장염, 위염, 대장염, 간담도염.  - 만성 염증들로 CRP 반응 없을 수 있음.   - 양쪽 신장내 결석병변이 매우 심하며, 좌측 요관의 벽두께 증가가 관찰됨. 좌측 요관내 결석에 의한 자극으로 염증이 유발되었을 수 있으며, 파종성 요관 종양의 가능성을 배제할 수 없음.     Radiologist : 윤학영, DVM, PhD    A) [담관간염,담관염,만성췌장염,CKD,복수,방광염 and etc]  -어제 부터 시작된 급성 구토를 주증으로 내원한 환자  -금일 검사상, 현저한 담낭벽 비후 및 주변 복수, 담관간염 확인되었으며, 심한 대장염 및 위장염,세균성장염과, 만성활성형의 췌장염 확인됨  -또한 혈역검사상 CKD, IRIS stage  3 단계 및 이에 의한 uremia도 발생 가능성 확인됨  - 현증에 대한 원인으로 위의 모든 원인이 해당되며, 종합적인 처치 및 관리가 필요하다 판단되어 , 입원 처치 필요 안내드렸으나 , 보호자님 비용 부담으로 통원 치료 원하심  - 빠른재검을 통한 상태 모니터링 예정    TX)- Cerenai 0.1cc/kg         - 피하수액 50cc/kg    RX)-Metro 15/kg bid       -Famo 0.5/kg bid          -Amoxra 12.5/kg/bid       -Metoclo 0.4/kg/bid       -Tra 2/kg/bid       - Silymarin 10/kg/bid       - Vit E(토코페롤 1T) SID       - 수크랄 2.5 cc BID      P)-6월 1일 오전 11시 재검      - CBC ,cPL,전해질, B.C.P  "/>
    <d v="2018-05-29T21:54:55"/>
    <s v="심장(Cardiology)"/>
    <s v="위장염(Gastroenteritis)"/>
  </r>
  <r>
    <n v="509"/>
    <n v="201202119"/>
    <s v="원유림                                  "/>
    <s v="까비                                    "/>
    <n v="598"/>
    <s v="K.C(Korean Cat)"/>
    <d v="2012-05-08T00:00:00"/>
    <s v="F"/>
    <s v="Female(여)"/>
    <d v="2017-05-03T11:36:21"/>
    <d v="2017-05-03T00:00:00"/>
    <n v="2087"/>
    <m/>
    <m/>
    <x v="2"/>
    <x v="0"/>
    <x v="0"/>
    <x v="0"/>
    <x v="0"/>
    <x v="0"/>
    <x v="0"/>
    <d v="2017-05-03T11:29:30"/>
    <s v="  특이사항 없음.  BNP검사결과에 따라 추가검사 유무 확인.    ** 8월 재검.     "/>
    <m/>
    <m/>
    <m/>
  </r>
  <r>
    <n v="510"/>
    <n v="201202144"/>
    <s v="최은영                                  "/>
    <s v="모찌                                    "/>
    <n v="536"/>
    <s v="Turkishangora(터키쉬 앙고라)"/>
    <d v="2010-02-28T00:00:00"/>
    <s v="FS"/>
    <s v="F.Spayed(중여)"/>
    <d v="2017-09-05T11:35:42"/>
    <d v="2017-09-05T00:00:00"/>
    <n v="2069"/>
    <m/>
    <s v="구토, 식욕부진"/>
    <x v="11"/>
    <x v="19"/>
    <x v="0"/>
    <x v="0"/>
    <x v="0"/>
    <x v="0"/>
    <x v="0"/>
    <d v="2017-09-05T11:35:42"/>
    <s v="* 745.370 원 결제하셨습니다 - 그림    S)  - 구토 설사 없음.   - 어제 저녁 간식 조금 먹음.     혈액도말  -eo(3)/juvenile(4)/stab(5)/seg(69)/lymph(11)/mono(7)  -aggreaged platelet 확인    [CT검사 by Hyuna]  Findings  1. 폐 우측 후엽 및 덧엽의 거대 종괴  2. 전종격림프절의 종대  3. 공장벽에서 유래한 거대 종괴가 우측 중복부에서 관찰되며 Cranial &amp; caudal mesenteric vein 전체로 침습되어 있음  4. 복강 내 다수의 장간막, 대망의 조영 증강되는 결절들 관찰됨  5. 오름십이지장 원위부의 미약한 장벽 비후 관찰됨  6. 췌장 종대  7. 복강 내 소량의 복수  Imaging Dx &amp; DDx  - Intestinal neoplasia  - Peritoneal fluid  - Mesenteric metastasis  - Metastatic lymphadenopathy  - Pulmonary mass (Metastasis / Primary pulmonary neoplasia)    [FNA]  - large granular lymphoma suspected.    [보호자님 상담]  - 이미 전이가 많이 진행된 상태이고, 종양이 간문맥 혈관주위로 침습이 되어 있어 수술적으로 완전제거는 불가능.  - 수술을 진행한다면 장폐색이나 파열 예방을 위해 진행하는 장문합수술과 조직검사에 의의.  - 수술 진행이 안될 경우 cytology 진행하면서 췌장염 치료하고, 결과 나오면 그에 해당하는 chymo 진행안내.  - 항암도 원치 않으실경우 palliative therapy 또는 PDS를 처방해보는 것이 방법일듯.   - 보호자님 더이상 치료 원치 않으시고 내일 퇴원 원하심.   - 내일 퇴원시 PDS포함한 췌장염 관련 처방 예정.     "/>
    <m/>
    <m/>
    <m/>
  </r>
  <r>
    <n v="511"/>
    <n v="201202156"/>
    <s v="문주연                                  "/>
    <s v="망치                                    "/>
    <n v="508"/>
    <s v="Scottich Fold Cat(스코티쉬 폴더 고양이)"/>
    <d v="2012-07-16T00:00:00"/>
    <s v="M"/>
    <s v="Male(남)"/>
    <d v="2018-03-12T20:25:26"/>
    <d v="2018-03-12T00:00:00"/>
    <n v="2071"/>
    <n v="2001"/>
    <s v="구토"/>
    <x v="11"/>
    <x v="0"/>
    <x v="0"/>
    <x v="0"/>
    <x v="0"/>
    <x v="0"/>
    <x v="0"/>
    <d v="2018-03-12T20:19:46"/>
    <s v="s)  - 오늘 퇴근하고 보니 구토한 흔적.   ; 사료 구토 + 물 구토  - 평상시 급하게 먹을때 가끔 사료 구토 있었던 적 있음. 최근에는 없었음  - 구토 이후에도 간식 주면 잘 받아먹는 편인데 오늘은 간식에도 관심 없고, 장난감에도 그닥 반응 없는 것 같아 내원.  - 원내에서는 활력 양호.  - 금일 배변/배뇨는 확인됨  - 오늘 아침까지도 식욕 매우 좋았음 / 건사료 (아토?)    o)  - BT 40.6 (내원 당시) -&gt; 이후 37.9  - HR 210 bpm, murmur G IV  - 혈검 : NRF    tx. maropitant 1mg/kg SC    a)  - 현증은 일시적 위장장애 가능성 있으나, 심잡음 청진 되고 있어 기저질환 대한 평가 반드시 필요한 상황 고지.   - 정밀 심장초음파 및 복부 초음파, 신장 기능 평가 안내. 빠른 시일 내 검진 받으시도록 설명.    p)  - 3일 후 F/U call    "/>
    <m/>
    <m/>
    <m/>
  </r>
  <r>
    <n v="512"/>
    <n v="201202161"/>
    <s v="김유리                                  "/>
    <s v="까미                                    "/>
    <n v="131"/>
    <s v="Yorkshire Terrier(요크셔 테리어)"/>
    <d v="2002-06-15T00:00:00"/>
    <s v="F"/>
    <s v="Female(여)"/>
    <d v="2017-02-19T23:31:20"/>
    <d v="2017-02-19T00:00:00"/>
    <n v="2031"/>
    <m/>
    <s v="빈호흡"/>
    <x v="17"/>
    <x v="0"/>
    <x v="0"/>
    <x v="0"/>
    <x v="0"/>
    <x v="0"/>
    <x v="0"/>
    <d v="2017-02-19T07:20:12"/>
    <s v="S) 통화후 내원  - 호흡이 빨라요   - 아까 통화할때 호흡수가 40회정도 였어요   - 밥먹고 인슐린 맞고 오느라 이제 왔어요   - 평상시에 자주 발작을 해요   - 사상충은 여름에만 띄엄띄엄    O)  - aus : muffled  - 방사선 : 폐침윤소견  - T(36.6),R(102)  - 많이 흥분    CE )1.심인성 원인인 심부전,           비심인성 원인인 발작,폐질환(사상충포함),          등에대해서 감별진단해야하는데 지금은 산소          공급과   안정이 중요하고 호흡이 좀 안정          되면검사 시행하겠습니다.           검사전 주치의 선생님과 어떠어떠한 검사          필요한지 상담하기 위해 연락드리겠습니다.          2. 일단 폐부종에 준해서 산소와 이뇨처치 합니다.          3. 언제든지 급사가능성 고지  ***  비용 미납    Tx)  07:40 RR 102   furo 4mg/kg iv  butor 0.3mg/kg iv  08:40 RR 90     furo 2mg/kg iv  11:00 furo 2mg/kg iv / Urination  13:00 인계 (JLee) : 야간 CXR VHS=11.2    [보호자 상담전화_JLee_13:20]  - 호흡수 monitoring은 심장이 안좋아서 했던 것은 아니고 건강 관리 차원에서 지속적으로 해오심. 평소에 문제 없다가 어제 새벽 부터 40이상으로 가빠짐.  - 사상충 예방은 애드보킷 구매 후 여름에만 발라주심 : 밀집공동주택이 많아짐에 따라 4계절 늘 예방해주셔야 한다고 안내  - 몇 년 정도 Vx 접종 되지 않음. 호흡기계 문제 가능성 있으나 양상은 별개로 보여짐  - Insulin 투약은 12시간 간격으로 저녁 6시 전후, 발작 시기는 주로 깊은 잠을 자다가 spasm 형태로 나타남 (opisthotonus 양상으로 묘사하심). 발작에 관해 검사나 진단이 구체적으로 이루어지진 않았고 MRI 안내만 받았음.  - 산소발생기 대여 후 잘 때 산소 공급했는데 3일간 발작이나 문제 없었음. 심부전 상태/심한 저산소증 상태가 발작형태로 나타날 수 있음 안내.  - 신부전이 있는데 급성 울혈성심부전 동반 시 신혈류량의 급격한 감소 상태가 나타날 수 있으며 핍뇨기/무뇨기 상태일 수 있음 안내함.     &gt;&gt; CXR, 신장수치, 혈당, 심장사상충 검사만 일단 진행하기로 말씀 드림. 기타 심장 문제로 판단 시 오후에 면담 진행. 오후 5:30-6:00 정도에 식이/인슐린 가지고 내원하실 예정.    CXR (07:24)  Severe diffused pulmonary infiltration / air bronchogram  Severe cardiomegaly   VHS=11.4    CXR (13:55)  A bit cleared lung field (esp. cranial) / still remained pulmonary infiltration (moderate to severe on esp. caudal)  Cardiomegaly   pumonary hyperperfusion   VHS=10.8    15:00 RR48, Oliguria 상태 / CKD 증례에서 급성심부전 발생 시 동반될 수 있는 ARF 의증 / Plasma sol 15ml/hr / Glucose 2g slow IV (blood glucose level 45)   16:00 RR60, Furosemide 2mg/kg iv  17:00 Urination (3) 30x30  18:00 보호자분 내원 후 식이, insulin, kremezine 등 직접 투약 / 음수량이 부족했던 듯.    CXR (19:16)  Mottled pulmonary infiltration / air bronchogram  Decrased heart size   VHS=10.3    20:00 보호자 면담: CXR 상 심장병이 있으며 폐수종일 가능성이 농후함 안내. 심장검진에 대해 말씀드렸고. 차후에 진행할 예정으로 귀가 혹은 입원 여부 논의 후 내복약 경험처방 / 응급 상황 시 대처방법 설명 후 귀가 조치    360,650원 선결제 후 추가 진행됨    21:00 귀가 후 짖고 끙끙 대며 빈호흡 증세로 다시 전화상담. 내복약 추가 복용 지시 후 상태 개선 없으면 내원 하시라 안내  22:00~0:00 내원 후 CBC, CHEM, Blood gas 진행 / Tramadol 0.33ml SQ / 짖고 끙끙 대는 증세는 많이 완화되었는데 보호자 만족도 낮음. 혈액검사상 대사성 산증은 우려할 정도는 아니지만 신부전 상태가 보다 악화되었으며, 폐수종상태가 완전히 회복되지 않은 점, 노령으로 인한 위장관복강장기 등의 기능 저하로 복부팽만, 혹은 골격근계 등의 통증이 수반되어 있을 가능성 언급하였으나 빈호흡에 대한 원인이 명확히 설명되지 않는 점이 약간 불만이신 듯.  01:00 입원 결정 후 보호자 귀가 / RRR50 / ice pack 2개 / Plasma sol 10ml/hr   02:00 SRR48, Lt parasternal    02:30 SRR42, 일어난 상태에서 음수실시, 체위변경 후 수면 Rt parasternal   03:00 RRR48, 취침 상태 아님.  03:30 Urination (3) 20x20 / barking / tachypnea: no crackle sound  03:45 Urination (3) 10x20 / barking / panting without cyanosis  04:00 Metoclopramide 0.4mg/kg SQ  04:40 Defecation (3), Urination (3) 10x10 3회 / parasternal sleeping (panting) / Fluid 중단  05:10 보호자 내원 내복약/식이 등 처치 직접 하심.   "/>
    <m/>
    <m/>
    <m/>
  </r>
  <r>
    <n v="513"/>
    <n v="201202169"/>
    <s v="박소영                                  "/>
    <s v="하랑                                    "/>
    <n v="501"/>
    <s v="Persian Cat(페르시안 고양이)"/>
    <d v="2012-07-05T00:00:00"/>
    <s v="MN"/>
    <s v="M.Neutered(중남)"/>
    <d v="2018-01-10T18:37:21"/>
    <d v="2018-01-10T00:00:00"/>
    <s v="마취전 검사(스켈링)"/>
    <m/>
    <m/>
    <x v="2"/>
    <x v="0"/>
    <x v="0"/>
    <x v="0"/>
    <x v="0"/>
    <x v="0"/>
    <x v="0"/>
    <d v="2018-01-10T18:37:21"/>
    <s v="[전화상담]  - 출근시간때문에 내일 오전 일찍 맡기셔야함.   - 지난 진료시 마취동의서가 작성되어 있지 않아 내일 오전 내원시 발치&amp;치료 비용 외의 대략적인 비용안내 및 마취동의서 작성하셔야 하는 부분 안내드림.     - 내일 마취하는 김에 스켈링 까지 진행 원하시고, 발치 필요할 경우 발치 진행 안내.     ** 홍과장님~ 보호자님 7:30분 내원하실 예정입니다.   다음 비용 안내해주시고, 발치진행될 경우 200만원 정도까지 가능하다고 안내해주시면 됩니다.   ** 마취동의서 작성 부탁드려요~~~~~   "/>
    <m/>
    <m/>
    <m/>
  </r>
  <r>
    <n v="514"/>
    <n v="201202244"/>
    <s v="이은영                                  "/>
    <s v="파티                                    "/>
    <n v="123"/>
    <s v="Chihuahua(치와와)"/>
    <d v="2012-01-15T00:00:00"/>
    <s v="F"/>
    <s v="Female(여)"/>
    <d v="2017-09-28T12:15:29"/>
    <d v="2017-09-28T00:00:00"/>
    <n v="2245"/>
    <m/>
    <s v="다음다뇨"/>
    <x v="26"/>
    <x v="0"/>
    <x v="0"/>
    <x v="0"/>
    <x v="0"/>
    <x v="0"/>
    <x v="0"/>
    <d v="2017-09-28T12:15:29"/>
    <s v="S)  - 하루에 음수량이 500ml 정도 됨  - 식탐도 예전보다 많아짐  - 평상시에 소변색이 이상하게 느낀적은 없으나, 산책 배뇨 하는 습관이 있음  - 냄새는 약간 독한편     O)  - 전반적인 쿠싱 의증  [복부초음파_full scan by Hyuna]  Findings  1. 양측 부신 종대 (좌측 7.9 mm, 우측 8.0 mm)  2. 췌장 에코 높으나 크기 양호  Imaging Dx &amp; DDx  - Hyperadrenocorticism  - Chronic pancreatitis    A)  - LDDST 권고    P)  - 음수량 객관화 후 LDDST 및 ACTH 여부 예약 하고 오실 예정  "/>
    <m/>
    <m/>
    <m/>
  </r>
  <r>
    <n v="515"/>
    <n v="201202284"/>
    <s v="황선경                                  "/>
    <s v="강봉구                                  "/>
    <n v="128"/>
    <s v="Pomeranian(포메라이안)"/>
    <d v="2008-10-27T00:00:00"/>
    <s v="MN"/>
    <s v="M.Neutered(중남)"/>
    <d v="2017-03-13T14:15:12"/>
    <d v="2017-03-13T00:00:00"/>
    <n v="2222"/>
    <m/>
    <m/>
    <x v="2"/>
    <x v="0"/>
    <x v="0"/>
    <x v="0"/>
    <x v="0"/>
    <x v="0"/>
    <x v="0"/>
    <d v="2017-03-13T15:10:18"/>
    <s v="560,500원 결제하셨습니다. - 호연    s)    지방종 제거 수술 내원  아침금식 확인     보호자 사정상 입원은 못하시고 통원 치료 원하심      Sx)  흉부 지방종 제거 수술     op 장화석    cefa buto iv   propofol induction   isoflurane main    마취시 서맥에 가까운 심박 60~70 대  지방종 제거 및 스켈링 및 폴리싱    내복약 7일 처방 및 2일정도 통원치료 실시 예정     "/>
    <m/>
    <m/>
    <m/>
  </r>
  <r>
    <n v="516"/>
    <n v="201202293"/>
    <s v="한선순                                  "/>
    <s v="라벨라                                  "/>
    <n v="123"/>
    <s v="Chihuahua(치와와)"/>
    <d v="2004-10-29T00:00:00"/>
    <s v="FS"/>
    <s v="F.Spayed(중여)"/>
    <d v="2017-07-17T16:54:40"/>
    <d v="2017-07-17T00:00:00"/>
    <n v="2121"/>
    <m/>
    <s v="경련"/>
    <x v="65"/>
    <x v="0"/>
    <x v="0"/>
    <x v="0"/>
    <x v="0"/>
    <x v="0"/>
    <x v="0"/>
    <d v="2017-07-17T18:41:51"/>
    <s v="* 일부금액 선결제 입금으로 진행하시기로 하셨으나, 입금확인된 금액 없음 - 그림 7/17 pm 9:36    cc. 경련    s)  - 금일 첫 발작 : 균형못잡고 한쪽으로 마비증상 + 패들링, 유연, 배변/배뇨  - 평소에 꺼꺼대는 기도협착 증상 외에는 없음  - 천둥번개 공포증은 3~4년 전부터 생겼음  - 운동장에서 달리다가 사람 발에 걸려서 넘어진적이 있었음  - 기침증상이나 가래 뱉거나, 콧물 있는 정도 매일 있었음    o)  1. PE  - Mental : stupor ~ depressed   : 의식 회복시 left head turn, circling (left, narrow)   - PLR (+), palpebral reflex   ; 9pm 좌측 PLR 소실됨  - BT 38.2  - BP 110mmHg    2. B/A  - CBC : NRF  - S/C : ALT, Glo 경미한 상승    3. 영상  - CXR : VHS 11.4, TC  - AXR : 우측 신장결석    ddx.   intracranial dz.    tx.  Diazepam 0.5mg/kg IV (3회)  Phenobarbital 5mg/kg IV (4회)  Midazolam 0.2mg/kg IV (3회)    mannitol 0.5g/kg IV 1회    a, p)  - 뇌내질환에 따른 발작 가능성 높음   : 항경련제에 대한 반응 짧아 propofol CRI 여부 결정 필요  : MRI 촬영 여부 보호자분께서 상의 후 결정 예정  "/>
    <m/>
    <m/>
    <m/>
  </r>
  <r>
    <n v="517"/>
    <n v="201202299"/>
    <s v="김승휘                                  "/>
    <s v="또미                                    "/>
    <n v="125"/>
    <s v="Maltese(말티즈)"/>
    <d v="2005-10-29T00:00:00"/>
    <s v="MN"/>
    <s v="M.Neutered(중남)"/>
    <d v="2017-05-19T12:40:00"/>
    <d v="2017-05-19T00:00:00"/>
    <n v="2001"/>
    <m/>
    <s v="기침, 청색증"/>
    <x v="4"/>
    <x v="10"/>
    <x v="0"/>
    <x v="0"/>
    <x v="0"/>
    <x v="0"/>
    <x v="0"/>
    <d v="2017-05-19T12:20:11"/>
    <s v="S)  - 기침이 심함.  - 최근 외출하고 들어오면 아이 주변에 피가 조금씩 있음.  - 혈뇨인지 피토한건지는 모르겠다고 하심.    O)  -  청색증 확인  - 빈호흡, 호기성 기침  - G 4/6  systolic murmur in M site  - 우측 후엽 폐 침윤, fine crackled sound    [심장초음파 by Hyuna]  Findings  1. MR : severe / MV remodeling : severe  2. TR : 2.2 m/s   3. 이완기능 저하 : stage 2 (EDVI 45.9 / Ref. 30.8)  4. 수축기능 : 양호 (ESVI 9.2 / Ref. 10.6)  5. LA 압력 : 양호 (E peak 0.84 m/s, E/E' 9.9)  6. LA/Ao ratio : 1.53  7. LVd/Ao ratio : 2.17  DDx  - Degenerative mitral valve disease     Tx)  - oxygen supply 후 호흡 안정화    A)  1. 기침  - 호흡기 질환의 기저질환 있던 환자이나 관련 증상의 심인성 요인 개입 가능성 높아 당일 검진 진행함  - 기관지 압박 정도 심화, 우측 후엽의 폐침윤, forward/backward failure 증상 등 심부전 가능성 높을 것으로 고려  - 당일부터 심부전에 대해 투약과 가정관리 시작하기로함  1. 약 2. 음수 3. 식사 4. 일상생활 및 보조제    2. 혈흔?  - 분사형의 혈흔 인점 고려하여 코피나 객혈의 가능성 높을 것으로 보이나 자세한 증상 모니터 필요  - 그러나 별도의 비강내 문제나 이전의 포피염등 문제 간으성 높아 추후 긴밀한 증상 모니터링 필요 보호자 교육    P)  - 일반적인 울혈성 심부전에 대한 보호자 교육 후 2주 후 증상 및 재검   "/>
    <m/>
    <m/>
    <m/>
  </r>
  <r>
    <n v="518"/>
    <n v="201202315"/>
    <s v="이소영                                  "/>
    <s v="별이                                    "/>
    <n v="125"/>
    <s v="Maltese(말티즈)"/>
    <d v="2012-02-15T00:00:00"/>
    <s v="F"/>
    <s v="Female(여)"/>
    <d v="2017-02-10T18:24:40"/>
    <d v="2017-02-10T00:00:00"/>
    <n v="2126"/>
    <m/>
    <s v="경련"/>
    <x v="65"/>
    <x v="0"/>
    <x v="0"/>
    <x v="0"/>
    <x v="0"/>
    <x v="0"/>
    <x v="0"/>
    <d v="2017-02-10T18:24:37"/>
    <s v="[퇴원 진행 by 혜정]  * 아버님 : 010-5121-3014   * 인천의 큰 병원 CEO 이며, 의료계 집안이라고 하셨음.     * Complane 사항    1) 응급 동의서만 받고 구체적인 검사 설명 없이 검사 진행되었음     2) 검사 진행되는 1시간반 가까이 누구도 먼저 나와서 아이 상태가 어떤지 어떤 검사가 진행되고 있는지 설명 없었음.     3) 응급동의서 내용 설명없이 사인만 받아갔음.     4) 먼저 비용에 대한 설명없이 청구된 비용에 대해서 지불할 생각 없으심.    5) 이대로 두면 비용이 몇백이 나올것 같음. 용납할 수 없음.  당장 아이 데려가길 원하심.     6) 금일 비용도 미리 설명된 것이 아니므로 지불할 수 없음. 소송진행하라고 하심.    --&gt; 아원장님과 상의 후 금일 비용 없도록 처리해드리고 대신 진료/검사 기록 삭제된다고 안내드렸으나. 정당한 만큼만 지불하실 것이라 하셨으며 정당한 수가를 책정해서 연락달라고. 현재 비용은 정당한 수가라고 생각하지 않으신다고.         금일 검사 비용 청구서 뽑아드렸고 돌아가셔셔 찬찬히 확인 후 연락주시라고 했습니다.    --&gt; 입원으로 돌려놓고 미수처리해놓겠습니다. 일주일정도 후 퇴원처리 예정.     - 아이는 안정화 된 상태에서 퇴원진행함.  다시 발작 일으킬 것이며 주기는 더 짧아질 수 있음 안내드림. 발작시 바로 병원으로 가시도록 안내드렸습니다.   - 2013년 후두골이형성 확인된 아이입니다.  관련 내용 안내드렸으나 귀담아듣지 않으심.        S)  - 산책하다가 보호자분 앞에 걸었는데, 뒤따라 오는애가 안와서 뒤돌아봤는데 발작증세 보임 / 그후 오솔길 옆으로 굴러 떨어졌는데, 낙엽많이 있고 외상은 없음  - 1시간 동안 집에서 어느정도 응급처치하려고 시도했으나, 안정제 있는데 아는 수의사 물어보고 용량 조절해서 넣으려고 했으나 아닌 듯하다고 하시어 안넣고 병원 옴  - 몇달전에 집에서, 몸이 뜨겁고 발작같다고 느끼심. 냉수먹이고 찬데 두었더니 괜찮아졌었음.   - 중성화 안되어있음.   - 간질 전 증상은 전혀 못느끼심  - 접종 다 되어있음. 사상충도 주기적으로 진행하고 계심.     O)  - Obtunded  - &lt;5% Dehydration / MM : pale pink  - Tonic seizure 지속  - T(39.1) / P(120) / R(42)  - PLR(-) / Menance(-) / Miosis  - Lactate(1.4)   - Glu(80)    - CBC : WBC(19.8), HCT(46)  - S-chem : NRF  - NH3(0)  - Rad :     - D-dimer(&lt;0.1)     - Diazepam : 1mg/kg bolus + 1mg/kg 추가투여   - Lasix 0.7mg/kg IV bolus -&gt; Mannitol 0.5mg/kg IV bolus for 20mins   : 안정화 되찾음    - MRI 촬영 (이안/헬릭스)로 안내   "/>
    <m/>
    <m/>
    <m/>
  </r>
  <r>
    <n v="519"/>
    <n v="201202379"/>
    <s v="허영란                                  "/>
    <s v="랑이                                    "/>
    <n v="537"/>
    <s v="Norwegian forest cat(노르웨이숲)"/>
    <d v="2012-06-27T00:00:00"/>
    <s v="MN"/>
    <s v="M.Neutered(중남)"/>
    <d v="2017-03-22T20:21:37"/>
    <d v="2017-03-22T00:00:00"/>
    <n v="2278"/>
    <m/>
    <s v="식욕절폐, 복부팽만"/>
    <x v="0"/>
    <x v="35"/>
    <x v="0"/>
    <x v="0"/>
    <x v="0"/>
    <x v="0"/>
    <x v="0"/>
    <d v="2017-03-22T19:32:41"/>
    <s v="최근들어 식욕이 계속없고, 배는 점점 부르는 듯하다고합니다.    방사선, 초음파상 다량의 복수 확인됨  혈액검사상 A/G 0.3으로 많이 감소되어있는 상태입니다    FIP 가능성 높습니다.    보호자분이 생명연장에 대한 치료를 원치는 않으십니다.  만약 증상이 점점 않좋아지게되면 안락사 고려중이십니다.   "/>
    <m/>
    <m/>
    <m/>
  </r>
  <r>
    <n v="520"/>
    <n v="201202433"/>
    <s v="아재곤                                  "/>
    <s v="아셔리                                  "/>
    <n v="508"/>
    <s v="Scottich Fold Cat(스코티쉬 폴더 고양이)"/>
    <d v="2010-11-15T00:00:00"/>
    <s v="MN"/>
    <s v="M.Neutered(중남)"/>
    <d v="2017-10-12T18:25:51"/>
    <d v="2017-10-12T00:00:00"/>
    <n v="2071"/>
    <m/>
    <s v="구토"/>
    <x v="11"/>
    <x v="0"/>
    <x v="0"/>
    <x v="0"/>
    <x v="0"/>
    <x v="0"/>
    <x v="0"/>
    <d v="2017-10-12T22:20:28"/>
    <s v="S) 구토    O)  - 구토를 오늘 하루 10번정도 함  - 엊그제 실이물먹는걸 발견하고 꺼냄  - 식욕은 있었음  - 혈액검사 :  특이소견 없음  - 초음파검사 : 췌장약간의 종대소견    A)  - 입원치료  "/>
    <m/>
    <m/>
    <m/>
  </r>
  <r>
    <n v="521"/>
    <n v="201202443"/>
    <s v="김정란*6                                "/>
    <s v="나나                                    "/>
    <n v="312"/>
    <s v="토이푸들"/>
    <d v="2012-10-01T00:00:00"/>
    <s v="F"/>
    <s v="Female(여)"/>
    <d v="2017-07-13T11:20:56"/>
    <d v="2017-07-13T00:00:00"/>
    <n v="2156"/>
    <m/>
    <s v="안충"/>
    <x v="47"/>
    <x v="0"/>
    <x v="0"/>
    <x v="0"/>
    <x v="0"/>
    <x v="0"/>
    <x v="0"/>
    <d v="2017-07-13T12:33:03"/>
    <s v="S) 안충제거    O)  - 어제 눈을 봤을때 안충이 있는것 같다고 하심  - 양안 관찰시 안충 관찰됩니다.    &lt;혈액검사&gt;  - 특이소견 없음    &lt;심장사상충검사&gt;  - 음성    Tx)  - 주사마취하에 안충제거(15마리 제거)  - 항생안약, 소염안약 처방  - 하트가드 처방해드림  "/>
    <m/>
    <m/>
    <m/>
  </r>
  <r>
    <n v="522"/>
    <n v="201202473"/>
    <s v="임광임                                  "/>
    <s v="사랑이                                  "/>
    <n v="119"/>
    <s v="Poodles(푸들)"/>
    <d v="2011-11-19T00:00:00"/>
    <s v="MN"/>
    <s v="M.Neutered(중남)"/>
    <d v="2017-10-10T18:27:23"/>
    <d v="2017-10-10T00:00:00"/>
    <n v="2128"/>
    <m/>
    <s v="한면마비"/>
    <x v="31"/>
    <x v="0"/>
    <x v="0"/>
    <x v="0"/>
    <x v="0"/>
    <x v="0"/>
    <x v="0"/>
    <d v="2017-10-10T14:42:22"/>
    <s v="6,000원 선결제하셨습니다. (10/10 진료비) - 미리    S)  식욕 활력 양호  배변 배뇨 양호  이틀전부터 눈물량 과다   어제부터 입모양이 삐뚤게 느끼심  오늘 침샘 과다분비  아침까지 사료 잘먹음  최근 이사기간동안 장기간 호텔 케이지안에서 지냄  몇년전 교상으로 허리부분 물린적 있음    O)  Bell's palsy (Lt. facial hemiparesis)  - palpebral reflex  Lt : -, Rt : +   - menace reflex   Lt : +, Rt : +  - direct PLR Lt : slightly delayed, Rt : +  - consensual PLR Lt : +, Rt : +  - left face droop  - nasal philtrum deviation  - unilateral salivation  - no deep pain on lt. face  - IOP  OD : 14  OS : 13  - STT  OD : 26  OS : 24    A)  Acute facial nerve dysfunction  - 안면신경 마비가 올 수 있는 원인들은 다양합니다.  - Idiopathic, metabolic, inflammatory(otitis media,interna), nasopharyngeal polyp, apical tooth abcess, cancer, trauma, hypothyroidism, iatrogenic  - 정확한 진단 및 뇌병변의 감별을 위해 MRI촬영이 지시됩니다.  - 이틀정도만에 급성으로 진행되어 빠른 진단과 치료가 필요합니다.  - 치료플랜도 진단이 나온 후에 설정 가능합니다.  - 전형적인 안면신경마비에서는 눈물량 감소가 일반적이지만 급성으로 진행되어 일시적인 눈물량 보상이 가능해보입니다.  - 신체검사상 여러 DDX 중 중이염, 내이염, 치근단 농양의 가능성은 적어보입니다.  - 어린나이, 피모상태, BCS, hypernatremia 등을 볼 때 갑기저 가능성 적으나 감별진다 필요합니다.    P)  10월 11일 10시 MRI 촬영 (헬릭스)  MRI 결과 후 보호자 상담 예정    The most common cause of peripheral facial nerve paralysis in dogs, in the absence of otitis media, is thought to be idiopathic. Gadolinium-enhanced (Gd) magnetic resonance (MR) imaging has been used to study peripheral facial weakness in humans with a wide variety of disorders, including Bell's palsy, the clinical equivalent of idiopathic facial nerve paralysis in dogs. Gd-MR imaging may be useful to demonstrate abnormal enhancement of the intratemporal facial nerve. The aim of this study was to define the role of the Gd-MR imaging in dogs with idiopathic facial nerve paralysis, with regard to pattern of enhancement, and to search for prognostic information. Six dogs with peripheral facial nerve paralysis, followed between 2003 and 2005, were studied. Physical and neurologic examinations, as well as clinical tests, were performed, including routine hematology, serum biochemistry, thyroid screening, cerebrospinal fluid analysis, and MR imaging. The time interval between the onset of the clinical signs, the progress of the disease, and the final recovery was noted in each dog. The following four intratemporal segments of the facial nerve were analyzed: internal acoustic meatus, labyrinthine segment/geniculate ganglion, tympanic segment, and mastoid segment. Along its length, contrast enhancement was found in four dogs. In this group, contrast enhancement of the facial nerve was found in all segments of two dogs, in three segments of one dog, and in one segment of the other dog. In the four dogs with enhancement, one recovered completely in 8 weeks and three have not recovered completely. The two dogs without evidence of enhancement recovered completely in an average time of 4 weeks.  "/>
    <m/>
    <m/>
    <m/>
  </r>
  <r>
    <n v="523"/>
    <n v="201202646"/>
    <s v="심효원                                  "/>
    <s v="구름                                    "/>
    <n v="501"/>
    <s v="Persian Cat(페르시안 고양이)"/>
    <d v="2005-12-18T00:00:00"/>
    <s v="FS"/>
    <s v="F.Spayed(중여)"/>
    <d v="2017-12-02T21:06:21"/>
    <d v="2017-12-02T00:00:00"/>
    <n v="2022"/>
    <s v="Pancreatitis"/>
    <s v="구토, 설사, 개구호흡, 기침"/>
    <x v="11"/>
    <x v="8"/>
    <x v="14"/>
    <x v="3"/>
    <x v="0"/>
    <x v="0"/>
    <x v="0"/>
    <d v="2017-12-02T20:53:50"/>
    <s v="S) 구토, 설사    O)  - 목요일날 이사하심  - 금요일까지는 컨디션좋고 양호함  - 오늘 오전에 정상변과 함께 무른변을 봄  - 구토도 한번 있음  &lt;혈액검사&gt;  - 기존에 신장수치 상승이 있어서 검사진행함  - 신장, 간수치는 모두 정상  - WBC 0, 도말상에는 0는 아니지만 적은편임  - 범백검사 : 음성    A)  - WBC감소의 원인은 염증으로 인한 과도한 사용일수 있음  - 내복약으로 관리안되면 영상검사 필요함  - 세레니아 SC  - 내복약 3일치 처방    P) 증상호전없으며 재내원  "/>
    <m/>
    <m/>
    <m/>
  </r>
  <r>
    <n v="524"/>
    <n v="201202678"/>
    <s v="신영                                    "/>
    <s v="아띠                                    "/>
    <n v="598"/>
    <s v="K.C(Korean Cat)"/>
    <d v="2012-10-01T00:00:00"/>
    <s v="FS"/>
    <s v="F.Spayed(중여)"/>
    <d v="2017-03-25T15:32:33"/>
    <d v="2017-03-25T00:00:00"/>
    <n v="2087"/>
    <m/>
    <m/>
    <x v="2"/>
    <x v="0"/>
    <x v="0"/>
    <x v="0"/>
    <x v="0"/>
    <x v="0"/>
    <x v="0"/>
    <d v="2017-03-25T15:20:57"/>
    <s v="1. 추가접종 : 종합백신 접종    2. 혈액검사 : cre 2.0 이외에는 특이소견 없음  3. 영상검사   [복부초음파_full scan by Hyuna]  Findings  1. 양측 신장 피질 에코 증가, 크기 및 모양 양호  2. 방광 내 슬러지 관찰되나 방광 벽 양호  Imaging Dx &amp; DDx  - Interstitial or glomerular nephritis  - Cystitis    4. 뇨검사 : 소변비중 높음.     - 수분섭취 잘 해주세요      "/>
    <m/>
    <m/>
    <m/>
  </r>
  <r>
    <n v="525"/>
    <n v="201202712"/>
    <s v="정지영                                  "/>
    <s v="랄프                                    "/>
    <n v="304"/>
    <s v="spitz(스피츠)"/>
    <d v="2012-10-17T00:00:00"/>
    <s v="MN"/>
    <s v="M.Neutered(중남)"/>
    <d v="2017-06-27T12:04:10"/>
    <d v="2017-06-27T00:00:00"/>
    <n v="2170"/>
    <m/>
    <m/>
    <x v="2"/>
    <x v="0"/>
    <x v="0"/>
    <x v="0"/>
    <x v="0"/>
    <x v="0"/>
    <x v="0"/>
    <d v="2017-06-27T09:29:59"/>
    <s v="1. 오늘 설사 1회   ; 메트로 주사 및 내복약 3일치 드림.    2. 치석, 치주염   ; 스켈링, 폴리싱 후 미노사이클린 도포.   ; 5일간 오라틴 도포후 이후 오랄케어젤로 구강관리 하세요.    영양제 원하셔서 아미노산 수액 진행함.  재진 없습니다.    * 추가백신 맞추러 조만간 내원하세요.  "/>
    <m/>
    <m/>
    <m/>
  </r>
  <r>
    <n v="526"/>
    <n v="201202722"/>
    <s v="허영란                                  "/>
    <s v="호리                                    "/>
    <n v="537"/>
    <s v="Norwegian forest cat(노르웨이숲)"/>
    <d v="2012-06-27T00:00:00"/>
    <s v="MN"/>
    <s v="M.Neutered(중남)"/>
    <d v="2017-05-27T19:50:50"/>
    <d v="2017-05-27T00:00:00"/>
    <n v="2082"/>
    <s v="Gastritis, Peritonitis"/>
    <s v="식욕부진, 기력저하, 체중감소"/>
    <x v="0"/>
    <x v="2"/>
    <x v="5"/>
    <x v="0"/>
    <x v="0"/>
    <x v="0"/>
    <x v="0"/>
    <d v="2017-05-27T19:52:37"/>
    <s v="최근들어 식욕이 거의 없고 기력저하 발생  체중도 많이 빠졌다고 합니다.  동거묘가 FIP로 사망한 상태여서 원인을 위해 내원하심    1. 혈액검사 ; A/G ratio 0.6정도로 약간 낮은 상태  2. 영상검사상 복강전반에 걸친 심한 복막염 상태    현재 호리는 심한 복막염 및 위장염, 췌장염이 확인됩니다.  원인은 현재로서는 FIP라고 확진할수는 없는 상태이지만 그렇다고 아니라고 배제할수도 없습니다.  치료적 진단을 위해 일단 입원치료 혹은 통원치료하면서 경과관찰이 필요합니다.  내복약처방, a/d 처방합니다.    일주일후에 재진입니다.       [복부초음파_full scan by Hyuna]  Findings  1. 복강 내 대망 위치의 지방 에코 심한 상승 (장간막 양호)  2. 십이지장의 심한 corrugation  3. 공장림프절의 종대 및 에코 저하  4. 췌장의 크기 양호하나 에코의 심한 저하   5. 하복부 위치의 복강 내 소량의 복수  Imaging Dx &amp; DDx  - Peritonitis  - Gastroenteritis with reactive lymphadenopathy  - Acute pancreatitis  - Peritoneal effusion  "/>
    <m/>
    <m/>
    <m/>
  </r>
  <r>
    <n v="527"/>
    <n v="201300020"/>
    <s v="이민영*6                                "/>
    <s v="포숑                                    "/>
    <n v="201"/>
    <s v="Bichon Frish(비숑 프리제)"/>
    <d v="2012-09-30T00:00:00"/>
    <s v="FS"/>
    <s v="F.Spayed(중여)"/>
    <d v="2017-03-20T12:33:10"/>
    <d v="2017-03-20T00:00:00"/>
    <n v="2092"/>
    <m/>
    <s v="혈뇨"/>
    <x v="5"/>
    <x v="0"/>
    <x v="0"/>
    <x v="0"/>
    <x v="0"/>
    <x v="0"/>
    <x v="0"/>
    <d v="2017-03-20T12:33:10"/>
    <s v="1,000,000원 결제하셨습니다. - 미리    - 아침 11시경 먹음 -&gt; 수술은 조금 늦게    - 15:00 Meto 0.4mg/kg IV Bolus    - Alert  - T(38.8) / P(160) / R(panting)  - No murmur / No crackle    - 소변검사   : Cocci +++++ / Rod ++   : 방광결석 성분 의뢰 / 항감수 의뢰  "/>
    <m/>
    <m/>
    <m/>
  </r>
  <r>
    <n v="528"/>
    <n v="201300021"/>
    <s v="류민정                                  "/>
    <s v="단이                                    "/>
    <n v="90"/>
    <s v="Dachshunds(닥스훈트 )"/>
    <d v="2009-01-04T00:00:00"/>
    <s v="FS"/>
    <s v="F.Spayed(중여)"/>
    <d v="2017-10-21T11:32:46"/>
    <d v="2017-10-21T00:00:00"/>
    <s v="중성화"/>
    <m/>
    <m/>
    <x v="2"/>
    <x v="0"/>
    <x v="0"/>
    <x v="0"/>
    <x v="0"/>
    <x v="0"/>
    <x v="0"/>
    <d v="2017-10-21T11:30:25"/>
    <s v="450,000원 결제하셨습니다. - 미리    CC: 여아중성화    [S]  - 식욕, 활력 양호  - 금식 완료  - 배변, 배뇨 양호    [O]  - 청진상 특이사항 없음  - 체온상승  - 혈액검사: 혈액검사상 특이사항 없음  - 방사선촬영: 특이사항 없음  - 외음부 출혈소견: 생리 시작    [Sx. by 송]  - Abdominal midline incision  - Ovariohysterectomy w/ Maxon 2-0  - Abdominal wall closure w/ Maxon 2-0  - Subcutaneous 2 layers closure w/ Maxon 3-0  - Skin closure w/ Blue-nylon 3-0    - 난소, 자궁, 자궁간막의 혈관발달 및 배쪽 피부의 혈관발달    [P]  - 익일 11시 퇴원 예정  "/>
    <m/>
    <m/>
    <m/>
  </r>
  <r>
    <n v="529"/>
    <n v="201300025"/>
    <s v="김진영(ref.서울종합)                    "/>
    <s v="몽이                                    "/>
    <n v="499"/>
    <s v="Mixed(혼합)"/>
    <d v="2006-01-06T00:00:00"/>
    <s v="MN"/>
    <s v="M.Neutered(중남)"/>
    <d v="2017-04-09T11:58:09"/>
    <d v="2017-04-09T00:00:00"/>
    <n v="2020"/>
    <s v="Mitral valve insufficiency, Pulmonary hypertension"/>
    <s v="켁켁거림, 청색증"/>
    <x v="25"/>
    <x v="10"/>
    <x v="0"/>
    <x v="0"/>
    <x v="0"/>
    <x v="0"/>
    <x v="0"/>
    <d v="2017-04-09T11:58:09"/>
    <s v="[refer.] 서울종합    주호소)  켁켁거림  주로 아침시간에.    현증경과)  한달전 배에 가스가 많이 차서 지역병원 내원시 청색증 왔었다고 함.  심장검사 권유받아 본원 내원.  대소변, 식욕, 활력 특이사항없음.  운동불내성 못느끼심.  2~3년 전부터 켁켁거림있었으나 기관지 문제라고 알고 계시고, 간헐적으로 약처방받았는데 약먹으면 증상 호전되었다고 함.    예방접종)   접종 : done  사상충 : 2~3개월에 한번 예방    O)  1. 신체검사  - Mental : alret  - T 38.2 , HR 190 , RR 25  - BP : 140  - BCS : 4/9  - CRT &lt;2  - 탈수평가 : normal  - G2 murmur    2. 혈액검사  - Chem : normal  - Electro/gas : normal  - CBC : Hct (39.9) 소폭감소외 NRF  - D-dimer : normal  - Lactate : normal  - NH3 : normal    3. 영상검사  [심장초음파 by Hyuna]  Findings  1. MR : severe / MV remodeling : severe / severe prolapse  2. TR : 2.6 m/s   3. 이완기능 저하 : stage 1 (EDVI 31.4)  4. 수축기능 : 양호 (ESVI 7.6)  5. LA 압력 : 양호 (E/E' 7.28)  6. LA/Ao ratio : 1.2  7. LVd/Ao ratio : 1.74  DDx  - Degenerative mitral valve disease     [흉부방사선]  1. mild interstitial infiltration  2. microhepatica    4. 심전도  Finding  HR : 180bpm  PR int : 125ms   P dur : 104ms  P amp : 0.335mv  QRS dur : 33ms  QRS axis : 52  QT/QTc int : 190/214ms  DDX  - sinus tachycardia  - LA enlargement    A)  1. 소간증   - NH3 정상범위, 간수치 정상이라 PSS 배제함.  2. 기침  심장원성 기침은 배제함.   다만 폐고혈압 limit에 걸려있기에 폐고혈압에 의한 기침가능성이 있지만, 기침의 양상이 운동시, 흥분시에 없고 집에서만 기침한다고 해서 가능성 낮음.  (기침할때 산책나가면 기침이 멈춘다고 함. 추후 기침하는 영상 찍어오면 진료에 도움이 된다고 안내드림)  만성 기관지염, 알러지성 원인등 다른 원인에 의한 기침 가능성이 높아서 기침 있을때 진해, 거담제 정도 복용 안내드림.  3. 심장  심방확장이 적으나 심실확장있고 이완기능저하, prolapse 관찰되어 심장약 처방 권유드림.   심장약 처방은 BNP 결과에 따라 처방여부 결정예정.    P)  BNP 검사결과 전화드리기.  이후 보고서 발송 예정.  "/>
    <m/>
    <m/>
    <m/>
  </r>
  <r>
    <n v="530"/>
    <n v="201300026"/>
    <s v="신숙희                                  "/>
    <s v="토모                                    "/>
    <n v="119"/>
    <s v="Poodles(푸들)"/>
    <d v="2010-10-01T00:00:00"/>
    <s v="MN"/>
    <s v="M.Neutered(중남)"/>
    <d v="2018-01-14T12:12:51"/>
    <d v="2018-01-14T00:00:00"/>
    <n v="2244"/>
    <m/>
    <s v="다음다뇨, 체중감소"/>
    <x v="26"/>
    <x v="21"/>
    <x v="0"/>
    <x v="0"/>
    <x v="0"/>
    <x v="0"/>
    <x v="0"/>
    <d v="2018-01-14T11:53:19"/>
    <s v="639,500원 결제하셨습니다 -준민    S) 당뇨의심    O)  - 최근 한달전부터 다음, 다뇨, 체중감소증상 보임  - 식욕은 없지는 않지만 잘 먹지는 않는다고 함  - 탈수 : 8%  - 체중 7.3 -&gt; 5.1kg    &lt;혈액검사&gt;  - 고혈당 : 260  - ALP 상승  - mild anemia  - fructosamine 정상범위  - 산증 심한편    &lt;소변검사&gt;  - 뇨당 1000이상  - 케톤 50      [복부초음파_full scan by Hyuna]  Findings  1. 간 에코의 전반적인 상승  2. 췌장 비후 (10.5 mm) 및 에코 저하  Imaging Dx &amp; DDx  - Hepatic fatty infiltration (diabete mellitus)  - Acute pancreatitis      A)  - 케톤성 당뇨  - 입원하에 산증해소후 인슐린 치료의 protocol 말씀드림  - 비용부담(하루에 30만원정도 소요됨)으로 인해 하루정도만 입원후 통원치료로 전환하기로 함  - 금일 하루 충분한 수액처치 및 전해질 교정  - 속효성 인슐린은 오늘 저녁이나 내일 오전부터 적용할 예정      "/>
    <m/>
    <m/>
    <m/>
  </r>
  <r>
    <n v="531"/>
    <n v="201300052"/>
    <s v="윤예원                                  "/>
    <s v="파이                                    "/>
    <n v="214"/>
    <s v="Italian Greyhound(이탈리안 그레이하운드)"/>
    <d v="2012-11-07T00:00:00"/>
    <s v="FS"/>
    <s v="F.Spayed(중여)"/>
    <d v="2017-10-05T10:36:52"/>
    <d v="2017-10-05T00:00:00"/>
    <n v="2170"/>
    <m/>
    <m/>
    <x v="2"/>
    <x v="0"/>
    <x v="0"/>
    <x v="0"/>
    <x v="0"/>
    <x v="0"/>
    <x v="0"/>
    <d v="2017-10-05T10:36:52"/>
    <s v="CC: 스켈링    [S]  - 금식 완료  - 활력, 식욕 양호  - 배변, 배뇨 양호  - 동거견 모나와 내원    [O]  - 청진상 특이사항 없음  - 체온 양호  - 방사선상 특이사항 없음  - 혈액검사상 특이사항 없음    [Sx. by 송]  - 상악 4번째 작은어금니 및 어금니, 앞니 위주로 치석 존재  - 106은 스켈링시 sulcus 노출됨  - 치아방사선상 106은 치주골이 40% 정도 선이었기 때문에 발치 필요성 있음    [P]  - 비용 문제로 발치 진행하지 않음    : 현재 흔들리지는 않으나 치은염 및 치주염 진행 가능하다는 것 고지  - 칫솔질 중요성 안내  - 비용 컴플레인(동거견 모나 차트 참조)  "/>
    <m/>
    <m/>
    <m/>
  </r>
  <r>
    <n v="532"/>
    <n v="201300079"/>
    <s v="이두나                                  "/>
    <s v="찔끔이                                  "/>
    <n v="131"/>
    <s v="Yorkshire Terrier(요크셔 테리어)"/>
    <d v="2005-08-05T00:00:00"/>
    <s v="FS"/>
    <s v="F.Spayed(중여)"/>
    <d v="2017-05-22T22:58:51"/>
    <d v="2017-05-22T00:00:00"/>
    <n v="2022"/>
    <s v="Pancreatitis"/>
    <s v="식욕부진, 기력저하, 기침, 콧물"/>
    <x v="0"/>
    <x v="2"/>
    <x v="2"/>
    <x v="4"/>
    <x v="0"/>
    <x v="0"/>
    <x v="0"/>
    <d v="2017-05-22T22:41:44"/>
    <s v="S)  - 4-5일째 식욕부진  - 4-5일전만해도 그래도 걸어다니고 했었는데 식욕부진후 2-3일전부터      기력이 없더니 오늘은 아예 기력이 없어서 일어서지도 못해요  - 지속적으로 콧물기침약 먹이고 계시다, 기침이 괜찮아져서 요며칠 먹이지 않았음  - 최근들어 눈꼽도 많이 낌  - 평소 하루에 2회정도 강직 발작하는데 오늘은 구토하려는 동작도 하였음  - 설사 없음    O)  - depress  - T(36.3),R(30)노력성  - aus : crackle sound, no murmur  - 많은 거품성 콧물  - 일어서지 못함  - x-ray : 폐야의 전반적인 침윤소견               기관좁아짐               우심비대                 - cPL : 양성  - chemistry : NRF  - electro : Na, C 저하  - CRP : 128    A)  - 폐렴, 췌장염    CE)  1. 검사상 폐렴과 췌장염 소견있습니다.   2. 폐침윤소견은 주로 폐렴소견이겠지만 상부기도 폐쇄증후군과 발작등의 요인으로 비심인성 폐수종 및 심인성 폐수종의 병발도 완전 배제할수 없는 상태입니다.   3. 적지않은 나이이고, 적은 체중으로 폐렴, 췌장염 각각 하나의 질병만으로도 많이 위험한 상황인데 두가지가 병발하여 예후가 좋지 않을수도 있습니다.   4. 하루하루가 고비일수도 있으며, 치료해가며 경과 관찰하기로 합니다.   5. 그동안의 매일매일 발작은 뇌신경계에 꾸준히 데미지를 주고 있었습니다.   6. 상태보아가며 처치하긴 할것인데 정확한검사(MRI)가 필요합니다.         ***  - 기청구금액 완납하였고, 별일없으면 오후 1-3시사이에 연락하시면 됩니다. (우선 02-903-6583으로 연락주세요)  - 보호자분은 잘 이해하는 스타일입니다.   - 그동안 발작에 관해서는 &quot;이렇게 매일 발작한지도 꽤 되었는데 그동안 검사하자고 했을텐데요&quot; 하니까 보호자분 말씀으로는 아원장님이 좀더 심해지면 검사하자고 했다고 합니다.     [야간 by홍]  - 밤새 콧물 많이 나옴  - 노력성이긴 하였으나 호흡 30정도로 안정적이고 밥도 핸드피딩시 잘 먹었는데  07시부터 개구호흡에 호흡수 42회/분  - 수액일단 중지하고, 08시 이뇨처치  2mg/kg, 네뷸처치  - 아직 일어서지는 못함  "/>
    <m/>
    <m/>
    <m/>
  </r>
  <r>
    <n v="533"/>
    <n v="201300090"/>
    <s v="손미희(ref.미소)                        "/>
    <s v="쭈쭈                                    "/>
    <n v="125"/>
    <s v="Maltese(말티즈)"/>
    <d v="2007-06-24T00:00:00"/>
    <s v="MN"/>
    <s v="M.Neutered(중남)"/>
    <d v="2017-07-15T12:01:38"/>
    <d v="2017-07-15T00:00:00"/>
    <n v="2088"/>
    <s v="Inguinal hernia"/>
    <s v="요관결석, 서헤부탈장"/>
    <x v="68"/>
    <x v="49"/>
    <x v="0"/>
    <x v="0"/>
    <x v="0"/>
    <x v="0"/>
    <x v="0"/>
    <d v="2017-07-15T12:01:24"/>
    <s v="[refer.]    주호소)  요관결석, 후지관절 치료계획 수립위해 의뢰됨    현증경과)  1. 결석관련  2014, 2016 방광결석 수술이력있음.(Ca Ox 이었음)  최근 신장, 요관내 결석이 커지고 위치이동이 있다고 함.  간헐적인 혈뇨 보여왔음.    2. 한달전부터 묽은변  - 좋았다 나빴다를 반복.    3. 후지 관절  - 관절약 꾸준히 복용중.    사료)  u/d, 유리너리s/o    O)  1. 신체검사  - BCS : 6/9  - MMC , CRT : normal  - 탈수평가 : normal    2. 혈액검사, 소변검사  - ALT 상승, K 상승  - 소변검사상 다수의 RBC, WBC 검출.    3. 영상검사  - 방사선(의뢰병원)   ; 본원에서 촬영은 안했음.(추후 수술전 촬영예정)   ; 의뢰병원 방사선상 좌측신장, 요관 결석 및 후지 양측 고관절변성, 파텔라.    [복부초음파_full scan by Hyuna]  Findings  1. 간 실질의 작은 저에코 결절 (4.5 x 2.9 mm)  2. 요관 내 결석에 의한 좌측 신우의 확장 (6.5 mm) 및 요관 확장 (5.0 mm) - 불완전폐색  3. 좌측 신우 및 요관 내의 큰 결석들 관찰되며 우측 신장 실질의 작은 결석들 관찰되나 우측 요관 및 방광에서는 관찰되지 않음  Imaging Dx &amp; DDx  - Hepatic nodular hyperplasia / Primary hepatic neoplasia  - Hydronephrosis, Hydroureter  - Urolithiasis    Dx/Ddx)  1. 좌측 신장, 요관결석  2. LCPD, patellar lux bilateral    A)  1. 좌측 신장, 요관결석   ; 신장 및 요관절개후 결석제거 필요. 빠른 수술 요구됨. 최소 5일 입원 필요.    - 마취, 수술까지 280만원 / 입원,검사 약 120 = 총 400정도 예상.    2. LCPD, patellar lux bilateral   ; 우측 슬관절 연발음 심함. 반월판, 십자인대 손상가능성 높음.     통증유발 부위 우측 슬관절 부위라고 의심됨.   - 결석관련 치료 종료후 우측 고관절, 슬관절 수술 및 PRP 먼저진행후 이후 좌측 고관절, 슬관절 수술 및 PRP 필요    Rx)  - 식이 : u/d 유지하세요.  - 내복약 : 방광염 및 최근 변상태 묽게 유지되고 있어 약 7일치 처방      metronidazole 20mg/kg bid  cephalexin 25mg/kg bid  famotidine 0.5mg/kg bid    P)  수술결정후 전화주시기로 함. 수술전 1주일간 미리 약 복용되어야 합니다.    "/>
    <m/>
    <m/>
    <m/>
  </r>
  <r>
    <n v="534"/>
    <n v="201300150"/>
    <s v="권준숙                                  "/>
    <s v="밍이                                    "/>
    <n v="119"/>
    <s v="Poodles(푸들)"/>
    <d v="2011-07-24T00:00:00"/>
    <s v="MN"/>
    <s v="M.Neutered(중남)"/>
    <d v="2017-11-17T16:32:12"/>
    <d v="2017-11-17T00:00:00"/>
    <n v="2043"/>
    <m/>
    <s v="구토, 설사"/>
    <x v="11"/>
    <x v="8"/>
    <x v="0"/>
    <x v="0"/>
    <x v="0"/>
    <x v="0"/>
    <x v="0"/>
    <d v="2017-11-17T16:20:01"/>
    <s v="S)  - 4일 전 부터 구토 반복, 설사도 3일 전부터 시작  - 음수는 소량 함  - 특별한 관리상의 변동은 없음  : 일반식이, 주로 과일이나 쇠고기를 줌  :: 먹기는 하지만 금방 토함  ::: 노란 액, 소화 안된 음식 등  :::: 설사는 3일 전부터 시작, 짙은 갈색 (특별히 혈액성, 악취는 잘 모르심)  - 이물 섭식가능성은 없음  - 기력, 활력 감소  - 동거견 1마리 : 상태 양호  - 과거에도 보통 1일 정도 증상 보였으나 이번에 심함    PE)  - Nervousness  - 왜소한 편, BCS 2/9  - 복부촉진시 복압항진 심함  - No murmur    A)  - 췌장염은 잠정 배제됨  - 급성 위장관염 의심되나 아직 원인은 불분명  - 복부촉진시 복압항진에 대해 병력상 이물 가능성 낮은 것 재확인하고 대신 재검하기로 함    Tx)  - Cerenia / Tra, H/D 피하 주사    P)  - 4일 후 재검  - 명확한 호전 없을 경우 재검시 영상검사 보실 것 권장      "/>
    <d v="2017-11-17T18:50:16"/>
    <s v="소화기(Gastroenterology)"/>
    <s v="췌장염(Pancreatitis)"/>
  </r>
  <r>
    <n v="535"/>
    <n v="201300205"/>
    <s v="사미숙                                  "/>
    <s v="러비                                    "/>
    <n v="507"/>
    <s v="Russian Blue Cat(러시안 블루 고양이)"/>
    <d v="2010-02-01T00:00:00"/>
    <s v="FS"/>
    <s v="F.Spayed(중여)"/>
    <d v="2017-12-23T18:18:34"/>
    <d v="2017-12-23T00:00:00"/>
    <n v="2070"/>
    <s v="Peritonitis"/>
    <s v="식욕부진, 체중감소"/>
    <x v="0"/>
    <x v="21"/>
    <x v="0"/>
    <x v="0"/>
    <x v="0"/>
    <x v="0"/>
    <x v="0"/>
    <d v="2017-12-23T17:34:08"/>
    <s v="체중은 진료 시 재주세요  S) 식욕부진, 체중감소    O)  - 최근들어 체중이 점점빠지고 식욕이 없어짐  - 변상태는 양호함, 구토는 간헐적으로 있음  - 혈액검사상 신장수치 상승    [복부초음파_Full scan + GI by Joohee]   Findings  1. 심한 위벽의 비후 확인됨(10.5mm). ileocolic junction의 벽 내 mass 확인됨.  2. 담낭벽 비후 및 cystic duct, CBD의 확장 확인됨. MDP의 비후 확인되며 인접한 CBD의 벽의 비후가 확인되며 내강이 영상화 되지 않음  3. 복막염 소견 확인되며 특히 위주변이 더 심하며 복수 확인됨. 복강 내 다발적인 저에코성 결절 확인됨  4. 간 실질 에코 상승 확인됨, 간 내 다수의 결절 확인됨  5. 복강 내 림프절의 비후 확인됨  6. 양측 신장의 에코 상승 및 심한 피질의 함몰이 확인됨, 좌측 신장의 결절 확인됨  Imaging Dx &amp; DDx  - Gastric neoplasia, gastritis  - Intestinal neoplasia  - Hepatic neoplaia  - Sarcomatosis, lymphomatosis  - Peritoneal effusion, peritonitis  - CBD inflammation(stenosis), neoplasia   - Hepatitis, hepatic lipidosis  - Nephritis, previous infarction, LK nodule  - Lymphadenopathy    A)  - 위, 장 종양과 복강내 전반적인 복막염소견 있음  - 정확한 종양의 정도와 전이평가를 위해 CT가 필요함  - 보호자분이 고민하신다고 하시고 데리고 가심  "/>
    <m/>
    <m/>
    <m/>
  </r>
  <r>
    <n v="536"/>
    <n v="201300245"/>
    <s v="윤재희*10                               "/>
    <s v="얼리/주얼리                             "/>
    <n v="119"/>
    <s v="Poodles(푸들)"/>
    <d v="2012-11-29T00:00:00"/>
    <s v="F"/>
    <s v="Female(여)"/>
    <d v="2017-08-05T15:23:02"/>
    <d v="2017-08-05T00:00:00"/>
    <n v="2272"/>
    <m/>
    <s v="피부발적"/>
    <x v="64"/>
    <x v="0"/>
    <x v="0"/>
    <x v="0"/>
    <x v="0"/>
    <x v="0"/>
    <x v="0"/>
    <d v="2017-08-05T15:11:53"/>
    <s v="4시에 가셔야해서    기본적 혈액검사 원하심(이전에 한적있음) 결과는 나중에 들으셔도된다고함.    애드보킷6개월분 같이 구매원하심.    S)  - 수영 많이 하는편인데, 최근 수영 후 등 가운데 피부 미약한 발적 확인하심.   - 그 외 건강체크 위한 기본 혈액검사 원하심.   - 1년마다 진행하는 사상충 검사 원하심.    (검사결과는 다음주 초에 내원하셔서 들으실 예정)    O)  - 등피부 : 경미한 발적만 있음. 저온화상 의심됨.   - HW : neg.  - Chem : NRF  - CBC : NRF    A)  - 등피부가 화상일 경우 짓물이 나거나 탈모 발생할 수 있어 냉찜질 해주시면서 피부 상태 모니터링 안내.     P)  - 다음주 혈검 상담예정.     "/>
    <m/>
    <m/>
    <m/>
  </r>
  <r>
    <n v="537"/>
    <n v="201300246"/>
    <s v="한건희                                  "/>
    <s v="바우                                    "/>
    <n v="521"/>
    <s v="Devon Rex Cat(데본 렉스 고양이)"/>
    <d v="2012-01-06T00:00:00"/>
    <s v="MN"/>
    <s v="M.Neutered(중남)"/>
    <d v="2017-06-18T10:39:59"/>
    <d v="2017-06-18T00:00:00"/>
    <n v="2046"/>
    <s v="Pancreatitis"/>
    <s v="구투, 식욕부진"/>
    <x v="11"/>
    <x v="19"/>
    <x v="0"/>
    <x v="0"/>
    <x v="0"/>
    <x v="0"/>
    <x v="0"/>
    <d v="2017-06-18T10:39:59"/>
    <s v="1,000,000원 선결제하심_정원    s) - 수요일에 약 받아가고 괜찮다가 어제 저녁부터 다시 구토 및 식욕저하 소견 보임.       - 활력 쳐져있음      - 변은 잘 봄.       - 항문주위에 약간 혈액 붙어있는적 있음.       - 음수량 양호. 소변도 잘 봄.       - 이물섭취 가능성은 낮다고 하심.     o) - depressed      - skin turgo delayed (5%탈수)      - BT 38.4C      - 원내에서 위액 구토 1회      - CBC 검사상, WBC 16,500       - Chemistry 검사상, glob 5.5      - 전해질 검사상, hypernatremia, hyperkalemia      - fPL 결과: 양성    [복부초음파_full scan+GI by Hyuna]  Findings  1. 양측 신장 피질 에코 상승 (모양, 크기 양호)  2. 유문부에서 십이지장으로 이어지는 선형이물 관찰되며 심한 plication 보임   Imaging Dx &amp; DDx  - Interstitial or glomerular nephritisl  - Gastroinetestinal foreign body    A) - Foreign body      - Pancreatitis    op) - 장절개하여 선형이물 제거.     p) - 바우는 선형이물 섭취로 인한 장염 및 췌장염 동반되어있는 상태입니다.      - 아이 구토증상 보이지 않고, 정상배변 확인되면 퇴원예정입니다.      - 익일 전해질, cbc 검사.   "/>
    <m/>
    <m/>
    <m/>
  </r>
  <r>
    <n v="538"/>
    <n v="201300248"/>
    <s v="김효선                                  "/>
    <s v="꼬미                                    "/>
    <n v="128"/>
    <s v="Pomeranian(포메라이안)"/>
    <d v="2012-11-25T00:00:00"/>
    <s v="F"/>
    <s v="Female(여)"/>
    <d v="2018-06-26T10:47:46"/>
    <d v="2018-06-26T00:00:00"/>
    <n v="2021"/>
    <s v="Bronchial collapse"/>
    <s v="호흡곤란, 개구호흡"/>
    <x v="17"/>
    <x v="26"/>
    <x v="0"/>
    <x v="0"/>
    <x v="0"/>
    <x v="0"/>
    <x v="0"/>
    <d v="2018-06-26T03:43:07"/>
    <s v="[야간 by 홍]  - 식욕없음  - 새벽 2시이후 호흡양상 좋아지며 엎드려서 잘 잠  - 호흡수 : 96-&gt; 78-&gt; 42회/분으로 떨어짐  - 배뇨원활  - 배변없음    S)  - 오전 중까지 편안히 자는 편이었으나 SRR 48회로 여전히 빠른 상태였음  - 아이 깼을 때 지속적인 panting     O)  1. B/A  CBC  - WBC 17380  - PCV 45.4  - PLT 41.8    Lactate 3.4    2. Radiology  [방사선검사]  Finding &amp; DDx  - tracheal collapse/tracheal edema (이전진단)  - bronchial collapse (이전진단)  - pulmonary edema/pneumonia (추가 발생) (alveolar pattern with air bronchogram Rt. middle and caudal lung field and Lt lung field)  - severe gastric dilation due to aerophagia  - obeses    Comment  - 외부 원인에 의한 ARDS 의 가능성을 배제할 수 없음.   - 심인성/비심인성 폐수종, 폐렴 감별위한 호흡기 PCR, CRP, proBNP, 심초, D-dimer, TFAST, BAL 를 포함한 호흡기 스크리닝, 전신 스크리닝이 필요할 수 있음.   - 폐병변에 의한 저산소혈증으로 폐성 고혈압이 유발되었다면 호흡곤란을 더욱 가중시킬 수 있음.    - 심한 위 확장은 복통유발 호흡 곤란 가중 GDV 발증을 야기할 수 있으므로 지속적인 제거 추천됨.    Radiologist : 윤학영, DVM, PhD    A)  - 주간 동안 지속적인 panting과 청색증 보이면서 호흡곤란 보여 NT tube 장착하였으나 개선 없음. (이후 아이가 튜브 떼어냄. 튜브 장착 시 산소공급 제대로 안되었을 가능성 있어 다시 장착 시도)  - 청진 시 호기에 wheezing sound  - 엑스레이 촬영 상 비심인성 폐수종 고려되어 furosemide 처치  - 구강 및 후두 검사 위해 마취동의 받으려 하였을 때 보호자 비용 및 아이 상태에 대해 심하게 컴플레인 하심(남자보호자). 여자보호자는 조금 이성적이신 편.   * 40만원 이상 썼는데 아이 상태 왜 나아지지 않는지, 이틀동안 검사했는데 왜 원인을 모르는지. 아이가 예민해서 데리고 가면 괜찮아질거라 말하심.   -&gt; 처음 내원부터 어제까지 아이 호흡 어려워 많은 검사 진행하지 못하였고 호흡안정이 우선 시 된 상황이라 산소처치 및 호흡곤란의 여러가지 원인에 대한 대증처치 하고 있었음 말씀드림. 금일 호흡곤란 원인 찾기위한 검사 필요하다고 말씀드림. 보호자분 더 이상의 검사 원치 않으심. 산소처치 없이 호흡이 어려운 아이라 집에 데려가면 안좋아질 수 있음 말씀드림  * 금일 하루 더 입원 후 익일 데려가시려고 하심      Tx)  - butorphanol 0.2 mg/kg IV bid  - dexamethasone 1 mg/kg IV bid  - metoclopramide 0.4 mg/kg IV bid  - cefa 30 mg/kg IV bid    Rx)  - pds 0.5 mg/kg PO bid  - famotidine 0.5 mg/kg PO bid  - theophylline 10 mg/kg PO bid    P)  - 산소처치하며 호흡 및 청색증 모니터링  - 익일 보호자와 재상담 후 향후 처치 계획 설정  "/>
    <m/>
    <m/>
    <m/>
  </r>
  <r>
    <n v="539"/>
    <n v="201300252"/>
    <s v="서민정                                  "/>
    <s v="신이                                    "/>
    <n v="125"/>
    <s v="Maltese(말티즈)"/>
    <d v="2003-02-09T00:00:00"/>
    <s v="MN"/>
    <s v="M.Neutered(중남)"/>
    <d v="2017-05-15T18:24:02"/>
    <d v="2017-05-15T00:00:00"/>
    <n v="2001"/>
    <s v="Mitral valve insufficiency, Corda tendinae rupture"/>
    <s v="켁켁거림"/>
    <x v="25"/>
    <x v="0"/>
    <x v="0"/>
    <x v="0"/>
    <x v="0"/>
    <x v="0"/>
    <x v="0"/>
    <d v="2017-05-15T17:43:33"/>
    <s v="  S)  - 1주일전부터 켁켁거림.. 비슷한 상태 유지.  - 밤에 더 심함.   - 잠이 많음.   - 그 전에는 호흡기 증상은 없었음.   - 특별한 이벤트 없었음.   - 콧물은 없음.   - 식욕 좋음. 소화기 증상 없음.    O)  - murmur G   - Lactate: 3.0 (high)  - CXR : 좌심비대로 인한 기관거상 및 협착  - Chem : NRF  - Elect : mild imbalanced  - CBC : mild polycythemia  - D-dimer : high 6.2 (lipemia)    [심장초음파 by Hyuna]  Findings  1. MR : severe / MV remodeling : severe  2. 이완기능 저하 : stage 3 (EDVI 44.2 / Ref. 31.9)  3. 수축기능 : 양호 (ESVI 6.4 / Ref. 11.1)  4. LA 압력 증가 : severe (E peak 1.6 m/s, E/E' 16.3)  5. LA/Ao ratio : 1.62  6. LVd/Ao ratio : 2.0  DDx  - Degenerative mitral valve disease     A)  - 건삭파열이 의심되는 심한 이첨판 폐쇄부전입니다.   - 건삭파열의 경우 이첨판 폐쇄부전의 진행속도가 빨라 급격히 안좋아질수 있습니다.   - 짧은 간격의 모니터링이 필요합니다.   - 현재 수치는 양호하나 내복약 복용 후 이미 손상되어있을 경우 요독증 또는 췌장염 발생 가능합니다.     P)  - 당분간 짧은 간격 재검 진행합니다.   - 1주뒤 혈전, 전해질, 신장수치 재검합니다.   - 2일뒤 흉부 방사선 검사 진행합니다.   - 2일뒤 필요시 신장수치 진행합니다.   - 기침 지속시 기침약 추가 처방 및 호흡기 치료 함께 진행될 수 있습니다.   - 필요시 이뇨제 조절 진행합니다.     ** 5/17  - 심장재검.             "/>
    <m/>
    <m/>
    <m/>
  </r>
  <r>
    <n v="540"/>
    <n v="201300257"/>
    <s v="이현아                                  "/>
    <s v="콩이                                    "/>
    <n v="499"/>
    <s v="Mixed(혼합)"/>
    <d v="2008-02-09T00:00:00"/>
    <s v="MN"/>
    <s v="M.Neutered(중남)"/>
    <d v="2017-02-14T10:28:01"/>
    <d v="2017-02-14T00:00:00"/>
    <n v="2084"/>
    <m/>
    <s v="복수"/>
    <x v="69"/>
    <x v="0"/>
    <x v="0"/>
    <x v="0"/>
    <x v="0"/>
    <x v="0"/>
    <x v="0"/>
    <d v="2017-02-14T10:06:14"/>
    <s v="S)  - 간종양 진단  진단시기 정확히 잘 모르심.   - 내복약 먹이시고 있음.   - 2달전 복수 천자 한적 있음.   - 어제부터 거의 누워있고, 식욕부진.   - 어제 흑변.     O)  - BP 130, BT 36.8  - melena 지속 / lethargy  - 두부, 목 피하부종 심함. / 전지 피하부종  - CBC : Leukocytosis, Anemia  - Chemistry   : mild azotemia, Liver enzyme elevated, Hypoalbuminemia  - 전해질 : hyponatremia, hyperkalemia  - cPL positive  - 혈전 normal range  - Ascite : transudate  - CXR : pleural effusion  - AXR : ascite, aerophagia  - 복초  [복부초음파_full scan by Hyuna]  Findings  1. 복강 내 다량의 무에코 복수 (500ml 천자 후에도 여전히 많음)  2. 전체 간엽의 혼합에코성 결절성 변화 (정상적인 간 실질이 전혀 관찰되지 않음), 간 크기 정상에 비해 작아져있음  3. 양측 신장 피질 에코 상승 및 미세결석  Imaging Dx &amp; DDx  - Hepatic cirrhosis &amp; fibrosis / Diffuse hepatic neoplasia  - Peritoneal effusion  - Nephritis / Urolithiasis  Comment  - 현재 관찰되는 간 실질의 변화는 종양의 가능성도 있으나 간의 크기가 작아진 점, 종대된 간 림프절이 관찰되지 않는 점, 간 전체의 변화가 관찰되는 것으로 보아 간 경화 및 섬유화의 가능성이 높습니다. 간 종양과의 감별을 위해서는 조직검사가 필요합니다.    A)  - 지혈장애, 빈혈, 췌장염, 저알부민혈증, 고칼륨혈증에 대한 교정이 필요함.  - 복수 제거는 20% 정도에 한하여 진행하였으며, 저알부민혈증으로 인하여 복수 및 흉수 발생.  - 고칼륨 혈증으로 인한 사망 가능성 있으며, 무엇보다 알부민 주사 및 전해질교정이 우선 필요합니다.     Tx.    - 주사   : 지혈제, 이뇨제, 항생제, 지사제  : VitK SC  : Furosemide 0.8ml SC  : Cefotaxim 0.4ml iv  : Dysental 0.4 iv   : VitB, Ornipural iv    Rx.  - 가능한 많이 먹이실것 안내드림.  - 내복약 1일 2회 (오늘 저녁부터)  - 간보호제 1일 1회 (공복)  - 철분제 1일 1회   - 물약(스멕타) 1일 3회 2ml (공복)     P.  - 내복약 먹이시면서 설사 심하거나 너무 안먹거나 호흡 불량시 바로 응급내원 예정.  - 3일뒤 재검    ** 2/17  - 간수치(알부민포함), CBC, 전해질  "/>
    <m/>
    <m/>
    <m/>
  </r>
  <r>
    <n v="541"/>
    <n v="201300304"/>
    <s v="정지영                                  "/>
    <s v="윌리                                    "/>
    <n v="131"/>
    <s v="Yorkshire Terrier(요크셔 테리어)"/>
    <d v="2009-02-18T00:00:00"/>
    <s v="MN"/>
    <s v="M.Neutered(중남)"/>
    <d v="2018-03-26T10:57:18"/>
    <d v="2018-03-26T00:00:00"/>
    <n v="2031"/>
    <s v="Pulmonary hypertension, Pancreatitis"/>
    <s v="빈호흡"/>
    <x v="17"/>
    <x v="0"/>
    <x v="0"/>
    <x v="0"/>
    <x v="0"/>
    <x v="0"/>
    <x v="0"/>
    <d v="2018-03-26T11:30:22"/>
    <s v="S) 호흡가쁨    O)  - 어제 낮부터 호흡이 약간은 빨랐음  - 밤부터는 호흡이 너무 빠르고 기침도 많이 했다고 함  - 식욕은 양호, 구토, 설사등의 다른 소화기증상은 확인되지않음    &lt;혈액검사&gt;  - CPl 327  - CRP 50    [방사선검사]  Finding &amp; DDx  - redundant trachealis dorsalis membrane / tracheal collapse grade 1~2 (오늘 사진 말고 24일 사진에서 확인됨. 과소평가 되어 있을 수 있음. 흡호 촬영 추천됨.)  - Cardiomegaly (VHS 11.5, entired tracheal elevation, increased sternal contact)  - non cardiogenic pulmonary edema at the Lt cranial lung field  - pulmonary hypertension (dilated pulmonary artery of Rt caudal lung lobe)  - hepatomegaly    [심장초음파]  Finding   LA/AO 1.33   MPA/AO 1.30   LVIDd inc% -15.82   LVIDs inc% -14.19   EDVI 46.17   ESVI 15.25   RWT 0.47   LVMI 50.73   E peak 52.16   E/A 0.72   E/IVRT 0.81   E/E' 15.43   E'/A' 0.61   Tei index 1.13   MR d,e MR vel 1.87   FS 34.71   EF 66.96   AV vel, profile 162.00   PV vel, profile 98.00  profile II 이상      Echo DDx  - mild to moderate pulmonary hypertension  - ACVIM stage B1~B2    Comment  - 역류성 혈류는 관찰되지 않음.   - PR, TR이 확인되지 않아 본환자의 정확한 PH 정도를 확인할 수 없지만, pulmonic profile 이 비대칭성 변화를 보이고 일부 파형에서 notching을 보이며    VD 방사선상 caudal lobe가는 폐동맥의 확장으로 폐성 고혈압 가능성 있음.   - 그러나 해당 폐성 고혈압이 환자의 폐침윤과 관련될 지는 명확치 않음.   - 본환자의 빈호흡은 좌전엽의 폐침윤 소견과 당뇨로 인한 대사성 산증, 당뇨와 관련될 수 있는 췌장염으로 인한 통증 등이 연관될 수 있으며,  - 좌전엽의 폐침윤은 비심인성 폐수종/폐렴 가능성을 배제할 수 없고, (우심크기의 증가로) 폐성 고혈압과 (당뇨와 관련될 가능성이 높은) 췌장염 등의 질환이 비심인성 폐수종을 유발했을 가능성이 있음  - 간종대는 당뇨와 관련될 가능성이 높음.  - 본 환자의 폐침윤과 빈호흡은 어느 하나의 명확한 원인이 있다기 보다는 앞에 나열한 병변들의 복합적인 반응으로 발생했을 가능성 역시 배제할 수 없음.  - 심장 초음파 도중 흉부를 압박할 경우 기침이 유발됨. 평소 기침이 없지만 bronchial collapse 등을 가지고 있을 가능성 배제할 수 없으며, bronchial collapse나 Tracheal collapse 가 기침등의 임상증상을 항상 유발하지는 않지만, 평소 hypoxia와 폐성고혈압을 유발할 가능성은 있음.  심한 간종대로 인한 흉강 용적 저하와 원내 스트레스 역시 빈호흡에 영향을 줄 수 있음.        RADIOLOGIST : 윤학영, DVM, PhD      A)  - 심장초음파 검사상 역류는 확인되지않고 폐성고혈압 의심되는 상황임. 하지만 일반적인 폐성고혈압에서는 폐수종은 잘유발되지는 않지만 아이가 당뇨에 췌장염이 있는 상태에서 전신적인 산증과 혈관투과성이 항진되어있는 상태에서 수액이 2일간 들어가다 보니 혈관의 압력이 높아져서 생겼을 가능성도 있음.   - 현 시점에서는 폐수종의 완화와 호흡의 안정화를 목표로 산소처치와 이뇨처치를 유지하고 췌장염에 대해서는 항생제와 lypex로 유지해보기로 함  - 당뇨의 경우는 탈수교정을 위해 수액이 필요하지만 현재는 수액처치가 부담스러운 상황이여서 충분히 물 많이 먹이시도록 유지하시고 병원에 있는동안 속효성주사 및 지속형(휴물린 2U)은 집에서 유지하시도록 안내드림  - 항생제(cefa) bid  - 내복약은 보호자분이 집에서 먹이시도록 안내(폐고혈압약)  - 금일 퇴원시 흉부방사선상 폐침윤소견이 많이 개선되지않아 입원치료 권해드렸으나 원치않으셨음.   - lasix 2mg로 한번먹일량 처방. 밤 12시에 먹이주실것  - 내일 새벽 6시경 내원해서 라식스(0.9ml) 및 cefa 0.9ml IV 주사받으시라고 안내    P) 내일 내원하실 예정  - 호흡수 모니터링  - lasix qid(2mg/kg) : 호흡이 더 가빠지거나 폐수종 더 진행시 용량 증량 혹은 CRI  필요할수도 있음  - 집에서 모니터링시 호흡수 양호하면 오후 6시경 오셔서 lasix와 cefa IV 하시고 흉부방사선 재촬영.  - 만약 호흡수 계속 좋지않으면 주간 입원해서 산소처침 치 lasix 적극적인 처치 받으시라고 안내드림  "/>
    <m/>
    <m/>
    <m/>
  </r>
  <r>
    <n v="542"/>
    <n v="201300358"/>
    <s v="이석우(ref.서울종합)                    "/>
    <s v="코치                                    "/>
    <n v="130"/>
    <s v="Shih Tzu(시추)"/>
    <d v="2005-02-27T00:00:00"/>
    <s v="MN"/>
    <s v="M.Neutered(중남)"/>
    <d v="2018-02-19T15:39:15"/>
    <d v="2018-02-19T00:00:00"/>
    <n v="2187"/>
    <s v="Mitral valve insufficiency"/>
    <s v="우측전지파행"/>
    <x v="14"/>
    <x v="0"/>
    <x v="0"/>
    <x v="0"/>
    <x v="0"/>
    <x v="0"/>
    <x v="0"/>
    <d v="2018-02-19T15:28:53"/>
    <s v="  [재진]    의뢰병원관련  - 중간 통화여부 ( O  )  - 보고내용 :  - 원장님 요청사항 :       S) 심장병 재진, 우측앞다리 파행        O)  1. 신체검사   - 우측앞다리 체중지지 못함  - 기력이 없다고 함  - 식욕, 활력등은 양호한편    2. 혈액검사  - BUN 41, CRE 2.0  - BP : 170mmHg  - D-dimer : 0.1 이하      3. 영상검사    [방사선검사 by Hyuna]  Findings  1. VHS 11v (유사)  2. 17.5.1 검사와 비교하여 LA 종대  [심장초음파 10.7kg by Hyuna]  Findings  1. MR : moderate to severe / MV remodeling : moderate  2. 이완기능 저하 : stage 2 (E/A ratio 1.15, E'/A' ratio 1.03, EDVI 64.5 (Ref. 46.2))  3. 수축기능 : 양호 (ESVI 7.5 (Ref. 17.2))  4. LA 압력 : 양호 (E peak 0.97 m/s)  5. LA/Ao ratio : 2.18 → 2.16  6. LVd/Ao ratio : 2.46 → 2.41  DDx  - Degenerative mitral valve disease   Comment  - 전반적으로 지난 검사시 (17.5.1) 와 유사하게 측정됩니다. 초음파에서 유사하게 측정되나 방사선 상 LA 종대 관찰되므로 주기적인 심장 재검이 필요합니다.    A)  - 심장상태는 작년 5월에 비해 큰 변화는 없음(약은 동일하게 유지할것)  - 신장수치가 저번보다 더 상승함. 신부전으로 진행할 가능성이 높기때문에 신장보조제의 투여가 필요하며 정기적인 검진(최소 1개월에 한번)을 통해 수치상승여부 지속적인 체크 필요함  - 앞다리 파행의 경우는 양쪽 어깨관절의 관절염의 의심되며 우측이 아닌 좌측어깨관절은 골절의심소견이 보임  - 파행의 부위가 아닌것으로 봐서는 관절염으로 인한 피로골절이나 작은 충격에 의한 골절일수 있으며 수술적인 교정보다는 체중관리, 진통제 처방등으로 관리해야함  - NSAID 처방하기에는 신장에 무리가 되기때문에 tramadol의 우선처방을 해드림  - 신장보조제와 심장약은 서울종합에서 처방받으시며,금일은 진통제만 3일치 처방해드림      Rx)  - 내복약 : tramadol 3mg/kg bid         &lt;comment&gt;  코치는 심장검진과 함께 우측 앞다리의 파행으로 내원하였습니다. 심장검진상 2017년 5월과 아직은 유사한 소견이어서 심장관련 약물은 동일하게 유지하셔도 될듯 합니다. 하지만 신장에 관련된 수치들(BUN, CRE)이 상승하여 cardiorenal syndrome으로 진행될 가능성이 높아 지금부터는 신장관리도 받으시라고 안내드렸고, 신장보조제의 투여가 필요할것으로 보입니다. 앞다리의 파행은 양측 어깨부위의 관절염소견이 보였으며 특히 좌측의 경우는 골절의심소견까지 보였으나 파행의 부위는 아이어서 체중조절 및 진통처방등으로 관리하기로 하였습니다. 아이에 대해서 궁금하신점 있으시면 언제든 연락주세요      "/>
    <m/>
    <m/>
    <m/>
  </r>
  <r>
    <n v="543"/>
    <n v="201300365"/>
    <s v="장혜미                                  "/>
    <s v="장코코                                  "/>
    <n v="123"/>
    <s v="Chihuahua(치와와)"/>
    <d v="2005-09-01T00:00:00"/>
    <s v="F"/>
    <s v="Female(여)"/>
    <d v="2017-08-01T18:47:13"/>
    <d v="2017-08-01T00:00:00"/>
    <n v="2047"/>
    <s v="Mitral valve insufficiency"/>
    <s v="강직, 식욕부진, 기력저하"/>
    <x v="31"/>
    <x v="19"/>
    <x v="17"/>
    <x v="0"/>
    <x v="0"/>
    <x v="0"/>
    <x v="0"/>
    <d v="2017-08-01T18:00:37"/>
    <s v="주호소)  3일전부터 기력, 식욕저하. 3일간 물도 안먹음.  금일 전신 경직증상 보여 내원.    현증경과)  작년11월부터 경직증상으로 타 병원 내원해 심장병 진단받고 심장약 복용시작.  이후 특별한 증상없었음.  올 5월 검사받고 잘 유지되고 있다고 들었음.  간헐적인 재채기있는 정도임.    심장약 최근 이틀간 하루 1번밖에 못먹이심  헐떡거림 없었음.  원래 입이 짧은편.  변이 조금 묽어졌음.    사료)  심장사료(알파벳), 닭가슴살, 목살, 간식은 급여안함.    O)  1. 신체검사  - HR 150, RR 20  - BP 130  - BCS  - CRT mild delay  - 탈수평가 : 5~7%    2. 혈액검사  - 신장수치 상승  - lactate 상승  - d-dimer 상승  - 기타혈검 양호, CBC 양호, cPL 정상.    3. 영상검사  - 방사선 : 위확장, 위내음식물, CVC 허탈    Dx/Ddx)  ileus    A)  심각한 위정체에 의해 식욕부진, 활력저하, 순환장애, 탈수 생겼을 가능성 높음  초음파, 전해질 등의 추가검사 필요함.  탈수 개선 및 위장운동 개선을 위한 공격적인 약제투입을 위해 입원필요함    - 입원동의서까지 다 작성하시고나서 마음이 바뀌어서 약 먹이고 경과봐서 입원유무 결정하신다고 함.  - 초음파등의 추가검사 진행없이 약, 주사처치만 하고 귀가 하심.  - 증상 지속되면 빠른 내원필요함.     Rx)  - 내복약 : 3일치 처방.     Tx)  - 수액처치 : Half 50ml SC  - 주사제 : meto SC    P)  원래 다니던 병원에서 자료 받아와서 본원에서 심장치료등 앞으로 치료 이어서 받으시기로 함.  심장쪽 검사는 올해 말쯤 하기로 되어 있다고 함.  신장수치 상승해서 신장수치 모니터링이 필요.    3일후 안부전화 드려서 다음내원일 상의할 예정.    "/>
    <m/>
    <m/>
    <m/>
  </r>
  <r>
    <n v="544"/>
    <n v="201300424"/>
    <s v="한혜숙(박정배)                          "/>
    <s v="일리                                    "/>
    <n v="598"/>
    <s v="K.C(Korean Cat)"/>
    <d v="2012-08-26T00:00:00"/>
    <s v="FS"/>
    <s v="F.Spayed(중여)"/>
    <d v="2017-02-02T16:25:57"/>
    <d v="2017-02-02T00:00:00"/>
    <n v="2087"/>
    <m/>
    <s v="식욕저하"/>
    <x v="0"/>
    <x v="0"/>
    <x v="0"/>
    <x v="0"/>
    <x v="0"/>
    <x v="0"/>
    <x v="0"/>
    <d v="2017-02-02T14:54:15"/>
    <s v="최근들어 식욕이 약간 떨어진것 같다고 합니다.    너무 사나워서 혈액검사만 진행함    - cre 2.9로 많이 높아져있습니다.    - 그외에는 혈액학적 이상은 보이지않네요    신장에 대한 정밀검사가 필요해보입니다. 대신 아이가 예민해서 아마도 마취하에 진행하는게 좋을것 같습니다.    조만간 검진 진행해주세요  "/>
    <m/>
    <m/>
    <m/>
  </r>
  <r>
    <n v="545"/>
    <n v="201300457"/>
    <s v="조경희*7                                "/>
    <s v="보슬                                    "/>
    <n v="499"/>
    <s v="Mixed(혼합)"/>
    <d v="2006-09-13T00:00:00"/>
    <s v="FS"/>
    <s v="F.Spayed(중여)"/>
    <d v="2017-11-06T10:17:03"/>
    <d v="2017-11-06T00:00:00"/>
    <n v="2116"/>
    <m/>
    <s v="유선종괴"/>
    <x v="44"/>
    <x v="0"/>
    <x v="0"/>
    <x v="0"/>
    <x v="0"/>
    <x v="0"/>
    <x v="0"/>
    <d v="2017-11-06T10:17:03"/>
    <s v="1,180,300원 선결제하셨습니다. -송이    [술전검사]  - 특이사항 없음.   - 유선종양 (우측 1~3) &amp; 좌안 상안검 매스 제거.   - 술 후 fentanyl patch &amp; cri 진행 동의.   - 아이 상태 안정화 될 때까지 입원 원하심.     "/>
    <m/>
    <m/>
    <m/>
  </r>
  <r>
    <n v="546"/>
    <n v="201300478"/>
    <s v="채현경                                  "/>
    <s v="부머                                    "/>
    <n v="90"/>
    <s v="Dachshunds(닥스훈트 )"/>
    <d v="2003-08-05T00:00:00"/>
    <s v="FS"/>
    <s v="F.Spayed(중여)"/>
    <d v="2017-09-09T11:58:15"/>
    <d v="2017-09-09T00:00:00"/>
    <n v="2090"/>
    <m/>
    <s v="식욕부진, 구토, 기력저하"/>
    <x v="0"/>
    <x v="4"/>
    <x v="17"/>
    <x v="0"/>
    <x v="0"/>
    <x v="0"/>
    <x v="0"/>
    <d v="2017-09-09T12:01:50"/>
    <s v="S)  - condition : 기력없음  - 식욕없음  - 구토 없음  - 묽은 변 3번정도  - 코에 분비물 약간 있는 상태  - 우측 안구에 눈꼽이 자주 낌.  - CRRT하는 동안 체온 낮은상태(36.6)      O)  - BW 8.6kg  - RR 23/min (SRR)    혈액검사)  - CBC PCV 19.7%  - Electrolytes   : Na: 정상범위/K: 3.44/ calcium:1.08/ Cl: 101   - BUN:157/ Creatinine:3.8 /P:16.9  - CRP : 159    - Urine rate: 5ml/kg/hr    Rx)  - 식이 : renal can 90g  - 디펩티벤 7ml TID  - sucralfate(공복) 8ml TID  - 유산균 한 포    Tx)  - 수액 : plasma sol + 붕붕 (유지) 13.6ml/hr  - 주사제:     cefotaxim  20mg/kg BID    Metronidazole 25mg/kg  TID    Famotidine 0.5/kg iv BID    Tramadol 4mg/kg iv TID    - 옵티뮨 점안(양안)    - Nebulizer(N/S) BID: 20분간             17:30 Ca 0.3ml/kg IV  19:00 ACT, Ca++  "/>
    <m/>
    <m/>
    <m/>
  </r>
  <r>
    <n v="547"/>
    <n v="201300497"/>
    <s v="김명숙(ref.동물을)                      "/>
    <s v="초롱이                                  "/>
    <n v="130"/>
    <s v="Shih Tzu(시추)"/>
    <d v="2009-03-01T00:00:00"/>
    <s v="F"/>
    <s v="Female(여)"/>
    <d v="2017-01-30T14:36:33"/>
    <d v="2017-01-30T00:00:00"/>
    <n v="2215"/>
    <m/>
    <s v="식욕부진"/>
    <x v="0"/>
    <x v="0"/>
    <x v="0"/>
    <x v="0"/>
    <x v="0"/>
    <x v="0"/>
    <x v="0"/>
    <d v="2017-01-30T14:36:33"/>
    <s v="300,000원 선납-승희    S)  - 스스로는 사료 안먹어서 미음 쒀서 주신지 거의 한달 정도 됨   (간식도 입에 넣어주면 받아먹는 정도)  - 혈뇨는 지난번 이틀 정도 있고 현재 없음  - 양쪽 눈 충혈/눈곱 있었는데 지금은 조금 나아짐  - 보행 아주 힘듦  - 피하종괴 더커짐  - 기력저하    O)  - HR 162, RR 30, BT 37.7  - BP 110mmHg  - WBC 95000, HCT 25, CRP 112  - HCT recheck 후 필요시 수혈     A)  1. 피하종괴  - 한달 반 전보다 커짐  - FNA시 다량의 호중구 : 농양 추정  2. 좌안 각막궤양     P)   1. 피하종괴  - 익일 CT 촬영 후 수술 상담  2. 좌안 각막궤양  - 스태플러로 부분 플랩   - 오플록 6회, 브로낙 4회, 솔코린 4회  - 넥칼라    "/>
    <m/>
    <m/>
    <m/>
  </r>
  <r>
    <n v="548"/>
    <n v="201300583"/>
    <s v="최진환                                  "/>
    <s v="찡코                                    "/>
    <n v="130"/>
    <s v="Shih Tzu(시추)"/>
    <d v="2008-04-02T00:00:00"/>
    <s v="MN"/>
    <s v="M.Neutered(중남)"/>
    <d v="2018-08-11T16:07:20"/>
    <d v="2018-08-11T00:00:00"/>
    <n v="2136"/>
    <s v="Corneal perforation"/>
    <s v="혈루"/>
    <x v="47"/>
    <x v="0"/>
    <x v="0"/>
    <x v="0"/>
    <x v="0"/>
    <x v="0"/>
    <x v="0"/>
    <d v="2018-08-11T15:06:18"/>
    <s v="S)  - 금요일 새벽에 소리지르고 피눈물이 나서 야간진료 받으러 오셨음.  - 그 동안 눈물 없다가  - 오늘 내원하기 전 한시간 전쯤 흥분하는 이벤트 발생하면서 피눈물 났음  - 보호자분이 느끼실 때는 각막 천공에 대해 전혀 원인/증상 없다가, 갑자기 일어난 일이라고 생각하심.    O)  OS: enucleated    OD:  - menace(-), dazzle(-), PLR(not visible)  - palpebrla(+)  - IOP(4)  - Fluorescein stain (+)  - Slit   OD)   - globe: NRF   - eyelids: NRF   - third eyelid: NRF (short)   - conjunctiva: severe hyperemia   - cornea: perforation (central)   - A/C: hyphema   - lens: not visible    - 신체검사   : 약간의 빈맥 HR 160   : 우안 상안검 외측, 왼쪽 귀 앞쪽 피부에 피하출혈     - 혈액검사 (pre-OP)   : ALP 미약한 상승    - 흉부 X-ray   : NRF    A) OD) corneal perforation, hyphema, OS) enucleated  - 각막 천공부는 그리 넓지 않으나, 안내 출혈이 심각하여 시력 회복 가능성 매우 낮음  - 1. 결막플랩 / 2. 안검 또는 삼안검 플랩 + 안약치료방법을 설명드렸으며, 시력회복 가능성 낮은 부분 때문에 수술은 선택하지 않으셨음.  - 안면부에서 피하출혈 확인되어, 외상성 각막 손상의 가능성이 높아 보임. 금일 혈액검사 상으로는 가능성 낮으나, 다른 부위에서도 피하출혈 발생할 경우 내과적 질환 가능성 있으므로 응급 내원하셔야 함 고지함.    Tx)   수면마취  - butorphanol 0.2 mg/kg  - midazolam 0.2 mg/kg  - propofol 6 mg/kg  - 마취 연장 위해 삽관 및 호흡마취 진행함    OD)   - epithelial debridement  - bandage lens 적용  - partial tarsorrhaphy 7 knots   (third eyelid flap 계획했으나 삼안검이 짧음)    Rx) PO medications) for 7 days  - PDS 0.3 mg/kg BID  - Cephalexin 30 mg/kg BID  - Famotidine 0.5 mg/kg BID  - Silymarin 5 mg/kg BID    Rx) eyedrops)  1. 항생안약 (vigamox) OD 하루6회  2. 혈청안약 OD 하루6회  3. 각막궤양안약 OD 하루6회  4. 인공눈물 (히알론) OD 하루6회  * 넥칼라    P) 1주일 후 재진  "/>
    <m/>
    <m/>
    <m/>
  </r>
  <r>
    <n v="549"/>
    <n v="201300593"/>
    <s v="경기성                                  "/>
    <s v="달콩                                    "/>
    <n v="131"/>
    <s v="Yorkshire Terrier(요크셔 테리어)"/>
    <d v="2010-11-01T00:00:00"/>
    <s v="MN"/>
    <s v="M.Neutered(중남)"/>
    <d v="2017-05-12T12:50:05"/>
    <d v="2017-05-12T00:00:00"/>
    <n v="2046"/>
    <m/>
    <s v="식욕부진, 구토, 유연"/>
    <x v="0"/>
    <x v="4"/>
    <x v="23"/>
    <x v="0"/>
    <x v="0"/>
    <x v="0"/>
    <x v="0"/>
    <d v="2017-05-12T12:43:24"/>
    <s v="[refer.] 사랑의 ah  식도이물  주호소)  - 식욕부진  - 구토  - 유연    현증경과)  - 3일전 쓰레기통 뒤져서 통닭찌꺼기를 먹음  - 3일 전 부터 전혀 먹지 않음  - 3일전부터 구토, 오심 이 지속적으로 있음, 유연증상 지속됨  - 오늘 사랑의 동물병원 갔다가 식도 이물 의심으로 오심  - 식도 천공 발생시 수술은 원하지 않으심, 내시경 시술만 하고 싶어함    예방접종)  all done, HW(-)  사육환경)  -실내, 산책 하루 1시간, alone  사료)  - 인터넷 구입 사료    O)  1. 신체검사  - Mental : alert to depressed  - T 37.8, HR 132, RR 40  - BP 180  - BCS 7/9  - MMC 유연증상 지속, skin turgo 지연, CRT ~2초  - 탈수평가 : 7% 이상    2. 혈액검사  - mild leukocytosis    3. 영상검사  - 심장 부근 뼈 방사선 투과성의 이물     Dx/Ddx)  1. FB in esophagus    A)  - 식도 이물 환자로 내시경 시술로 제거 시술 보호자 요청  - 관련하여 식도 천공 발생시, 개흉 수술 반드시 필요하며 급사 가능성 고지  - 식도이물 시술 도중 호흡정지 후 심정지 뒤따라 발생하여 CPR 진행  ; 20분간 아트로핀/에피네프린에 반응 없고 ROSC 확인 되지 않아 최종적으로 3시 7분 사망선고  - 사망 원인으로 식도 천공 및 미주 신경 자극으로 인한 호흡 정지가 고려       P)  - 사망 후 의뢰병원 통화 완료  - 보호자 분 사체 단체 화장 맡기고 가셨음 ; 증명서 원내 발급 예정  "/>
    <m/>
    <m/>
    <m/>
  </r>
  <r>
    <n v="550"/>
    <n v="201300599"/>
    <s v="고수경(Ref.웰니스)                      "/>
    <s v="마리                                    "/>
    <n v="499"/>
    <s v="Mixed(혼합)"/>
    <d v="2004-04-07T00:00:00"/>
    <s v="F"/>
    <s v="Female(여)"/>
    <d v="2017-06-21T14:41:32"/>
    <d v="2017-06-21T00:00:00"/>
    <n v="2001"/>
    <m/>
    <s v="기침"/>
    <x v="4"/>
    <x v="0"/>
    <x v="0"/>
    <x v="0"/>
    <x v="0"/>
    <x v="0"/>
    <x v="0"/>
    <d v="2017-06-21T14:41:32"/>
    <s v="[재진]    S)  - 6/19 생리 시작.   - 소화기 증상 없음.   - 흥분시 기침 몇회정도 있음.     O)  1. 신체검사   - T 38.5  - severe periodontitis    2. 혈액검사  - Chem : hyperglobulinemia   - Elect : mild hypernatremia  - CBC : mild leukocytosis, mild anemia, thrombocytosis  - D-dimer : 0.4    A)  - 흥분시 관찰되는 기침 증상은 반복여부 체크 필요합니다. 심질환에 의한 증상 가능성 있습니다.  - 혈소판 상승과 혈전은 내복약 투약하면서 호전 여부 모니터링 합니다.   - 2달뒤 심장에 대한 전반적 검사를 진행하고, 유선종양+중성화 수술 진행 계획 설정합니다. (현재 발정중인 점도 감안하여 2달후 예정일 설정)  - 그러나 치과 치료는 4주 내복약 먹은 후 상태봐서 보호자님께서 원하실 경우 예정일 설정하여 진행할 수 있습니다.     Rx)  - 내복약   : Enalapril 0.5mg/kg bid    Pimobendan 0.25mg/kg bid    Clopidogrel 1mg/kg sid     P)  - 2주뒤 BP, D-dimer 재검합니다.     ** 7/5    "/>
    <m/>
    <m/>
    <m/>
  </r>
  <r>
    <n v="551"/>
    <n v="201300601"/>
    <s v="차희정*7                                "/>
    <s v="못난이                                  "/>
    <n v="129"/>
    <s v="Pug(퍼그)"/>
    <d v="2003-04-08T00:00:00"/>
    <s v="FS"/>
    <s v="F.Spayed(중여)"/>
    <d v="2017-01-04T11:54:52"/>
    <d v="2017-01-04T00:00:00"/>
    <n v="2222"/>
    <s v="Chronic kidney disease, Urinary bladder cystitis"/>
    <s v="피부종괴"/>
    <x v="52"/>
    <x v="0"/>
    <x v="0"/>
    <x v="0"/>
    <x v="0"/>
    <x v="0"/>
    <x v="0"/>
    <d v="2017-01-04T11:29:27"/>
    <s v="CC : 비뇨기재진/피부종괴제거/치아체크    - 식욕/활력 양호  - 배변/배뇨 양호.   - 기침/콧물 없음    - 어머니 :  010-9278-3306 전화드리기.     : 3시경 오실 예정. 담요챙겨드릴 것. (28번 캐비넷)    O]  1) 혈액검사      : CBC, 전해질 특이사항 없음.     : S.Chem 양호 - BUN 17, Cret 0.9   2) 복부 방사선 : 결석 관찰안됨. 특이사항 없음.  3) 비뇨기 초음파     : 좌신 위축, Irregular, Density 증가,  우신 양호.    : 방광벽 두께 증가  4) 소변검사    : SG 1.010    : Dipstick - Blood (+), pH 6, WBC(++)    : Wet - Crystal 등 관찰안됨.    : 염색현미경검사 : Rod(++), WBC, Epitherial cell.  5) 치과검사    : 구취 심함.     : 하악 어금니 치석 다량. 스케일링 및 필요시 발치 필요.   6) 안과검사    : STT OD 14, OS 23    : IOP  OD 15,  OS11  7) 좌측앞발등 피부 종괴 제거 필요.      A] 좌신위축(CKD 모니터링 필요), 방광염.      Tx]  1) 앞발 피부 종괴 제거    : 국소마취 없이 진행. 스테플러 한땀. 출혈 조금. 하루간 드레싱 실시.    -&gt; 소독 진행. 내일 드레싱 풀고 출혈있으면 내원. 아니면 일주일 후 스테플러 제거    -&gt; 핥음 방지위해 넥칼라 적용.    : 피부소독약 및 넥칼라 처방.   2) 방광염 내복약 일주일    : Cephalexin, Metronidazole, Famotidine, Tramadol, Streptokinase PO BID    P]  1) CKD 모니터링. 3개월후 비뇨기 재진.  2) 방광염 내복약 일주일분. 일주일 후 재진.     : Cephalexin, Metronidazole, Famotidine, Tramadol, Streptokanase PO BID  3) 앞발등 피부 소독 1일 2회.   4) 스케일링 및 발치 필요성 안내. 비용안내드림.      : 1/11(수) 12:30 내원 예약.     "/>
    <m/>
    <m/>
    <m/>
  </r>
  <r>
    <n v="552"/>
    <n v="201300616"/>
    <s v="김경원                                  "/>
    <s v="포근이                                  "/>
    <n v="499"/>
    <s v="Mixed(혼합)"/>
    <d v="2009-04-07T00:00:00"/>
    <s v="MN"/>
    <s v="M.Neutered(중남)"/>
    <d v="2017-03-17T00:47:18"/>
    <d v="2017-03-17T00:00:00"/>
    <n v="2119"/>
    <m/>
    <s v="발작"/>
    <x v="33"/>
    <x v="0"/>
    <x v="0"/>
    <x v="0"/>
    <x v="0"/>
    <x v="0"/>
    <x v="0"/>
    <d v="2017-03-17T00:41:50"/>
    <s v="442,800원 결제 완료 - 송    CC: 발작    [S]  - 5년 전에 발작했었음    : 닥터펫 병원 입원    : MRI까지 찍었으나, 이상 소견 없어 특발성 발작으로 진단    : 한 달 입원 후 퇴원하고서 2~3번 정도 쓰러짐    : 또 다시 15일 입원  - 1년 정도 발작약 복용    : 이후 중단한 이후로 발작 없었음  - 그 이후 발작약 1년 복용 후 병원측에서 중단 권유하여 중단  - 그 이후 5년간 발작 없었음  - 보호자 자는 중에 한 쪽 방향으로 빙글빙글 돌고 있는 것 발견  - 이내 거품 물고 경련하면서 쓰러짐    : 소변 지림    : 의식 없었음    [5년 전 약처방자료]  Rx) phenobarbial 1.4mg/kg, KBr 15mg/kg, zonisamide 10mg/kg, silymarin 5mg/kg bid    [O]  - PLR 없음    : 포도막염에 의한 홍채협착 때문인지에 대한 감별 필요  - 근대성 근경련  - 혈액검사: 특이사항 없음    [A]  - 특발성 발작 의심    [P]  - 2:15 발작으로 응급내원    : Diazepam 0.5mg/kg IV  - 5:30 발작    : Diazepam 0.5mg/kg IV  - 7:15 발작    : Diazepam 0.5mg/kg IV    : Phenobarbital 1mg/kg IV 2회  ----------------------------------------------  [주간 by 고]  - pm 12 : 경련 1회 더 보임.   -&gt; diazepam 0.5mg/kg IV, phenobarbital 5mg/kg IV loading -&gt; 너무 진정되어 pheno 추가 투여는 보류.  - 이후 경련증상은 보이지 않음.   - pheno loading 없이 2.5mg/kg PO 로 유지 예정.  - mannitol 0.5g/kg IV BID 추가.  - 상태 양호 시 내일 PO제제로 전환 후 하루 더 모니터링 하고 퇴원 진행 예정.     "/>
    <m/>
    <m/>
    <m/>
  </r>
  <r>
    <n v="553"/>
    <n v="201300624"/>
    <s v="원동선*6                                "/>
    <s v="포뇨                                    "/>
    <n v="130"/>
    <s v="Shih Tzu(시추)"/>
    <d v="2012-10-07T00:00:00"/>
    <s v="MN"/>
    <s v="M.Neutered(중남)"/>
    <d v="2017-04-13T10:07:28"/>
    <d v="2017-04-13T00:00:00"/>
    <n v="2222"/>
    <s v="Keratoconjuctivitis sica"/>
    <s v="피부종괴"/>
    <x v="52"/>
    <x v="0"/>
    <x v="0"/>
    <x v="0"/>
    <x v="0"/>
    <x v="0"/>
    <x v="0"/>
    <d v="2017-04-13T10:05:48"/>
    <s v="지난 번 머리 위 종괴 제거 위해 내원. 첨모제거 같이 해주세요.    - 마취 전 검사 양호.   - 종괴 제거 진행. 마취 하면서 첨모제거 같이 진행.  - 조직검사 의뢰하였음.   - imprinting : 세포 충실도 떨어짐. 판독 불가.    - 내일 후처치 내원. 일주일 뒤 발사 예정.  "/>
    <m/>
    <m/>
    <m/>
  </r>
  <r>
    <n v="554"/>
    <n v="201300635"/>
    <s v="이은지                                  "/>
    <s v="만이                                    "/>
    <n v="499"/>
    <s v="Mixed(혼합)"/>
    <d v="2005-04-09T00:00:00"/>
    <s v="FS"/>
    <s v="F.Spayed(중여)"/>
    <d v="2017-01-29T13:13:01"/>
    <d v="2017-01-29T00:00:00"/>
    <n v="2022"/>
    <s v="Mitral valve insufficiency"/>
    <s v="식욕부진, 기침, 빈호흡"/>
    <x v="0"/>
    <x v="31"/>
    <x v="7"/>
    <x v="0"/>
    <x v="0"/>
    <x v="0"/>
    <x v="0"/>
    <d v="2017-01-29T13:13:01"/>
    <s v="634,300원 선결- 승희    S)  - 식욕 저하    - 그제는 밥을 먹고 변을 잘 봤는데, 구토기 있음  - 혀에다가 물 적셔주고,   - 어제 급속도로 안좋아졌었음  - 새벽내내 기침 다량  - 호흡수 최근에 빨랐음  - 기침을 최근에 많이 했고, 가래끼는 것처럼 걸리는 켁켁  - 최근에 발작   : 발버둥, 1분도 안되서 일어났음  - 의식은 없었음  - 일년전부터 살이좀 빠졌음    O)  - Depressed  - 우측 후엽 Crackle sound / Murmur G3  - T(36.9) / P(180) / R(68)  - CBC : NRF  - S-chem : CREA(0.4) / NRF  - Rad : ICS(3.5) / VHS(11.5) / 양측 후엽 폐침윤(Broncho-alveolar pattern)    [심장초음파 by Hyuna]  Findings  1. MR : moderate / MV remodeling : moderate  2. TR : 2.9 m/s   3. 이완기능, 수축기능, LA 압력 : 양호  4. LA/Ao ratio : 1.4  5. LVd/Ao ratio : 1.9  DDx  - Degenerative mitral valve disease (moderate)  - Pulmonary arterial hypertension (mild)    A&amp;P)  - Pneumonia / MVI / TR  - 폐렴에 준한 치료 진행하며, 동시에 심장관리도 같이 진행계획  - 폐렴 감별 우선적으로 진행    Tx)  - Plasma sol. x 1.5 folds  - 네뷸라이져(N/S + 뮤코 + 겐타)  - O2 supply    Rx)  - 심장약    : Sildenafil 1mg/kg BID   : Spironolactone 1mg/kg BID  - 호흡기약   : Amoxicillin-Clavulanic acid 12.5mg/kg BID   : Doxycycline 5mg/kg BID   : Famotidine 0.5mg/kg BID   : Acetylcysteine 20mg/kg BID   : Bronhexin 1mg/kg BID  "/>
    <m/>
    <m/>
    <m/>
  </r>
  <r>
    <n v="555"/>
    <n v="201300660"/>
    <s v="마지현                                  "/>
    <s v="장금이                                  "/>
    <n v="131"/>
    <s v="Yorkshire Terrier(요크셔 테리어)"/>
    <d v="2002-04-16T00:00:00"/>
    <s v="FS"/>
    <s v="F.Spayed(중여)"/>
    <d v="2018-01-27T16:56:40"/>
    <d v="2018-01-27T00:00:00"/>
    <n v="2021"/>
    <s v="Mitral valve insufficiency"/>
    <s v="기침"/>
    <x v="4"/>
    <x v="0"/>
    <x v="0"/>
    <x v="0"/>
    <x v="0"/>
    <x v="0"/>
    <x v="0"/>
    <d v="2018-01-27T16:50:26"/>
    <s v="S)  - 며칠 전 추가 약 먹인 후 기침은 호전  - 시간 늦게 오셔서 유선종양/복초/탈장 등에 대한 평가는 원치 않으심    PE)  - GIV holosystolic murmur in Lt apex to Rt  - 심한 부정맥  - 전반적인 기관지음 증가 및 wheezong  - 좌측 서혜부 탈장 및 동측 유선종양    A)  - 검사결과 이 전에 비해 좌심이/좌심방 다소 종대   - 기관지협착도 다소 심화된 것으로 보임  - 현재 약을 꾸준히 복용치 않고 계셔서, 우선적으로는 중단 없는 약복용을 추천드리고 이후 심초음파 실시하여 심장약물 보정 (furo 추가 여부 등) 권고  - 기관지 확장제 증량하고, PDS는 상비약으로 분리하여 처방    P)  - 꾸준한 투약 후 심초 예약하실 것  "/>
    <m/>
    <m/>
    <m/>
  </r>
  <r>
    <n v="556"/>
    <n v="201300757"/>
    <s v="최선혜(ref.동사)                        "/>
    <s v="세자                                    "/>
    <n v="499"/>
    <s v="Mixed(혼합)"/>
    <d v="2000-06-29T00:00:00"/>
    <s v="FS"/>
    <s v="F.Spayed(중여)"/>
    <d v="2017-01-08T12:02:54"/>
    <d v="2017-01-08T00:00:00"/>
    <n v="2222"/>
    <m/>
    <s v="서혜부종괴"/>
    <x v="44"/>
    <x v="0"/>
    <x v="0"/>
    <x v="0"/>
    <x v="0"/>
    <x v="0"/>
    <x v="0"/>
    <d v="2017-01-08T11:07:56"/>
    <s v="S)  - 3-4개월 전 종괴 발견 (서혜부 먼저, 복부 나중)  : 처음엔 멍울 잡히는 양상  : 최근 한달 반 사이 많이 커짐 -&gt; 걸을때도 보행 불편해짐  - 가족들이 만질때도 많이 예민한 편 / 병원에서 미용시에도 기절 3차례  - 여름에 혈액검사시 수치는 정상적    O)  - PE  1. 서혜부 종괴 (7x7cm), movable  2. 복부 종괴 (약 3cm), movable, 지방 경결감의 종괴    : HR 156bpm, BT 38.7    - 혈액검사  : WBC 26200  : CRP &lt; 5, D-dimer &lt; 0.1    - FNA  : 대소부동 거의 없는 상피세포 유래 종괴로 판단됨    [CT검사 by Hyuna]  - 사내공유-2차진료보고서-VIP CT 보고서 폴더 내 소견서 보관    A) Inguinal mass, mediastinal mass  - 피하 or 유선 유래로 판단; 세포 악성도 거의 없어보이나 단시간에 종양 크기 변화 커져 악성종양 배제 안됨  - 조직검사 후 종괴 제거도 고려    P)  - 화요일 (1/10) 안과장님과 수술 상담  "/>
    <m/>
    <m/>
    <m/>
  </r>
  <r>
    <n v="557"/>
    <n v="201300814"/>
    <s v="노의경                                  "/>
    <s v="뽀순이                                  "/>
    <n v="107"/>
    <s v="Schnauzers( 슈나우져)"/>
    <d v="2007-04-30T00:00:00"/>
    <s v="F"/>
    <s v="Female(여)"/>
    <d v="2017-12-26T17:20:47"/>
    <d v="2017-12-26T00:00:00"/>
    <n v="2101"/>
    <m/>
    <s v="구토, 설사"/>
    <x v="11"/>
    <x v="8"/>
    <x v="0"/>
    <x v="0"/>
    <x v="0"/>
    <x v="0"/>
    <x v="0"/>
    <d v="2017-12-26T17:20:47"/>
    <s v="  S)  1주일전에 구토, 설사. 그 이후 호전됨.   오늘은 식욕없음. 구토 설사 없음. 음수 후 구토 없음.   잘 움직이지 않음.   배가 빵빵함.   올 봄에는 생리가 끝났는지 미비하게 지나갔으나 최근에 피를 많이 묻힘.   음수량 증가. 소변량 증가.   체중감소.     O)  - 좌측 전지 1st digit 종괴.   - MGT 유선 전체적으로 분포되어 있음.   - 좌측 견갑 종괴. (5년전 처음 입양시부터 있었음)  - BP 126  - CBC leukocytosis, anemia  - Chem NRF  - Blood gas : NRF  - CRP : 92.9  - D-dimer : normal range  - cPL : neg.     - AXR : 복강내 자궁 확장 양측으로 관찰됨.   [복부초음파_full scan by Hyuna]  Findings  1. 비장 실질의 작은 저에코 결절들 관찰됨  2. 양측 자궁각의 확장 및 에코성 액체 저류 (좌측 3.5 cm, 우측 5.0 cm)  Imaging Dx &amp; DDx  - Splenic nodular hyperplasia  - Uterine complex (pyometra)    A)  - 자궁파열 발생가능성 있어 당일 응급수술 안내. 외과로 ref.  --------------------------------------------------  Dr.조서현    Subjective)  자궁 충농증으로 내과에서 인계.     응급수술이 필요한 상황임을 설명드리고 OHE 권유 드렸으나, 보호자님 수술 거절하심.     입원 권유드렸으나, 데리고 가시길 원하심.     수술진행 원하시면 내일 연락주시고 내원하시기로 함.    항생제 IV injection 이후 데리고 가시기로 함.    Cefazolin 25mg/kg IV   Enrofloxacin 7.5mg/kg SC   Metronidazole 15mg/kg IV    Discharge from hospital by Owner's request.        "/>
    <m/>
    <m/>
    <m/>
  </r>
  <r>
    <n v="558"/>
    <n v="201300829"/>
    <s v="조숙희                                  "/>
    <s v="루비                                    "/>
    <n v="499"/>
    <s v="Mixed(혼합)"/>
    <d v="2005-10-23T00:00:00"/>
    <s v="FS"/>
    <s v="F.Spayed(중여)"/>
    <d v="2018-05-03T11:21:26"/>
    <d v="2018-05-03T00:00:00"/>
    <n v="2082"/>
    <m/>
    <s v="통증, 식욕부진"/>
    <x v="12"/>
    <x v="19"/>
    <x v="0"/>
    <x v="0"/>
    <x v="0"/>
    <x v="0"/>
    <x v="0"/>
    <d v="2018-05-03T11:04:35"/>
    <s v="S) 통증    O)  - 하루에 3~4번씩 지속적인 통증반응을 보임  - 끙거리면서 등이 활처럼 휘고 잘 안움직이려고 함  - 식욕은 약간 줄기는 했지만 양호한편이고 변상태도 정상변임  - 변은 거의 2일에 한번씩 봄    &lt;혈액검사&gt;  - ALP 500대로 상승  - 그외에는 특이소견 없음    [복부초음파_Full scan]  Imaging Dx &amp; DDx  - Vacuolar hepatopathy / Steroid hepatopathy / Hepatic lipidosis  - Urolithiasis  - Chronic or acute on chronic pancreatitis  - Inguinal hernia    Comment  1. 양측 부신 크기 reference range 안쪽으로 관찰되므로 (좌측 6.0 mm, 우측 4.7 mm) 쿠싱이 강하게 의심되지 않으나 간 비대가 심한 상태이므로 증상 동반 시 쿠싱에 대한 추가 검사들이 필요할 것으로 판단됨  2. 간 종대에 비하여 간의 에코, 텍스쳐는 양호함  3. 양측 신장 에코 및 모양 양호하나 부분적인 석회화 관찰됨  4. 췌장의 비대 (11.1 mm) 및 혼합에코성, 저에코성 변화 관찰됨   5. 좌측 서혜부 위치의 복벽 소실 (5.5 mm) 로 인한 복강 내 지방의 서혜부 탈출     Radiologist: 이현아, DVM, MS    A)  - 통증을 의심할만한 병변은 췌장염소견 외에는 없음  - 사실 췌장염의 경우는 급격한 통증을 보인다고 보기도 사실 무리가 있음  - 췌장염에 의한 통증 혹은 근골격계(허리)의 통증도 가능성은 있음  - 추후 MRI 촬영이 필요할수 있음  - 일단 췌장염에 준해 내복약, lypex 처방해보고 반응관찰할 예정임    P) 일주일후에 증상 확인후 재내원  "/>
    <m/>
    <m/>
    <m/>
  </r>
  <r>
    <n v="559"/>
    <n v="201300932"/>
    <s v="김나현                                  "/>
    <s v="아로                                    "/>
    <n v="92"/>
    <s v="E.Cocker Spaniel(잉글리쉬 코커)"/>
    <d v="2002-12-03T00:00:00"/>
    <s v="FS"/>
    <s v="F.Spayed(중여)"/>
    <d v="2017-03-25T14:11:27"/>
    <d v="2017-03-25T00:00:00"/>
    <n v="2005"/>
    <s v="Second degree atrioventricular block, Mitral valve insufficiency, Pulmonary hypertension"/>
    <s v="기침, 빈호흡"/>
    <x v="4"/>
    <x v="24"/>
    <x v="0"/>
    <x v="0"/>
    <x v="0"/>
    <x v="0"/>
    <x v="0"/>
    <d v="2017-03-25T13:25:56"/>
    <s v="심장약을 안먹으신지는 대략 3개월정도 지남    최근들어 기침이 심해짐  어제그제는 기침 많이 함    식욕양호, 구토, 설사등의 특이증상은 없음  호흡은 약간 빠른듯하다고 함    ECG  - Electrocardiographic HR(25~100/80), (Min~Max/Median)  - Atrial bradycardia / sinus arrhythmia  - Type II AV block intermittently followed by a junctional premature beat with non-conducted retrograde P wave  - Anti-arrhythmic therapy should be considered after evaluating the response of the treatment for C  HF     Echo  - Moderate to severe degeneration/prolapse of MV leaflets  - Partially ruptured anterior mitral leaflet  - Moderate mitral regurgitation  - TV leaflet prolapse  - Moderate LA dilation LA/Ao ratio=1.8~2.0  - Mild to moderate LV dilation LVIDDn=2.1  - Mild diastolic dysfunction E peak &lt;1   - Pulmonary hypertension / tricuspid insufficiency TR &gt;3    1. 혈액검사상 BUN 상승     - 심박출량 저하에 따른 신장수치 상승 의심    - 내복약 재처방이후에 재검사 예정    2. 심장초음파상 TR도 확인되어 실데나필 추가  3. 심전도상 2도block 추후 부정맥약이나 아트포핀 test 이후 pacemaker 필요할수도 있음  4. proBNP 검사의뢰    2주후에 다시 내원해주세요  "/>
    <m/>
    <m/>
    <m/>
  </r>
  <r>
    <n v="560"/>
    <n v="201300971"/>
    <s v="강현진                                  "/>
    <s v="고양이                                  "/>
    <n v="598"/>
    <s v="K.C(Korean Cat)"/>
    <d v="2003-03-15T00:00:00"/>
    <s v="FS"/>
    <s v="F.Spayed(중여)"/>
    <d v="2017-06-21T13:24:15"/>
    <d v="2017-06-21T00:00:00"/>
    <n v="2087"/>
    <s v="Periodontitis"/>
    <s v="체중저하"/>
    <x v="3"/>
    <x v="0"/>
    <x v="0"/>
    <x v="0"/>
    <x v="0"/>
    <x v="0"/>
    <x v="0"/>
    <d v="2017-06-21T12:28:58"/>
    <s v="601,800원 결제하심_ 김승희     s) - 2주전부터 갑자기 체중이 갑자기 빠지는걸 느끼심.       - 그때쯤부터 같은 브랜드의 사료로 교체 했다고 하심      - 치아상태가 이전부터 안좋아서 사료를 잘 못씹는것 같다고 하심.       - 물은 잘 마시는 것 같다고 하심.       - 배변/배뇨는 바뀐것 같지 않다고 하심.       - 활력은 비슷한것 같다고 하심.       - 최근에 구토한적은 없음.       - 사상충예방은 따로 안해주심.       - 치아 관리는 따로 못해주심.         o) - alert      - no skin turgo delayed      - 양쪽 상하악 어금니 severe tartar + 치주염 2기 이상      - 청진상 no murmur      - cbc 검사상, wbc 13,600 으로 mild leukocytosis      - chemisty 검사상, Crt 3.7, Glob 5.5, T.chol 286      - 전해질 검사상, hypernatremia, moderate metabolic acidosis      - T4 : 1.5      - 복부초음파 검사상, 담낭 내 다량의 슬러지 및 소장 일부분의 corrogation. 췌장 실질의 비후(8.1mm) 확인됨. 좌신 위축(24.9mm) 및 신장 실질의 multiple cysts 확인됨.        a) - CKD Iris stage 3      - Periodontitis    p) - 고양이의 간헐적인 구토 및 체중감소 및 식욕저하의 원인는 만성 신부전 및 심한 periodontis로 인한 증상으로 판단됩니다.      - 우선 신부전에 준해 입원치료 진행하며, Crt 수치 어느정도 감소하고 안정화 되면 퇴원후 보조제 및 식이관리로 관리 예정입니다. 대략 4-5일정도 입원 말씀드림      - 치과치료에 대해서는 퇴원 후 어느정도 신수치 안정화 되면 검사 말씀드림      - SDMA, proBNP 검사 의뢰.       "/>
    <m/>
    <m/>
    <m/>
  </r>
  <r>
    <n v="561"/>
    <n v="201300991"/>
    <s v="심효진                                  "/>
    <s v="백손                                    "/>
    <n v="14"/>
    <s v="Jindo Dog(진도견)"/>
    <d v="2011-06-02T00:00:00"/>
    <s v="M"/>
    <s v="Male(남)"/>
    <d v="2017-01-12T12:44:25"/>
    <d v="2017-01-12T00:00:00"/>
    <n v="2215"/>
    <s v="Dirofilariasis"/>
    <s v="목덜미 부종, 출혈"/>
    <x v="60"/>
    <x v="34"/>
    <x v="0"/>
    <x v="0"/>
    <x v="0"/>
    <x v="0"/>
    <x v="0"/>
    <d v="2017-01-12T12:18:13"/>
    <s v="몇일전부터 좌측 목덜미부위가 부어올라옴  겉 피부는 그다지 심해보이지는 않은 상태였음  오늘 오니 부어올랐던 부위가 터져서 혈액성 물질이 다량 흘러나왔고 피부가 완전히 벗겨짐    상태체크를 위해서는 진정이 필요해서 혈액검사 및 사상충검사 진행함    - 혈액검사상 간수치상승,     - 심장사상충 양성    사상충으로 인해 마취의 위험성이 높아지지만 수술적치료가 지금은 급하기때문에 마취위험성 감수하고 수술 진행함    목아래쪽으로 매우 심한 피하농양 및 피하내 모든 조직들 염증 매우심함. 완전한 세척이 힘들기때문에 배농관설치후 봉합처치    - 당분간 매일 드레싱 필요합니다.    - 오늘 하루는 입원후에 내일 퇴원예정입니다.    심장사상충치료는 일단 상처회복되고나면 진행할 예정입니다.   "/>
    <m/>
    <m/>
    <m/>
  </r>
  <r>
    <n v="562"/>
    <n v="201300997"/>
    <s v="이윤정(ref.서울종합)                    "/>
    <s v="마루                                    "/>
    <n v="500"/>
    <s v="Siamese Cat(샴 고양이)"/>
    <d v="2005-10-20T00:00:00"/>
    <s v="FS"/>
    <s v="F.Spayed(중여)"/>
    <d v="2017-04-17T17:45:28"/>
    <d v="2017-04-17T00:00:00"/>
    <n v="2087"/>
    <m/>
    <s v="식욕부진, 질소혈증"/>
    <x v="0"/>
    <x v="50"/>
    <x v="0"/>
    <x v="0"/>
    <x v="0"/>
    <x v="0"/>
    <x v="0"/>
    <d v="2017-04-17T17:02:51"/>
    <s v="  [refer.]    주호소)  - anorexia, azotemia    현증경과)  - 작년 9월에 고양이 전문병원에서 신장관리 받으심. (췌장검사도 받으셨으나 음성)  - 2월에 재검시 체중증가는 있었으나 신수치는 조금 더 상승.  - 그 이후 집근처로 병원으로 바꾸고 오늘 2차 검사. 신장수치 상승하여 내원하심.     - 듀오메가, 레날어드밴스 1.5를 2회에 나눠서, 인교정약 1.5스푼 2회에 나눠서, 루비날, 칼륨 추가내복약(액상)sid 1스포이드.  - 로얄 인도어 건사료 / 레날건사료를 캔하고 갈아서 섞어서. 파우치 1일 1개.   - 물 1일 200정도 강급중    - 어제 음수후 구토  - 어제 강급 후 듀오메가와 함께 구토. 오늘은 식욕 없음. 추루간식도 안먹을정도.   - 배뇨 양호 / 설사 없음.       O)  1. 신체검사  - Mental : depressed  - T 37.9   - BP 160mmHg  - BCS 4/9  - MMC pink, CRT &gt; 2mm  - 탈수평가 : 5~8% dehydration    2. 혈액검사  - severe azotemia (BUN 216, Crea 16.5, IP 23.2)  - leukocytosis  - hyperkalemia, mild acidosis    3. 영상검사  - 방사선   : Rt kidney atrophy, urolithiasis (mineralization)   Lt kidney urolithiasis,    [복부초음파_full scan by Hyuna]  Findings  1. 좌측 신장 피질 에코 상승, 전극의 일부가 소실되어 있으며 전체적으로 불규칙한 변연을 나타냄, 피질에 wedge-shape의 실질 변성이 관찰됨, 신우 위치의 결석 관찰됨  2. 우측 신장 크기 매우 저하되어 있음 (25.1 mm), 수/피질 경계 모호함, 신우 위치의 결석 관찰됨  Imaging Dx &amp; DDx  - Chronic kidney disease    4. 소변검사  - USG 1.006   - moderate rod bacteria infection    Dx/Ddx)   IRIS Stage4 CKD    A)  - severe azotemia 및 mild acidosis 교정을 위해 적극적 수액처치를 진행합니다.   - 급격한 수치 교정이 이루어지지 않을 가능성이 많으며, 치료함에도 불구하고 수치가 더 상승될 경우 CRRT 진행 필요할 수도 있으며, 사망가능성도 있습니다.   - 방광내 세균감염증이 재발된 것으로 판단되어 항감수 결과에 따라 항생제를 우선 처방해봅니다.     Rx)  - 식이 : renal pouch  - 내복약   : Renal advance 2tsp bid    Kremezine 500g tid    Ipakitin 1tsp bid    AMX+clavulanic acid drop 1ml bid    Sucralfate 2ml qid  : Oratene gel 구강소독 bid    Tx)  - 수액처치 : Plasma sol.+NS+영양제 * 3fold  - 주사제   : Cerenia 0.4ml SC    Famotidine 0.5mg/kg IV BID    Metoclopramide 0.4mg/kg IV BID     P)  - fluid therapy  - acidosis &amp; azotemia 교정  - 배뇨 모니터링.  "/>
    <m/>
    <m/>
    <m/>
  </r>
  <r>
    <n v="563"/>
    <n v="201301049"/>
    <s v="이혜인                                  "/>
    <s v="마로마로롱                              "/>
    <n v="305"/>
    <s v="Miniature Schnauzer(미니어쳐 슈나우져)"/>
    <d v="2006-06-10T00:00:00"/>
    <s v="M"/>
    <s v="Male(남)"/>
    <d v="2018-05-12T10:07:07"/>
    <d v="2018-05-12T00:00:00"/>
    <n v="2001"/>
    <m/>
    <s v="치주염"/>
    <x v="15"/>
    <x v="0"/>
    <x v="0"/>
    <x v="0"/>
    <x v="0"/>
    <x v="0"/>
    <x v="0"/>
    <d v="2018-05-12T11:23:10"/>
    <s v="CC)치과치료    S)  -금식 확인    O)  - grade 3 murmur  -CI3, GI2  -102, 103, 109, 110 ,202, 203, 208, 209, 210, 301, 310, 401, 410 없음  -치과방사선: 309, 408, 409 PD4    [방사선검사]  Finding &amp; DDx  - cardiomegaly (VHS 11.7, LA bulge, RA bulge)  - redundant trachealis dorsalis membrane    Comment  - redundant trachealis dorsalis membrane 이 50% 이상으로 ET tube 삽관하고 움직임이 있을 시 기관부종 및 염증 발생으로 발관 후 기침이 있을 수 있음.     [심장초음파]  Finding   날짜 18-5-12   LA/Ao 1.7    LVIDd/Ao 2.5    LVIDDN 18.6    LVIDd inc% 21.7    LVIDs inc% -11.0    EDVI 120.0    ESVI 18.9    RWT 0.4    LVMI 165.1    E peak 122.6    E/A 1.5    E/IVRT 2.0    E/E' 13.1    E'/A' 0.9    Tei index 0.6    MR d,e MR vel 6.4    MV prolapse/Ao 1.7    FS 52.4    EF 84.3    AV vel, profile 126.0    PV vel, profile 103.0    TR d,e TR vel 2.7    SPAP 33.9      Echo DDx  - MMVD  - mitral prolapse  - moderate to severe MR  - mild TR  - mild pulmonary hypertension  - ACVIM stage B2     Comment  - 현재 좌심방압 상승은 뚜렷하지 않으나, 정상과 비정상의 경계에 있고, 이첨판 탈출을 가지고 있어, 갑자기 stage C로 진행될 위험성은 가지고 있음.   - B2 단계이나 ACVIM 의 최근 기준으로 pimobendan w/wo ACEI 의 지속 투여가 권장되는 상태임.   - 당일 마취를 진행한다면 2시간전 pimobendan 0.3 mg/kg bid 의 투여 후 시술 하실 것을 권장드리며,  - 과수화는 시술중 폐부종을 유발할 수 있으므로, 속도를 줄여 사용하실 것을 권장드림.   - 술 후 모니터링 중 SRR 확인과 주기적인 청진이 추천됨.   - 저등도 폐성고혈압은 좌심질환/저등도 상부 호흡기 폐쇄/폐내 기저 질환/특발성 으로 발생되었을 수 있음.          Radiologist : 윤학영, DVM, PhD    Sx)   -scaling/polishing  -extraction: 309    P)  -심장약 먹이고 1달 뒤쯤 408, 409 발치 예정   "/>
    <m/>
    <m/>
    <m/>
  </r>
  <r>
    <n v="564"/>
    <n v="201301165"/>
    <s v="최만식*6                                "/>
    <s v="꽃순이                                  "/>
    <n v="119"/>
    <s v="Poodles(푸들)"/>
    <d v="2009-08-01T00:00:00"/>
    <s v="FS"/>
    <s v="F.Spayed(중여)"/>
    <d v="2017-10-13T12:27:19"/>
    <d v="2017-10-13T00:00:00"/>
    <s v="중성화"/>
    <m/>
    <m/>
    <x v="2"/>
    <x v="0"/>
    <x v="0"/>
    <x v="0"/>
    <x v="0"/>
    <x v="0"/>
    <x v="0"/>
    <d v="2017-10-13T12:24:24"/>
    <s v="건강검진 취소 후 수술에 필요한 검사만 원하십니다.    보호자님 연락처 : 010-6245-3911    CC : 여야중성화    S]  - 금식 확인됨.   - 식욕/활력 양호  - 배변/배뇨 양호  - 기침/콧물 없음.  - 금일 전체적인 건강검진은 취소하고, 수술에 필요한 검사만 진행 원하심.     O]  - Alert  - No murmur, No crackle  - HR 156, BT 38.4  - 혈액검사 NRF  - 흉부방사선 진행    [Sx. by 송]  - Routine abdominal midline incision  - Ovariectomy w/ Maxon 3-0 (Double ligations)  - Hysterectomy w/ Maxon 3-0 (Double ligations)  - Abdominal wall closure w/ Maxon 3-0  - Subcutaneous closure w/ Maxon 4-0  - Skin closure w/ Blue-nylon 4-0    - Splenomegaly    : 겉보기에 mass 등은 관찰되지 않음  - Rt. uterine vessel 손상으로 인해 electrocautery로 소작 후 진행    : 요관 개입되지 않은 것 확인됨    : 추가 출혈 없음    P]  - 익일 오후 7시 퇴원 예정. 송지은선생님께 인계.   - 밤새 입원장 문 긁어서 패드 손상 있을 가능성 커요.  퇴원 전 확인부탁드립니다. ㅠㅠ  - 퇴원 안내서/내복약/소독약 및 청구서는 의국 뒤에 있습니다.   - 수납 안되어있습니다. 수납 부탁드려요.       "/>
    <m/>
    <m/>
    <m/>
  </r>
  <r>
    <n v="565"/>
    <n v="201301224"/>
    <s v="최영철                                  "/>
    <s v="최하늘                                  "/>
    <n v="130"/>
    <s v="Shih Tzu(시추)"/>
    <d v="1999-06-30T00:00:00"/>
    <s v="FS"/>
    <s v="F.Spayed(중여)"/>
    <d v="2017-01-05T14:34:03"/>
    <d v="2017-01-05T00:00:00"/>
    <n v="2134"/>
    <m/>
    <s v="눈충혈"/>
    <x v="47"/>
    <x v="0"/>
    <x v="0"/>
    <x v="0"/>
    <x v="0"/>
    <x v="0"/>
    <x v="0"/>
    <d v="2017-01-05T16:28:33"/>
    <s v="1. 좌측눈의 각막혈관신생, 충혈심함    - 기능은 없는상태    - 만성적인 염증을 유발할수 있기에 인공눈물, 항생안약, NSAID 안약 처방합니다.    2. 치아통증    - 이빨이 아픈것 같다고 합니다.    - 치석심하고 흔들리는 이빨도 다수 있습니다.    - 마취하 스켈링, 발치 진행함    "/>
    <m/>
    <m/>
    <m/>
  </r>
  <r>
    <n v="566"/>
    <n v="201301242"/>
    <s v="임소연*7                                "/>
    <s v="코코                                    "/>
    <n v="499"/>
    <s v="Mixed(혼합)"/>
    <d v="2012-12-10T00:00:00"/>
    <s v="FS"/>
    <s v="F.Spayed(중여)"/>
    <d v="2017-08-16T05:02:04"/>
    <d v="2017-08-16T00:00:00"/>
    <n v="2262"/>
    <m/>
    <s v="피부발적, 두드러기, 고열"/>
    <x v="64"/>
    <x v="6"/>
    <x v="24"/>
    <x v="0"/>
    <x v="0"/>
    <x v="0"/>
    <x v="0"/>
    <d v="2017-08-16T07:09:04"/>
    <s v="S)  - 저녁에도 발적과 몸에 열이 나서 여기는 일반진료시간이 지나서 강북N으로 가서     항알러지 처치 받고 괜찮은것 같더니 또 몸이 붉게 올라오고 안절부절하지 못해요  - 강북N에 연락하니 항알러지 처치해서 더이상 할것이 없다고 다니던 병원으로 가보시라해서 오심  - 조금전 구토 1회  - 원내 정상변    O)  - alert  - 전신에 두드러기  - T(39.4)  - 심박수 호흡수 안정적  - blood test : wbc 14.8  CRP 38.9     Tx) cepha, meto, dexa 0.4ml iv    CE)  - 혈검상 특이사항없고, 어떠한 항원에 대해 알러지 반응이 일어난것으로 보입니다.   - 반복해서 과민반응일어나면 다시 내원바랍니다.   "/>
    <m/>
    <m/>
    <m/>
  </r>
  <r>
    <n v="567"/>
    <n v="201301248"/>
    <s v="정차화**                                "/>
    <s v="보리                                    "/>
    <n v="107"/>
    <s v="Schnauzers( 슈나우져)"/>
    <d v="2013-02-13T00:00:00"/>
    <s v="M"/>
    <s v="Male(남)"/>
    <d v="2018-03-13T18:42:09"/>
    <d v="2018-03-13T00:00:00"/>
    <n v="2043"/>
    <m/>
    <s v="설사, 혈변"/>
    <x v="6"/>
    <x v="15"/>
    <x v="0"/>
    <x v="0"/>
    <x v="0"/>
    <x v="0"/>
    <x v="0"/>
    <d v="2018-03-13T18:42:09"/>
    <s v="S) - 어제 설사 및 혈변 시작       :물 설사 형태의 점액성 설사 , 피가 끝에 묻어 나오는 양상      - 오늘은 형태있는 연변 , 점액성 설사      - 이급후증 자세 취하며  변 보는 회수도 많아짐      - 일주일전에 환경 및 사료 변화 있음        (퓨리나+건강백서 사료-&gt; 장에 좋은 일반 사료로 변경)      - 이물 가능성은 있음 (산책 시 이물 섭취 하는것 본적있음)        ::산책은 하루 4번정도 , 산책 배뇨/배변      - 종합 구충제는 작년 3월  이후로 안먹이셨음      - 심장 사상충 및 외부 구충제는 매월 하심      - 활력 및 식욕 , 음수력 양호      - 1회성 식이성 구토    IPL) 급성 대장성 설사 &amp; 혈변의 감별진단     O) PE )       - BCS 4/9 , Normal Skt , Pink MM ,CRT 1sec       - No heart murmur , normal lung sound       - 복압항진(+)       - 체표 림프절 종대(-)       - 피하 출혈 없음         1. 혈액도말 : Eosinophlia , Enough Platelet ,No toxic, No band,  Neutro 78, Mono 10 Eosino12 )       2. 분변 도말 &amp; Direct smear : NRF      3. 혈액검사 :  High WBC , High CRP      A) Acute large intestinal diarrhea    -이틀전 시작된 대장성 설사 및 혈변을 주증으로 내원한 환자  -전신 상태는 매우 양호 한편, 식욕,음수력도 좋은 상태  -병력상 환경 변화 (주거지 및 사료 변화) 있었음    -혈액 도말상 다소 높은 Eosinophil 이 관찰되엇으며, 환자 이전에 내부구충에 감염된 이력 있음   : 당일 분변검사상 샘플량이 적어 충란 관찰은 되지 않았음  -CRP 및 WBC 상승 확인 ( Band cell &amp; Toxic 은 없음)  -대장성 설사에 대한 대증 처치 후 상태 모니터링 예정        RX) 피하수액 200cc (30cc/kg/day)       TX) Metro 12.5 BId        Amoxicillin/clavulanic acid 12.5        Famo 0.5        유산균(락토벳) 7 days        Intestinal low fat 3 can        종합구충제 프라지벳 1정    P) 3월 20일 오후 4시반 재검      : 신체검사, CRP, 구충제   "/>
    <d v="2018-03-13T20:13:13"/>
    <s v="피부(Dermatology)"/>
    <s v="음식 알러지(Food Allergy)"/>
  </r>
  <r>
    <n v="568"/>
    <n v="201301279"/>
    <s v="한우진                                  "/>
    <s v="아트                                    "/>
    <n v="499"/>
    <s v="Mixed(혼합)"/>
    <d v="2013-01-27T00:00:00"/>
    <s v="MN"/>
    <s v="M.Neutered(중남)"/>
    <d v="2017-02-24T21:21:43"/>
    <d v="2017-02-24T00:00:00"/>
    <n v="2074"/>
    <m/>
    <s v="적갈색 소변"/>
    <x v="5"/>
    <x v="0"/>
    <x v="0"/>
    <x v="0"/>
    <x v="0"/>
    <x v="0"/>
    <x v="0"/>
    <d v="2017-02-24T19:36:16"/>
    <s v="** 검사기록 메일발송 요청    balgarock@naver.com  한우진    CC : 적갈색 소변    S]  - 일주일전부터 적갈색 소변을 봄.  - 어제는 몸을 좀 떨었음.  - 활력 양호.  - 자율급식 중이나 식욕 양호함. (네츄럴발란스 먹이고 계심) 동거견 큐티가 잘 먹어서 먼저 먹으면 남은 것 먹음.   - 배변 상태 양호.   - 방광염 이력 없음.   - 패드의 소변 사진 찍은 것 보여주심.     : 진한색 뇨. 소량.     O]  - Alert  - No murmur, No crackle  - MMC pink, CRT&lt;1.5sec  - BT : 39.3도,  HR : 150   RR : 30  - 혈액검사    : PCV 42.7%    : BUN 4, ALT 184, Albunim 1.7,  GGT 16, T.Chol 69    : NH3 127    : T.Bil 은 정상범위(0.7)      - 흉복부 방사선 : 복강내 Serosal detail 감소.  - 복부 초음파 진행       [복부초음파_full scan by Hyuna]  Findings  1. 간엽 전체의 크기 감소, 혼합에코성 변화, 불규칙한 변연 관찰됨  2. 복강 내 전체적으로 관찰되는 다량의 무에코 복수 (천자시 장액성으로 관찰됨)  3. 전반적인 복막 에코 상승  4. 췌장의 비후 (13.0 mm) 및 에코 저하  5. Portal vein flow 평균 9.8 cm/s (10 이하에서 portal hypertension)  6. 방광벽 비후 (6.6 mm) 및 불규칙한 내벽 비후  Imaging Dx &amp; DDx  - Hepatic cirrhosis / Diffuse hepatic neoplasia  - Portal hypertension  - Peritoneal effusion  - Peritonitis  - Pancreatitis  - Cystitis    A] Chronic Cocker Spaniel Hapatopathy susp.  - 만성활동성간염(Chronic Active Hepatitis) 및 Hepatic cirrhosis 의심  - Peritonitis/Pancreatitis/Cystitis 동반.  - DDx : Diffuse hepatic neoplasia      P]  - 코카스페니얼 종 특이적으로 어린 시기에 활성형 만성 간염이 시작되어 간경화로 빠르게 진행되는 경우가 있습니다.     : 확진은 간생검으로 조직검사를 진행하는 방법 있음.     : 예후 및 (진행을 늦추는)치료방향 안내드림.    : 알부민 보충, 간기능 회복을 도와줄 수 있는 보조제 등.       - 일단 보호자님 사정상 금일 당장 입원은 불가능하심.     내일 이른 시간에 내원하셔서 혈청수혈 및 수액처치 등 진행 예정. (주간입원으로 진행 원하심)    [아내분과 전화상담 진행]  - 아내분은 지방 출장중이라 내일 이른시간에 내원불가능함.   - 남편분과 상의하에 남편분께서 예정대로 내일 12:30에 내원하셔서 금일 권유해드렸던 치료 시작하실 예정임.     - 내일 12:30 내원 예약. : 주간입원으로 진행.      1) 혈장 수혈 - 알부민 공급      2) 수액 처치 : 수액에 헤파멜즈 1amp + 타우린, 카토살, Ornipural, Vit B)      3) Metronidazole 7.5mg/kg IV,  락툴로스 PO 진행 예정.       4) 대략적인 비용 안내드림.  20만원 이상.   "/>
    <m/>
    <m/>
    <m/>
  </r>
  <r>
    <n v="569"/>
    <n v="201301300"/>
    <s v="신유선*7                                "/>
    <s v="두기                                    "/>
    <n v="130"/>
    <s v="Shih Tzu(시추)"/>
    <d v="2002-05-01T00:00:00"/>
    <s v="MN"/>
    <s v="M.Neutered(중남)"/>
    <d v="2017-06-13T14:40:37"/>
    <d v="2017-06-13T00:00:00"/>
    <n v="2001"/>
    <s v="Corda tandinae rupture, Pulmonary edema, Cognitive dysfunction syndrome"/>
    <s v="기침"/>
    <x v="4"/>
    <x v="0"/>
    <x v="0"/>
    <x v="0"/>
    <x v="0"/>
    <x v="0"/>
    <x v="0"/>
    <d v="2017-06-13T16:23:08"/>
    <s v="- 어제 진료 후 심장초진 진행    PEx  - HR120, RR sniffing, SPO2 98~100   - BP 160mmHg (SAP) Lt forelimb Cuff #3 / doppler  - G4 systolic regurgitant CM  - Normal lung sound    BTx  CBC N/A  CHEM  - Increase in ALP (1013)  Etc  - Lac 2.7  - D-dimer 1.0  - cCRP 19.6  "/>
    <m/>
    <m/>
    <m/>
  </r>
  <r>
    <n v="570"/>
    <n v="201301387"/>
    <s v="박경희                                  "/>
    <s v="아롱이                                  "/>
    <n v="499"/>
    <s v="Mixed(혼합)"/>
    <d v="2000-01-02T00:00:00"/>
    <s v="FS"/>
    <s v="F.Spayed(중여)"/>
    <d v="2017-07-19T14:56:03"/>
    <d v="2017-07-19T00:00:00"/>
    <n v="2001"/>
    <s v="Pulmonary hypertension, Epilpesy"/>
    <s v="기침, 발작"/>
    <x v="4"/>
    <x v="25"/>
    <x v="0"/>
    <x v="0"/>
    <x v="0"/>
    <x v="0"/>
    <x v="0"/>
    <d v="2017-07-19T15:05:53"/>
    <s v="- BP 140  - 청진 시 NRF. HR 126  - 혈액검사 ; BUN 114, crea 1.3. 나머지 특이사항 없음.  - 방사선 ; VHS 10.1v. 이전에 비해 폐혈관의 확장 확인됨.    A)  - 심장약물 변경 진행.   - SDMA 수치 및 proBNP 의뢰 필요함.    P)  - 2주 뒤 내원하여 BP, 방사선, 신장수치, SDMA, proBNP 고려 예정.     irbesartan 3  silde 1.5  spiro 1.25 "/>
    <m/>
    <m/>
    <m/>
  </r>
  <r>
    <n v="571"/>
    <n v="201301392"/>
    <s v="김은비*7                                "/>
    <s v="김초코                                  "/>
    <n v="119"/>
    <s v="Poodles(푸들)"/>
    <d v="2009-06-19T00:00:00"/>
    <s v="FS"/>
    <s v="F.Spayed(중여)"/>
    <d v="2017-05-17T11:55:33"/>
    <d v="2017-05-17T00:00:00"/>
    <n v="2170"/>
    <m/>
    <s v="이빨빠짐"/>
    <x v="48"/>
    <x v="0"/>
    <x v="0"/>
    <x v="0"/>
    <x v="0"/>
    <x v="0"/>
    <x v="0"/>
    <d v="2017-05-17T11:55:33"/>
    <s v="김초코 694,000  호랑이 510,000  총  1,204,000원 결제하심- 김승희    S)  - 사상충예방 진행중이심.   - 특이사항 없음.     O)  - BP normal  - 혈검 : NRF  - CXR : NRF  - 양측 상악 치주염    A)  - 당일 여중 및 스켈링 진행하고, 발치 필요하거나 치주염 내복약 필요시 비용 추가 가능 말씀드림.     [스켈링]  - 108 치주염으로 치근 노출되어있고, 209,309 치근노출로 발치 필요함하악 409는 발치가 필요한 상황이나 체온저하로 발치진행 없이 minocyclin 연고도포로 치주염 관리.  - 내복약 및 구강 소독약 추가처방.   [중성화]  Surgical comment  : Mid lind incision  : Routine OHE performed  : Routine closure.  "/>
    <m/>
    <m/>
    <m/>
  </r>
  <r>
    <n v="572"/>
    <n v="201301407"/>
    <s v="이나리(refer. 앙리-본원귀속)            "/>
    <s v="앙순                                    "/>
    <n v="130"/>
    <s v="Shih Tzu(시추)"/>
    <d v="2001-07-22T00:00:00"/>
    <s v="F"/>
    <s v="Female(여)"/>
    <d v="2017-01-17T21:27:22"/>
    <d v="2017-01-17T00:00:00"/>
    <n v="2001"/>
    <s v="Chronic kidney disease"/>
    <s v="식욕부진, 기력저하"/>
    <x v="0"/>
    <x v="2"/>
    <x v="0"/>
    <x v="0"/>
    <x v="0"/>
    <x v="0"/>
    <x v="0"/>
    <d v="2017-01-17T21:06:39"/>
    <s v="[refer.] 앙리동물병원    주호소) 식욕부진     현증경과) 심장병으로 관리 중 4-5일 전 부터 완전절폐/무기력 증세로 의뢰병원으로 통원치료(수액처치) 중 21:00 경 내원.   내원 당일 새벽, 공복 구토, 식욕부진 이후에는 거의 없음. 배뇨량 일정하고 일일 횟수도 유사하며 묽은 뇨 관찰.  기침 증세는 현재 두드러지지 않음.  의뢰병원 검사결과 (1월16일) : CRE2.2, BUN73.1  신장질환 기왕력 없음   Medication: pimo 0.3, laxis 1, Enal 1, spiro 1, theo 5, UDCA 10 / azodyl / ipakitan / sucralfate  사육환경) Indoor      O)  1. 신체검사  - Mental : Alert / mild depressed  - T37.5, P96, RRR24  - BP 123  - BCS 2/5  - Mild greyish/pale pinkish MMC  - CRT ~3sec / mild dehydration (almost normal skin turgor)  - Normal lung sound   - G4 systolic regurgitant murmur on the both sides of thorax    2. 혈액검사  의뢰병원 검사결과로 1차 혈액검사 갈음 (1월 16일 결과).  BUN 73.1, CREA 2.2, ALP 632, Calcium 13  Hct 40.6, HGB 14.4 PLT 556  - Venous blood gas analysis  HCO3 25.4, AnGap 21.6, BEecf 1.4, PO2 31, SO2 &lt;60,   - Electrolytes  [Fuji] NA143, K3.5, CL107 / [Lyte4] NA152, K3.4, CL105 / [VetStat] NA155, K3.4, CL111    3. 영상검사 (22:30)  CXR  - Cardiomegaly (Esp. Rt, LA)  - Engorged pulmonary vein  - No specific findings in lung field  - [Jan17] VHS=9.4 LAVHS=2.0(Rt), 2.0(Lt)  Echo  - Severely degenerated and prolapsed MV leaflet (anterior/posterior)  - Abnormal movement of AV leaflet (? mild)   - Mild~moderate TR (high velocity but low mapping area)   *Measuring   LVIDDn=1.87   EF=93.67(Teich) / 74.8 (A2C)  MV annulus=5.45  LA/Ao=2.33  E peak=110.27  TR=2.75    Dx/Ddx)  MVD / PH / Azotemia (Primary vs Secondary)    Rx)  - 내복약 : (23:30)  Pimobendan 0.3mg/kg bid PO  Torsemide 0.1mg/kg bid PO  Ramipril 0.125mg/kg sid PO  Spironolactone 1mg/kg bid PO  Sildenafil 1mg/kg bid PO    Tx)  IV fluid (Plasma sol.) (23:00)  Oxygen therapy    -인계:  비뇨기계 R/O이 되지 않았기 때문에 4-5시 경 BUN/CRE 검사 부탁드립니다. 이전 검사에 비해 감소하지 않았으면 복부 방사선 촬영 부탁드립니다.  "/>
    <m/>
    <m/>
    <m/>
  </r>
  <r>
    <n v="573"/>
    <n v="201301468"/>
    <s v="백일선*6                                "/>
    <s v="송이                                    "/>
    <n v="98"/>
    <s v="Golden Retriever(골든 리트리버)"/>
    <d v="2013-04-25T00:00:00"/>
    <s v="F"/>
    <s v="Female(여)"/>
    <d v="2018-05-12T10:16:09"/>
    <d v="2018-05-12T00:00:00"/>
    <n v="2209"/>
    <m/>
    <s v="진드기"/>
    <x v="70"/>
    <x v="0"/>
    <x v="0"/>
    <x v="0"/>
    <x v="0"/>
    <x v="0"/>
    <x v="0"/>
    <d v="2018-05-12T09:52:42"/>
    <s v="CC)진드기, 사상충 관련 상담    S)  -작년 가을까지 예방하고 최근에 진드기 예방하신 적 없음  -넥스가드 스펙트라 써오셨음  -예방접종은 좀 누락됨  -채혈을 하는 김에 기본적인 혈액검사도 함께 진행 원함    O)  -청진 양호  -좌측 귀 앞에 진드기 붙어 있음  -4dx: 음성  -BW nrf  - CI 1    A)  -진드기 떼고 FL 도포  -HG out    -누락된 접종 권유 및 정기적인 기생충 예방 권유  -혈액검사 결과 양호하므로 매년 재검해주시는 것 추천  -진드기 매개 원충성 질환 관련 증상이 나타나는지 모니터링    P)  -다음 달에는 넥스가드 스펙트라로 다시 변경 예정  "/>
    <m/>
    <m/>
    <m/>
  </r>
  <r>
    <n v="574"/>
    <n v="201301501"/>
    <s v="김남영                                  "/>
    <s v="랄라                                    "/>
    <n v="598"/>
    <s v="K.C(Korean Cat)"/>
    <d v="2013-04-21T00:00:00"/>
    <s v="MN"/>
    <s v="M.Neutered(중남)"/>
    <d v="2018-06-01T21:11:42"/>
    <d v="2018-06-01T00:00:00"/>
    <n v="2272"/>
    <s v="Smoke inhalation"/>
    <s v="화상"/>
    <x v="9"/>
    <x v="0"/>
    <x v="0"/>
    <x v="0"/>
    <x v="0"/>
    <x v="0"/>
    <x v="0"/>
    <d v="2018-06-01T23:17:09"/>
    <s v="S)  - 집에 화재가 나 동거묘 영남이와 같이 구출하심  - 불길이 거세어 바로 구출하지 못하고 불길 조금 잦아들고 구출하심    O)  1. P/E  - 개구호흡  - T 39.8 RR 66   - Auscultation: Heart (NRF), lung (no crackle)  - 사지 패드 화상    2. Thoracic radiology  - overal interstitial pattern  - left lung lobe collapse susp. (환자 중심축 돌아가 있어 재촬영 필요)    3. B/A  CBC  - WBC 8980  - PCV 51.8  - PLT 24.5    S/C  - Glu 193  - BUN 26.1 Cre 1.7 Ca 10.5 IP 3.4  - ALT 47 ALP 23 Tbil 0.1  - Tp 8.4 Alb 3.8  - Tchol 282  - Amy 1712     Elec  - Na+ 156 K+ 3.34 Cl- 120  - pH 7.36 HCO3- 16.4  pCO2 29.6    Lac 4.4    A) Burn, Smoke inhalation  - 침흘리며 개구호흡할 정도로 연기흡입 심해보여 산소처치 및 네뷸 처치  - 청진상 특이점 없으나 엑스레이 상 중심축 돌아가 lung lobe collapse 소견처럼 보임. 익일 재촬용 필요할 것으로 보임  - 혈액검사 상 특이점 보이지 않으나 lactate 4.4로 증가  - 사지 패드 3도 화상 확인되어 드레싱  - 입원하여 호흡 모니터링 필요할 것으로 보임    Tx)  - O2  - fluid therapy : H/S 5 ml/kg/hr  - Nebulization (0.9 % N/S + NAC)  - cefazolin 25 mg/kg IV bid  - famotidine 0.5 mg/kg IV bid    P)  - 입원하여 산소처치 및 네뷸 처치  - 익일 CBC, SAA, 전해질, lactate, 흉부 엑스레이 검사  - 화상부위 드레싱  "/>
    <d v="2018-06-01T23:18:43"/>
    <s v="환경상의 상해(Environmental Injuries)"/>
    <s v="화상(Burns)"/>
  </r>
  <r>
    <n v="575"/>
    <n v="201301550"/>
    <s v="이나영                                  "/>
    <s v="여름이                                  "/>
    <n v="499"/>
    <s v="Mixed(혼합)"/>
    <d v="2013-06-03T00:00:00"/>
    <s v="MN"/>
    <s v="M.Neutered(중남)"/>
    <d v="2017-06-29T11:02:29"/>
    <d v="2017-06-29T00:00:00"/>
    <n v="2170"/>
    <m/>
    <s v="스켈링"/>
    <x v="2"/>
    <x v="0"/>
    <x v="0"/>
    <x v="0"/>
    <x v="0"/>
    <x v="0"/>
    <x v="0"/>
    <d v="2017-06-29T10:50:06"/>
    <s v="s) - 식욕, 활력 좋음      - 금식하고 오심    o) - alert      - 혈액검사상, 특이소견 없음.       - 치아 전반적으로 moderate tartar+ 치은염 2기, 우측 상악 3번쨰 incisor 유치(gingival hyperplasia 동반)    tx) - 스케일링 및 치과치료       - 103 유치발치 + 잇몸증식부분 절제.    p) - 앞으로 일주일간은 단단한 음식 급여 자제해주시고, 치아관리는 일주일후부터 해주세요      - 염증관리를 위해 5일간 내복약 급여.   "/>
    <m/>
    <m/>
    <m/>
  </r>
  <r>
    <n v="576"/>
    <n v="201301658"/>
    <s v="이현우*11                               "/>
    <s v="쎈                                      "/>
    <n v="125"/>
    <s v="Maltese(말티즈)"/>
    <d v="2010-02-13T00:00:00"/>
    <s v="MN"/>
    <s v="M.Neutered(중남)"/>
    <d v="2017-03-04T14:47:43"/>
    <d v="2017-03-04T00:00:00"/>
    <n v="2058"/>
    <m/>
    <s v="복수"/>
    <x v="69"/>
    <x v="0"/>
    <x v="0"/>
    <x v="0"/>
    <x v="0"/>
    <x v="0"/>
    <x v="0"/>
    <d v="2017-03-04T14:04:46"/>
    <s v="몇일전부터 배가 갑자기 빵빵해지는 느낌을 받았다고 합니다.  방사선촬영상 복수 확인됩니다.    복수의 원인 감별을 위해 혈액검사, 초음파검사, 사상충검사 진행합니다.    - 초음파상 종양등의 영상은 없음    - 간실질등도 큰 이상없어보임    - 신장수치 양호, 신장의 에코도 그다지 나빠보이지 않습니다.    - 심장사상충은 음성    - 혈액검사상 알부민, 글로블린 모두 저하됨(알부민 1.3)    알부민 저하의 원인으로 일단 PLE가 가장 의심됩니다.    - PLE는 질병의 이름이 아니라 증상의 하나입니다.    - PLE를 유발하는 질환은 너무 다양하기때문에 정확한 진단을위해서는 장의 조직검사가 필요합니다.    - 현재는 알부민이 너무 낮아 알부민 주사처치진행    - 4ml/kg + saline 3배희석해서 4시간에 걸쳐 IV    - 투여후 알부민 수치는 2.1로 높아졌습니다.    일단 내복약 일주일치, 락토벳, 사료는 low fat 사료 처방해드렸습니다.  다음주 토요일 5시에 내원. 알부민 저하가 다시 심해진다면 조직검사 진행하거나 IBD에 준해서 약 처방이라도 받으시길 바랍니다.    토요일 5시    [복부초음파_full scan by Hyuna]  Findings  1. 담낭 벽의 내측 증식 관찰됨 (혈류반응 관찰되지 않음)  2. 복강 내 다량의 무에코 복수  Imaging Dx &amp; DDx  - GB polyp / GB neoplaisa  - Peritoneal fluid  Comment  - 간 에코, 크기 정상적으로 관찰되며 CdVC의 collapse가 정상적으로 관찰되므로 간부전, 우심부전, CdVC의 폐색 등에 의한 울혈성 복수일 가능성이 낮습니다. PLE, PLN 등의 감별이 추천됩니다.  "/>
    <m/>
    <m/>
    <m/>
  </r>
  <r>
    <n v="577"/>
    <n v="201301713"/>
    <s v="우현혜                                  "/>
    <s v="알순                                    "/>
    <n v="499"/>
    <s v="Mixed(혼합)"/>
    <d v="2003-08-22T00:00:00"/>
    <s v="F"/>
    <s v="Female(여)"/>
    <d v="2017-03-14T21:55:13"/>
    <d v="2017-03-14T00:00:00"/>
    <n v="2166"/>
    <m/>
    <s v="안구진탕, 고개 돌아감, 구토"/>
    <x v="47"/>
    <x v="40"/>
    <x v="8"/>
    <x v="0"/>
    <x v="0"/>
    <x v="0"/>
    <x v="0"/>
    <d v="2017-03-14T21:02:57"/>
    <s v="S)  - 오늘 아침까지도 잘 뛰어다니고 멀쩡했음  - 집에 들어와보니 머리가 한쪽(왼쪽)으로 돌아감  - 평소 식탐이 강해서 비닐같은것도 먹고 토하기도 하는데      집에 먹고 중독될만한 것은 없음  - 살이 쪄서 오베서티 먹이고 있음    O)  - aus : murmur G3-4  - PLR : miosis(OD), 정상(OS)  - nystagmus  - knockling/hopping : 약간의 강직성?     (많이 예민한 아이라 몸에 힘을 많이 주어 검사힘듬)  - CRT : &lt;1.5sec  - 치석많음 : 얼굴쪽에도 부었었다함(아마도 치근농양도 있은듯함)    - 방사선  - chemistry : ALP(1950), ALT(135), GGT(23),                     T.CHOL(399)  - cbc : wbc(19.4), PCV(39.9)  - elec : K(3.6)    DDx)  - 뇌내질환: 종양, 수두증, 뇌수막염, 특발성등  - 뇌외질환: 전정기관이상, 대사성, 중독성,                    호르몬성, 특발성  CE)  - 청진시 심잡음이 들리며 지속적인 모니터링 필요합니다.  - 혈검상 호르몬질환(부신, 갑상선)이 많이 의심되며 호르몬질환도 심하면 신경증상이 나타날수도 있으니 홀몬검사도 필요합니다.   - 더 의심이 되는것은 뇌질환이나 전정기계이상으로 인한 증상일수 있습니다. 감별진단은 MRI or CT 로 확진합니다.  - 검사해도 원인을 알수 없는 특발성 원인이 있을수 있는데 그런경우에는 시간이 지나면서 나아질수도있습니다.   - 우선 입원하여 뇌압감압처치 하며 모니터링 합니다.   - 증세 급격하게 진행되는경우 예후 많이 좋지 않을수 있습니다.   - 검사하지 않고 치료만 할때 경과가 지지부진할 경우에는 서로 답답할 수도있습니다.     ***  -보호자분도 예민하시고, 강아지도 예민합니다.   - 비용부담있으십니다.   - 오줌 묻는것 싫어하고, 배변볼때는 누가 쳐다보면 안된다 함  - 검사까지 진행하지 않고 일단 치료만 진행할지는 결정이 된 상태는 아니니 상담바랍니다.   - 기청구비용은 완납  - 오전통화완료    "/>
    <m/>
    <m/>
    <m/>
  </r>
  <r>
    <n v="578"/>
    <n v="201301726"/>
    <s v="심형주*10                               "/>
    <s v="뭉치                                    "/>
    <n v="201"/>
    <s v="Bichon Frish(비숑 프리제)"/>
    <d v="2013-02-22T00:00:00"/>
    <s v="MN"/>
    <s v="M.Neutered(중남)"/>
    <d v="2018-02-12T10:07:56"/>
    <d v="2018-02-12T00:00:00"/>
    <s v="중성화"/>
    <m/>
    <m/>
    <x v="2"/>
    <x v="0"/>
    <x v="0"/>
    <x v="0"/>
    <x v="0"/>
    <x v="0"/>
    <x v="0"/>
    <d v="2018-02-12T10:07:56"/>
    <s v="CC: 남아중성화    [S]  - 금식 완료    [O]  - 혈액검사상 특이사항 없음  - 항체가검사: CPV 2, CDV 4    [Sx. by 송]  - Prescrotal midline incision  - Orchiectomy (closed type) w/ Maxon 3-0  - SQ closure w/ Maxon 3-0  - Skin closure w/ Blue-nylon 4-0  - NRF    [P]  - 익일 10:30 김종인 선생님 앞으로 후처치 예약  - 아이가 흥분을 잘 하고 보다 나이가 든 상태에서 수술 진행하여 피하출혈 많이 생김    : 부종 및 피하출혈은 추가출혈만 없으면 없어질 것임    : 피하출혈 자체는 없어지는데 2~3주까지 걸릴 수 있음 안내  - 다음주 2/19 10:30 실밥제거 예약    : 추가접종 고려 예정    : 전립선 비대증은 그 날 검사할 것은 아니지만 재진 필요함 안내  - 한달 후 초음파 검사 예약 잡자고 말씀드릴 예정  "/>
    <m/>
    <m/>
    <m/>
  </r>
  <r>
    <n v="579"/>
    <n v="201301770"/>
    <s v="현혜순*10                               "/>
    <s v="유진                                    "/>
    <n v="499"/>
    <s v="Mixed(혼합)"/>
    <d v="2005-03-01T00:00:00"/>
    <s v="FS"/>
    <s v="F.Spayed(중여)"/>
    <d v="2017-11-09T12:08:24"/>
    <d v="2017-11-09T00:00:00"/>
    <n v="2135"/>
    <m/>
    <s v="눈곱, 소양감"/>
    <x v="47"/>
    <x v="51"/>
    <x v="0"/>
    <x v="0"/>
    <x v="0"/>
    <x v="0"/>
    <x v="0"/>
    <d v="2017-11-09T12:08:24"/>
    <s v="s)  - 눈 괜찮았음. 약간 눈곱 끼긴 하나, 하얀 눈곱. 소양감 없음    o)  STT : OD 16, OS 11    tx.  발치  101, 301~303, 401~403 ; incisor 7개  206, 207   109, 110 / 209, 210  스켈링    a)  - 내복약 + 구강소독 ; 일주일간 캔사료 급이 (z/d)  - 인공눈물 및 옵티뮨 유지    p)  - 다음주 재검 (11/16 2시)  "/>
    <m/>
    <m/>
    <m/>
  </r>
  <r>
    <n v="580"/>
    <n v="201301796"/>
    <s v="박나래                                  "/>
    <s v="베베                                    "/>
    <n v="518"/>
    <s v="British Shorthair Cat(브리티쉬 숏헤어 고양이)"/>
    <d v="2013-06-27T00:00:00"/>
    <s v="MN"/>
    <s v="M.Neutered(중남)"/>
    <d v="2017-01-24T11:26:44"/>
    <d v="2017-01-24T00:00:00"/>
    <n v="2170"/>
    <s v="Chronic kidney disease"/>
    <s v="스켈링"/>
    <x v="2"/>
    <x v="0"/>
    <x v="0"/>
    <x v="0"/>
    <x v="0"/>
    <x v="0"/>
    <x v="0"/>
    <d v="2017-01-24T10:59:27"/>
    <s v="  마취전검사  - crea mild high (2.0)  - mild anemia (HCT 27%)  -&gt; 신장에 대한 평가 필요하여 SDMA 검사 의뢰.    치과  - 307, 407 치은부종 / 108 치주염   - 치방 : 307, 407 FORL 확인되어 발치 및 봉합.   - 108, 307 조직검사  - 스켈링 발치 후 내복약 처방. / 구강소독약 1일 2회 소독 및  오라틴 1일 1회 염증부위 도포.     P)  - SDMA 상승시 신장 전반적인 검사 진행예정.  - 조직검사 결과에 따라 앞으로 치은 관리 방향 결정.     ** 다음내원일 1/30  - 재진 (결과상담 및 구강체크)    "/>
    <m/>
    <m/>
    <m/>
  </r>
  <r>
    <n v="581"/>
    <n v="201301806"/>
    <s v="김은순                                  "/>
    <s v="레오                                    "/>
    <n v="516"/>
    <s v="Bengal Cat(뱅갈 고양이)"/>
    <d v="2013-04-16T00:00:00"/>
    <s v="MN"/>
    <s v="M.Neutered(중남)"/>
    <d v="2017-06-30T11:59:24"/>
    <d v="2017-06-30T00:00:00"/>
    <n v="2170"/>
    <m/>
    <s v="스켈링"/>
    <x v="2"/>
    <x v="0"/>
    <x v="0"/>
    <x v="0"/>
    <x v="0"/>
    <x v="0"/>
    <x v="0"/>
    <d v="2017-06-30T11:59:24"/>
    <s v="치과치료로 내원    전신마취하 스켈링, 치아방사선 촬영    - 치조골소실 없음    - 치석으로 인한 잇몸염증    - 치아방사선상 FORL 없음    치아뿌리만 남아있는 부위가 몇군데 보임    - FORL에 의해 치아에나멜질이 모두 녹았을 가능성    - 치아제거시 뿌리가 완전히 제거되지 않았을 가능성    일단 뿌리있는부위는 최대한 제거했는데 하악뿌리의 경우는 완전히 제거가 어려움    일부 남아있는 뿌리의 경우는 녹아서 없어질수 있음    Dr. 조서현    Sx) Fractured tooth extraction + Scailing  : 전반적인 치아 상태 양호.  : 총 3개의 골절된 치아가 뿌리만 남아있는것이 확인되었음.  : 2개는 발치 및 치아 뿌리 제거.  : 한개의 치아의 경우 뿌리가 작아 제거 불가능.  "/>
    <m/>
    <m/>
    <m/>
  </r>
  <r>
    <n v="582"/>
    <n v="201301827"/>
    <s v="박효석                                  "/>
    <s v="보리                                    "/>
    <n v="90"/>
    <s v="Dachshunds(닥스훈트 )"/>
    <d v="2010-07-02T00:00:00"/>
    <s v="FS"/>
    <s v="F.Spayed(중여)"/>
    <d v="2017-07-17T10:48:19"/>
    <d v="2017-07-17T00:00:00"/>
    <n v="2279"/>
    <m/>
    <s v="고열, 운동불내성"/>
    <x v="39"/>
    <x v="18"/>
    <x v="0"/>
    <x v="0"/>
    <x v="0"/>
    <x v="0"/>
    <x v="0"/>
    <d v="2017-07-17T10:20:40"/>
    <s v="s)  - 3일 전부터 열이 좀 있는듯함   - 잘 안움직이려고 함  - 평소 잘 짖는편인데 안짖음  - 식욕 양호, 대소변 확인    o)  - BT 40.4 -&gt; cooling 후 39.2 (ice pack)  - 심음 폐음 양호  - BP 110mmHg  - 중복부 경미한 복압항진    - HW (-)    - 애드보킷 도포    a)  - 현재 열 외에 특이사항은 없음  - 주간 입원 하 cooling에 따른 체온 모니터링 예정이었으나 보호자님께서 우선 데리고 가심  - 집에서 아이스팩 쿨링 안내, 추가 증상 모니터링 후 필요시 검사   "/>
    <m/>
    <m/>
    <m/>
  </r>
  <r>
    <n v="583"/>
    <n v="201301841"/>
    <s v="정해숙                                  "/>
    <s v="아리                                    "/>
    <n v="537"/>
    <s v="Norwegian forest cat(노르웨이숲)"/>
    <d v="2011-03-01T00:00:00"/>
    <s v="FS"/>
    <s v="F.Spayed(중여)"/>
    <d v="2017-12-31T10:19:58"/>
    <d v="2017-12-31T00:00:00"/>
    <n v="2170"/>
    <s v="Chronic kidney disease"/>
    <s v="스켈링"/>
    <x v="2"/>
    <x v="0"/>
    <x v="0"/>
    <x v="0"/>
    <x v="0"/>
    <x v="0"/>
    <x v="0"/>
    <d v="2017-12-31T10:14:34"/>
    <s v="CC: 스켈링    [S]  - 금식 완료  - 원래 잘 토하는 편  - 신장 안 좋다고 들어서 약 3주 먹음    - 잘 못 씹음    : 그것 때문에 토하나 싶음  - 먹는 건 잘 먹음    [O]  - 청진상 특이사항 없음  - skin turgor 지연  - 방사선상 특이사항 없음  - 혈액검사    : WBC 3.6    : HCT 49.9    : Crea. 1.9  - 치과    : 106, 206 crown의 일부 lysis 확인    : 307, 407 crown lysis 후 치은의 hyperplasia 확인됨    [A]  - FORL    [P]  - 보다 상태가 나쁜 206, 307 발치  - 407은 치은으로 완전히 덮여있고 염증이 없는 상태이므로 발치 하지 않음  - 106은 차후 진행될 것으로 예상됨  - 내복약 7일치 처방  - 구강소독제 처방: BID  - FORL은 발생 치아 뒤쪽으로 진행되는 편이며, 이에 대한 모니터링 필요하다고 안내    : 전발치 고려해야 한다고 안내  - Crea. 수치가 높은 것은 개체 특성이거나, 초기 신부전이거나, 근육량이 많아서일 수 있으므로, 정확한 평가를 위해서 SDMA 검사를 추천 드림    : 1~2주 후 내원하여 신장검사 및 혈액채취 후 연구소 검사 맡길 예정  "/>
    <m/>
    <m/>
    <m/>
  </r>
  <r>
    <n v="584"/>
    <n v="201301853"/>
    <s v="변세운                                  "/>
    <s v="별이                                    "/>
    <n v="598"/>
    <s v="K.C(Korean Cat)"/>
    <d v="2013-03-01T00:00:00"/>
    <s v="MN"/>
    <s v="M.Neutered(중남)"/>
    <d v="2018-01-13T10:37:09"/>
    <d v="2018-01-13T00:00:00"/>
    <n v="2194"/>
    <m/>
    <s v="대퇴골절"/>
    <x v="71"/>
    <x v="0"/>
    <x v="0"/>
    <x v="0"/>
    <x v="0"/>
    <x v="0"/>
    <x v="0"/>
    <d v="2018-01-13T09:49:10"/>
    <s v="S)  금식완료  CT촬영 위해 내원  아이 야간에 간헐적인 기침 콧물 등 호흡기 증상 보임    O)  Alert  CBC : leukocytosis  Chem : elevated Glucose, Crea  X-ray : Rt. middle, caudal lobe mild infiltration    A)  - 혈액검사상 Crea수치 높아 신부전 가능성 및 마취 위험성 고지  - CT촬영이후 집도하실 과장님 유선상으로 스케줄 및 수술관련 상담안내  - 수술 시 추가되는 검사항목있을 수 있음(전해질,응고계 등)  - 17일(수) 가예약 진행하였으나 집도하실 과장님과 상의하에 변동 될 수 있음  - 마취 후 객담배출 호흡 불안정등 호흡기 증상 보여 방사선 재촬영결과 마취전과 달리 우측 중후엽 침윤보임  - 산소처치 진행하였고 퇴원당시 호흡수 30정도로 안정적인 상태로 퇴원  - 해당 증상 스트레스, 약물과민반응, 호흡기질환의 악화, 마취시 양압환기로 인한 과부하 등 다양한 가능성 있음  - 호흡기 증상관련하여 내복약 처방하며 수술전까지 아이상태 모니터링 필요    [CT 소견 by Joohee]   Findings  1. 좌측 patella의 내측 변위 확인됨  2. 좌측 distal femur의 외측 회전 확인되며 femur의 미약한 lateral bowing 확인됨. femur의 골수강 내에 hyperattenuated linear material 확인됨  3. 좌측 stifle joint(distal femur, proximal tibia, patella)에 다량의 osteophytes 확인됨  4. 좌측 femur의 groove 우측에 비해 얕고 리모델링 많이 진행된 상태  5. 좌측 오금 림프절이 우측에 비해 종대 되어있음  6. 좌측 고관절의 dorsal acetabular edge에 osteophytes 확인되며 관절 사이 공간이 우측에 비해 넓음 (Norberg angle&lt;95°)  Imaging Dx &amp; DDx  1. Left MPL  2. Lateral bowing of distal femur, lateral torsion of distal femur  3. Left osteoarthritis, osteoarthrosis, joint fibrosis  4. Left coxofemoral joint osteoarthrosis, hip dysplasia(early stage), subluxation  5. Left popliteal LN lymphadenopathy    P)  1월 14일 전화상담 Dr.안  1월 17일 수술 가예약  * 수술 상담시 전화상담보다 내원하셔 진행하시기 원하십니다.  "/>
    <m/>
    <m/>
    <m/>
  </r>
  <r>
    <n v="585"/>
    <n v="201301890"/>
    <s v="김소연                                  "/>
    <s v="만콩                                    "/>
    <n v="123"/>
    <s v="Chihuahua(치와와)"/>
    <d v="2013-06-05T00:00:00"/>
    <s v="MN"/>
    <s v="M.Neutered(중남)"/>
    <d v="2017-11-24T14:22:15"/>
    <d v="2017-11-24T00:00:00"/>
    <n v="2202"/>
    <m/>
    <s v="발가락종괴"/>
    <x v="49"/>
    <x v="0"/>
    <x v="0"/>
    <x v="0"/>
    <x v="0"/>
    <x v="0"/>
    <x v="0"/>
    <d v="2017-11-24T14:22:15"/>
    <s v="650,000원 결제하셨습니다. - 미리    Dr.조서현    Subjective)    2주전부터 좌측 발가락에 종괴가 발생함.    크기의 변화는 거의 없는상태.     당일 수술적 biopsy 위해 내원하심.    Objective)    Physical examination   : Skin mass on Lt. Hindlimb 3rd digit.   : Solitary, movable, ulcerative.    Laboratory examination  CBC : NRF  S-chem : NRF       Assessment)  Skin mass  Ddx)  - SCC  - Benign neoplasia  - MCT      Plan)  Sx) Surgical mass resection    Surgical procedure  : Incision made around the mass (margin 3mm)  : dissected tissue to resection.  : Trimming the skin margin for skin apposition.  : Close with 4-0 Nylon.    Histopathologic examination pending (IDEXX)    술부 소독 하루 3회. 오염시 술부 소독 필수.     넥칼라 착용.     경구제 복용.    별다른 이상 없을 경우 10일뒤 발사 예정.     ** Owners consulting**  1. 조직검사 후 양성종양을 판정될 경우 : 피부 유합되면 치료 종료. 국소재발 가능성은 있으나, 전이 및 생존기간에 영향을 줄 가능성은 없음.   2. 악성으로 판정될 경우 : CT scan 으로 전이평가 이후 추가적인 수술적 교정 및 항암치료가 병행하여 이루어져야 함을 설명드림.  "/>
    <m/>
    <m/>
    <m/>
  </r>
  <r>
    <n v="586"/>
    <n v="201301901"/>
    <s v="이정미                                  "/>
    <s v="리치                                    "/>
    <n v="499"/>
    <s v="Mixed(혼합)"/>
    <d v="2005-09-09T00:00:00"/>
    <s v="FS"/>
    <s v="F.Spayed(중여)"/>
    <d v="2017-04-01T11:24:52"/>
    <d v="2017-04-01T00:00:00"/>
    <n v="2116"/>
    <m/>
    <s v="유선종괴"/>
    <x v="44"/>
    <x v="0"/>
    <x v="0"/>
    <x v="0"/>
    <x v="0"/>
    <x v="0"/>
    <x v="0"/>
    <d v="2017-04-01T12:06:07"/>
    <s v="1,150,000원 결제하심 - 미리    S)  - 특이사항 없음.    O)  - Chem NRF  - 전해질 NRF  - CBC NRF  - CRP normal range  - CXR NRF (복강내 매스 음영 살짝 보임)  - 초음파 : 자궁확장 / 방광벽비후 / 난소낭종    A)  - 자궁은 현재점액종 상태로 보이며, 축농증으로 발전 가능성 있습니다.   - 자궁적출술 진행하고, 양측 전적출대신 좌측 편측 전적출로 진행하고, lumpectomy 진행 예정.     Sx)  - 마취 불안정으로 자궁적출 및 편측전적출만 진행 / 우측 종양제거는 진행못함.     P)  - 합병증 없으면 총 비용은 230에 맞춰주기로함.   - 췌장염, 혈전증, 패혈증 등의 합병증 발생시 비용 추가 발생 안내드림.  - 주치의 부재로 김혜정선생님께 인계 안내드림.   - CRP, 혈압 모니터링.   "/>
    <m/>
    <m/>
    <m/>
  </r>
  <r>
    <n v="587"/>
    <n v="201301916"/>
    <s v="박상희                                  "/>
    <s v="귤                                      "/>
    <n v="130"/>
    <s v="Shih Tzu(시추)"/>
    <d v="2003-09-12T00:00:00"/>
    <s v="F"/>
    <s v="Female(여)"/>
    <d v="2017-04-30T05:43:00"/>
    <d v="2017-04-30T00:00:00"/>
    <n v="2155"/>
    <s v="Apical tooth abscess"/>
    <s v="호흡곤란, 콧물, 재채기"/>
    <x v="17"/>
    <x v="52"/>
    <x v="25"/>
    <x v="0"/>
    <x v="0"/>
    <x v="0"/>
    <x v="0"/>
    <d v="2017-04-30T07:25:20"/>
    <s v="S)  - 호 동물병원다님  - 원래 숨쉬는게 힘든데 오늘은 더 힘들고 죽을것 같아요  - 누런 콧물과 재채기, 호흡이상은 오래전부터 그래왔음  - 특별한 검사나 치료는 하지 않음  - 호 동물병원에서는 우측눈 돌출과 기능상실, 콧물 등은 치근농양으로 인해 그럴수 있다고 이야기 들음, 치석제거와 함께 눈도 안구적출을 해야할것 같다고 이야기는 들음  - 최근들어 식욕이 줄고, 변도 자주 묽게 봄  - 가끔 보호자분이 보시기에 멍해지고 부르르 떰(발작이라고 표현하심)  - 숨쉬는것이 곧 죽을것 같아 내원    O)  - aus : no murmur  - T(38.5)  - 심박수 호흡수 양호  - 비공협착. Stertor sound  - 우측안구 돌출과 기능상실  - 양안 결막염으로 인한 누런 분비물  - 심한 재채기  - x-ray(흉복부) : VHS 10. 폐침윤소견 보이지 않음  - CBC 검사결과: PCV 36%로 mild anemia  - Chem 검사결과: 특이소견 보이지 않음  - cPL 검사결과: 음성       Tx) - H/S 1 fold        - Nebulization w/ (genta + mucomyst)        - Metro 15mg/kg iv bid        - Cepha 25mg/kg iv bid        - Famo 0.5mg/kg iv bid        - Tra 4mg/kg iv bid    CE)  1.우측 안구뒤 종양, 치근농양등이 의심되고 이로 인한 염증산물의 비강유입과 비공협착과 재채기로인한 비강내 부종과 염증의 심화로 나타난것 같습니다.   2. 식욕이 줄어들고 지속적인 묽은변은 소화기계 문제일 수 있으나 통증이나 비강 내 삼출물로 인한 증상일 수 있습니다.     p) - 보호자님께 안구 뒤 종괴의 비강이나 뇌 침습 여부 및 수술가능여부 평가를 위해서는 CT 검사 필요함 말씀드림. 하지만 비용부담때문에 일단 조금 더 고려해보시고, 결정하시면 연락주신다고 하심.     "/>
    <m/>
    <m/>
    <m/>
  </r>
  <r>
    <n v="588"/>
    <n v="201301948"/>
    <s v="이지원                                  "/>
    <s v="로이                                    "/>
    <n v="90"/>
    <s v="Dachshunds(닥스훈트 )"/>
    <d v="2013-07-11T00:00:00"/>
    <s v="F"/>
    <s v="Female(여)"/>
    <d v="2017-06-23T19:27:27"/>
    <d v="2017-06-23T00:00:00"/>
    <n v="2230"/>
    <m/>
    <s v="비틀거림, 구토"/>
    <x v="22"/>
    <x v="4"/>
    <x v="0"/>
    <x v="0"/>
    <x v="0"/>
    <x v="0"/>
    <x v="0"/>
    <d v="2017-06-23T19:27:27"/>
    <s v="996,800원 결제하셨습니다. - 미리    S)  - 위즈 동물병원은 처음 내원하심.   - 밥 안먹고, 비틀거림.  - 오늘은 물도 안먹음.   - 구토 : 위액구토.   - 아주 가끔 산책.   - 진드기 예방 안하심.   - 1달전 발정.   - 피부 알러지 있어 알러지 사료 먹이신지 2달. 사료 교체 후 피부 좋아짐.   - 작년초까지 피부알러지약 계속 먹이심.   - 피부알러지 검사 따로 진행안하심.   - (PCV 14% / alb normal / T-bil 0.8)    O)  - Lactate 3.8 (high)  - CBC : PCV 9% / thrombocytosis  - 도말 : spherocyte  - Blood type 1.1  - 4DX neg.  - CRP 175  - 소변검사 : bilirubin ++  - CRP % : 0.13 (&lt;1) =&gt; non regenerative    A)  - 오늘 수혈 80cc    P)  - 내일 리브감마 CRI  - PDS 3일 2mg/kg bid -&gt; 4일 1.5mg/kg bid    -&gt; 2주 1mg/kg bid -&gt; 2주단위 tapering  "/>
    <m/>
    <m/>
    <m/>
  </r>
  <r>
    <n v="589"/>
    <n v="201301974"/>
    <s v="이윤희                                  "/>
    <s v="단추                                    "/>
    <n v="505"/>
    <s v="Abyssinian Cat(아비시니아 고양이)"/>
    <d v="2013-05-20T00:00:00"/>
    <s v="MN"/>
    <s v="M.Neutered(중남)"/>
    <d v="2017-07-01T18:21:53"/>
    <d v="2017-07-01T00:00:00"/>
    <n v="2058"/>
    <m/>
    <s v="식욕부진, 구토"/>
    <x v="0"/>
    <x v="4"/>
    <x v="0"/>
    <x v="0"/>
    <x v="0"/>
    <x v="0"/>
    <x v="0"/>
    <d v="2017-07-01T17:56:51"/>
    <s v="  S)  - 단추가 베란다 다녀온 후 쩝쩝거림.  - 정확히 어떤것으로 먹는지 알수없음.   - 뭔가 덩어리, 위액 구토. 식욕 없음.   - 식욕은 오늘부터 감소.   - 정상배변.     O)  - 방사 : NRF  - Chem : 신수치 증가 없음. alb normal  - Elect : NRF  - CBC : NRF  - fPL : normal  - SAA : high (36.2)  [복부초음파_GI tract by Hyuna]  Findings  1. 소장의 운동성 저하, 액체 저류  2. 전반적인 소장의 근육층 비후 (1.0 mm 이상)  3. 위림프절, 공장림프절의 에코 저하  Imaging Dx &amp; DDx  - Gastroenteritis / IBD / Intestinal lymphoma  - Reactive or metastatic lymphadenopathy    A)  - 일단 위장염에 준한 치료 진행.  - IBD 가능성 안내드리고, 증상지속시 조직검사 진행안내.   - 우선 1일 입원진행 / 내일까지 구토 설사 없을시 퇴원 후 증상에 따라 재입원도 가능.     P)  - 내일 퇴원 예정시간 안내. (김혜정선생님)    내복약 처방하여 퇴원 후 재진 안내.  - 예정이었던 스켈링은 일단 보류.   "/>
    <m/>
    <m/>
    <m/>
  </r>
  <r>
    <n v="590"/>
    <n v="201302006"/>
    <s v="김희정                                  "/>
    <s v="관우                                    "/>
    <n v="499"/>
    <s v="Mixed(혼합)"/>
    <d v="2003-06-19T00:00:00"/>
    <s v="MN"/>
    <s v="M.Neutered(중남)"/>
    <d v="2017-06-06T16:43:36"/>
    <d v="2017-06-06T00:00:00"/>
    <n v="2202"/>
    <m/>
    <s v="전지 종괴"/>
    <x v="49"/>
    <x v="0"/>
    <x v="0"/>
    <x v="0"/>
    <x v="0"/>
    <x v="0"/>
    <x v="0"/>
    <d v="2017-06-06T16:23:56"/>
    <s v="  좌측 전지 종괴.   - 출혈 및 궤양  - size &gt; 3cm  - 수술적 제거는 전지 amputation 진행해야하고, 일부 제거를 위해서는 레이져 제거 안내드림.   - 레이져 제거시 종괴가 악성종양인 경우 치유가 잘 안되거나 금방 재발, 전이 가능성도 안내드림.   - 술전검사상 간수치 및 혈전수치가 높아 이에 대한 내복약 1주 복용 후 1주뒤 alp (5배 희석필요) &amp; 응고계 검사 다시 진행 후 수술 진행 예정.   - 수술시 추가 종괴 제거는 레이져로 제거하는 것이므로 개당 55000씩 추가청구 예정.   "/>
    <m/>
    <m/>
    <m/>
  </r>
  <r>
    <n v="591"/>
    <n v="201302007"/>
    <s v="김희정                                  "/>
    <s v="깜둥                                    "/>
    <n v="128"/>
    <s v="Pomeranian(포메라이안)"/>
    <d v="2007-05-05T00:00:00"/>
    <s v="F"/>
    <s v="Female(여)"/>
    <d v="2018-05-09T15:44:26"/>
    <d v="2018-05-09T00:00:00"/>
    <n v="2202"/>
    <s v="Fibroadnexal harmatoma"/>
    <s v="발가락종괴"/>
    <x v="49"/>
    <x v="0"/>
    <x v="0"/>
    <x v="0"/>
    <x v="0"/>
    <x v="0"/>
    <x v="0"/>
    <d v="2018-05-09T14:35:18"/>
    <s v="보호자님께서 몸무게는 안에서 재길 원하십니다.    Dr. 박주형    s)  - 약욕 후 발톱 주변 피부 약간은 호전됨.   - 멜라세덤 전신 적용시 각질 심한 편    o)  - nail bed 각질 감소. erythema 감소.    -&gt; 금일 퇴원시 기존 피부 내복약에 tramadol , 위장보호제 더 추가 예정.      p)  - 일주일 후 재검 (5/16 2시반)  - 2주 후 외과 실밥제거 예정 및 추가접종      Dr.조서현    Subjective)    당일 피부종괴 제거 및 조직검사 위해 내원.        Objective)    Laboratory examination  CBC : NRF  Elec : NRF  S-chem : elevation of ALP, ALT      Assessment)  Skin mass on Lt. carpal joint        Plan)        Sx)  1. Anesthesia   1) Premedication      - Cefazolin 30mg/kg IV      - Midazolam 0.1mg/kg IV     2) Induction: Propofol 6mg/kg IV     3) Maintenance: Isoflurane    2. Surgical procedure  - Maginal incisoin of Skin mass on lt. thoracic limb  - Dissection of mass with hemostat forceps  - Resection of mass.  - Skin closure    additional surgery : Skin papule on Rt. face, CO2 laser resection.    3. Surgical findings  - NRF    4. Comments  - 조직검사 pending      Operator)    조서현, DVM, MS  VIP동물의료센터 외과 과장  Direct: 02-953-0075 (내선 203)  E-mail: vip_surgery@vipah.co.kr    "/>
    <m/>
    <m/>
    <m/>
  </r>
  <r>
    <n v="592"/>
    <n v="201302032"/>
    <s v="윤정선                                  "/>
    <s v="코코                                    "/>
    <n v="125"/>
    <s v="Maltese(말티즈)"/>
    <d v="2013-05-05T00:00:00"/>
    <s v="FS"/>
    <s v="F.Spayed(중여)"/>
    <d v="2018-02-21T11:39:09"/>
    <d v="2018-02-21T00:00:00"/>
    <s v="중성화"/>
    <m/>
    <m/>
    <x v="2"/>
    <x v="0"/>
    <x v="0"/>
    <x v="0"/>
    <x v="0"/>
    <x v="0"/>
    <x v="0"/>
    <d v="2018-02-21T11:39:09"/>
    <s v="CC: 여아중성화, 서혜부탈장    [S]  - 활력, 식욕 양호  - 배변, 배뇨 양호  - 금식 진행  - 서혜부 탈장부 만지면 아파했다고 함    [O]  - 청진상 특이사항 없음  - MMC pink, CRT &lt; 1.5s  - 흉부방사선촬영상 특이사항 없음  - 혈액검사상 특이사항 없음    [Sx. by 송]  - Midline incision  - Ovariohysterectomy w/ Maxon 3-0  - Abdominal wall closure w/ Maxon 3-0  - Rt. herniated sac dissected and opened  - Herniated tissues manipulated in place  - Interreupted sutures w/ Maxon 3-0 on hernial ring  - Lt. inguinal hernia proceeded equally  - Double-layer SQ closure w/ Maxon 4-0  - Skin closure w/ Blue-nylon 4-0    - Hydrometra 확인됨  - Lt.뿐만 아니라 Rt. 쪽에서도 탈장 확인    [P]  - 익일 금현정 선생님 통해 10시 30분 퇴원 예정  - 3일 내복약 처방  - 자기의 넥칼라 있으며, 플라스틱 넥칼라 하나 더 챙겨드릴 예정  - 일주일 후 실밥제거 예정  "/>
    <m/>
    <m/>
    <m/>
  </r>
  <r>
    <n v="593"/>
    <n v="201302033"/>
    <s v="하난주                                  "/>
    <s v="초롱이                                  "/>
    <n v="123"/>
    <s v="Chihuahua(치와와)"/>
    <d v="2011-09-21T00:00:00"/>
    <s v="FS"/>
    <s v="F.Spayed(중여)"/>
    <d v="2017-10-11T11:00:33"/>
    <d v="2017-10-11T00:00:00"/>
    <n v="2278"/>
    <m/>
    <s v="식욕부진"/>
    <x v="0"/>
    <x v="0"/>
    <x v="0"/>
    <x v="0"/>
    <x v="0"/>
    <x v="0"/>
    <x v="0"/>
    <d v="2017-10-11T11:00:33"/>
    <s v="S)  - 간식은 먹음. 사료먹는지는 확실하지 않음.   - 평소보다 반응이 느림.   - 보행정상.   - 반응이 덜하고 계속 누워있음.   - 어제밤부터 증상보임.   - 설사 구토 없음.   - 집에서 떠는 증상 보임.   - 배뇨량, 배뇨양상 이상없음.     O)  - BT 39.4 / no murmur  - normal gait  - 치석 moderate / mild gingivitis  - 심한 지간염  - Chem : normal range  - CBC : normal range  - CXR : 위내 가스 / TC 확인.     A)  - 기력감소 관련해서는 오늘 검사상 특이사항이 없어 증상호전이 없거나 더 심해지면 내원하실것 안내드림.   - 지간염 매우 심하여 ufo 튜브라도 구매하셔서 착용시켜주시고, 매일 아침저녁으로 더모풋 소독 후 소염연고 도포 안내.     P)  - 증상 악화시 재내원 안내.       "/>
    <m/>
    <m/>
    <m/>
  </r>
  <r>
    <n v="594"/>
    <n v="201302047"/>
    <s v="한은미                                  "/>
    <s v="태백                                    "/>
    <n v="501"/>
    <s v="Persian Cat(페르시안 고양이)"/>
    <d v="2013-06-01T00:00:00"/>
    <s v="MN"/>
    <s v="M.Neutered(중남)"/>
    <d v="2017-05-05T18:46:05"/>
    <d v="2017-05-05T00:00:00"/>
    <s v="중성화"/>
    <m/>
    <m/>
    <x v="2"/>
    <x v="0"/>
    <x v="0"/>
    <x v="0"/>
    <x v="0"/>
    <x v="0"/>
    <x v="0"/>
    <d v="2017-05-05T12:51:21"/>
    <s v="오늘 입원  토요일 중성화수술  퇴원은 일요일 4시경 예정    "/>
    <m/>
    <m/>
    <m/>
  </r>
  <r>
    <n v="595"/>
    <n v="201302055"/>
    <s v="조명재                                  "/>
    <s v="뽕돌이                                  "/>
    <n v="127"/>
    <s v="Pekingese(페키니즈)"/>
    <d v="2003-08-05T00:00:00"/>
    <s v="M"/>
    <s v="Male(남)"/>
    <d v="2017-04-23T16:01:49"/>
    <d v="2017-04-23T00:00:00"/>
    <n v="2001"/>
    <m/>
    <s v="재채기, 기침"/>
    <x v="18"/>
    <x v="31"/>
    <x v="0"/>
    <x v="0"/>
    <x v="0"/>
    <x v="0"/>
    <x v="0"/>
    <d v="2017-04-23T13:45:11"/>
    <s v="[refer.대학로AH]    주호소) 재채기 / 기침    현증경과) 약먹기 전에 호흡 곤란 (넘어가는 느낌)이 주증. 8-9개월 정도 전 부터 심장약 내복해 왔음.  Rx) Furosemide 1.3mg/kg bid, Enalapril 0.5mg/kg bid  현재 재채기, 기침이 주증으로 오늘 아침 유난히 심해서 급히 병원에 왔으나 안정된 상태.   식욕 : 유사하게 진행 (시저만)  음수 / 배뇨 : 유사하게 유지됨.   - 심장검진 원하심  예방접종) 심장사상충 / 예방접종   사육환경) indoor / 산책  사료) 시저에 사료 갈아서 : 처방식 사료 (h/d)     O)  1. 신체검사  - Mental : Alert/active  - T38.8, HR138, RR panting  - BP 135 (SAP) : Rt forelimb, cuff 3, Doppler  - BCS 3  - Pinkish MMC, CRT &lt;1sec  - No lingual cyanosis  - SPO2 100% (Lt. ear pinna) at 20% FiO2  - Ausculation    : G5 systolic regurgitant CM (loudness Lt &lt; Rt)    : Normal lung sound    2. 혈액검사  - CBC : N/A  - Chem: mild uremia (BUN 59)  - Elect/Blood gas : mild hypochloremia  - Lac : N/A (2.3)  - D-dimer : N/A (0.1)    3. 영상검사  CXR  - Mild bronchial minealization (Rt&gt;Lt) / TC  - Engorged pumonary vessels (hyperperfusion)  - Severe cardiomegaly (esp. Rt sided)    + Ao&amp;MPA bulging  - Enalrged CVC  [2017Apr23] VHS=10.9, LAVHS=1.5    Echo  - Severe degeneration of MV leaflet    : Mild-to-modertae MR   - Severe prolapse of TV leaflet / enlarged Rt side chamber    : Moderate TR / PR  - Subjectively enlarged RPA on Rt parasternal 4 chamber  - Flattening interventricular septum  - Mild Ao insufficiency (AR)  *Measuring  LVIDD=20.04  LVIDDn=1.38  RVDd=0.74/ RVDs=0.26  MVA=3.98  LA/Ao=1.73  Ao/MPA=0.99  PVpeak=0.91  PR=2.49 / TR=4.04  E peak=55.71  AR=1.53  EF=89.65(Teich), 80.77(A2C)  FS=57.58    4. ECG  NSR  Sinus arrhythmia  Mild deviation of QRS axis (but still normal range)  Isoelectical change on the lead I    Dx/Ddx)  MVD (B2-C)  Pulmonary hypertension (Moderate)    Rx)  - 식이 : Renal care 쪽으로 예정  - 내복약 :  : Pimobendan 0.25mg/kg BID PO  : Sildenafil 1mg/kg BID PO  : Ramipril 0.125mg/kg SID PO  : Spironolactone 1mg/kg BID PO  : Furosemide 0.5mg/kg BID PO  - SRR 안내/교육 진행  - 안구 각막손상으로 안약 처방 중 (tobra 로 생각됨) 이라 솔코린만 추가 후 내복약은 보류 (육안 상 각막손상이 심해보이지는 않음)    P)  - Medication tirtation    **다음내원일: 4월 30일  Hx, PEx, CXR, BTx (Renal, Lac, Elect?), Rx-titration  &gt;&gt; 4월 23일 내복약 청구 잘못 된 것 안내해야 됨.  "/>
    <m/>
    <m/>
    <m/>
  </r>
  <r>
    <n v="596"/>
    <n v="201302063"/>
    <s v="이지혜                                  "/>
    <s v="달구                                    "/>
    <n v="598"/>
    <s v="K.C(Korean Cat)"/>
    <d v="2013-07-10T00:00:00"/>
    <s v="MN"/>
    <s v="M.Neutered(중남)"/>
    <d v="2018-02-28T12:21:07"/>
    <d v="2018-02-28T00:00:00"/>
    <n v="2170"/>
    <m/>
    <s v="스켈링"/>
    <x v="2"/>
    <x v="0"/>
    <x v="0"/>
    <x v="0"/>
    <x v="0"/>
    <x v="0"/>
    <x v="0"/>
    <d v="2018-02-28T11:12:11"/>
    <s v="CC) 치과치료    S)  -금식 확인    치과치료)  -GI 2, CI 2  -PD4(408, 409, 307, 201, 202, 101)  =&gt;스케일링 후 6개 치아 발치 후 봉합, 폴리싱     내복약 7일    CE)  -7일간 부드러운 음식 급이  -내복약 먹인 후 재진, 이후 홈케어 해주시도록 권유    P)  -3/6 재진, 특별한 것 없으면 치료종료  -앞니 치아뿌리 남은 것 언급 필요  "/>
    <m/>
    <m/>
    <m/>
  </r>
  <r>
    <n v="597"/>
    <n v="201302108"/>
    <s v="황리라                                  "/>
    <s v="까뭉(고양이)                            "/>
    <n v="598"/>
    <s v="K.C(Korean Cat)"/>
    <s v="NULL"/>
    <s v="F"/>
    <s v="Female(여)"/>
    <d v="2017-05-14T18:55:32"/>
    <d v="2017-05-14T00:00:00"/>
    <n v="2193"/>
    <m/>
    <s v="파행, 출혈"/>
    <x v="14"/>
    <x v="34"/>
    <x v="0"/>
    <x v="0"/>
    <x v="0"/>
    <x v="0"/>
    <x v="0"/>
    <d v="2017-05-14T06:03:38"/>
    <s v="S)  - 고양이 밥주시는 분  - 이차트는 옛날 다른 유기묘 차트이지만 같이 쓰기로 함  - 밥 주는 아이인데 1년전부터 보아왔는데 그때부터도 오른쪽 앞다리를 잘 못쓰는것으로 알고 있었음  - 최근에는 피도 묻어나오길래 오늘 트랩으로 잡아서 데려오심  - 전에도 계속 새끼를 데리고 다니는것을 보았기에 최근에도 새끼를 낳았을수도 있음    O)  - 우측앞다리 골절과 상처, 우측 carpal jt. torsion 확인됨  - 양안에서 화농성 삼출물.  - 안면부위 상처로인한 감염으로 농성 부종과 농성 삼출물  - 유선발달, 유즙분비  - 방사선 검사상, 우측 humerus의 condyle 의 형태소실 및 ulna, radius 무형성, carpal bone의 부분적 소실 확인됨.   - FPV Ag: 음성  - cbc 검사결과, wbc 29,900 pcv 23.8%로 중등도 수준의 백혈구 수치 상승 및 빈혈  - chemistry 검사결과, Glob 5.4로 상승  - 전해질 검사결과, 특이소견 보이지 않음    Tx) - cefa, famo, metro, meto tra iv        - oflo 안약 5 times/day        - 펫티닉 1ml po bid        - 우측 전지 n/s로 flushing 후 실마진 도포 -&gt; bandage        - 안면부 상처 소독 후 겐타 연고 도포    p) - 보호자님이 캣맘이신데 가치가치나 kara, care에서 모금하는것에 대해서는 잘 모르심      - 일단 우측 전지는 humerus까지 절단 필요한 상태임 말씀드리고, 유기묘 할인이 적용되도 180만원정도 나올 수 있음 말씀드림      - 일단 보호자님이 내일까지 입원치료 진행하고, 이후 수술여부는 모금가능하면 결정하신다고 하심.       - 내일 퇴원하게 되면 항생제 내복약, 피부 소독약, 연고, oflo 안약 처방해주세요.    "/>
    <m/>
    <m/>
    <m/>
  </r>
  <r>
    <n v="598"/>
    <n v="201302142"/>
    <s v="조세나                                  "/>
    <s v="크림                                    "/>
    <n v="598"/>
    <s v="K.C(Korean Cat)"/>
    <d v="2013-09-16T00:00:00"/>
    <s v="FS"/>
    <s v="F.Spayed(중여)"/>
    <d v="2017-03-25T12:32:32"/>
    <d v="2017-03-25T00:00:00"/>
    <n v="2170"/>
    <m/>
    <s v="치주염"/>
    <x v="15"/>
    <x v="0"/>
    <x v="0"/>
    <x v="0"/>
    <x v="0"/>
    <x v="0"/>
    <x v="0"/>
    <d v="2017-03-25T12:33:53"/>
    <s v="FORL 발치     Dr.조서현    Subjective)    양측 하악의 Premolar 주변으로 치아소실. 치주염 소견으로 발치 및 검사위해 내원.      Objective)    Laboratory examination  CBC : NRF  S-chem : Mild elevation of Crea      Assessment)  FORL      Plan)  Sx)  Scailing + Polishing  Tooth extraction of 407, 307  술부 검판봉합완료.    Surgical findings   : 좌측 하악 어금니의 뒷쪽뿌리는 재흡수에 의해 거의 소실된 상황.  육안적으로 구분이 되지 않아 burring 으로 주변 치조골을 포함하여 제거.  : 우측 하악 어금니의 뿌리는 manual removal.    "/>
    <m/>
    <m/>
    <m/>
  </r>
  <r>
    <n v="599"/>
    <n v="201302145"/>
    <s v="김명진(refer.동사AH)                    "/>
    <s v="김둥이                                  "/>
    <n v="499"/>
    <s v="Mixed(혼합)"/>
    <d v="2003-10-04T00:00:00"/>
    <s v="M"/>
    <s v="Male(남)"/>
    <d v="2018-06-02T10:31:56"/>
    <d v="2018-06-02T00:00:00"/>
    <n v="2001"/>
    <s v="Pulmonary hypertension, Chronic kidney disease"/>
    <s v="식욕부진, 기력저하, 호흡불량"/>
    <x v="0"/>
    <x v="2"/>
    <x v="7"/>
    <x v="0"/>
    <x v="0"/>
    <x v="0"/>
    <x v="0"/>
    <d v="2018-06-02T09:18:34"/>
    <s v="심장이 안좋은데 호흡, 식욕부진, 소리지름, 기력저하로 인해 진료보러 오셨습니다.  타병원에서 x-ray 촬영만했고 진단을 받거나 하진 않으셨습니다.  주간진료시간 , 예약진료우선 먼저 안내드렸습니다.  -정지원-    CC :호흡, 식욕부진, 소리지름, 기력저하 / Sycope 의심 증상     HPI :어제 저녁부터 힘이 없고 가만히 있고 다리가 힘이 풀리고 스트레스 받을 상황은 없었음 / 저녁때 산책도 잘함   물도 안먹고 / 밥도 안먹으려고 함   위드 AH에서 심장병 진단 받으시고 약 먹이고 계셧음   호흡이 안좋아서 오늘 새벽에 X-ray를 촬영 , 이상 소견 없다고 얘기 들으셨음   오늘 아침에 소리지르면서 사지를 뻗고 바닥에 붙음. 의식은 있는 것 같다고 하심 1분정도 지속. 이후 사지 마사지해주니 괜찮아짐     MED: 현재 심장약 복용중 (Pimobendan, Ramipril, Furosemide / 용량은 모르심)  SURG: 우측 항문낭 막힘. 절개해서 세척을 주기적으로 진행한다고 하심   TRA: 최근 외상이력 없음   VAC: 진행   ENV: 실내     SK : -  EENT : 노령성 핵경화증 진단받으셨음   MS : 이전에 슬개골 탈구 교정술 받은적 있음   CV : 위드AH에서 심장병 진단 받으셨음   RE : 호흡 곤란 있었다가 없었다가 함  GI : 소화기 증상 없음   UG : 배뇨 양호   NV : 작년에 고개를 돌리는 증상 있어 약받아 먹고 하루만에 괜찮아진 적 있음     - 항문낭 막힘으로 절개하고 세척 진행한적 있음. / 현재 우측 항문낭 부분 종괴처럼 커짐     O)  1. 신체검사  GC : Mentation= Alert  /BCS=  5/9   /MMC=  pink  /Skin turgor= 양호   - T 38.3 P 108 R 30   - 좌측후지 고관절 통증 확인     SK : NRF  EENT : 양측 공막   MS : MPL Rt G1 / Lt G0  CV : Systolic heart murmur G5 / PMI: Lt &amp; Rt apex  RE : Cough reflex (+)  GI : (-)  UG : (-)   NV : (-)     2. 혈액검사  CBC   : NRF  Chem  : Azotemia (BUN 45 / Cre 1.3)   : Hypoalbuminemia (2.8)  Elect  : Hypokalemia (3.74)   : HCO3 감소   Lactate 증가 (2.7)    3. 방사선검사  [방사선검사]  Finding &amp; DDx  - Right sided cardiomegaly (VHS 11.1, increased sternal contact, tracheal elevation cranial to carina, )  - pulmonary hypertension (dilated pulmonary artery and MPA bulge)  - mild shoulder DJD  - bilateral small renal calculi  - bronchial collapse    [심장초음파]  Finding   날짜 18-6-2   HR 125    LA/Ao 1.34    LVIDd inc% -44.1    LVIDs inc% -58.6    LVIDd/Ao 1.21    LVIDDN 0.86    LVIDSN 0.39    EDVI 16.35    ESVI 2.20    RWT 1.01    LVMI 55.47    E peak 57.82    E/A 1.24    E/IVRT 0.54    E/E' 12.54    E'/A' 0.83    Tei index 1.17    MR d,e MR vel 4.75    MV prolapse 3.00    MV prolapse/Ao 0.26    FS 52.29    EF 86.52    AV vel, profile 79.00    PV vel, profile II 104.00    TR d,e TR vel 5.60    SPAP 130.44    PR d,e PR vel 3.90    MPAP 60.84    RVIDDn 0.94    TAPSEn 0.68    LVD/RVD 0.86      Echo DDx  - MMVD and MTVD  - mitral and tricuspid valve prolapse  - mild MR (좌심 유입 혈액이 적어 과소 평가되었을 수 있음)  - decreased diastolic function  - severe TR  - severe pulmonary hypertension  - ACVIM stage B2-C    Comment  - 방사선상 흉수 복수 소견은 아직 확인되지 않으나, 언제든 우심부전 발생 가능한 심장. 우심부전으로 인한 흉수, 복수, 뿐만 아니라, 위장관, 간, 신장, 췌장 문제 역시 발생할 수 있음.     - 우심성이 주 소견이나, 양쪽 심장의 prolapse 가 확인되어, 폐성 고혈압 개선시 좌심성 질환이 악화될 가능성을 배제할 수 없음.   - 심한 폐성 고혈압 환자에서 pulmonary arteriovenous fistula 가 후천적으로도 발생될 수 있으며, 해당질환은 만성적인 저산소증을 가중시킬 수 있음.  주로 bubble study로 진단 가능함. 추후 필요하다면 bubble study도 해당질환 배제에 도움이 될 수 있음.    Radiologist : 윤학영, DVM, PhD  VIP동물의료센터 영상의학과 1과장   건국대학교 수의영상의학과 겸임교수  Direct : 02-953-0075 (내선 204)  E-mail: vip_radiology@vipah.co.kr    A) PH, MMVD/MTVD, Bronchomalacia, Renal calculi, CKD (sus)  - 폐고혈압 severe type. 실신 증상, Lactate 증가 동반되므로 Sildenafil 투약 시작하여 증상 모니터링할 예정   - ACVIM stage B2 / 심비대 매우 심한 상태이므로 언제든지 CHF 발생 가능성 있음. 보호자분께 호흡수 모니터링 부탁드렸고 증상 악화시 꼭 전화주시고 내원해주실 것을 안내드림   - 현재 기침증상은 나타나지 않아 기침약 추가 처방하지 않음. 금일 원내에서 기도자극 후 기침 나타났으므로 추후 증상 발생가능성 높고 내복약 추가 처방 필요할 수 있음   - 신체검사상 좌측 고관절 통증 확인. 방사선상 양측 어깨 퇴행성 병변도 확인. 근골격계 통증도 동반되었을 가능성 높음   - 식욕부진의 원인으로 심질환 / 통증 등이 원인일 수 있음. 식욕촉진제 처방 하였고 반응이 올라오면 중단해달라고 말씀드림 . 수액 놔주면 안되냐고 하셔서 피하수액 0.9% NS 50 ml 진행   - 진통제 저용량 7봉지 처방해드림. 많이 가라앉을 수 있다고 고지드림       Rx)   - 심장약 7일 처방.   : Pimo 0.3 mg/kg BID  : Enala 0.5 mg/kg BID  : Spiro 1 mg/kg BID  : Furo 1.5 mg/kg BID   : Silde 2 mg/kg BID     - Gabapentin 5 mg/kg SID 7 days   - Mirtazapine SID 3 days     P)  6/9 폐고혈압 재진 / 혈압 체크   : 금일 상담시 기관지 문제, 신결석, 어깨 문제 추가 안내드리고자 전화드렸으나 전화번호 바뀌심.   : 다음 내원시 꼭 말씀드릴 것     "/>
    <d v="2018-06-02T15:38:01"/>
    <s v="심장(Cardiology)"/>
    <s v="이첨판기능부전증(MMVD: Myxomatous mitral valve disease)"/>
  </r>
  <r>
    <n v="600"/>
    <n v="201302146"/>
    <s v="이수정*6                                "/>
    <s v="땡자                                    "/>
    <n v="119"/>
    <s v="Poodles(푸들)"/>
    <d v="2013-02-01T00:00:00"/>
    <s v="F"/>
    <s v="Female(여)"/>
    <d v="2018-07-18T15:28:19"/>
    <d v="2018-07-18T00:00:00"/>
    <n v="2232"/>
    <m/>
    <s v="피부반점"/>
    <x v="9"/>
    <x v="0"/>
    <x v="0"/>
    <x v="0"/>
    <x v="0"/>
    <x v="0"/>
    <x v="0"/>
    <d v="2018-07-18T15:18:56"/>
    <s v="CC) 피부반점    S)  - 방금 다른 샵에서 미용을 했는데 피부에 뭐가 잔뜩 났음    O)  PE)  -전신적으로 petechia확인됨    BW)  -CBC: PLT 0    -Boold smear: platelet 관찰되지 않음  -4DX: -    A) IMT   - CBC/도말상 혈소판 관찰되지 않고, 현재 petechia 증상 동반되어있어 IMT 로 진단. 4dx 키트 검사상 감염으로 인한 혈소판 감소증 가능성은 떨어지는 것으로 생각됨   - 금일 vincristine, 리브감마 투여, 익일 혈소판/도말 리첵 진행 예정, 치료반응은 바로 올라오지 않을 수 있음   - PDS + MMF 조합으로 투약 시작할 예정     P)   7/19 10시 30분 IMT 재진 (CBC+도말) / 내복약 추가처방     "/>
    <m/>
    <m/>
    <m/>
  </r>
  <r>
    <n v="601"/>
    <n v="201302157"/>
    <s v="서윤미*11                               "/>
    <s v="포미                                    "/>
    <n v="128"/>
    <s v="Pomeranian(포메라이안)"/>
    <d v="2012-10-02T00:00:00"/>
    <s v="F"/>
    <s v="Female(여)"/>
    <d v="2018-06-20T10:01:28"/>
    <d v="2018-06-20T00:00:00"/>
    <n v="2170"/>
    <s v="Tracheal collapse"/>
    <s v="스켈링"/>
    <x v="2"/>
    <x v="0"/>
    <x v="0"/>
    <x v="0"/>
    <x v="0"/>
    <x v="0"/>
    <x v="0"/>
    <d v="2018-06-20T10:01:28"/>
    <s v="CC)치과진료    S)  -고무타입 골무칫솔, 강아지 치약 사용중. 너무 싫어함. 2일 간격  -마우스 워시제품. 제품명은 모르나 먹이는 치약 2일 간격 사용중    O)  -CI2, GI2  -좌측 상악 앞니 1개 소실됨.  -202, 203 gingival recession, 치석과 음식물 많이 껴있음    -우측 슬개골 탈구 G 2    -마취전 검사: B/W 양호                     흉부방사선 검사 상 tracheal collapse 확인됨    CE)  -체중 감량 권유, 200g 정도.  -기관허탈 관련해서 간략히 설명.   -슬개골 탈구와 치과치료를 같은 날에 한번에 진행 원하셨으나 어려우실 것 같다고 안내함.  -지인할인 문의     -혈액검사 결과 설명드리기 위해 전화드렸으나 통화연결되지 않음.    P)  -6/26 12:00 치과치료      "/>
    <m/>
    <m/>
    <m/>
  </r>
  <r>
    <n v="602"/>
    <n v="201302179"/>
    <s v="오지은                                  "/>
    <s v="별이                                    "/>
    <n v="304"/>
    <s v="spitz(스피츠)"/>
    <d v="2012-12-29T00:00:00"/>
    <s v="FS"/>
    <s v="F.Spayed(중여)"/>
    <d v="2017-08-24T20:11:00"/>
    <d v="2017-08-24T00:00:00"/>
    <n v="2092"/>
    <m/>
    <s v="혈뇨, 구토"/>
    <x v="5"/>
    <x v="4"/>
    <x v="0"/>
    <x v="0"/>
    <x v="0"/>
    <x v="0"/>
    <x v="0"/>
    <d v="2017-08-24T19:36:26"/>
    <s v="s)  - 오늘 산책시 처음엔 정상 뇨 보다가 혈뇨 보임  - 병원 내원 도중 구토도 보임  - 어제까진 식욕 좋았음 / 금일 정확치 않음    - 일주일 전 약간 식욕부진, 미열 있어 근처 동네병원 방문 -&gt; 내복약 처방받은 이후 식욕 좋았음    - 아침애 사료 먹이고 있음    o)  - 방사선상 결석 다수 확인됨  - 신수치 약간 상승    - 요카 장착     - 안정화 후 토요일 수술 진행하기로 함  "/>
    <m/>
    <m/>
    <m/>
  </r>
  <r>
    <n v="603"/>
    <n v="201302200"/>
    <s v="손지예                                  "/>
    <s v="쪼름이                                  "/>
    <n v="119"/>
    <s v="Poodles(푸들)"/>
    <d v="2012-12-15T00:00:00"/>
    <s v="F"/>
    <s v="Female(여)"/>
    <d v="2018-03-08T22:18:59"/>
    <d v="2018-03-08T00:00:00"/>
    <n v="2255"/>
    <m/>
    <s v="초콜릿 섭취"/>
    <x v="72"/>
    <x v="0"/>
    <x v="0"/>
    <x v="0"/>
    <x v="0"/>
    <x v="0"/>
    <x v="0"/>
    <d v="2018-03-08T22:25:17"/>
    <s v="  CC) 초콜릿 섭취    S)  -내원 전 9시 40분 정도 초콜릿 섭취   (로이스 1조각~1조각 미만)  -금일 식이 거의 먹지 않음. 초콜릿 외 개껌(덴탈)/ 치즈 소량 만 먹었기 때문에 거의 공복상태 일 것으로 확인    O)  -mental: alert. no dehydration  -MMC: pink  -ascultation: normal. RR: normal  -temp: 38.7    -blood exam   : NRF   : BUN/crea ration slightly increased   ( but, bun. crea wihiin normal range)    Tx)  -tranexamic acid 50mg IV bid  -sucralfate 20ml PO bid (식전 1시간 )    A)  -tranexamic acid 50mg 2회 진행 후 구토 소량 확인됨. 덴탈 개껌과 초콜릿 물 색깔 확인됨. 그러나 초콜릿 냄새 나지 않았음. 추가적으로 과산화 수소 먹여보고 30분 가량 모니터링 진행 했으나 메스꺼움 증상 및 추가 구토 보이지 않음  -금일 혈액검사 진행 필요성 안내드림. 혈액검사 상 특이사항 없었으나 추가적으로 3-5일 동안 호흡양상. 소화기 증상. 신경증상과 같은 이상증상 모니터링 권해드림  -이상증상 보일 경우 병원 내원하여 혈액 재검을 비롯하여 추가검사 및 처치 진행 필요성 안내드림  "/>
    <m/>
    <m/>
    <m/>
  </r>
  <r>
    <n v="604"/>
    <n v="201302252"/>
    <s v="박태남                                  "/>
    <s v="루비                                    "/>
    <n v="130"/>
    <s v="Shih Tzu(시추)"/>
    <d v="2005-10-13T00:00:00"/>
    <s v="MN"/>
    <s v="M.Neutered(중남)"/>
    <d v="2017-12-04T16:11:28"/>
    <d v="2017-12-04T00:00:00"/>
    <n v="2070"/>
    <m/>
    <s v="식욕부진, 구토"/>
    <x v="0"/>
    <x v="4"/>
    <x v="0"/>
    <x v="0"/>
    <x v="0"/>
    <x v="0"/>
    <x v="0"/>
    <d v="2017-12-04T16:24:42"/>
    <s v="S) 식욕부진, 구토    O)  - 최근들어 구토가 있고, 식욕부진  - 다른병원에서 방사선촬영후 약처방받으셨으나 큰 차도가 없음    &lt;혈액검사&gt;  - 신장수치는 정상  - 빈혈있음(pcv 32%)    [복부초음파_full scan + GI by Hyuna]  Findings  1. 비장 실질의 저에코 결절 (6.8 x 7.0 mm), 실질과 유사한 혈류 반응  2. 좌신 크기 약간 저하되었으며 피질 에코 상승 관찰됨  3. 위내 액체 저류, 십이지장 시작 부분 등쪽으로 크기 측정이 어려운 종괴 관찰됨 (혈류 관찰되지 않으나 늑골 및 폐의 공기에 의해 가려지는 위치이므로 정확하지 않음)  4. 췌십이지장림프절 종대 (8.0 x 5.3 mm) 및 에코 저하  Imaging Dx &amp; DDx  - Splenic nodular hyperplasia / Primary splenic neoplasia  - Chronic kidney disease  - Intestinal mass (duodenum)  - Metastatic or reactive lymphadenopathy  Comment  - 종괴의 초음파로의 영상화가 어려운 위치이므로 CT 검사가 추천됩니다.  - 종괴는 위/십이지장/간 유래의 가능성이 있습니다.    A)  - 초음파상 위, 십이지장부위에 종양이 확인됨  - 수술여부 감별을 위해서 CT촬영이 필요함(44만원)  - 수술을 할경우 250~300정도 들어갈수 있음  - 고민해보신다고 하시고 데리고 가심    "/>
    <m/>
    <m/>
    <m/>
  </r>
  <r>
    <n v="605"/>
    <n v="201302255"/>
    <s v="김현정                                  "/>
    <s v="뽀                                      "/>
    <n v="128"/>
    <s v="Pomeranian(포메라이안)"/>
    <d v="2013-07-13T00:00:00"/>
    <s v="FS"/>
    <s v="F.Spayed(중여)"/>
    <d v="2017-10-06T10:53:51"/>
    <d v="2017-10-06T00:00:00"/>
    <n v="2092"/>
    <m/>
    <s v="혈뇨"/>
    <x v="5"/>
    <x v="0"/>
    <x v="0"/>
    <x v="0"/>
    <x v="0"/>
    <x v="0"/>
    <x v="0"/>
    <d v="2017-10-06T10:53:51"/>
    <s v="1,202,300원 선결-승희    S)  - 약 먹으면서 혈뇨 증상은 개선보임.   - 다른 특이증상 없음.     O)  - 혈압 190 (과흥분)  - HR 90/min  - 마취전 혈액검사 : NRF  - CXR : NRF  - 소변검사 : struvite ++++, cocci ++    A)  - 결석검사 의뢰.  - 세균성 방광염 함께 치료 진행.   - 3일간 카테터 장착 후 제거한 다음 자발 배뇨 확인 후 퇴원.  - CRP로 모니터링.     [Sx. by 송]  - Caudal midline incision  - Cystotomy performed  - 11 urolith removed  - Retrograde irrigation 3 times &amp; anterograde irrigation 2 times  - Cystic doble layer closure w/ Maxon 4-0    : Leakage test passed  - Abdominal irrigation performed  - Abdominal closure w/ Maxon 3-0  - Subcutaneous closure w/ Maxon 4-0  - Skin closure w/ Dafilon 4-0    - 방광벽 비후 확인: 방광내 염증물질 확인  - 방광 절개 및 봉합이 괄약근 근처에서 진행되어 방광폐쇄에 대한 모니터링 필요  - 술후 방사선상 방광결석 관찰되지 않음    P)  - CRP 검사 / 술부체크.    "/>
    <m/>
    <m/>
    <m/>
  </r>
  <r>
    <n v="606"/>
    <n v="201302268"/>
    <s v="김혜미*6                                "/>
    <s v="마루                                    "/>
    <n v="499"/>
    <s v="Mixed(혼합)"/>
    <d v="2004-11-01T00:00:00"/>
    <s v="FS"/>
    <s v="F.Spayed(중여)"/>
    <d v="2017-06-25T12:06:24"/>
    <d v="2017-06-25T00:00:00"/>
    <n v="2170"/>
    <m/>
    <s v="스켈링"/>
    <x v="2"/>
    <x v="0"/>
    <x v="0"/>
    <x v="0"/>
    <x v="0"/>
    <x v="0"/>
    <x v="0"/>
    <d v="2017-06-25T12:04:41"/>
    <s v="* 진료비용 미수 347,000원  6/26 직접오셔서 결제예정입니다    - 오늘 금식하고 옴  - HCT 22.5 (3개월전?)    - BP 160mmHg  - 혈액검사 : BUN 경미한 상승, 간수치 상승    - 추가접종 / 애드보킷    - 구강종괴 제거 및 스켈링 예약 (7/6)  : 방사선, 초음파    "/>
    <m/>
    <m/>
    <m/>
  </r>
  <r>
    <n v="607"/>
    <n v="201302269"/>
    <s v="김혜미*6                                "/>
    <s v="두부                                    "/>
    <n v="499"/>
    <s v="Mixed(혼합)"/>
    <d v="2011-02-01T00:00:00"/>
    <s v="FS"/>
    <s v="F.Spayed(중여)"/>
    <d v="2017-05-26T18:48:16"/>
    <d v="2017-05-26T00:00:00"/>
    <n v="2082"/>
    <s v="Peritonitis"/>
    <s v="헉헉거림"/>
    <x v="25"/>
    <x v="0"/>
    <x v="0"/>
    <x v="0"/>
    <x v="0"/>
    <x v="0"/>
    <x v="0"/>
    <d v="2017-05-26T18:48:16"/>
    <s v="848,500원 선결제하심_정원    S)  - 3-4일전부터 헉헉거림  - 헉헉거림 증상 때문에 잠도 못잠  - 기지개 펴는 자세, 보행도 어기적거리듯이 불편해함  - 엊그제 타병원 내원시 변 많이 차있다고 해서 관장 진행 -&gt; 관장 후 컨디션 약간 괜찮아진듯 했으나 다시 헉헉거리기 시작  - 어제 다음/다뇨 있어보임    - 마루 처방식이인 l/d 같이 먹이고 있음    O)  1. PE  - HR 168bpm (no murmur), BT 39.5   - Panting  - BP 140mmHg  - 복부팽만, 복압항진/복통    2. B/A  - CBC : WBC 15500, HCT 43.2  - S/C : ALP 337, iP 1.9, high amylase/lipase  - Electrolytes : NRF  - CRP : 175  - D-dimer : 5.5  - Lactate : 3.4    3. 영상검사  - 방사선   : 흉부 NRF  : 복부 - mild hepatomegaly, GI distension     [복부초음파_full scan by Hyuna]  Findings  1. 좌측췌장엽의 심한 비후 (16.6 mm) 및 주변부의 복막 에코 심한 증가 (상복부 전체의 복막염)  2. 금식 후 소화기의 재스캔 필요  Imaging Dx &amp; DDx  - Acute pancreatitis  - Severe peritonitis    A) 췌장염/복막염  - 입원 치료 진행하며   - 인수치 모니터링 필요    Tx)  - Fluid therapy : N/S + 붕붕 + 호의 1amp  - 주사제   Cefo TID   Famo   Meto   Metro   Tra   FFP 10ml/kg 2hrs    P)  - 입원 (최소 3일 이상)  - 익일 김수정 과장님께 인계  : CRP, D-dimer, Lactate, iP  "/>
    <m/>
    <m/>
    <m/>
  </r>
  <r>
    <n v="608"/>
    <n v="201302309"/>
    <s v="노지원                                  "/>
    <s v="릴리                                    "/>
    <n v="508"/>
    <s v="Scottich Fold Cat(스코티쉬 폴더 고양이)"/>
    <d v="2013-02-17T00:00:00"/>
    <s v="F"/>
    <s v="Female(여)"/>
    <d v="2017-07-13T10:50:43"/>
    <d v="2017-07-13T00:00:00"/>
    <n v="2048"/>
    <m/>
    <s v="설사, 구토"/>
    <x v="6"/>
    <x v="4"/>
    <x v="0"/>
    <x v="0"/>
    <x v="0"/>
    <x v="0"/>
    <x v="0"/>
    <d v="2017-07-13T10:49:39"/>
    <s v="CC&gt;  Diarrhea    Onset&gt;  1week    S)  -며칠 전부터 구토 (사료 w/d로 바뀌고 나서부터 하는 것 같음)  -녹색 구토?를 한다고 하심  -다른 신체검사상 특이사항은 없음-식욕/배뇨 양호  -묽은 변을 보고 변 색깔이 초록색에 가까움    O)  1. 신체검사  QAR, CRT MM Normal  BCS 5.9  BT 39.1  No abdominal pain reflex    2. 혈액검사  -NRF    3. 분변검사  Direct&gt; NRF  Stain&gt; Rods (Spores)    4. Kit 검사  FeLV/FIV 음성    A)  Clostridium  RX)  Antibiotics    P)  -동거묘도 함께 치료 (특히 삐오 - 면역억제중)  -1주일 단위로 recheck  "/>
    <m/>
    <m/>
    <m/>
  </r>
  <r>
    <n v="609"/>
    <n v="201302310"/>
    <s v="노지원                                  "/>
    <s v="삐오                                    "/>
    <n v="531"/>
    <s v="Munchkin Cat(먼치킨 고양이)"/>
    <d v="2013-07-19T00:00:00"/>
    <s v="MN"/>
    <s v="M.Neutered(중남)"/>
    <d v="2017-05-23T19:16:24"/>
    <d v="2017-05-23T00:00:00"/>
    <n v="2082"/>
    <m/>
    <s v="식욕저하, 창백함"/>
    <x v="0"/>
    <x v="10"/>
    <x v="0"/>
    <x v="0"/>
    <x v="0"/>
    <x v="0"/>
    <x v="0"/>
    <d v="2017-05-23T15:22:16"/>
    <s v="908,800 선납-김승희  CC&gt;  Anorexia  Lethargy    S)  -식욕저하/코주변도 하얗고 핏기가 없다고하심  -최근에 좀 더 심해진 것 같고 활발한데 활력이 떨어지고   -배변/배뇨 이상 없음  -간식을 줫더니 먹김 했음   -물은 아예 안먹음  -다른 간식에 대해서는 거부함  -어제는 개구호흡을 할 정도로 상태가 안좋았음  -오늘은 눈이 좀 동그래지고 반응이 좋아졌었음  -컨디션이 어제보단 좋아진 것처럼 보임    O)  QAR, CRT 2&lt;(delayed), MM : Pale/Dry, BCS 5/9  No murmur,pulmonary sound  BT 40.1  1. 혈액검사  CBC&gt; Anemia (HCT 16%)  S/C&gt; NRF  SAA&gt; 49.9  FeLV/FIV&gt; Neagtive  Blood smear&gt;  -대부분이 Punctate form  -Heinz body      2. 영상검사  [복부초음파_full scan by Hyuna]  Findings  1. 비장 외측으로 극소량의 복수 관찰됨  2. 췌장 좌측엽의 미약한 종대 (8.0 mm) 및 에코 저하 관찰됨  Imaging Dx &amp; DDx  - Peritoneal fluid  - Acute pancreatitis    A&amp;P)  DDX&gt;  ACD = Secondary IMHA    -AI/ACD (Anemia of inflammation and chronic disease)  BM disorders  ARD  Acute blood loss or hemolysis  Anemia of endocrine disorders  Other Infectious diseases  Problem lists&gt;  Acute pancreatitis  Anorexia  Anemia    P)  -입원처치  "/>
    <m/>
    <m/>
    <m/>
  </r>
  <r>
    <n v="610"/>
    <n v="201302355"/>
    <s v="박소영                                  "/>
    <s v="매실이                                  "/>
    <n v="505"/>
    <s v="Abyssinian Cat(아비시니아 고양이)"/>
    <d v="2012-06-24T00:00:00"/>
    <s v="FS"/>
    <s v="F.Spayed(중여)"/>
    <d v="2017-11-03T14:58:10"/>
    <d v="2017-11-03T00:00:00"/>
    <n v="2170"/>
    <m/>
    <m/>
    <x v="2"/>
    <x v="0"/>
    <x v="0"/>
    <x v="0"/>
    <x v="0"/>
    <x v="0"/>
    <x v="0"/>
    <d v="2017-11-03T15:01:38"/>
    <s v="cc: 여아 중성화/ 스케일링    S)  - 구토 설사 없음  - 식욕 활력 양호  - 평소에 건사료 보다는 습식사료 먹으려고 함.  - 지역병원에서 gingivitis G3 진단받음  - 입냄새 심한편  - 3월 달에 항문 종괴 발견 후 크기가 더 커지거나 하지는 않음.  - 평소 배변 시 불편해하지 않음.    O)  - T: 39.1  - 혈액검사 특이사항 없음  - 여아중성화 진행후 구강평가시 전반적인 치아 FORL 병변 및 심한 치주염 확인  - 항문부위 5mm정도 mass 확인    [Sx by 종]  - routine midline incision  - ovarian pedicle &amp; cevix double ligation w/ maxon 3-0  - abdominal closure w/ maxon 3-0  - subcutaneous closure w/ maxon 4-0  - skin closure w/ blue-nylon 4-0    A)  - 여아중성화 후 구강평가 결과 스케일링으로 해결될 병변이 아니고 치아방사선 및 정확한 평가 후 발치를 진행해야함  - 항문 mass 같은경우 병변이 커지는 양상이 아니며 배변에 영향을 주지 않아 관찰후 제거해도 되지만 병변양상 확인 위해 FNA진행하는 것 추천드림    P)  11월 4일 퇴원 Dr.종  퇴원일에 FORL평가 및 발치 진행 예약  "/>
    <m/>
    <m/>
    <m/>
  </r>
  <r>
    <n v="611"/>
    <n v="201302386"/>
    <s v="명경자                                  "/>
    <s v="깜순이                                  "/>
    <n v="91"/>
    <s v="A.Cocker Spaniel(아메리카 코커)"/>
    <d v="2003-03-10T00:00:00"/>
    <s v="F"/>
    <s v="Female(여)"/>
    <d v="2017-02-18T16:29:23"/>
    <d v="2017-02-18T00:00:00"/>
    <n v="2116"/>
    <s v="신장 결석, 심잡음, 방광염"/>
    <s v="식욕부진 "/>
    <x v="0"/>
    <x v="0"/>
    <x v="0"/>
    <x v="0"/>
    <x v="0"/>
    <x v="0"/>
    <x v="0"/>
    <d v="2017-02-18T16:29:23"/>
    <s v="s)- 몇일전부터 다시 음수량이랑 소변량은 정상으로 돌아온것 같다고 하심.       - 소변색은 투명한 노랑색으로 보고, 냄세는 거의 안난다고 하심.     o) - alert      - 청진상 murmur G4      - 체온 38.9C      - 혈구검사결과, WBC 13,600 PCV 37.4%로 경미한 수준의 빈혈.      - 혈청검사결과, ALP 293으로 간수치 상승      - 방사선 검사결과, VHS 10.5로 심장크기 정상. 폐엽 부분적으로 bronchial pattern은 보이나 유선종양 전이 소견은보이지 않음.             [ 유선종양 검사결과 ]      - Rt: 1st 0.5cm, 2nd 0.5cm      - Lt: 2nd 0.5cm, 3rd 1.3cm&amp;1cm (2개), 4th 1.5cm, 5th 16.1*14.8cm &amp; 1cm 크기의 종괴 4개.          [복부초음파_full scan by Hyuna]  Findings  1. 양측 신장의 다수의 미세결석들  2. 방광 배쪽 벽의 미약한 비후 (4.1 mm)  Imaging Dx &amp; DDx  - Urolithiasis  - Cystitis    p) - 검사결과, 깜순이는 경미한 수준의 방광염 및 유선 내 다수의 종양들로 진단내려졌습니다. 방광염에 대해서는 일주일분 내복약 처방 나갑니다.      - 현재는 유선종양 전이소견 보이지 않으나, 악성종양일경우 언제든지 복강내 장기나 폐로 전이될 수 있으므로 최대한 빠른 시일 내 수술적제거가 추천됩니다.       - 보호자님이 유선종양 수술에대해서는 남편분과 상의 후 결정하신다고 하심.   "/>
    <m/>
    <m/>
    <m/>
  </r>
  <r>
    <n v="612"/>
    <n v="201302411"/>
    <s v="한태준 (ref. 나래)                      "/>
    <s v="가루                                    "/>
    <n v="598"/>
    <s v="K.C(Korean Cat)"/>
    <d v="2013-08-31T00:00:00"/>
    <s v="MN"/>
    <s v="M.Neutered(중남)"/>
    <d v="2017-06-09T15:07:51"/>
    <d v="2017-06-09T00:00:00"/>
    <n v="2095"/>
    <m/>
    <s v="배뇨곤란"/>
    <x v="19"/>
    <x v="0"/>
    <x v="0"/>
    <x v="0"/>
    <x v="0"/>
    <x v="0"/>
    <x v="0"/>
    <d v="2017-06-09T15:07:51"/>
    <s v="[refer.] 나래ah    주호소)  배뇨곤란  현증경과)  - 일주일 정도 배뇨곤란  - 이전에도 배뇨곤란 잦았음  ; 지속적으로 배뇨곤란 증상이 있음  - 생식기가 나와있는 등 자세 취하나 소변 보지 못하고 있음  - 식사량 많이 줄었음  - 배변은 양호 했으나 오늘 이불에다가 함  - 며칠 전 부터 열이 나는 듯함  - 스트레스 요인은 그다지 없으나 아이들이 많이 방문한다고 하심    예방접종)  boosting(-), 사상충 가정에서 하고 있음  사육환경)  화장실은 사람 변기에서 하고 있음, alone  사료)  이퀄라이브    O)  1. 신체검사  - Mental : alert  - T 38.7, HR 120 , RR 36  - BCS 5/9  - MMC pink, CRT 정상  - 탈수평가 :  none    2. 혈액검사  - NRF    3. 영상검사  [복부초음파_urinary system by Hyuna]  Findings  1. 양측 신장 양호  2. 방광 심하게 확장되어 있으나 벽두께 양호  3. 50 ml 뇨천자 후 가라앉은 점액성 슬러지 및 결석사 관찰됨  Imaging Dx &amp; DDx  - Cystitis  - Urolithiasis    Dx/Ddx)  1. FIC with/without infection   2. FLUTD    A)  1. 고양이 특발성 방광염  - 잦은 병력과 추정되는 스트레스 요인으로 인한 FIC 재발로 의심됨  - 가능한 화장실 형태의 교체와 스트레스 관리, 식이교체 등으로 관리 필요  -이미 발생한 FIC 와 결석사, 슬러지 등에 대해 방광세척 실시하였으며   세균 배양 결과에 따라 추가적인 항생제 복용 여부 판단 필요    Rx)  - 식이 : c/d 스트레스   - 내복약 : none    Tx)  - 수액처치 : 0.9% NS 5ml/kg/hr    P)  -1일 수화하며 방광세척 후 익일 퇴원  ; 배뇨 형태 입원하 확인    "/>
    <m/>
    <m/>
    <m/>
  </r>
  <r>
    <n v="613"/>
    <n v="201302446"/>
    <s v="김아란(ref. 나래)                       "/>
    <s v="몽이                                    "/>
    <n v="131"/>
    <s v="Yorkshire Terrier(요크셔 테리어)"/>
    <d v="2005-11-06T00:00:00"/>
    <s v="FS"/>
    <s v="F.Spayed(중여)"/>
    <d v="2017-08-22T20:04:14"/>
    <d v="2017-08-22T00:00:00"/>
    <n v="2001"/>
    <s v="만성 신장 질환, 급성 신부전, 폐렴 "/>
    <m/>
    <x v="2"/>
    <x v="0"/>
    <x v="0"/>
    <x v="0"/>
    <x v="0"/>
    <x v="0"/>
    <x v="0"/>
    <d v="2017-08-22T18:29:43"/>
    <s v="341,850원 선결제하심_정원    [refer.나래]    주호소)    현증경과)  구토 없었다고 하나, 위액 소량 구토는 종종 있음. 10여일 전 부터 식욕이 거의 없기시작하면서 구토가 잦아짐. 식이절폐 이후 연변 보다가 묽은 변 보기 시작 함. 소변은 원활이 본다고 하시나, 소량의 빈뇨 느낌    예방접종) / 사육환경) / 사료) 준응급 처치로 문진 생략      O)  1. 신체검사  - Mental : Alert   - T 36.5, HR 126, RR 66  - BCS 4/5  - MMC Mild lingual cyanosis, CRT ~3sec    2. 혈액검사  CBC   Leukocytosis (WBC 20.22)  CHEM  BUN 110  CREA 1.4  IP 12.7  Blood gas  Na 143 / K 4.7 / Cl 103  pH7.09   HCO3 15.2  Anion gap 24.8  Etc  D-dimer 1.7  Lactate 4.7  CRP 52.7    3. 영상검사  - Severe cardiomegaly   - Moderate pulmonary infiltration  - Engorged pulmonary vessels  - CdVC distention  [2017Aug22] VHS=12    Dx/Ddx)  CHF   CKD / AKI  Peumonia    A)  - 의뢰병원에서 CREA 수치가 산출되지 않는다고 하여 신부전으로 접근하였으나, 영상소견 상 심비대/폐침윤 소견 있음. 재검사 시 CREA 1.4. 이차성 폐렴 동반되었을 가능성 매우 높음. 과도한 이뇨처치가 호흡곤란을 가중 시킬 수 있으므로 신중하게 접근할 필요성 있음    Rx)  - 내복약 :  Pimobendan 0.3mg/kg bid PO  Sildenafil 2mg/kg bid PO  Ramipril 0.125mg/kg sid PO  Spironolactone 1.25mg/kg PO      Tx)  - 수액처치 : 산증교정  - 주사제 : Marbofloxacin / Cefotaxime / Famotidine / Furosemide           T       P      R  19:05 Furosemide 2mg/kg iv   19:18  36.4   126   66  19:22  36.4   129   72  19:31  36.4   138   72  19:34  36.4   135   54  19:39 Furosemide 2mg/kg iv  19:50           132  78  19:57  36.7   132   54  20:!2   37     136   48 / spo2 98    P)  21:05 현재 까지 배뇨 없으므로 신장관류 장애 가능성도 있음. 야간에 방광 확인 필요.        "/>
    <m/>
    <m/>
    <m/>
  </r>
  <r>
    <n v="614"/>
    <n v="201302449"/>
    <s v="윤영길(ref.호)                          "/>
    <s v="레오                                    "/>
    <n v="125"/>
    <s v="Maltese(말티즈)"/>
    <d v="2007-11-07T00:00:00"/>
    <s v="MN"/>
    <s v="M.Neutered(중남)"/>
    <d v="2017-03-08T10:05:27"/>
    <d v="2017-03-08T00:00:00"/>
    <n v="2092"/>
    <s v="담낭 슬러지"/>
    <s v="빈뇨, 핍뇨 "/>
    <x v="19"/>
    <x v="0"/>
    <x v="0"/>
    <x v="0"/>
    <x v="0"/>
    <x v="0"/>
    <x v="0"/>
    <d v="2017-03-08T09:21:38"/>
    <s v="  [refer.]    주호소)  - 방광결석 &amp; 심장평가    현증경과)  - 빈뇨, 핍뇨 증상 보임. 혈뇨 없음.   - 식욕 좋음.   - 기침 증상 없음.   - 소화기 증상 없음.   - 심질환이 의심되어 심장 평가 후 결석 수술 위해 본원에 의뢰됨.     예방접종)  - 접종 진행중. 사상충예방 매달 진행.     사료)  - 일반사료    O)  1. 신체검사  - Mental : alert  - No murmur  - T 38.9 , HR 144/min  - BP 160mmHg  - BCS 5/9  - MMC pink , CRT normal    2. 혈액검사  - Chemistry : 특이사항 관찰되지 않습니다.   - CBC : 경미한 혈수판 수치 상승 외 특이사항 관찰되지 않습니다.   - 전해질 : 경미한 Na 상승만 관찰됩니다.     3. 소변검사  - 특정 결정은 관찰되지 않습니다.   - 뇨 중 중등도의 구균 및 경미한 단간균 감염이 관찰됩니다.       3. 영상검사  - CXR : 흉골 함몰 외 특이사항 관찰되지 않습니다.   - AXR : 방광내 결석 관찰되고, 요도내 결석은 관찰되지 않습니다.   - 신장,방광초음파  : 양측 신장 특이사항 없습니다.   : 방광내 결석 관찰됩니다.   : 방광벽 비후는 없습니다.   : 담낭내 중등도의 슬러지가 관찰됩니다.   - 심장초음파  : 좌심비대, 이첨판 역류등의 이상소견이 관찰되지 않습니다.      Dx/Ddx)  : Urilithiasis    A)  - 금일 오후 방광결석제거수술 진행합니다.     Tx)  - 수액처치 : H/S * 1.5  - 주사제   : cepha 25mg/kg IV BID  : Tramadol 3mg/kg IV BID  : Famotidine 0.5mg/kg IV BID    P)  - 내일 오전 상담 후 퇴원여부 결정합니다.   - 퇴원시 결석성분검사 안내드리고, 결석 보호자님께 드릴 예정이고, Iv catheter &amp; urine catheter 장착하고 퇴원할지 상담 후 결정예정입니다.   -&gt; 보호자님과 상담 결과 본원에서 입원 유지하기로 하였습니다.     [보호자님 문자발송]  김수정 수의사입니다. 레오 수술 잘 끝났고, 지금 회복실에서 산소 공급하에 잘 회복중에 있습니다. 내일 오전에 오셔서 면회하시고, 담당선생님과 상담하시면 될 것 같습니다. 내일은 제가 휴무인관계로 고한아 선생님이 담당해주실 겁니다. 잘 치료될 수 있도록 최선을 다하겠습니다. 걱정마시고 편안한 밤되세요~   "/>
    <m/>
    <m/>
    <m/>
  </r>
  <r>
    <n v="615"/>
    <n v="201302501"/>
    <s v="Eda Karaatl Rentsch                     "/>
    <s v="곰                                      "/>
    <n v="500"/>
    <s v="Siamese Cat(샴 고양이)"/>
    <d v="2013-08-20T00:00:00"/>
    <s v="FS"/>
    <s v="F.Spayed(중여)"/>
    <d v="2018-07-23T11:01:54"/>
    <d v="2018-07-23T00:00:00"/>
    <n v="2043"/>
    <s v="급성 췌장염"/>
    <s v="구토, 설사 "/>
    <x v="11"/>
    <x v="8"/>
    <x v="0"/>
    <x v="0"/>
    <x v="0"/>
    <x v="0"/>
    <x v="0"/>
    <d v="2018-07-23T10:49:25"/>
    <s v="cc: 설사, 구토    S)  - 7월에 어미 해외로 이주 후 스트레스받은 것 같다고 하심  - 그 이 후 설사, 구토 증상 반복됨  - 이 전에 마당에서 새를 자주 사냥해서 먹는 것 발견  - 식욕은 양호      O)  - T: 38.3  - aus: no murmur, no crackle  - no dehydration  - 분변검사  : cocci++, 특이사항없음  - 복부방사선  : NRF  - 혈액검사  : FPL&lt;1.0  : crea(2.4)    [복부초음파_Full scan]  Imaging Dx &amp; DDx  - Gastroenteritis  - Colitis  - Acute pancreatitis  Comment  1. 심한 위 확장 및 음식물, 액체 저류 관찰됨, 운동성 거의 관찰되지 않음  2. 결장벽 비후 (3.3 mm)  3. 소장의 벽 비후 또는 corruagtion 등은 관찰되지 않으나 운동성 저하 관찰됨  4. 장간막 림프절 양호  5. 췌장의 에코 저하 뚜렷하나 크기 정상범위로 확인되므로 cPL 검사로의 확인 추천됨  Radiologist: 이현아, DVM, MS    A)  - 혈액검사 상 신장수치 높게 평가됨. SDMA 검사 진행하여 정상수치보다 높게 측정될 경우 신장보조제, 음수관리를 통한 관리 필요함. 3개월-6개월마다 recheck.  - 영상검사 상 심한 위염 및 위장관 운동성 저하 관찰되므로 위장염에 준한 치료 진행하면서 추가적인 소화기 증상모니터링 필요합니다.      P)  - 본보호자와 상의 후 SDMA검사 진행 예정.    "/>
    <m/>
    <m/>
    <m/>
  </r>
  <r>
    <n v="616"/>
    <n v="201302592"/>
    <s v="이지애                                  "/>
    <s v="달래                                    "/>
    <n v="131"/>
    <s v="Yorkshire Terrier(요크셔 테리어)"/>
    <d v="2004-01-01T00:00:00"/>
    <s v="FS"/>
    <s v="F.Spayed(중여)"/>
    <d v="2017-02-19T17:01:36"/>
    <d v="2017-02-19T00:00:00"/>
    <n v="2285"/>
    <m/>
    <s v="호흡곤란, 발작 "/>
    <x v="17"/>
    <x v="25"/>
    <x v="0"/>
    <x v="0"/>
    <x v="0"/>
    <x v="0"/>
    <x v="0"/>
    <d v="2017-02-19T17:39:27"/>
    <s v="702,000원 결제하심 - 김그림  (코코, 달래 전체 비용 중)    Hx  건강검진(심장포함) 하러 내원  검진 진행 중 보정 등 거부 행동 시 과도한 청색증 &gt;&gt; 심장검진만 진행하기로 함.    PEx  P70 R36 BP90  Normal lung sound  Mild S2 split  Mild mid click    BTx  Negative HW  Hypernatremia / Hyperchloremia    ECG   Bradycardia : atrial pause, av block, responsive to atropine test    Echo  -Moderate degenerated MV leaflet and poor coaptation / hypertrophic cardiac remodeling  -Moderate MR  -TV leaflet prolapse / Mild TR / mild PR  **Measuring  -Upper limit of LV dilation : LVIDDn=1.67  -MPA dilation, MPA:Ao=1.28  FS=45.45, EF(Teich)=79.68  LA/Ao=1.75  MV annulus=2.96  E peak=67.98    Rx  -순환부전 상태가 확인되고 있으나 호흡곤란, 심한 청색증, 수면 중 경련(발작) 등의 증세를 유발할 정도의 심근구조기능적/혈류역학적 소견은 확인되지 않음 (12s probe 교정 필요할 듯)   -Lower limit 수준의 bradycardia.  -Non-clinical stage, mild stage PH에 준해 처방 실시.  -약물로 전해질 교정: 초기 심부전에 준해 처방  -편측성 비공 삼출액은 비강국소 감염에 의한 것으로 판단 일반 anti 처방.    **다음내원일: 2월 26일  Hx, PEx, ECG, BP, Elect, Rx  "/>
    <m/>
    <m/>
    <m/>
  </r>
  <r>
    <n v="617"/>
    <n v="201302603"/>
    <s v="박주영                                  "/>
    <s v="쭈꾸                                    "/>
    <n v="312"/>
    <s v="토이푸들"/>
    <d v="2013-05-20T00:00:00"/>
    <s v="FS"/>
    <s v="F.Spayed(중여)"/>
    <d v="2018-04-01T15:55:39"/>
    <d v="2018-04-01T00:00:00"/>
    <n v="2279"/>
    <m/>
    <s v="없음"/>
    <x v="2"/>
    <x v="0"/>
    <x v="0"/>
    <x v="0"/>
    <x v="0"/>
    <x v="0"/>
    <x v="0"/>
    <d v="2018-04-01T15:33:10"/>
    <s v="S&gt;  - 한달동안 증상 없이 잘지냈음.    O&gt;  - 혈액도말상 자충확인되지않음  - 체온 40.7 --&gt;39.9    Tx&gt;  - 하트가드    P&gt; 다음주 4/5일 2시반으로 추가접종 예약 잡음  "/>
    <m/>
    <m/>
    <m/>
  </r>
  <r>
    <n v="618"/>
    <n v="201302624"/>
    <s v="한민*7                                  "/>
    <s v="루치                                    "/>
    <n v="499"/>
    <s v="Mixed(혼합)"/>
    <d v="2002-02-14T00:00:00"/>
    <s v="FS"/>
    <s v="F.Spayed(중여)"/>
    <d v="2017-12-11T15:53:42"/>
    <d v="2017-12-11T00:00:00"/>
    <n v="2116"/>
    <s v="퇴행성 이첨 판막 질환"/>
    <s v="유선 종괴"/>
    <x v="44"/>
    <x v="0"/>
    <x v="0"/>
    <x v="0"/>
    <x v="0"/>
    <x v="0"/>
    <x v="0"/>
    <d v="2017-12-11T15:48:55"/>
    <s v="S) 유선종양 수술전 검사    O)  - 종양이 더 커짐  - 컨디션은 크게 나쁘지는 않음  - 수술원하심  - 혈액검사에서는 특이소견 발견되지 않음    [심장초음파 by Hyuna]  Findings  1. MR : moderate to severe / MV remodeling : moderate  2. 이완기능 저하 : stage 2 (E/A ratio 1.02, E'/A' ratio 0.29, EDVI 42.5 (Ref. 36.6))  3. 수축기능 : 양호 (ESVI 4.6 (Ref. 13.1))  4. LA 압력 증가 : moderate (E peak 1.04 m/s, E/E' 25.58)  5. LA/Ao ratio : 1.92  6. LVd/Ao ratio : 2.25  DDx  - Degenerative mitral valve disease     A)  - 수술이 불가능한 상황은 아니지만 심장부담을 줄여주기위해서 내복약은 2주간 복용후 수술예약 하시는걸 권해드림  - 수술전 CT촬영이 필요하다고 안내드림  - 이번주 일요일 2시 30분 CT 예약(전이평가)    P) 12/17일 일요일 CT  "/>
    <m/>
    <m/>
    <m/>
  </r>
  <r>
    <n v="619"/>
    <n v="201302640"/>
    <s v="한지현*6                                "/>
    <s v="모리                                    "/>
    <n v="119"/>
    <s v="Poodles(푸들)"/>
    <d v="2010-12-05T00:00:00"/>
    <s v="FS"/>
    <s v="F.Spayed(중여)"/>
    <d v="2018-04-28T10:15:57"/>
    <d v="2018-04-28T00:00:00"/>
    <n v="2116"/>
    <m/>
    <s v="코 마름 "/>
    <x v="73"/>
    <x v="0"/>
    <x v="0"/>
    <x v="0"/>
    <x v="0"/>
    <x v="0"/>
    <x v="0"/>
    <d v="2018-04-28T10:15:57"/>
    <s v="1,892,000원 결제완료_효정    Dr.조서현    Subjective)    당일 유선종양 수술위해 내원.    종양이 발생하고, 코가 마르는 증상 동반.    Objective)    Physical exmination  GC : Alert. normal PLR, Pink mucous membrane, normal skin turgor  CV : Sinus arrythemia  Sk : MGT found on Lt.5th Mammary gland, Rt. 4th mammary gland.  (multiple, hard, movable)    Laboratory examination  CBC : NRF  Elec : NRF  S-chem :  Coag : NRF    Assessment)  MGT      Plan)      Sx) mastectomy  1. Anesthesia   1) Premedication      - Cefazolin 30mg/kg IV      - Midazolam 0.1mg/kg IV      - Fentanyl 0.003mg/kg IV      2) Induction: Propofol 6mg/kg IV     3) Maintenance: Isoflurane    2. Surgical procedure  - Midline incision on from umblicus to cranial to pubis  - Routine OHE performed  - Routine closure  - Made a skin incision margin around Lt. and Rt. 4th and 5th mammary gland.  - Mastectomy performed with electrocoagulator and scissors.  - Routine closure    3. Surgical findings  - 유선종양 확인.    4. Comments  - 확인된 유선종양의 조직검사 의뢰.  - 조직검사 결과에 따른 추가적인 CT 촬영 및 항암치료 가능성 있음.      Operator)    조서현, DVM, MS  VIP동물의료센터 외과 과장  Direct: 02-953-0075 (내선 203)  E-mail: vip_surgery@vipah.co.kr      "/>
    <m/>
    <m/>
    <m/>
  </r>
  <r>
    <n v="620"/>
    <n v="201302673"/>
    <s v="이주희                                  "/>
    <s v="미미                                    "/>
    <n v="499"/>
    <s v="Mixed(혼합)"/>
    <d v="2006-05-30T00:00:00"/>
    <s v="FS"/>
    <s v="F.Spayed(중여)"/>
    <d v="2017-07-27T18:48:30"/>
    <d v="2017-07-27T00:00:00"/>
    <n v="2101"/>
    <s v="빈혈"/>
    <s v="외음부 농성 삼출물, 기력저하"/>
    <x v="13"/>
    <x v="2"/>
    <x v="0"/>
    <x v="0"/>
    <x v="0"/>
    <x v="0"/>
    <x v="0"/>
    <d v="2017-07-27T18:48:30"/>
    <s v="* 1,740,000원 수납하셨습니다 - 그림    Dr.조서현    Subjective)    지난주 수요일부터 농성 질 삼출물이 보이셨음.     원래 식욕이 좋지 않은편. 현재 식욕은 나쁘지 않음.     기력이 좋지 않은편.    배변이 3일정도 없었음.     Objective)    Laboratory examination  CBC : Leukocytosis, Anemia  S-chem : NRF  CRP : High  Elec : Hypernatremia    Radiographic examination  :Dilated Uterus identified.  [복부초음파_full scan by Hyuna]  Findings  - 양측 자궁각의 심한 확장 (좌측 36.3 mm, 우측 40.3 mm)  Imaging Dx &amp; DDx  - Uterine complex (pyometra)     Assessment)  Pyometra      Plan)  Sx) Emergency surgery  : OHE    Hospitalization       "/>
    <m/>
    <m/>
    <m/>
  </r>
  <r>
    <n v="621"/>
    <n v="201302674"/>
    <s v="이유진                                  "/>
    <s v="모조                                    "/>
    <n v="123"/>
    <s v="Chihuahua(치와와)"/>
    <d v="2012-12-29T00:00:00"/>
    <s v="FS"/>
    <s v="F.Spayed(중여)"/>
    <d v="2017-02-07T11:22:44"/>
    <d v="2017-02-07T00:00:00"/>
    <n v="2185"/>
    <m/>
    <s v="파행"/>
    <x v="14"/>
    <x v="0"/>
    <x v="0"/>
    <x v="0"/>
    <x v="0"/>
    <x v="0"/>
    <x v="0"/>
    <d v="2017-02-07T11:22:44"/>
    <s v="650,000원 선결-승희      -특별한 증상 변화 없이 잘 지냄.  -12시간 금식하고 오심.    O) Laboratory exam  - CBC: Mild leukocytosis, Mild anemia  - S-chem: Mild hyperglycemia    R-findings  - Thorax : N.R.F    Sx) Lt. MPL repair (Block recession, Lateral imbrication, Tibial tuberosity transposition)    * Surgical procedure  - Craniolateral approach  - Routine하게 block recession, TTT, lateral imbrication 실시. TTT에 사용한 K-wire는 1.0 mm    * Surgical findings  - Trochlear groove의 proximomedial 부분이 미약하게 마모되어 있음  - 그 외 무릎 연골의 손상은 확인되지 않았고, 전십자인대 또한 intact    술 후 Fentanyl CRI    - 술 후 RJ bandage 실시    입원기간 동안 medication  1. Cefazolin 22 mg/kg IV tid  2. Famotidine 0.5 mg/kg IV bid  3. Meloxicam 0.2 mg/kg SC loading 후 0.1 mg/kg SC sid    * 알림사항  1. 수액은 Fentanyl 다 들어간 후에 하트만 유지로 교체해주세요.  2. 환자가 예전에 입원 시 식욕이 없어서 보호자분이 걱정이 많으십니다. 냉동실에 보호자분이 가져오신 모조 사료있는데 그걸로 급여해 주시고, 혹시나 잘 안 먹을 경우 보호자분께 전화드려서 '아이가 보호자분이 가져다 주신 사료도 잘 안 먹으니 면회오실 때 아이가 잘 먹는 음식 가져와 주세요'라고 전달해 주세요.    * 안승엽 아이디로 내린   fentanyl (2ml) 1amp은 처방하지 못함.  서원장님이 fentanyl (2ml) 1amp 다시 오더내려서 처방.     "/>
    <m/>
    <m/>
    <m/>
  </r>
  <r>
    <n v="622"/>
    <n v="201302679"/>
    <s v="김다혜                                  "/>
    <s v="밍밍                                    "/>
    <n v="499"/>
    <s v="Mixed(혼합)"/>
    <d v="2003-12-09T00:00:00"/>
    <s v="FS"/>
    <s v="F.Spayed(중여)"/>
    <d v="2018-04-18T15:38:12"/>
    <d v="2018-04-18T00:00:00"/>
    <n v="2128"/>
    <m/>
    <s v="편측 안면 마비"/>
    <x v="31"/>
    <x v="0"/>
    <x v="0"/>
    <x v="0"/>
    <x v="0"/>
    <x v="0"/>
    <x v="0"/>
    <d v="2018-04-18T14:40:36"/>
    <s v="s)  - 사료 흘려놓은 흔적은 한달 정도   - 최근 들어서 얼굴 쳐짐 느낀 상태.  - 식욕 양호. 다음 / 다뇨 특별히 없음  - 오늘 금식    o)  Menace response : R (delayed)  Palpebral reflex : R (-)  Vibrissae (and maxilla) response : R (-)   Mandibular touch:   Auricular reflex:  Corneal reflex:   Pupillary light reflex (PLR): (+)   Oculocephalic reflex, normal physiologic nystagmus : (+)  Gag reflex : (+)  Palpation of the neck to assess muscle atrophy: NRF  Tongue movement &amp; symmetry : NRF    a)  - HAC 배제, 갑상선 panel pending  - 한방 치료 병행하기로 함.  "/>
    <m/>
    <m/>
    <m/>
  </r>
  <r>
    <n v="623"/>
    <n v="201302687"/>
    <s v="김명희*7                                "/>
    <s v="삐뽀                                    "/>
    <n v="128"/>
    <s v="Pomeranian(포메라이안)"/>
    <d v="2010-12-08T00:00:00"/>
    <s v="F"/>
    <s v="Female(여)"/>
    <d v="2018-04-27T10:24:31"/>
    <d v="2018-04-27T00:00:00"/>
    <n v="2171"/>
    <s v="치석"/>
    <s v="식분증, 잇몸 농성 삼출물"/>
    <x v="74"/>
    <x v="53"/>
    <x v="0"/>
    <x v="0"/>
    <x v="0"/>
    <x v="0"/>
    <x v="0"/>
    <d v="2018-04-27T10:03:58"/>
    <s v="CC)치과상담    S)  -203에서 잇몸 사이에서 하얀 고름같은 것이 나옴  -식분증이 있음  -양치질은 많이 못해주시고 껌을 씹히는 편, 치약은 잘 먹음, 양치질 시 피가 남  -스케일링 작년에 다른 병원에서 해주셨음, 치과방사선은 촬영하지 않음. 하악 앞니 발치함  -황태 간식. 말캉말캉한 고구마 간식, 과일(배, 사과)    O)  - CI2~3, GI2, 구취  -주로 1~4번 치아까지 치석이 많은 편  -203 mobility 2, pocket depth 5mm 이상  -301, 401, 403 mobility 3    치과치료)  -스켈링 후 폴리싱  -203, 301, 401, 403 발치 후 봉합  -내복약 7일    CE)  -양치질 교육해드림. 7일간은 무른 음식 급이 및 양치질 금지    P)  -5/4 5:30 발치 후 재진  "/>
    <m/>
    <m/>
    <m/>
  </r>
  <r>
    <n v="624"/>
    <n v="201302689"/>
    <s v="김혜림                                  "/>
    <s v="사랑이                                  "/>
    <n v="100"/>
    <s v="Labrador Retriever(래브라도 리트리버)"/>
    <d v="2013-10-25T00:00:00"/>
    <s v="MN"/>
    <s v="M.Neutered(중남)"/>
    <d v="2017-09-17T11:27:16"/>
    <d v="2017-09-17T00:00:00"/>
    <n v="2170"/>
    <s v="치석"/>
    <s v="귀 소양감 "/>
    <x v="58"/>
    <x v="0"/>
    <x v="0"/>
    <x v="0"/>
    <x v="0"/>
    <x v="0"/>
    <x v="0"/>
    <d v="2017-09-17T12:44:39"/>
    <s v="500,000원 선결제 하셨습니다. - 송이          S)  치석이 있어 스켈링 차 내원. + 종양 수술 후 종양의 재발 또는 전이 여부 및 건강검진 원하셔서 CT 촬영.    평상 시 생활에 특별한 사항은 없으나 귀를 자주 털음.  그것 때문에 전에 다른 선생님이 귀 봐주시기도 했는데 특별한 이상 없다는 이야기 들으셨음. 혹시 종양과 연관성이 있는 증상일까 염려하심.    O)  1. Physical examination  - B.A.R  - Normal skin turgor  - Mild dental calculi. 전반적으로 미약한 편이나 그나마 104, 204가 가장 많음. (CI 1)  - 104, 204 moderate gingivitis    2. Lab exam  - CBC: Mild thrombocytopenia  - S-chem(10 EA): N.R.F    3. Radiography  - Thorax: N.R.F    A)  Mild dental calculi  104, 204 Gingivitis    P)  Tx) Scaling &amp; polishing    - 정상적으로 마취회복  - 마취중 우측 수평이도 확인시, 털과 Ear wax 확인 됨. 제거 후 CHX 100으로 세척.    CE)  치석 정도가 심하지는 않으 편이었으나 우측 상악 송곳니가 그나마 제일 잇몸에 염증이 있는 편이었습니다.  앞으로도 칫솔질 잘 해주시고 칫솔질로 해결되지 않는 부분은 1년에 한 번씩 스케일링 해주시길 권장드립니다.    오른쪽 귀 수평이도에 털과 까만 귀지가 껴있었습니다. 이것이 귀를 털었던 원인이었을 가능성이 있습니다. 수직이도가 없다보니 이도에 털이 잘 낄 수 있는 환경이 된 것 같습니다. 이 부분도 정기적으로 귀세척해주시길 권장드립니다.    CT촬영 검사 결과는 판독 결과 나오면 내일 유선상으로 설명드리도록 하겠습니다.    "/>
    <m/>
    <m/>
    <m/>
  </r>
  <r>
    <n v="625"/>
    <n v="201302709"/>
    <s v="주영준                                  "/>
    <s v="숑이                                    "/>
    <n v="201"/>
    <s v="Bichon Frish(비숑 프리제)"/>
    <d v="2012-12-09T00:00:00"/>
    <s v="MN"/>
    <s v="M.Neutered(중남)"/>
    <d v="2017-05-07T17:50:35"/>
    <d v="2017-05-07T00:00:00"/>
    <n v="2274"/>
    <s v="복벽 허니아 "/>
    <s v="교상"/>
    <x v="75"/>
    <x v="0"/>
    <x v="0"/>
    <x v="0"/>
    <x v="0"/>
    <x v="0"/>
    <x v="0"/>
    <d v="2017-05-07T19:39:29"/>
    <s v="* 862,800원 결제하셨습니다 - 그림    s) - 시골에 계시다가 문열린틈에 밖으로 나가고, 동네 진돗개한테 물렸다고 하심      - 다른병원에서 엑스레이만 찍고,교상부위 드레싱후, 탈장 의심된다고 들어서 원내로 내원    o) - alert      - BT 38.9C HR 130.       - 등쪽 피부와 우측 옆구리 부위의 multiple 교상 부위. 교상부위에서 혈액성 삼출물은 소량 나옴.       - cbc 검사결과, wbc 13,500 pcv 45%      - chem 검사결과, ALT 345      - CRP : 20.3    [복부초음파_full scan by Hyuna]  Findings  1. 복강 내 실질 장기 이상 소견 없음  2. 우측 복벽 결속부로 복강 내 지방의 피하 이동 관찰됨 (엑스레이 검사 상 3 cm 이상의 결손 확인됨), 우측 신장 외측의 결손이 가장 명확함  Imaging Dx &amp; DDx  - Abdominal wall hernia  Comment  - 명확한 결손부의 확인을 위한 술전 CT 촬영이 추천됩니다.  [CT검사 by Hyuna]  Findings  1. 우측 복벽 결손부 (External abdominal oblique muscle 결손 47.7 mm, Internal abdominal oblique muscle 결손 22.0 mm)  2. 12번째 우측 늑골의 외측 변위 (양측 13번째 늑골의 hypoplasia 관찰됨) 및 우측외측엽의 외측 변위 관찰됨      P) - 내일 장화석 박사님과 수술관련 상담 후 수술예정.   "/>
    <m/>
    <m/>
    <m/>
  </r>
  <r>
    <n v="626"/>
    <n v="201302728"/>
    <s v="노온혜*6                                "/>
    <s v="챤이                                    "/>
    <n v="499"/>
    <s v="Mixed(혼합)"/>
    <d v="2013-06-15T00:00:00"/>
    <s v="MN"/>
    <s v="M.Neutered(중남)"/>
    <d v="2018-05-27T14:52:44"/>
    <d v="2018-05-27T00:00:00"/>
    <n v="2158"/>
    <s v="아토피 피부염"/>
    <s v="귀 부종"/>
    <x v="76"/>
    <x v="0"/>
    <x v="0"/>
    <x v="0"/>
    <x v="0"/>
    <x v="0"/>
    <x v="0"/>
    <d v="2018-05-27T14:37:22"/>
    <s v="코코 검사내용만 들으시고  챤이 현미경검사 결과는 못들으셨다고 하심  김정국선생님 전화상담 요청하심  010-9367-8214    5월18일 진료시 할인 안들어간 부분   폴이,챤이,코코 1,800원씩  총 5,400원 당일 결제금액에서 빼드림    S&gt;  - 등쪽과 꼬리쪽 papule 소수 확인됨  - 전체적인 혈액검사 원하심    O&gt;  - cbc / 간수치 정상  - papule smear상 구균 소수 확인됨  - malassezia 다수 확인됨    A&gt;  - 우측 외이도 협소화가 심해 pds 항염용량 단기처방 필요    Tx&gt;  - cephalexin 30mg/kg bid  - pds 0.5mg/kg bid  - famo 0.5mg/kg bid  - 에피오틱&amp;이소틱 2일에 1회 적용안내     "/>
    <d v="2018-05-27T19:01:25"/>
    <s v="피부(Dermatology)"/>
    <s v="아토피(Atopy)"/>
  </r>
  <r>
    <n v="627"/>
    <n v="201302745"/>
    <s v="신영                                    "/>
    <s v="뻐끔                                    "/>
    <n v="598"/>
    <s v="K.C(Korean Cat)"/>
    <d v="2013-04-16T00:00:00"/>
    <s v="MN"/>
    <s v="M.Neutered(중남)"/>
    <d v="2017-05-27T11:30:45"/>
    <d v="2017-05-27T00:00:00"/>
    <n v="2099"/>
    <s v="질소혈증"/>
    <s v="없음/건강검진"/>
    <x v="2"/>
    <x v="0"/>
    <x v="0"/>
    <x v="0"/>
    <x v="0"/>
    <x v="0"/>
    <x v="0"/>
    <d v="2017-05-27T13:00:37"/>
    <s v="건강검진 및 스켈링 진행함    건강검진상 특별한 이상은 보이지않음  CRE 약간 높기는 하지만 수분보충만 신경쓰면 될듯    [복부초음파_full scan by Hyuna]  - No remarkable findings    -------------------------------------------------------------------    Dr. 조서현    Sx) Scailing + Polishing    Surgical findings)  전반적인 치아상태 매우 양호한 편.    양측 상악의 Molar의 치석이 많은편.  제거 후 polishing 완료.    추가접종 진행함  "/>
    <m/>
    <m/>
    <m/>
  </r>
  <r>
    <n v="628"/>
    <n v="201302759"/>
    <s v="박지선                                  "/>
    <s v="토순                                    "/>
    <n v="538"/>
    <s v="친칠라"/>
    <d v="2010-12-17T00:00:00"/>
    <s v="FS"/>
    <s v="F.Spayed(중여)"/>
    <d v="2017-10-18T18:28:18"/>
    <d v="2017-10-18T00:00:00"/>
    <n v="2073"/>
    <m/>
    <s v="건강검진"/>
    <x v="2"/>
    <x v="0"/>
    <x v="0"/>
    <x v="0"/>
    <x v="0"/>
    <x v="0"/>
    <x v="0"/>
    <d v="2017-10-18T18:28:18"/>
    <s v="건강검진 비용 납부 하셨습니다. 274,400원 승희    S) 건강검진 진행    O)  - 혈액검사상 특이소견 없음  - 영상검사     - 소장의 한분절이 근육층 비대되어있음.     - 만약 임상증상 있으면 조직검사 필요함    P) 내일 4시에 전신미용 및 치아체크 필요시 스켈링  "/>
    <m/>
    <m/>
    <m/>
  </r>
  <r>
    <n v="629"/>
    <n v="201302762"/>
    <s v="성기순                                  "/>
    <s v="꼬맹이                                  "/>
    <n v="125"/>
    <s v="Maltese(말티즈)"/>
    <d v="2010-02-02T00:00:00"/>
    <s v="MN"/>
    <s v="M.Neutered(중남)"/>
    <d v="2017-02-16T12:45:08"/>
    <d v="2017-02-16T00:00:00"/>
    <n v="2228"/>
    <s v="피지낭종"/>
    <s v="목 주위 종괴"/>
    <x v="49"/>
    <x v="0"/>
    <x v="0"/>
    <x v="0"/>
    <x v="0"/>
    <x v="0"/>
    <x v="0"/>
    <d v="2017-02-16T13:49:44"/>
    <s v="481,500원 결제완료_효정      목주위 유두종 제거  O)  술전 검사 특이 사항 없음     금식 해옴   수액 처치 후 수술       수술기록   op 장화석    cefa buto   propofol induction  isoflurane main    목주변 메스 포함 7군데 제거   하나는 피지낭종임     7일 내복약 및 연고 처방     7일뒤 발사 예정   넥칼라 회수 예정     "/>
    <m/>
    <m/>
    <m/>
  </r>
  <r>
    <n v="630"/>
    <n v="201302802"/>
    <s v="유한나                                  "/>
    <s v="리쓰마                                  "/>
    <n v="598"/>
    <s v="K.C(Korean Cat)"/>
    <d v="2013-09-10T00:00:00"/>
    <s v="FS"/>
    <s v="F.Spayed(중여)"/>
    <d v="2018-05-06T18:01:41"/>
    <d v="2018-05-06T00:00:00"/>
    <n v="2082"/>
    <s v="장염"/>
    <s v="구토"/>
    <x v="11"/>
    <x v="0"/>
    <x v="0"/>
    <x v="0"/>
    <x v="0"/>
    <x v="0"/>
    <x v="0"/>
    <d v="2018-05-06T17:18:49"/>
    <s v="전부터 구토를 조금씩 했는데  이번주에는 좀 많이 하셨다고 하심    s)  - 평상시에 2주 또는 한달에 1번 정도 구토.  - 조금 잦아져서 타병원 내원하여 위장보호제(물약) 2주치 처방 받아 투약.  ; 병원 내원한 이후로 식욕부진 및 구토 더 심해짐   ; 약 먹기 시작하면서 사료 잘 안먹기 시작함 / 스트레스 염두해서 펠리웨이  ; 게워냈던 사료는 잘 안먹으려고 해서, 여러가지 시도.    - 금일 메타볼릭, 내발 등등에 모두 구토 보임    - 변비약은 계속 투약중. 2ml sid  ; 주로 아침에 변 봤었는데 최근에는 오후에 1회. 약간 단단하지만 양호한 변.  ; 배뇨량도 양호. 구토 이후에는 음수.    - 메타볼릭은 씹었다 뱉기 반복. 아예 안먹는 것 아니지만 거의 뱉는 양이 많음.    - 활력은 유지.    o)  - aggressive    - B/A  HCT : 56.8, PLT aggregation  WBC : 5.41    - S/C  Tchol TG 경미한 상승 외 NRF    fPL &lt; 0.1, SAA &lt;5    [복부초음파_Full scan]  Imaging Dx &amp; DDx  - Chronic pancreatitis  - Duodenitis  Comment  1. 췌장의 미약한 비후 (7.9 mm) 및 전반적인 에코 상승  2. 십이지장의 미약한 corrugation  3. 그 외 실질 장기 및 위장관의 이상소견 관찰되지 않음  Radiologist: 이현아, DVM, MS    a)  - 만성 췌장염으로 인한 구토 가능성, but  초음파상 뚜렷이 확인되지 않는 위염 등 (ex. 헬리코박터) 배제할 수 없음.   - 내복약 / lypex 투약하여 우선 위장염에 준해 처치해보고 호전 없거나 추후 재발시 상위검사 (내시경, 조직검사) 추천    p)  - 2주 후 재검 (5/20)  "/>
    <d v="2018-05-06T20:03:24"/>
    <s v="소화기(Gastroenterology)"/>
    <s v="만성췌장염(chronic pancreatitis)"/>
  </r>
  <r>
    <n v="631"/>
    <n v="201302822"/>
    <s v="김정자                                  "/>
    <s v="초롱                                    "/>
    <n v="119"/>
    <s v="Poodles(푸들)"/>
    <d v="2007-06-30T00:00:00"/>
    <s v="FS"/>
    <s v="F.Spayed(중여)"/>
    <d v="2017-06-19T15:01:16"/>
    <d v="2017-06-19T00:00:00"/>
    <n v="2245"/>
    <s v="기관지염, 기관허탈"/>
    <s v="헥헥거림"/>
    <x v="25"/>
    <x v="0"/>
    <x v="0"/>
    <x v="0"/>
    <x v="0"/>
    <x v="0"/>
    <x v="0"/>
    <d v="2017-06-19T15:01:16"/>
    <s v="S)  -  날이 더워지면서 기침을 많이 해요  - 다음/다뇨/다식  / 탈모, 소양감 없음, pot blley,   ; 500ml 이상     [복부초음파_local scan by Hyuna]  Findings  1. 양측 부신 종대 (좌측 8.3 mm, 우측 12.6 mm)  2. 간 종대 관찰되나 에코 양호  Imaging Dx &amp; DDx  - Hyperadrenocorticism  - Steroid hepatopathy    A)  -  쿠싱 appearence  보이며 ALKP 상승, 양측 부신 종대 확인  - 기침의 원인으로 기관지 염과 TC 소견 있으나 panting의 간섭 요인으로 쿠싱은 확인 반드시 필요  - 비용 부담 극심하여 최소의 검사 진행이 필요함  ; 익일 LDDST 제외하고 ACTH 통한 약물 용량 결정 후 치료 반응 볼 예정임    P)  - 익일 ACTH 후 약물 반응 볼 예정  "/>
    <m/>
    <m/>
    <m/>
  </r>
  <r>
    <n v="632"/>
    <n v="201302846"/>
    <s v="tina wendel(티나웬델)                   "/>
    <s v="ALI(알리)                               "/>
    <n v="499"/>
    <s v="Mixed(혼합)"/>
    <d v="2011-07-07T00:00:00"/>
    <s v="MN"/>
    <s v="M.Neutered(중남)"/>
    <d v="2017-05-05T13:51:11"/>
    <d v="2017-05-05T00:00:00"/>
    <n v="2274"/>
    <s v="빈혈, 폐출혈"/>
    <s v="교상"/>
    <x v="75"/>
    <x v="0"/>
    <x v="0"/>
    <x v="0"/>
    <x v="0"/>
    <x v="0"/>
    <x v="0"/>
    <d v="2017-05-05T15:55:12"/>
    <s v="주호소) 교상    현증경과)  - 집에서 진도 2마리, 말티 2마리 키우심  -&gt; 금일 오전 격리 풀리면서 진돗개들이 말티 공격; 1마리 사망    예방접종)  - alll done    O)  1. 신체검사  - Mental : depressed   - PLR mildly delayed  - T 36, HR 180bpm, RR 80/min  - BP low -&gt; 60mmHg -&gt; 70-80mmHg  - BCS 3/5  - MMC pale, CRT &gt;2s  - 탈수평가 : 8% 이상    2. 혈액검사  - CBC : anemia (HCT 27)  - S/C : hyperglycemia, hypoproteinemia  - Lactate : 10.2 (내원 당시) -&gt; 4.5 (수혈 전)    - DEA 1.1 / Cross-matching 음성    3. 영상검사  - 방사선 : 우측 흉벽 defect (Rib 5-6th), 폐침윤, 복부 serosal detail 약간 소실    Dx) 교상    A)  - 교상으로 인한 폐출혈 및 잠재적 복강내출혈 등에 의한 체액 소실로 인해 지속적 혈압 저하  -&gt; pcv 급격한 저하로 금일 수혈 진행; 지속 출혈시 재수혈 필요할 수 있음  - 안정화 되는대로 초음파 검사 예정  - 입원처치 중 응급상황 발생 가능성 높은 환자인 점 고지    Tx)  - Fentanyl patch    - 수액처치 :   N/S 10ml/kg/hr   HES 5ml/kg for 15min    - 주사제 :   Tranexamic acid 10mg/kg IV TID   Vit.K 1mg/kg SC SID   Cefazolin 22mg/kg IV BID   Metronidazole 15mg/kg IV BID   Famotidine 0.5mg/kg IV BID    - 수혈  : 전처치 dexa 0.5mg/kg IV / pheniramine 0.5mg/kg IV  : target pcv 40%  : pRBC 80ml + N/S 40ml -&gt; 4시간동안    P)  - 입원치료  "/>
    <m/>
    <m/>
    <m/>
  </r>
  <r>
    <n v="633"/>
    <n v="201400011"/>
    <s v="조은비(ref. 이솝)                       "/>
    <s v="뿅                                      "/>
    <n v="128"/>
    <s v="Pomeranian(포메라이안)"/>
    <d v="2007-06-01T00:00:00"/>
    <s v="FS"/>
    <s v="F.Spayed(중여)"/>
    <d v="2017-10-15T14:29:34"/>
    <d v="2017-10-15T00:00:00"/>
    <n v="2101"/>
    <s v="방광염, 담낭염"/>
    <s v="설사, 식욕저하 "/>
    <x v="6"/>
    <x v="19"/>
    <x v="0"/>
    <x v="0"/>
    <x v="0"/>
    <x v="0"/>
    <x v="0"/>
    <d v="2017-10-15T14:29:34"/>
    <s v="1,401,800원 선납 -승희      S)  어제 저녁부터 설사보임. 배변횟수 잦고 점액질 섞인 설사.   구토흔적은 없으나 입 주변 젖어 있음.   어제 고구마, 홍시 급여. 식욕 없음.   작년에 마지막 생리. 외음부 분비물.   HW (+), 구충 따로하진 않음.     O)  1. P/E  - T 39.4, HR 150, RR 60  - BP (#2) 60  - femoral pulse : weak  - 외음부에서 농성 삼출물 확인됨.     2. B/A  - CBC : WBC counting 되지 않음.   - S/C : ALT elevation  - electrolytes  - CRP &gt;200  - blood smear : neutrophil 적지 않음. counting 되지 않을 만큼은 아닐 것. 기계 상의 오차로 판단됨.     3. X-ray  - 흉부   - 복부 : 양쪽 신장 내 결석. 연부조직 밀도의 관상구조물 확인됨.     [복부초음파_full scan by Hyuna]  Findings  1. 담낭 벽 비후 (3.5 mm)  2. 양측 자궁각 확장 (좌측 13.8 mm, 우측 12.7 mm) 및 에코성 슬러지 저류  3. 방광 벽 비후 (4.3 mm)  Imaging Dx &amp; DDx  - GB edema / Cholecystitis  - Uterine complex (pyometra)  - Cystitis    A)  - 자궁축농증 확인되어 당일 응급수술 진행.   - 수술 중 저혈압 발생했으나 술 후 vital 양호함.     P) 입원    ------------------    Sx) OHE  OP 안승엽 AS 송지은 Ant 강수아    1. Surgical procedure  - Routine procedure of OHE.(Ligasure 사용)    2. Surgical findings  - 1.5~2cm 정도로 확장된 양쪽 자궁각. 대망의 일부가 왼쪽 자궁각에 유착되어있었음.    3. Events during anesthesia  - 수술 중 부정맥 동반한 서맥 (BPM &lt; 50) 발생  -&gt; atropine 0.04 mg/kg IV 처치 후 정상 심박 회복.    "/>
    <m/>
    <m/>
    <m/>
  </r>
  <r>
    <n v="634"/>
    <n v="201400051"/>
    <s v="전금순*5                                "/>
    <s v="사랑이                                  "/>
    <n v="131"/>
    <s v="Yorkshire Terrier(요크셔 테리어)"/>
    <d v="2009-04-09T00:00:00"/>
    <s v="MN"/>
    <s v="M.Neutered(중남)"/>
    <d v="2018-05-02T17:31:33"/>
    <d v="2018-05-02T00:00:00"/>
    <n v="2021"/>
    <s v="기관협착, 기관지협착, 인후두협착"/>
    <s v="식욕부진, 호흡곤란"/>
    <x v="0"/>
    <x v="24"/>
    <x v="0"/>
    <x v="0"/>
    <x v="0"/>
    <x v="0"/>
    <x v="0"/>
    <d v="2018-05-02T16:34:53"/>
    <s v="S)  코막힘 증상과 식욕부진    O)  - 식욕촉진제에 반응없음  - 간식 조금먹고 그외에는 잘 안먹음  - 혈액검사상 특이소견없음    A)  - 내일 비강이나 호흡기쪽 질환 감별을 위해 CT 촬영예정    P) 5/3 2시내원  "/>
    <m/>
    <m/>
    <m/>
  </r>
  <r>
    <n v="635"/>
    <n v="201400075"/>
    <s v="고수희*6                                "/>
    <s v="모리                                    "/>
    <n v="201"/>
    <s v="Bichon Frish(비숑 프리제)"/>
    <d v="2013-10-24T00:00:00"/>
    <s v="FS"/>
    <s v="F.Spayed(중여)"/>
    <d v="2018-04-17T12:36:04"/>
    <d v="2018-04-17T00:00:00"/>
    <n v="2092"/>
    <s v="방광염, 요도결석"/>
    <s v="혈뇨"/>
    <x v="5"/>
    <x v="0"/>
    <x v="0"/>
    <x v="0"/>
    <x v="0"/>
    <x v="0"/>
    <x v="0"/>
    <d v="2018-04-17T10:41:52"/>
    <s v="Dr.조서현    Subjective)    한달 넘게 혈뇨증상을 보이고 있음.     방광관련 약물 투약 한달 넘게 먹이고 계심.    본원에서 2016/2 결석제거 수술    2017/2 헬릭스에서 결석 재발도 재수술 진행.     최근들어 다시 증상이 발생한 것으로 보이며, 소변에 작은 결석들이 같이 보이는 증상을 보여 내원하심.    Objective)    Radiographic exmination  : Multiple UB callus formation      [비뇨기초음파]  Finding &amp; DDx  - cystitis  - UB calculi  - urethral calculi    Comment  - 요도 폐색 발생가능.   - retrohydropropulsion 후 수술 추천됨.       Radiologist : 윤학영, DVM, PhD    Assessment)    UB Calculi  Urethral Calculi    Plan)  수술적 교정이 필요한 상태.     방광염의 속발이 의심되므로 해당 결석의 생성 원인은 세균성 방광염의 의한 가능성을 배제할 수 없음.      "/>
    <m/>
    <m/>
    <m/>
  </r>
  <r>
    <n v="636"/>
    <n v="201400114"/>
    <s v="박나림                                  "/>
    <s v="보리                                    "/>
    <n v="598"/>
    <s v="K.C(Korean Cat)"/>
    <d v="2013-07-16T00:00:00"/>
    <s v="MN"/>
    <s v="M.Neutered(중남)"/>
    <d v="2017-01-14T14:38:44"/>
    <d v="2017-01-14T00:00:00"/>
    <n v="2099"/>
    <s v="탈수"/>
    <s v="없음/건강검진"/>
    <x v="2"/>
    <x v="0"/>
    <x v="0"/>
    <x v="0"/>
    <x v="0"/>
    <x v="0"/>
    <x v="0"/>
    <d v="2017-01-14T12:28:16"/>
    <s v="건강검진 진행함    1. 혈액검사    - HCT 상승, TP 상승 등 탈수가 심한편    - cre 1.9    2.영상검사  [복부초음파 by Hyuna]  Findings  - 양측 신장 피질 에코 높음, 좌신 변연 불규칙함, 양측 신장 크기 및 모양이 서로 다르게 관찰됨  Imaging Dx &amp; DDx  - Congenital renal dysplasia / Nephritis  Comment  - 신장 혈액수치 검사 및 주기적인 초음파 검사가 추천됩니다.    3. 소변검사    - 비중 높은것 이외에는 특이소견 없음    4. 눈검사 : 특이소견 없음    &lt;comment&gt;  1. 신장의 구조적 이상.    - 신장의 구조적이상이 관찰되어 기능적인 이상까지 동반되어있는지 확인하기 위해 SDMA 검사 의뢰함    - SDMA 검사상 수치 높으면 지금부터 관리가 필요함    - 검사결과 나오면 전화드릴 예정    2. 탈수    - 수분보충이 필요함    - 하루에 최소 350~400ml의 물이 필요함    3. 비만    - 체중감량 꼭 해야합니다.     "/>
    <m/>
    <m/>
    <m/>
  </r>
  <r>
    <n v="637"/>
    <n v="201400117"/>
    <s v="박민정                                  "/>
    <s v="순이                                    "/>
    <n v="598"/>
    <s v="K.C(Korean Cat)"/>
    <d v="2012-07-17T00:00:00"/>
    <s v="FS"/>
    <s v="F.Spayed(중여)"/>
    <d v="2017-07-27T12:04:44"/>
    <d v="2017-07-27T00:00:00"/>
    <n v="2176"/>
    <m/>
    <s v="스케일링"/>
    <x v="2"/>
    <x v="0"/>
    <x v="0"/>
    <x v="0"/>
    <x v="0"/>
    <x v="0"/>
    <x v="0"/>
    <s v="NULL"/>
    <s v="NULL"/>
    <m/>
    <m/>
    <m/>
  </r>
  <r>
    <n v="638"/>
    <n v="201400121"/>
    <s v="조아영(ref, 나래)                       "/>
    <s v="애교                                    "/>
    <n v="499"/>
    <s v="Mixed(혼합)"/>
    <d v="2010-01-16T00:00:00"/>
    <s v="FS"/>
    <s v="F.Spayed(중여)"/>
    <d v="2017-03-08T14:36:22"/>
    <d v="2017-03-08T00:00:00"/>
    <n v="2246"/>
    <s v="퇴행성 이첨 판막 질환, 폐 고혈압"/>
    <s v="없음"/>
    <x v="2"/>
    <x v="0"/>
    <x v="0"/>
    <x v="0"/>
    <x v="0"/>
    <x v="0"/>
    <x v="0"/>
    <d v="2017-03-08T14:36:22"/>
    <s v="addison 재검사    - 전해질중 Na, Cl 약간 감소함    - cortisol 수치 낮은편    - 컨디션은 양호합니다.    혈액검사에도 다행히 특이소견 없습니다.    내복약 한달치 처방    - 모든약은 sid 처방입니다.    약은 내일 받으러 오신다고 합니다.   "/>
    <m/>
    <m/>
    <m/>
  </r>
  <r>
    <n v="639"/>
    <n v="201400125"/>
    <s v="김도하                                  "/>
    <s v="미르                                    "/>
    <n v="538"/>
    <s v="친칠라"/>
    <d v="2013-10-17T00:00:00"/>
    <s v="MN"/>
    <s v="M.Neutered(중남)"/>
    <d v="2018-06-20T10:29:02"/>
    <d v="2018-06-20T00:00:00"/>
    <n v="2016"/>
    <s v="비대성 심근증 "/>
    <s v="호흡곤란"/>
    <x v="17"/>
    <x v="0"/>
    <x v="0"/>
    <x v="0"/>
    <x v="0"/>
    <x v="0"/>
    <x v="0"/>
    <d v="2018-06-20T09:50:53"/>
    <s v="어제부터 밥을 안먹고  엊그제 저녁에 약을먹고 새벽에 토를 했다고 하심  고한아과장님 진료 대기시간 길면 다른수의사선생님 연결해주세요    CC)구토, 식욕부진, 빈호흡     S)  - 어제부터 아무것도 못먹고 있어요 (좋아하던 간식도 다 끊음)   - 숨도 가쁜 것 같아요   - 계속 기운이 없는 상태   - 구토는 새벽에 했는데 양상은 보지 못하심   - 설사는 없아요    - 접종은 어렸을 때 3차까지 모두 진행 / 이후 추가 접종,구충은 진행하지 않으심       O)   1. PE   - HR 100, RR 42회, Inspiratory distress   - BP 측정되지 않음./Femoral pulse weak, 사지 냉감   - Crackled sound lt mid lung lobe     2. BA   - CBC: NRF   - Chem: Azotemia (BUN 59.8, Cre 1.6)     3. X-ray   - 좌우측 폐중엽 위주로 침윤 확인. 미량의 흉수 확인   - 심장 margin은 확인되지 않음     4. NT-proBNP kit (+)     Tx)   폐침윤 확인 후 Furosemide 4 mg/kg IV, 약 30분 뒤 배뇨 1회   원내 대기하며 산소공급     A) 심인성 폐수종, 질소혈증   - NT proBNP 양성 및 방사선 사진을 바탕으로 심인성 폐수종으로 진단. 이후 폐수종 치료 위한 입원 필요하다 안내드림.   - 보호자분 비용부담이 너무 심하시어 주사처치 및 내복약 복용만 진행   - 구토, 식욕부진으로 인한 신전성 질소혈증일 수 있으나 신기능 감소 동반되어있을 수 있음. 이뇨제 복용으로 인한 신수치 증가될 수 있다고 고지드림   - 구토로 인한 오연성 폐렴 가능성 배제할 수 없으나 CBC상 leukocytosis 관찰되지 않고 dot plot 상 band cell 의심되지 않음.     CE)   - 호흡수, 빈호흡 여부 모니터링 / 물 먹는지, 소변은 잘 누는지 증상 지켜봐주세요   - 극심한 호흡곤란 상태이므로 치료하지 않을시 사망가능성 높습니다.    P)  6/21 전화상담   "/>
    <d v="2018-06-20T15:09:00"/>
    <s v="호흡기(Respiratory)"/>
    <s v="호흡곤란, 빠른호흡, 헐떡임(Dyspnea, Tachypnea, and Panting)"/>
  </r>
  <r>
    <n v="640"/>
    <n v="201400187"/>
    <s v="이수정                                  "/>
    <s v="난이                                    "/>
    <n v="125"/>
    <s v="Maltese(말티즈)"/>
    <d v="2013-10-25T00:00:00"/>
    <s v="MN"/>
    <s v="M.Neutered(중남)"/>
    <d v="2017-04-06T21:52:23"/>
    <d v="2017-04-06T00:00:00"/>
    <n v="2046"/>
    <s v="장내이물"/>
    <s v="구토, 주저앉음 "/>
    <x v="11"/>
    <x v="18"/>
    <x v="0"/>
    <x v="0"/>
    <x v="0"/>
    <x v="0"/>
    <x v="0"/>
    <d v="2017-04-06T21:00:39"/>
    <s v="291,000원 선결제하심-정원    S)  - 급성 구토 3회; 포말성, 첫번째 구토에는 피가 섞여있었음  ; 최근 들어서 식욕 부진, 물은 마심  ; 하이포알러제닉 급이중 (몇 달정도 먹임)  ; 접종 완료  ; 설사 없음  ; 쿵이는 증상 없음  ; 어젯 밤에 무엇인가를 먹음, 원래도 산책다니면서 길에 있는 것들을 먹는 편  - 오른쪽 다리를 불편해함  ; 오늘 저녁부터 못만지게 하는 정도  - 헉헉 거림   - 산책 가끔씩 다님    A)  - 신체검사시 후지에 대한 특이사항 없으  ; 옆구리 촉진시 매우 싫어하며 공격성 보임  - 초음파상 소장 이물과 위내 이물 의심되는 환자로 해당 통증과, 헉헉거림, 구토의 주원인으로 고려됨  - 소장이물에 대해서 수술적인 교정 필요한 상태로  - 익일 마취전 검사와 hydrogram 실시하여 최종 상태 확인 후 2시 외과적 수술 교정 예정      P)  - 12시 마취전 검사 및 확인  - 익일 2시 수술예정  ; 1시에 면회 및 수술동의서 받아야함  "/>
    <m/>
    <m/>
    <m/>
  </r>
  <r>
    <n v="641"/>
    <n v="201400203"/>
    <s v="김보경(ref.길음)                        "/>
    <s v="삐삐                                    "/>
    <n v="648"/>
    <s v="Mixed(혼합)"/>
    <d v="2003-01-29T00:00:00"/>
    <s v="FS"/>
    <s v="F.Spayed(중여)"/>
    <d v="2017-02-18T12:15:31"/>
    <d v="2017-02-18T00:00:00"/>
    <n v="2071"/>
    <s v="위장염"/>
    <s v="구토, 설사 "/>
    <x v="11"/>
    <x v="8"/>
    <x v="0"/>
    <x v="0"/>
    <x v="0"/>
    <x v="0"/>
    <x v="0"/>
    <d v="2017-02-18T12:15:31"/>
    <s v="  [refer.]    주호소)  - 구토, 설사  현증경과)  - 3일전 증상시작. / 수요일부터 증상 시작  - 당일오후 증상보였으나 저녁때 갑자기구토설사 같이시작.   - 다음날까지 증상 지속되어 병원에 데려가심.   - 방사선 검사결과 식이성장염에 준해 주사, 내복약 처방.  - 당일 저녁에 유연, 구토, 설사 증상 보여 검사 진행.     조영검사 어제 진행 /   - 혈액점액성 설사 / 오리뼈간식 구토   - 약간의변비기운이있었고, 식욕이 최근에 감소중이었음.   예방접종)  - 사상충예방, 외부기생충예방 모두 진행중.   사육환경)  사료)  - 로얄캐닌 mature      O)  1. 신체검사  - Mental : depression  - T :36.6, HR:132 , RR:18  - BP 110mmHg  - BCS 6/9  - MMC red , CRT &gt; 2sec  - 탈수평가 : 5% dehydration    2. 혈액검사  - CBC : mild polycythemia, leukocytosis, thrombocytopenia  - Chemistry : azotemia, ALP elevated, CHOL elevated  - Electrolyte : NRF   - D-dimer : normal range  - CRP : high    3. 영상검사  [복부초음파_full scan by Hyuna]  Findings  1. 위 유문부의 비후 관찰되지 않음, 운동성 저하되어 있음 / 소장 내강의 부분적인 확장 / 회장의 심한 비후 (5.6 mm) 및 대장 내 다량의 액체 저류  2. 췌장의 비후는 뚜렷하지 않으나 심한 에코 저하 관찰됨, 췌장 주변 및 전반적인 복막 에코의 상승 관찰됨  3. 담낭 벽의 부분적인 증식 관찰됨  4. 양측 신장 피질의 에코 약간 증가되어 있으며 미세결석들 관찰됨  5. 양측 부신 종대 (좌측 7.5 mm, 우측 8.3 mm)  6. 방광 벽 비후 (4.1 mm) 및 불규칙한 내벽 증식  Imaging Dx &amp; DDx  - Gastroenteritis / IBD  - Peritonitis  - Pancreatitis  - GB polyp / neoplasia  - Nephritis  - Urolithiasis  - Hyperadrenocorticism  - Cystitis  Comment  - 현재 위내 음식물 또는 액체가 없이 유문부가 collapse 되어 있어 유문부-십이지장의 개통성 확인이 불가합니다. Stenosis를 완전히 rule out 할 수 없으므로 위내 조영제의 clearing이 진행된 후 Hydrosonography 검사가 추천됩니다.  - 담낭벽의 부분적인 증식은 폴립, 종양 등의 가능성이 있으므로 주기적인 초음파 재검이 추천됩니다.    Ddx)  - HGE   - IMT  - Hyperadrenocorticism    A)  - 위장내 이물이나 물리적인 폐색이 완전히 배제되지 않았으나 검사 결과상 HGE와 그에 따른 췌장염이 가능 의심되는 상황이며, 질병 진행상황에 따라 IMT에 대한 배제가 필요할 것으로 보입니다.   - 신수치 증가는 일단 prerenal azotemia가 가장 의심되나 2차적인 신장손상으로 인한 신부전 가능성도 있습니다.   - 의뢰병원 검사결과와 비교했을 때 전반적인 수치 변화가 커, 체내 손상이 급속도로 진행되고 있을 가능성이 있어 이 경우 예후가 좋지 않을 것으로 판단됩니다.     Rx)  - 식이 : lowfat 유동식 (구토 심하여 식이 중단)  - 내복약   : sucralfate (투약 후 구토 심하여 일단 중단)    Tx)  - 수액처치 : Plasma sol.+ 영양제 * 2 fold  - 주사제   : FFP CRI  : Cefotaxim 20mg/kg IV BID    Metronidazole 15mg/kg IV BID    Famotidine 0.5mg/kg IV BID    Metoclopramide 0.4mg/kg IV BID    Tramadol 3mg/kg IV BID    Tranexamic acid 10mg/kg IV TID     P)  - 내일 CBC, CRP, 신수치, 전해질 재검.   - 구토 소강시 바로 유동식 소량부터 급여 및 내복약 (물약) 급여 시작.       "/>
    <m/>
    <m/>
    <m/>
  </r>
  <r>
    <n v="642"/>
    <n v="201400212"/>
    <s v="임대진 (ref.서울종합)                   "/>
    <s v="사랑이                                  "/>
    <n v="131"/>
    <s v="Yorkshire Terrier(요크셔 테리어)"/>
    <d v="2011-09-27T00:00:00"/>
    <s v="FS"/>
    <s v="F.Spayed(중여)"/>
    <d v="2018-07-18T11:12:46"/>
    <d v="2018-07-18T00:00:00"/>
    <n v="2021"/>
    <s v="기관지협착증 "/>
    <s v="빈호흡"/>
    <x v="17"/>
    <x v="0"/>
    <x v="0"/>
    <x v="0"/>
    <x v="0"/>
    <x v="0"/>
    <x v="0"/>
    <d v="2018-07-18T10:16:18"/>
    <s v="[refer.서울종합]     의뢰병원관련  - 진료후 전화완료( O )     주호소) 빈호흡, 호흡곤란    현증경과)  - 3일 전부터 호흡 안좋았는데, 어제 밤부터 헉헉거림 심함. 잠을 못잘정도.  - 여름이 되면 호흡 안좋아지는 편.  - 이전에는 사무실에 있었고, 작년에 집에 데리고 오심. 사무실은 시원한데 집에는 에어컨 없음.    - 호흡 외에는 식욕, 배변/배뇨 모두 양호.    사육환경)  - indoor.     사료)  - 식욕 좋음.    O)  1. 신체검사  - Mental : alert  - severe cyanosis  - T , HR , RR panting.   - BCS 6/9      2. 혈액검사  CBC   WBC 21200, HCT 42.9    Lactate 1.2    CRP 10.1    3. 영상검사  [방사선검사]  Finding &amp; DDx  - cardiomegaly of Rt/Rt and Lt heart (VHS 10.7, LA bulge, increased sternal contract)  - tracheal collapse grade 4  - severe bronchial collapse  - IVDD C6-7 (과대평가 되었을 수 있음)   - spondylosis T5-6  - infiltrative liver disease/nodular liver disease (hepatomegaly)  - pulmonary edema/pneumonia (interstital pattern overall lung field,  alveolar pattern of Left cranial lung)    Comment  - 심한 기관 기관지 허탈로 저산소증을 겪고 있을 가능성이 매우 높음.   - 심장 초음파 및 TFAST and Vet BLUE, CRP를 통한 폐수종 유무와 심인성 비심인성 원인 감별 필요할 수 있음.     Radiologist : 윤학영, DVM, PhD      Dx/Ddx)  TC, BC  Noncardiogeni Pulmonary Edema    A)  - 심한 호흡곤란/빈호흡 및 청색증 보이며 내원.   - G4의 기관 협착 및 기관지 협착 확인되었으며, 최근 더워지며 실내 환경으로 인해 증상 촉발되었을 가능성.  - 산소마스크 및 buto / aminophylline 처치 후 호흡 다소 안정되는 양상  - 호흡 안정화에 따라 익일 TFAST, 심초 등 추가 검사 진행 여부 결정.    Rx)  - 식이 : low fat    Tx)  - 수액처치 : H/S 2.5ml/kg/hr  - 주사제 :    Ampicillin 20mg/kg IV BID   Famotidine 0.5mg/kg IV BID   Butorphanol 0.05mg/kg SC   Aminophylline 5mg/kg IV (NS dilution 1:10) for 1hr    P)  - 입원 처치  ; CRP, 흉방, 가능시 TFAST/심초  "/>
    <d v="2018-07-19T19:50:23"/>
    <s v="호흡기(Respiratory)"/>
    <s v="호흡곤란, 빠른호흡, 헐떡임(Dyspnea, Tachypnea, and Panting)"/>
  </r>
  <r>
    <n v="643"/>
    <n v="201400268"/>
    <s v="박성민                                  "/>
    <s v="완두                                    "/>
    <n v="204"/>
    <s v="Coton de Tulear(꼬통 드 툴레아)"/>
    <d v="2013-11-24T00:00:00"/>
    <s v="MN"/>
    <s v="M.Neutered(중남)"/>
    <d v="2017-10-20T16:24:38"/>
    <d v="2017-10-20T00:00:00"/>
    <n v="2181"/>
    <m/>
    <s v="보행이상, 기력저하"/>
    <x v="14"/>
    <x v="2"/>
    <x v="0"/>
    <x v="0"/>
    <x v="0"/>
    <x v="0"/>
    <x v="0"/>
    <d v="2017-10-20T16:24:38"/>
    <s v="s)  - 익일 MRI 촬영 전 마취전검사 위해 내원   - 오늘 오전 구토. 소화된 음식물 + 약간의 혈액   - 많이 움직이려고 하지는 않음    o)  - 마취전검사 : 흉방, 혈검 NRF    tx. 레이저치료     p)  - 내일 1시 이안에서 MR 촬영 예정 (흉요추 + CSF)  - 특이사항 없으면 촬영 후 바로 귀가. 김수정 과장님께 인계    "/>
    <m/>
    <m/>
    <m/>
  </r>
  <r>
    <n v="644"/>
    <n v="201400298"/>
    <s v="박명숙                                  "/>
    <s v="둥이                                    "/>
    <n v="508"/>
    <s v="Scottich Fold Cat(스코티쉬 폴더 고양이)"/>
    <d v="2013-11-01T00:00:00"/>
    <s v="MN"/>
    <s v="M.Neutered(중남)"/>
    <d v="2017-07-31T10:18:09"/>
    <d v="2017-07-31T00:00:00"/>
    <n v="2095"/>
    <s v="CKD"/>
    <s v="구토, 기력저하"/>
    <x v="11"/>
    <x v="2"/>
    <x v="0"/>
    <x v="0"/>
    <x v="0"/>
    <x v="0"/>
    <x v="0"/>
    <d v="2017-07-31T10:18:09"/>
    <s v="491,300원 결제하셨습니다. - 미리    S)  - 토요일에 어디 다녀오심. 토요일 부터 활동량이 적은 것 같은데, 외출 후 거품 구토 흔적이 많이 보임.   2일동안 거의 안먹음.   - 배뇨 유무는 확실하지 않음.  - 심한 기력부진, 근육떨림, ataxia    O)  - 복강내 팽창된 방광 촉진됨.  - Chem : severe azotemia  - CBC : NRF  - Blood gas : hyperkalemia, hyponatremia  - AXR : 방광확장 / 신장음영불분명  - 복초  [복부초음파_urinary system by Hyuna]  Findings  1. 양측 신장 크기 정상보다 크게 관찰됨 (좌측 48.4 mm, 우측 46.2 mm) / 신장 피질 에코 상승 / 미약한 신우 확장 및 근위 요관 확장  2. 방광 벽 비후 (5.3 mm)  Imaging Dx &amp; DDx  - Acute renal disease  - Cystitis  Comment  - 방광 내 요 저류에 의한 폐색으로 신우 및 요관의 심한 정체가 있었을 것으로 판단됩니다.    - 소변검사  : Blood +++++ , USG 1.016  : no bacteria    A)  - 심한 방광염  - 신부전 단계 진행가능성 있음. SDMA 검사 의뢰.     P)  - 혈뇨 완화되고 신수치 저하되면 퇴원 예정.    최소 5일 ~ 7일정도 예상됨.   "/>
    <m/>
    <m/>
    <m/>
  </r>
  <r>
    <n v="645"/>
    <n v="201400302"/>
    <s v="조정숙                                  "/>
    <s v="몽실                                    "/>
    <n v="499"/>
    <s v="Mixed(혼합)"/>
    <d v="2010-06-18T00:00:00"/>
    <s v="FS"/>
    <s v="F.Spayed(중여)"/>
    <d v="2018-07-15T18:51:18"/>
    <d v="2018-07-15T00:00:00"/>
    <n v="2101"/>
    <s v="위장염, 복막염"/>
    <s v="구토, 설사 "/>
    <x v="11"/>
    <x v="8"/>
    <x v="0"/>
    <x v="0"/>
    <x v="0"/>
    <x v="0"/>
    <x v="0"/>
    <d v="2018-07-15T18:03:21"/>
    <s v="1,075,000원 결제완료 - 다올    구토, 설사 주증    S&gt;  - 현재 생리중 열흘째 (예전에도 한달가까이 했음)  - 질로 혈액성 분비물이 나오는중  - 이틀전에 고로게를 줬더니 그뒤로 아예 식욕이 없는상태  - 마당에서 크고있는 아이  - 6월말에 HG먹이심  - 5~6년전에 사상충 치료 하심  - 1년에 한두번씩 비틀거림 (의식은 있음)    O&gt;  - 심음/폐음 정상  - T 40.3   - 5% dehydration / BP 170   - WBC 18,570  - CRP 172.6  - Na 148 / K 3.15 / Cl 108  - cbc/chemistry 정상  - 초음파상 자궁내막증식증과 위장염/복막염 의심상태    [복부초음파_Full scan]  Imaging Dx &amp; DDx  - Cystic endometrial hyperplasia / Pyometra  - Focal peritonitis  - Gastroenteritis  - Colitis  Comment  1. 양측 자궁각의 비후 및 낭성 변화 관찰됨 (좌측 9.3 mm, 우측 10.6 mm)  2. 자궁각 주변으로의 복막 에코 상승되어 있어 CEH에서 자궁축농증으로의 발전 단계일 가능성 있으며 난소 및 자궁의 수술적 절제 추천됨  3. 위의 심한 확장 및 액체 저류, 소장의 미약한 corrugation, 대장벽의 비후 (4.0 mm) 확인됨 / 위장관의 전반적인 운동성 저하  Radiologist: 이현아, DVM, MS    A&gt;  - 자궁내막증식증 및 우측자궁각 주위 복막염이 염증과 발열의 큰 원인으로 생각되며 이후 자궁축농증으로의 발달위험이 있어 익일 제거수술 예정    Tx&gt;  - 항구토 및 수액처치    - 해열 및 항생제 처치    P&gt;  - 익일 수술 예정  "/>
    <d v="2018-07-15T23:14:20"/>
    <s v="전염병(Infectious-Disease)"/>
    <s v="자궁축농증 및 낭성 자궁내막증식증(Pyometra and Cystic Endometrial Hyperplasia)"/>
  </r>
  <r>
    <n v="646"/>
    <n v="201400339"/>
    <s v="정은경                                  "/>
    <s v="비엘                                    "/>
    <n v="517"/>
    <s v="Birman Cat(버만 고양이)"/>
    <d v="2006-05-26T00:00:00"/>
    <s v="MN"/>
    <s v="M.Neutered(중남)"/>
    <d v="2017-06-28T14:23:39"/>
    <d v="2017-06-28T00:00:00"/>
    <n v="2082"/>
    <s v="담낭염"/>
    <s v="설사, 체중감소"/>
    <x v="6"/>
    <x v="21"/>
    <x v="0"/>
    <x v="0"/>
    <x v="0"/>
    <x v="0"/>
    <x v="0"/>
    <d v="2017-06-28T12:29:19"/>
    <s v="최근들어 설사가 잦고 체중도 빠지는것 같다고 내원하심    1. 혈액검사 : 특이소견 없음  2. 방사선검사 : 변정체, 좌신의 결석  3. 초음파검사 ; 담낭벽비후(담낭염), 양쪽신장 에코변성  4. 췌장염검사 : strong positive    사료교체 필요함. 추후 triaditis로 진행될수 있으니 증상의 지속적인 관찰 필요함  "/>
    <m/>
    <m/>
    <m/>
  </r>
  <r>
    <n v="647"/>
    <n v="201400345"/>
    <s v="고옥선                                  "/>
    <s v="복순이                                  "/>
    <n v="131"/>
    <s v="Yorkshire Terrier(요크셔 테리어)"/>
    <d v="2012-12-01T00:00:00"/>
    <s v="F"/>
    <s v="Female(여)"/>
    <d v="2017-08-13T11:41:33"/>
    <d v="2017-08-13T00:00:00"/>
    <n v="2126"/>
    <m/>
    <s v="경련"/>
    <x v="65"/>
    <x v="0"/>
    <x v="0"/>
    <x v="0"/>
    <x v="0"/>
    <x v="0"/>
    <x v="0"/>
    <d v="2017-08-13T11:41:33"/>
    <s v="S)  - 발작 없었음  - 부분 발작 증상 도 없이 잘 지냈음    A)  - 전신 평가시 경미한 BUN 상승/ 저칼륨 혈증 여전히 확인  ; 탈수 영향으로 고려되나 신장 기능 확인 위한 SDMA 검사 추천  ; 음수량 증량 위한 채소 과일 등등 가정관리 사양 교육  - 발작 약은 감량 없이 유지      P)  - 4주 뒤 재검  ; SDMA 추천  "/>
    <m/>
    <m/>
    <m/>
  </r>
  <r>
    <n v="648"/>
    <n v="201400346"/>
    <s v="박여숙                                  "/>
    <s v="노아                                    "/>
    <n v="499"/>
    <s v="Mixed(혼합)"/>
    <d v="2013-12-01T00:00:00"/>
    <s v="MN"/>
    <s v="M.Neutered(중남)"/>
    <d v="2017-08-10T03:14:53"/>
    <d v="2017-08-10T00:00:00"/>
    <n v="2181"/>
    <m/>
    <s v="기립불능"/>
    <x v="54"/>
    <x v="0"/>
    <x v="0"/>
    <x v="0"/>
    <x v="0"/>
    <x v="0"/>
    <x v="0"/>
    <d v="2017-08-10T02:41:40"/>
    <s v="S)  - 저녁부터 쓰러져서 잘 못걷고 숨 헐떡거림  - 방금 소변지림  - 평소에도 뒤다리쪽 만지면 많이 싫어했음    O)  - PLR : +  - panting  - knockling : 후지만 없음  - deep pain : +  - 척주 촉진시 : 통증있음  - X-ray : T9~13 추간격 좁아짐  - 원내 보행시 후지쪽 비틀거리며 걸어는 다님  - boold work : NRF    Tx)  -  MPSS therapy iv every 4 hrs  - cefa, famo, butorphanol(0.1mg/kg) iv    CE)  - 1박2일간 MPSS처치합니다.   - 경과는 처치후 알수있고, 반응이 있을수 없을수도 있습니다.   - 확진은 MRI로 하며, 응급수술을 할수도 있습니다.   - 익일 주치의 연락드리겠습니다.     ***  _ 기청구 수납완료  - 수술을 할수도 있으므로 보호자분과 검사및 수술여부 상의바랍니다.       {야간 by 홍]  - 식욕테스트시 잘 먹음  - 후지마비는 내원당시보다는 진행된 상태(보호자분께 이야기됐고 아직  주사처치가 2회까지 밖에 들어가지 않아 처치하며 경과보자고 함  - 배뇨배변없음  - MPSS 처치중...    -----------------------------------------------  Dr.조서현    Subjective)    양측 후지마비로 야간 응급내원한 환자.     Objective)    Bilateral hindlimb paresis      Assessment)    T12~13 Rt.방향 IVDD    Plan)    내일 오전 수술 예정.      "/>
    <m/>
    <m/>
    <m/>
  </r>
  <r>
    <n v="649"/>
    <n v="201400356"/>
    <s v="이인영                                  "/>
    <s v="희망                                    "/>
    <n v="125"/>
    <s v="Maltese(말티즈)"/>
    <d v="2006-06-28T00:00:00"/>
    <s v="MN"/>
    <s v="M.Neutered(중남)"/>
    <d v="2017-03-09T20:24:58"/>
    <d v="2017-03-09T00:00:00"/>
    <n v="2087"/>
    <s v="위장염"/>
    <s v="구토, 설사 "/>
    <x v="11"/>
    <x v="8"/>
    <x v="0"/>
    <x v="0"/>
    <x v="0"/>
    <x v="0"/>
    <x v="0"/>
    <d v="2017-03-09T19:32:39"/>
    <s v="* 531,800원 선납하셨습니다 - 그림    S)  - 2-3일전부터 설사, 어제 구토 1회(토사물 섞여있던 것 같음)  - 자율급이 / 동거견 3마리라 아이 상태 제대로 확인 어려움  - 식욕 여부 정확치 않으심 / 음수 여부도 확실치 않음  - 오늘 기력저하 관찰  - 예전부터 물 마시면 기침하는 편; 최근 들어서 호흡 조금 가쁘고, 잔기침 있었던 편    O)  1. 신체검사  - HR 144 (murmur G5), RR 54/min, BT 37.2  - BP 140mmHg  - 탈수 5%    2. 혈액검사  - Leukocytosis (WBC 25300), mild anemia (HCT 38)  - Severe azotemia (BUN 170, CREA 4.5)  - HyperP (27.8)  - 전해질 불균형 (hypoNa 138, hyperK 5.71, hypoCl 99)  - Blood gas : metabolic acidosis (pH 7.08, HCO3 9.3, BEecf - 18.6)    3. 영상검사  - 방사선  : 심비대 (VHS 12.1), LA bulging, tracheal elevation  : 신장/방광 결석    [복부초음파_full scan by Hyuna]  Findings  1. 담낭 내 다량의 슬러지, 담낭관 확장 (3.4 mm)  2. 간 에코의 미약한 상승, 간 실질의 혼합에코성 다발성 미세결절들  3. 양측 신장 크기 및 모양 양호하나 피질 에코의 심한 상승, 다발성 결석 관찰됨  4. 방광 내 결석, 방광 벽 비후 (3.2 mm)  5. 전반적인 복막 에코 상승, 소장 및 대장의 전반적인 corrugation, 대장 내 액체 저류  6. 췌장의 미약한 비후 (8.0 mm) 및 에코 저하  Imaging Dx &amp; DDx  - GB sludge  - Hepatic nodular hyperplaisa  - Nephritis / Acute tubular necrosis  - Urolithiasis  - Peritonitis  - Gastroenteritis / Colitis  - Acute pancreatitis  Comment  - 현재 CBD 확장 관찰되지 않으나 초음파검사로의 추적관찰이 추천됩니다.    A)   - 신부전에 준해 수액처치 진행  - 심장초음파 권장 -&gt; 상태 안정화에 따라 진행 예정    Tx)  - Fluid therapy : Plasma sol. 유지  - 산증교정  - Metro 10mg/kg IV BID  - Famo 0.5mg/kg IV BID  - Meto 0.4mg/kg IV BID  - Tra 4mg/kg IV BID    Rx)  Sucral 2ml TID   AlHx 30mg/kg TID  레날어드 + 이파키틴  크레메진 500mg BID    심장약  - Pimo 0.25mg/kg   - Enalapril 0.5mg/kg   - Spiro 1mg/kg       P)  - 입원 / 비용부담 있으심  - 익일 이환희선생님께 인계                                                                                                                                                                                                                                                                                                                                                                                                                                                                                                                                                                                                                                                                                                                                                                                                                                                                                                                                                                                                                                                                                                                                                                                                                                                                                                                                                                                                                                                                                                                                          : 정맥가스(필요시 산증교정), B/C/P, 소변검사  "/>
    <m/>
    <m/>
    <m/>
  </r>
  <r>
    <n v="650"/>
    <n v="201400371"/>
    <s v="장정숙                                  "/>
    <s v="히루                                    "/>
    <n v="598"/>
    <s v="K.C(Korean Cat)"/>
    <d v="2013-12-05T00:00:00"/>
    <s v="MN"/>
    <s v="M.Neutered(중남)"/>
    <d v="2018-03-12T10:55:00"/>
    <d v="2018-03-12T00:00:00"/>
    <n v="2063"/>
    <m/>
    <s v="구토, 배변곤란"/>
    <x v="11"/>
    <x v="15"/>
    <x v="0"/>
    <x v="0"/>
    <x v="0"/>
    <x v="0"/>
    <x v="0"/>
    <d v="2018-03-12T11:10:58"/>
    <s v="S) 만성변비    O)  - 몇일전부터 변을 못보는것 같더니 오늘도 화장실을 계속 왔다갔다함  - 힘을 주는데도 나오지않고 힘주다가 구토증상 나타남  - 방사선상 매우 심한 변비 확인됨    Tx)  - 혈액검사상 특이소견없어서 DZ 이용한 마취 진행함  - 마취시 무호흡 지속되어 기관삽관이후 ventil로 호흡유지함  - 관장진행함 : 변이 너무 단단해서 시간이 오래걸리고 마취가 길어져서 완전히 제거하지 못하고 마취 중단함    A)  - 주사마취에 대한 위험부담이 있는것으로 보임  - 최대한 변을 연하게 만들어놓기는 했지만 또다시 변비가 나타난다면 다시 관장해야할수도 있음  - 최대한 수분공급을 위해 수액처치 및 마취회복후 퇴원함  - 수술에 대해서도 안내드렸지만 보호자분이 원치는 않으심    P) 변비재발시 재내원  "/>
    <m/>
    <m/>
    <m/>
  </r>
  <r>
    <n v="651"/>
    <n v="201400379"/>
    <s v="김영균                                  "/>
    <s v="별                                      "/>
    <n v="499"/>
    <s v="Mixed(혼합)"/>
    <d v="2013-09-27T00:00:00"/>
    <s v="F"/>
    <s v="Female(여)"/>
    <d v="2017-03-30T17:31:51"/>
    <d v="2017-03-30T00:00:00"/>
    <n v="2120"/>
    <m/>
    <s v="기력저하"/>
    <x v="1"/>
    <x v="0"/>
    <x v="0"/>
    <x v="0"/>
    <x v="0"/>
    <x v="0"/>
    <x v="0"/>
    <d v="2017-03-30T17:25:02"/>
    <s v="오늘 오후에 갑자기 쓰러져있는걸 발견하심  발견하고나서 다시 일어나기는 했는데 몸을 잘 가누지를 못하는 상태    mental : dull  심박, 체온 정상  약간의 tick 증상처럼 고개를 까딱거림  좌측눈 위협반사없음  우측눈 위협반사 존재    뇌외성 감별을 위해 혈액검사, 영상검사 진행함    - 특이소견 없음    뇌내성문제일 가능성 높음  MRI 촬영 필요합니다.   "/>
    <m/>
    <m/>
    <m/>
  </r>
  <r>
    <n v="652"/>
    <n v="201400380"/>
    <s v="이규호                                  "/>
    <s v="사랑이                                  "/>
    <n v="499"/>
    <s v="Mixed(혼합)"/>
    <d v="2010-12-04T00:00:00"/>
    <s v="MN"/>
    <s v="M.Neutered(중남)"/>
    <d v="2017-07-31T17:02:54"/>
    <d v="2017-07-31T00:00:00"/>
    <n v="2224"/>
    <m/>
    <s v="피부 종괴"/>
    <x v="52"/>
    <x v="0"/>
    <x v="0"/>
    <x v="0"/>
    <x v="0"/>
    <x v="0"/>
    <x v="0"/>
    <d v="2017-07-31T15:48:02"/>
    <s v="S)  - 등쪽 피지선종  - 배쪽 포피 옆 종괴    O)  - mild hyperglycemia  -[복부초음파_full scan by Hyuna]  - No remarkable findings / 전이 관찰되지 않음    A)  1. 비만세포종 stage 1  - 배쪽 포피옆 1cm 가량의 soft movable 종괴  - FNA 시 분화상의 MCT 확인  - 전신 평가/ 전이 평가 진행시 간/비장 FNA 포함 전이소견은 확인되지 않음  ; 미세전이 여부는 확인 어려움  - stage 1 으로 수술 가능 할 것으로 판단됨  ; 수술 후 cutaneous 타입 인 경우 예후인자패널 권고  - 원칙적으로 수술 마진 2cm 이상 권고 되나 위치상 포피 성형 불가피 할 것 으로 판단되어 외과와 추가 컨설팅 필요    P)  - 응급환자로 인하여 전화상담으로 진행  - 익일 대면 상담 하기로함  ; 보호자분 의료계 종사(항암  혹은 스테로이드 처치 등 문의 하셔서 답변)  "/>
    <m/>
    <m/>
    <m/>
  </r>
  <r>
    <n v="653"/>
    <n v="201400429"/>
    <s v="정경석                                  "/>
    <s v="연탄                                    "/>
    <n v="119"/>
    <s v="Poodles(푸들)"/>
    <d v="2014-01-09T00:00:00"/>
    <s v="MN"/>
    <s v="M.Neutered(중남)"/>
    <d v="2017-10-05T11:51:25"/>
    <d v="2017-10-05T00:00:00"/>
    <n v="2048"/>
    <m/>
    <s v="혈변"/>
    <x v="30"/>
    <x v="0"/>
    <x v="0"/>
    <x v="0"/>
    <x v="0"/>
    <x v="0"/>
    <x v="0"/>
    <d v="2017-10-05T11:13:46"/>
    <s v="251,300원 결제하셨습니다. - 미리    포도 섭취   오늘 새벽부터 혈변    CC&gt;  - Hematochezia    Onset&gt;  - Today      S)  - 포도를 먹었을 시간 : 어제 오전 10시~11시 사이  - 혈변을 본 시간은 오늘 새벽으로 추정됨 (포도색깔 혈변)  - 식욕 : 없음  - 구토는 없었음    O)  - 혈액검사 : NRF  - 분변검사 : clostridium spp.    a) clostridial enteritis    AP)  - 박주형 선생님께 인계  "/>
    <m/>
    <m/>
    <m/>
  </r>
  <r>
    <n v="654"/>
    <n v="201400463"/>
    <s v="김진욱                                  "/>
    <s v="진격                                    "/>
    <n v="78"/>
    <s v="Bulldog(불독)"/>
    <d v="2013-12-23T00:00:00"/>
    <s v="FS"/>
    <s v="F.Spayed(중여)"/>
    <d v="2017-02-07T12:12:33"/>
    <d v="2017-02-07T00:00:00"/>
    <n v="2146"/>
    <m/>
    <s v="유루증"/>
    <x v="47"/>
    <x v="0"/>
    <x v="0"/>
    <x v="0"/>
    <x v="0"/>
    <x v="0"/>
    <x v="0"/>
    <d v="2017-02-07T12:12:33"/>
    <s v="  마취전 검사 특이사항 없음.     Sx) Medial lower eyelid entropion repair (Hotz-Celsus procedure) &amp; Distichiasis electroepilation (by 안)    - 양측 medial lower eyelid에서 2 mm 정도 아래에서 eyelid 따라서 skin incision (하안검의 절반정도 길이)  - 이 후 4-5 mm 아래에 두번째 skin incision한 후 두 skin incision의 medial end와 lateral end가 만나게 함.  - Incision한 피부 들어내고 피부 봉합 w/ PDS 5-0. 각막쪽을 향하는 봉합사는 짧게 자름.    - 이후 양안 distichiasis있는 부위 30 G needle와 electrocautery를 이용해 electroepilation 실시.      안검 수술 후 부종이 심하여 봉합사 자극으로 인한 각막궤양 발생 가능성 있음. 내일 체크 후 가능성 있을 경우 재봉합 또는 봉합사 더 짧게 예정.   마취 회복시 무른변 여러회.. 집에서도 연변 가능성 안내.    내일 술부 후처치 예정.  17일 실밥제거 예정. (제거시 진정 가능성 있음)  - 실밥 자극있거나 심하면 좀 더 일찍 제거해야 할 수도 있음.   "/>
    <m/>
    <m/>
    <m/>
  </r>
  <r>
    <n v="655"/>
    <n v="201400499"/>
    <s v="하윤정                                  "/>
    <s v="콩                                      "/>
    <n v="89"/>
    <s v="Beagle(비글)"/>
    <d v="2012-06-10T00:00:00"/>
    <s v="FS"/>
    <s v="F.Spayed(중여)"/>
    <d v="2017-10-19T14:47:52"/>
    <d v="2017-10-19T00:00:00"/>
    <n v="2046"/>
    <m/>
    <s v="이물섭취 후 건강검진"/>
    <x v="72"/>
    <x v="0"/>
    <x v="0"/>
    <x v="0"/>
    <x v="0"/>
    <x v="0"/>
    <x v="0"/>
    <d v="2017-10-19T14:32:17"/>
    <s v="몇일전 바퀴벌레약 먹은 뒤 과산화수소로 구토 유발후에 다른 병원에서 검사후 위보호제 복용했으며, 그후에 건강상태를 확인하고 싶어하십니다.    CC) 바퀴벌레 약 먹이신 후 건강검진 (혈액검사)    S)  -2일 전 바퀴벌레 약 섭취로 집 근처 로얄병원 다녀오심  -바퀴벌레약: 바이엘 맥스포스 플러스 (성분: 피프로닐)  -과산화수소 10ml 먹이고 20분 뒤에도 구토 보이지 않음.   병원 이동 중 아이 구토 확인됨  -따라서 병원 가서는 항구토제/ 위보호제 처방 받으심  -오리 정강이 뼈 200g 먹어서 개복수술 진행 병력 있음  -네츄럴 발런스로 식이 제공하셨다가 연어 베이스로 제공  -산책: 매일 40분 씩 정도 진행   -심장사상충 (HG) 관리 하심  -외부기생충 (FL) 부작용 염려되셔서 최근 진행하지 않음    O)  -ascultation (normal)/ temp (38.9)  1. 혈액검사   -WBC 8.2 (5.4 -&gt; 8.2 within normal range)    2. chemistry (15종)  - ALT 143 (increased)  -T.protein 8.3( incresed)  -globulin 4.7 (increased)  -Tl.cholesterol 450 (465- 450 decreased)    3. CRT &lt; 2 sec (Lt/Rt upper, lower)    P)  -백혈구 수치 및 칼슘 수치 정상범위로 돌아옴. 콜레스테롤 수치 아직까지 높지만 이전보다 감소하였음  -globulin 수치와 간 수치 ALT 증가 확인. 잇몸 염증과 같은 증상 보이지 않음. 바퀴벌레 약물 섭취로 인한 증가 가능성 완전히 배제할 수 없음  -당일 간과 관련된 수치 증가 확인되었기 때문에 2주 뒤 재 내원하여 아이 간 수치 재 검사 진행 권해드림. 수치 여전 히 증가되어 있으면 초음파 검사 발생 가능성 안내드림  "/>
    <m/>
    <m/>
    <m/>
  </r>
  <r>
    <n v="656"/>
    <n v="201400531"/>
    <s v="이혜숙(ref. 서울종합)                   "/>
    <s v="해피                                    "/>
    <n v="130"/>
    <s v="Shih Tzu(시추)"/>
    <d v="2001-03-25T00:00:00"/>
    <s v="FS"/>
    <s v="F.Spayed(중여)"/>
    <d v="2017-02-13T14:51:32"/>
    <d v="2017-02-13T00:00:00"/>
    <n v="2163"/>
    <m/>
    <s v="귀지"/>
    <x v="8"/>
    <x v="0"/>
    <x v="0"/>
    <x v="0"/>
    <x v="0"/>
    <x v="0"/>
    <x v="0"/>
    <d v="2017-02-13T14:10:17"/>
    <s v="Hx  구토 설사 등 전신 상태 이상 없음  오른쪽 귀가 갑자기 안좋아 졌음  발톱 / 얼굴 털 깎아 주기 원하심    PEx  P140 R 36    Tx  우측귀 농성 분비물 다량 흘러나옴.   귀세정: 귀속 EDTA 세척 실시 후 오토맥스 점적   - 귀 세정 법 잘 못 알고 계셔서 다시 설명해 드림    Rx  식이관리 해보았으나 ALP 지속적 상승으로 UDCA 처방 시작합니다.  1-2주 후 간수치 재검해 봅니다.  심장약은 동일 처방    **다음내원일: 2월 20일  Hx, (PEx), (BTx_Hepatic), 귀세정. Rx  "/>
    <m/>
    <m/>
    <m/>
  </r>
  <r>
    <n v="657"/>
    <n v="201400570"/>
    <s v="신은아                                  "/>
    <s v="젤리                                    "/>
    <n v="508"/>
    <s v="Scottich Fold Cat(스코티쉬 폴더 고양이)"/>
    <d v="2012-12-26T00:00:00"/>
    <s v="MN"/>
    <s v="M.Neutered(중남)"/>
    <d v="2017-01-09T22:31:15"/>
    <d v="2017-01-09T00:00:00"/>
    <n v="2087"/>
    <s v="구내염"/>
    <s v="구토, 식욕부진"/>
    <x v="11"/>
    <x v="19"/>
    <x v="0"/>
    <x v="0"/>
    <x v="0"/>
    <x v="0"/>
    <x v="0"/>
    <d v="2017-01-09T23:15:35"/>
    <s v="184,640원 결제하심    CC: 구토  S: 3일간 굶음, 강제로 먹이려니 토함   굶어서 대변은 없었고, 소변은 잘 봤음     O: 의식 또렷, 활력 나쁘지 않음, 추르 잘 먹음    구내염 심함  BUN 284, Crea : 30.9 Phos : 16.1  전해질 정상  ALT 지난번보다 개선    A: Azotemia by Renal failure     T: N/S 3 fold 추후 tapering 예정  Metro + Cepha + Famo     P: 내일 복초 예정  "/>
    <m/>
    <m/>
    <m/>
  </r>
  <r>
    <n v="658"/>
    <n v="201400577"/>
    <s v="박혜옥*7                                "/>
    <s v="함박이                                  "/>
    <n v="499"/>
    <s v="Mixed(혼합)"/>
    <d v="2008-09-24T00:00:00"/>
    <s v="MN"/>
    <s v="M.Neutered(중남)"/>
    <d v="2018-01-30T16:28:21"/>
    <d v="2018-01-30T00:00:00"/>
    <n v="2001"/>
    <s v="원인불명 통증 "/>
    <s v="기침"/>
    <x v="4"/>
    <x v="0"/>
    <x v="0"/>
    <x v="0"/>
    <x v="0"/>
    <x v="0"/>
    <x v="0"/>
    <d v="2018-01-30T17:04:04"/>
    <s v="S)  - 기침이나 호흡은 양호  - 최근 목욕하면서 순간적으로 통증 호소    O)  - Apical beat moderately increased  - GIV/VI holosystolic murmur in Lt apex to Rt    A)  - 외견상 명확한 통증 부위는 확인되지 않으나 사지 DJD, 치아, 잠재적인 IVDD 등 원인이 될 수 있음  - Creat 상승 경향에 대해 신장에 대한 제반 관리 점검    P)  - 1개월 후 신장수치만 재검  - 음수량 1일 150ml, 식이상 탄수화물 증가 (현재 고기는 잘 안주심),처방식 권고 (기호성 확인), 헤파카디오 급여 (0.5T/1회)  "/>
    <m/>
    <m/>
    <m/>
  </r>
  <r>
    <n v="659"/>
    <n v="201400578"/>
    <s v="김진홍                                  "/>
    <s v="꼬맹이                                  "/>
    <n v="128"/>
    <s v="Pomeranian(포메라이안)"/>
    <d v="2006-03-26T00:00:00"/>
    <s v="MN"/>
    <s v="M.Neutered(중남)"/>
    <d v="2018-01-05T16:00:07"/>
    <d v="2018-01-05T00:00:00"/>
    <n v="2021"/>
    <s v="만성 기관지염"/>
    <s v="기침"/>
    <x v="4"/>
    <x v="0"/>
    <x v="0"/>
    <x v="0"/>
    <x v="0"/>
    <x v="0"/>
    <x v="0"/>
    <d v="2018-01-05T16:00:07"/>
    <s v="S)  - 오래 전부터 건성 기침  - 최근 기침의 빈도와 정도 증가    PE)  - BAR, 예민한 성격, 체온 정상  - BCS 3/9  - 오목가슴  - 청진시 No murmur, but 심박항진 (초기 판막변성 가능성)  - exspiratory wheezing (BC 의심)    A)  - BC가 현증의 주원인으로 생각되며, 기관지염 병발 가능성  - 일상적인 꾸준한 관리 (음수, 가습, 환경 등) 교육 및 당분간 관련 약물 병용 지시    P)  - 1주 후 추가 약처방 (약 떨어지기 전 연락주시면 상황에 따라 기관지확장제 단독처방 여부 결정, 과민반응 고지)  - 향후 노령에 준한 정기검진 권고  "/>
    <d v="2018-01-05T17:24:29"/>
    <s v="호흡기(Respiratory)"/>
    <s v="만성 기관지염(Bronchitis, Chronic (COPD))"/>
  </r>
  <r>
    <n v="660"/>
    <n v="201400633"/>
    <s v="홍미나                                  "/>
    <s v="몽치                                    "/>
    <n v="130"/>
    <s v="Shih Tzu(시추)"/>
    <d v="2002-02-01T00:00:00"/>
    <s v="MN"/>
    <s v="M.Neutered(중남)"/>
    <d v="2017-02-11T12:10:23"/>
    <d v="2017-02-11T00:00:00"/>
    <n v="2135"/>
    <s v="간종양"/>
    <s v="안구 건조"/>
    <x v="47"/>
    <x v="0"/>
    <x v="0"/>
    <x v="0"/>
    <x v="0"/>
    <x v="0"/>
    <x v="0"/>
    <d v="2017-02-11T12:10:23"/>
    <s v="S)  - 건조증 안약 (디쿠아스) 다 사용.  - 안약은 간헐적으로 건너띄기는 하나 대체로 잘 넣어주심.   - 귀 세정은 주 1~2회 진행중.     O)  - 우측 귀 종괴 및 노란 왁스   - 안과  : OU 각막부종 및 혈관신생  : OS 눈물량 감소 (7)  : OU IOP normal range  - 혈검  : CBC HCT 상승 (빈혈수치 호전)  : Chem ALP 유지, ALT 상승 (300대)  [복부초음파_GB,liver by Huyna]  Findings  1. 담낭 내 슬러지 다량 관찰되나 움직임 관찰됨  2. 담낭의 좌측으로 간 종괴 관찰됨, 종괴 내의 석회화, 활발한 혈류 반응 관찰됨  3. 간 내 다발성 저에코 결절들 관찰됨  4. 췌장의 비후 (10.7 mm) 및 에코 저하  DDx  - Hepatic mass (Primary hepatic neoplasia / Nodular hyperplasia)  - Hepatic nodules (Nodular hyperplasia / Metastatic nodules)  - Pancreatitis    A&amp;P.  1. 간종양  : 간종양 전이 평가 위해 CT 요구됨.   (30만원에 해드릴 예정/마취 및 조영제 사용에 대해 안내)  : ALT 상승하여 토코페롤 추가처방.   : 4주뒤 간수치 재검.   ; 종양 위주 치료 진행시 오메가 3 복용 권장됨.   2. KCS  : OS 눈물량 감소하여 옵티뮨 3회로 증량  : 4주뒤 눈물량 재검 후 호전 없으면 tacrimus로 변경 예정  3. 쿠싱 (susp.)  : 간수치 상승 및 피부, 눈, calcification을 종합해 볼 때 쿠싱 의심되어 ACTH 검사 필요성 안내.  : 14.12.25 LDDST 검사상 음성 나옴.     ** 2/25 내복약 처방. (주초에 미리 전화주시기로 함)  "/>
    <m/>
    <m/>
    <m/>
  </r>
  <r>
    <n v="661"/>
    <n v="201400703"/>
    <s v="김근숙                                  "/>
    <s v="몽실이                                  "/>
    <n v="125"/>
    <s v="Maltese(말티즈)"/>
    <d v="2009-11-01T00:00:00"/>
    <s v="FS"/>
    <s v="F.Spayed(중여)"/>
    <d v="2017-10-31T16:02:17"/>
    <d v="2017-10-31T00:00:00"/>
    <n v="2202"/>
    <s v="신장결석, 방광염"/>
    <s v="통증"/>
    <x v="12"/>
    <x v="0"/>
    <x v="0"/>
    <x v="0"/>
    <x v="0"/>
    <x v="0"/>
    <x v="0"/>
    <d v="2017-10-31T14:47:56"/>
    <s v="S)  오늘 아침에 침대 위로 올려주려고 드니 깽 거림. 이후 움직임이 없이 얼음처럼 굳음. 식탁 밑에서 앉지도 서지도 못하고 있음. 앉아서 조는 증상 보이고 화장실 가는 자세 못 취함. 배뇨, 배변 상태 양호함.   좌측 전지에 문제가 있는 것 같음. 덜 딛는 느낌.     O)  - 특별한 통증반응은 없으나 허리 부위 촉진 시 배에 힘을 많이 줌. 허리 구부정한 자세 취함.   - 방사선 : L3 위치에 척추 lysis 확인됨. 골증식도 확인됨.     [복부초음파_urinary system by Hyuna]  Findings  1. 양측 신장 실질의 미약한 석회화  2. 방광 앞쪽 벽 비후 (3.4 mm)  Imaging Dx &amp; DDx  - Urolithiasis  - Cystitis    A)  - 증상을 보아 디스크 가능성 평가 위해 방사선 촬영 했으나 오히려 L3의 종양 의심됨. 정밀 평가를 위해 MRI, CT 의뢰함.   - 하루 분 신경통약 처방함.     ** 이안 MRI, CT 검사결과 : 종양. plasmacytoma?? 디스크 사이 압박은 경미한 정도.     P) 내일 내원하여 소견서 토대로 상담 예정.   "/>
    <m/>
    <m/>
    <m/>
  </r>
  <r>
    <n v="662"/>
    <n v="201400719"/>
    <s v="박범진                                  "/>
    <s v="깜자                                    "/>
    <n v="119"/>
    <s v="Poodles(푸들)"/>
    <d v="2013-04-12T00:00:00"/>
    <s v="FS"/>
    <s v="F.Spayed(중여)"/>
    <d v="2017-03-03T10:53:41"/>
    <d v="2017-03-03T00:00:00"/>
    <m/>
    <s v="귀 소양감"/>
    <s v="여아중성화 "/>
    <x v="2"/>
    <x v="0"/>
    <x v="0"/>
    <x v="0"/>
    <x v="0"/>
    <x v="0"/>
    <x v="0"/>
    <d v="2017-03-03T10:53:39"/>
    <s v="450,000원 결제하심 - 미리    - 여아중성화    S)  - 금식 완료   - 보행시 한번씩 엇박자로 걸을 때가 있음  - 생리중 : 출혈이 조금 더 나올 수 있음 안내  - 항체가검사 : CDV(4) / CPV(6)  - 귀 많이 긁거나 가려워 했었음   : 검사는 했는데 이상은 없었음 / 그러나 계속 냄새가 남    O)  - Alert  - T(38.6) / P(148) / R(36)  - 마취 도입 양호, 회복 양호    ** 익일 12 :30 퇴원 진행 예정  "/>
    <m/>
    <m/>
    <m/>
  </r>
  <r>
    <n v="663"/>
    <n v="201400755"/>
    <s v="정봉현                                  "/>
    <s v="일품                                    "/>
    <n v="125"/>
    <s v="Maltese(말티즈)"/>
    <d v="2004-07-01T00:00:00"/>
    <s v="FS"/>
    <s v="F.Spayed(중여)"/>
    <d v="2017-04-26T14:14:08"/>
    <d v="2017-04-26T00:00:00"/>
    <n v="2001"/>
    <m/>
    <s v="심장 검진 "/>
    <x v="2"/>
    <x v="0"/>
    <x v="0"/>
    <x v="0"/>
    <x v="0"/>
    <x v="0"/>
    <x v="0"/>
    <d v="2017-04-26T12:50:56"/>
    <s v="  BP 양호  thrombocytosis  K 감소 (레날K 잘 먹이시고 있는지)  혈전 0.4 (약간 증가했으나 고지혈증으로 인한듯)  BNP, SDMA 의뢰. -&gt; BNP 결과에 따라 4주뒤 심초 진행 여부 결정.   방사 : 복강내 구형 실루엣이 보여 다음달 복부초음파 검사 예정. (종양 여부 확인)    레날K, 레날어드밴스 있는지 확인 후 처방 예정    "/>
    <m/>
    <m/>
    <m/>
  </r>
  <r>
    <n v="664"/>
    <n v="201400758"/>
    <s v="윤성미(ref.이솝)                        "/>
    <s v="몽순이                                  "/>
    <n v="125"/>
    <s v="Maltese(말티즈)"/>
    <d v="2008-04-16T00:00:00"/>
    <s v="FS"/>
    <s v="F.Spayed(중여)"/>
    <d v="2018-08-30T11:36:51"/>
    <d v="2018-08-30T00:00:00"/>
    <n v="2048"/>
    <m/>
    <s v="구토, 식욕부진"/>
    <x v="11"/>
    <x v="19"/>
    <x v="0"/>
    <x v="0"/>
    <x v="0"/>
    <x v="0"/>
    <x v="0"/>
    <d v="2018-08-30T11:23:19"/>
    <s v="  S)  -약 두달 전부터 잠을 잘 안자고, 간헐적으로 왔다 갔다 거리는 양상 보임   ::작년에도 여름에 유사증상 보임  -일주일전부터 식욕 감소   ::밥을 놔두면 마지못해 먹는 양상  -약 10일전까진 식욕 좋은 양상  -약 4일전부터 ,하루에 1~2번 구토 (위액 및 소화가 덜된 사료)  -평소에 아침에 배가 홀죽해지는 양상이였으나 ,최근엔 배가 다소 빵빵한 양상  -사료만 먹이시고 다른 음식은 잘 안먹임  -최근 한달전부터 물을 다소 많이 마시는 양상이나 ,현재는 그렇지는 않은편  -평소 이물을 잘먹음(작년 겨울엔 스타킹 먹고 구토 보이며 변으로 확인된적 있음) , 쓰레기통 뒤지는 성격  -배변은 양호 , 배뇨도 정상(다뇨 없음)  -활동량은 다소 없는편    O)  -T : 39.9 도  -BAR , Normal SKT , Pink MM ,CRT 1sec  -No heart murmur , Normal lung sound  -abdominal pain(+)    A)   [ Bacterial enteritis &amp; Clostriduim enterotoxicosis]  -약 4일전 시작된 급성 구토 증상으로 내원한 환자로 ,금일 혈액검사상 및 영상검사상 특이사항은 없지만, 분변검사상 다수의 clostridum 확인되 현증의 원인으로 세균성 위장염으로 판단됨  -환자 운동성 적은점 및 표정또한 다소 우울한점 및 현증 고려시 T4 측정하였으며, 정상 하한치 확인되(T4 :1.1 ) ,fT4 진행함  -세균성 위장염에 대한 대증처치후 상태 모니터링 할 예정이며, fT4 결과 확인후 갑상선 기능저하증에 대해 접근할 예정  -위장염에 대한 치료후 에도 식욕저하 지속시 , Mirta 에대한 반응 모니터링 할예정    TX) Cerenia 0.1cc/kg SC    RX)  -Metro 15 BID  -Amcora 12.5 BID  -Meto 0.4 BID  -Tra 3 BID  -Famo 0.5 BID  -수크랄 2cc PO BID  -락토벳 1포 SID     P) 9월 5일 10시반 재검  -구토 모니터링 및 fT4 확인    -식욕 저하 지속시 Mirta 처방할 예정  "/>
    <d v="2018-08-30T19:01:50"/>
    <s v="소화기(Gastroenterology)"/>
    <s v="클로스트리듐 장독소중독증(Clostridial Enterotoxicosis)"/>
  </r>
  <r>
    <n v="665"/>
    <n v="201400770"/>
    <s v="김경애                                  "/>
    <s v="퍼피                                    "/>
    <n v="499"/>
    <s v="Mixed(혼합)"/>
    <d v="2001-04-21T00:00:00"/>
    <s v="MN"/>
    <s v="M.Neutered(중남)"/>
    <d v="2017-07-05T12:38:31"/>
    <d v="2017-07-05T00:00:00"/>
    <n v="2099"/>
    <m/>
    <s v="신장제거술"/>
    <x v="2"/>
    <x v="0"/>
    <x v="0"/>
    <x v="0"/>
    <x v="0"/>
    <x v="0"/>
    <x v="0"/>
    <d v="2017-07-05T12:41:54"/>
    <s v="* 1,000,000원 선결제 하셨습니다 - 그림    Dr.조서현      Plan)  Sx)  Nephrectomy     Surgical findings)  : Midline incision xiphoid to umbilcus  : 액체 저류에 의해 확장된 우신과 우신 근처의 액체 저류가 확인됨.  : 우신 주변의 액체가 저류된 부위에는 갈색의 이물질 침착 확인되었음.  : 우신 및 요도 제거 완료.  : 우신 제거부의 갈색 이물질 제거.   : 초음파상에 나타난 위내 종괴는 fundus부위에 존재하는 것으로 보임.   : 비장의 노령성 변화.  : 복강세척 후 폐복.        "/>
    <m/>
    <m/>
    <m/>
  </r>
  <r>
    <n v="666"/>
    <n v="201400779"/>
    <s v="이민지*10                               "/>
    <s v="코비                                    "/>
    <n v="312"/>
    <s v="토이푸들"/>
    <d v="2014-02-05T00:00:00"/>
    <s v="MN"/>
    <s v="M.Neutered(중남)"/>
    <d v="2017-02-03T08:35:37"/>
    <d v="2017-02-03T00:00:00"/>
    <n v="2082"/>
    <s v="출혈성 위장염"/>
    <s v="구토, 설사 "/>
    <x v="11"/>
    <x v="8"/>
    <x v="0"/>
    <x v="0"/>
    <x v="0"/>
    <x v="0"/>
    <x v="0"/>
    <d v="2017-02-03T08:30:51"/>
    <s v="어제 아침부터 설사하고 오늘 아침에 구토    153,000원 결제함 -송    [S]  - 어제 완전 퍼진 물설사 함  - 식욕 없음    : 어제 아무것도 먹지 않음  - 아침에 까만 토  - 어제도 구토했다고 함: 하얀 거품토  - 엊그제 고기 먹였다고 함  - 이물 가능성은 없다고 하심  - 시간이 안 맞아 다른 병원에서 네뷸치료 계속 해오셨다고 함    [O]  - 기력 저하  - HR 130, RR 30, BT 37.8도  - skin turgor 지연: 탈수 상태  - 피하출혈: 뒷다리, 등  - 피모 거침  - 청진상 앞쪽에서 dry 호흡음 작게 청취됨  - 복부촉진 중 상복부 촉진시 검갈색 물 구토함    [P]  - 보호자 출근하셔야 해서 일단 혈액검사비, 진료비만 수납함  - 일단은 주간입원하에 검사들 이루어질 예정    : 주치의가 보호자께 전화드려서 검사 이루어질 것에 대해 말씀드릴 거라 함  - 초음파는 볼 거라 말씀드림    : 어느 정도 범위를 볼 건지는 주치의가 결정할 거라 말씀드림  - 필요한 경우 네뷸치료 해달라고 함    ---------------------------------------------------    [복부초음파 by Hyuna]  Findings  1. 담낭 내 점액성 슬러지 소량  2. 간 종대 및 간 에코의 상승  3. 위벽의 미약한 비후 및 위내 액체 다량 저류  4. 소장의 전반적인 corrugation과 장간막림프절의 에코저하 및 미약한 종대  5. 췌장의 심한 비후 (18.7 mm), 에코 저하는 심하지 않음, 주변 장간막 에코의 상승  5. 양측 신장 피질 에코의 미약한 상승    Imaging Dx &amp; DDx  Hepatomegaly  - Vacuolar hepatopathy / Hepatic lipidosis / Steroid hepatopathy  GI  - Gastroenteritis  - Jejunal lymphadenopathy  - Acute pancreatitis  - Focal peritonitis  Urinary system  - Interstitial or glomerular nephritis    A&amp;P)  - 급성 췌장염 / 장염 / 복막염  - 급성 췌장염에 준한 치료 진행   - 혈토(검정) 보이고 있는 관계로, 지혈 / 탈수교정 및 공격적 처치 필요  - 급성 췌장염 호전 보이지 않고 심해질시엔 사망 가능성도 존재함 안내    Tx)  - N/S + KCl 20mEq x 2 folds   - N/S + Gabexate CRI    - Cefalexin 25mg/kg IV BID  - Famotidine 0.5mg/kg IV BID  - Metoclopramide 0.4mg/kg IV BID  - Metronidazone 10mg/kg IV BID  - Maropitant 1mg/kg SC SID  - Tranexamic acid 10mg/kg IV TID  - Vit K bolus BID    P)  - 위액성 혈토 토출하고 있어, PO로는 진행 하지 않고, IV 및 SC로만 진행 예정  - 익일 구토 호전 보일시 PO 및 강급진행 예정  "/>
    <m/>
    <m/>
    <m/>
  </r>
  <r>
    <n v="667"/>
    <n v="201400787"/>
    <s v="김미진*7                                "/>
    <s v="로디                                    "/>
    <n v="499"/>
    <s v="Mixed(혼합)"/>
    <d v="2002-04-22T00:00:00"/>
    <s v="FS"/>
    <s v="F.Spayed(중여)"/>
    <d v="2017-07-09T14:34:25"/>
    <d v="2017-07-09T00:00:00"/>
    <n v="2087"/>
    <s v="방광염"/>
    <m/>
    <x v="2"/>
    <x v="0"/>
    <x v="0"/>
    <x v="0"/>
    <x v="0"/>
    <x v="0"/>
    <x v="0"/>
    <d v="2017-07-09T14:34:25"/>
    <s v="s)  - 컨디션 양호  - 음수량 유지하고 있는데, 배뇨량이 약간 줄어든듯함  - 지간 핥는 것은 여전함   - 식욕, 배변 양호    o)  - 신수치 유지중    [복부초음파_full scan by Hyuna]  Findings (16.7.11 과 비교)  1. 좌측 신장 크기 작으며 변연 불규칙하고 피질 에코 상승  (유사하나 신장 크기 약간 감소 32.3 → 31.6 mm)  2. 양측 신장 실질의 결석 및 석회화, 방광 내 다수의 결석 (유사)  3. 방광 앞쪽배쪽벽 비후 및 불규칙한 내벽 증식 (유사)  4. 좌측 부신 전극 종대 (7.0 mm로 유사)  Imaging Dx &amp; DDx  - Chronic kidney disease  - Urolithiasis  - Cystitis  - Hyperadrenocorticism    p)  - 금일 소변검사 진행 못하여 다음 내원시 예정  ** 7/17 11시반  "/>
    <m/>
    <m/>
    <m/>
  </r>
  <r>
    <n v="668"/>
    <n v="201400794"/>
    <s v="김대영(ref.서울종합)                    "/>
    <s v="피버                                    "/>
    <n v="131"/>
    <s v="Yorkshire Terrier(요크셔 테리어)"/>
    <d v="2002-04-25T00:00:00"/>
    <s v="MN"/>
    <s v="M.Neutered(중남)"/>
    <d v="2018-04-30T11:20:01"/>
    <d v="2018-04-30T00:00:00"/>
    <n v="2001"/>
    <m/>
    <s v="빈호흡"/>
    <x v="17"/>
    <x v="0"/>
    <x v="0"/>
    <x v="0"/>
    <x v="0"/>
    <x v="0"/>
    <x v="0"/>
    <d v="2018-04-30T10:49:34"/>
    <s v="[refer.] 서울종합동물병원    의뢰병원관련  - 진료전 전화완료( O )   - 진료후 전화완료( O )   - 초진일 전화 안됨(  )  - 원장님 요청사항 :    주호소) 호흡곤란    현증경과)  - 지난주 금요일부터 호흡이 가빴음  - 식욕부진  - 변도 점차 안좋아지고 있는 상태라고 하심  - 원래 코가 자주 막히고 비염증상은 있는 아이였음      O)  1. 신체검사  - Mental : dull   - T : 37.8도,  RR : 50~60회, HR : 130회  - BP : 측정되지않음  - murmur : G3  - BCS : 3/9  - MMC , CRT  - 탈수평가 : 5% 탈수    2. 혈액검사  - WBC 상승(56)  - BUN, CRE 상승  - CRP : 120      3. 영상검사  - 폐의 전반적인 침유소견(특히 우후엽이 심함)    Dx/Ddx)  [방사선검사]  Finding &amp; DDx  - normal VHS 8.8, LA bulge  - pneumonia/pulmonary edema/pulmonary hemorrhage/  - redundant trachealis dorsalis membrane w/wo tracheal collapse    Comment  - 전반적인 폐렴/폐수종/폐출혈 의심소견이 확인되며, 좌전엽과 좌후엽이 가장 심함.  - 심장초음파를 통한 심인성 폐수종 배제 필요.  - 세균성 폐렴   influenza 등의 호흡기 전염병 배제 필요.   - BC 감별을 위한 흡 호 촬영이 필요할 수 있음.   - 급성 심인성 증상이라면 CTR 가능성이 높음.  - VHS 정상은  탈수 상태 등으로 인해 과소평가되었을 수 있음    [TFAST]  Finding &amp; DDX  - pneumonia/pulmonary hemorrhage (shred sign)    [심장초음파]  Finding   날짜 18-4-30   LA/AO 1.6    LVIDd inc% 24.3    LVIDs inc% 1.2    EDVI 114.5    ESVI 19.8    RWT 0.4    LVMI 100.8    E peak 75.0    E/A 0.9    E/IVRT 1.4    E/E' 21.1    E'/A' 0.9    Tei index 0.5    MR d,e MR vel 4.2    FS 49.0    EF 82.7    AV vel, profile 75.0    AR vel 2.8    PV vel, profile 71.0    TR d,e TR vel 2.5    SPAP 30.8      Echo DDx  - MMVD  - mitral prolapse (1st tendon rupture)  - moderate to severe MR  - mild TR  - mild pulmonary hypertension  - mild AR  - ACVIM stage B2-C    Comment  - 좌심방 압력의 증거는 뚜렸하지 않음,  - 그러나 CTR이 있고, 현재 BUN 등으로 보아 심한 탈수 또는 질소혈증 상태로 과소 평가 되었을 수 있음. AR은 메인 원인이 되지 않지만 좌심기능 저하를 가중시킬 수 있음.   - 본 환자의 심박수 130 인데, CTR 환자에서의 HR 보상반응이 뚜렸하지 않은 것은 심한 전신 염증 상태가 관련될 수 있음. 갑기저 등의 병발이 영향을 주었을 수 있음.  - pimo의 지속투여는 권장됨.  - 혈압 모니터링 추천됨,  - 본 환자의 폐의 문제는 폐렴 가능성이 높음. 폐렴의 원인 감별 필요. 인플루엔자부터 tracheal wash 를 통한 감별이 필요할 수도 있음. 메인 원인이 될 수는 없지만 uremic pneumonia 병발 역시 배제할 수 없음.  - 폐수종의 병발은 완전히 배제될 수 없지만, 현재 환자의 저혈압 상태와 MR의 Pressure gradident로 보아 가능성이 높지 않음.    그러나 CTR 환자로 과수화시 병발될 수 있음.     [복부초음파]  Finding &amp; DDx  - GB sludge  - multiple hepatic nodular hyperplasia/tumor  - chronic hepatitis  - CKD  - bilateral renal calculi  - chronic pancreatitis with pancreatic mineralization  - Lt ADG 5.4 mm  Rt ADG 3.8 mm    Comment  - 주변 복막염 소견을 보이지 않고 부종도 없는 췌장이지만, 만성 췌장염 소견을 함께 보여 췌장염 kit 로 활성형 감별 필요.  - 그러나 주 CRP 상승의 원인은 폐렴일 것으로 추정됨.   - 이외 특이소견은 확인되지 않음.     Radiologist : 윤학영, DVM, PhD      A)  - 심인성 폐수종과 폐렴이 동반되어있는것으로 보임  - 만성적인 비염으로 인해 호흡기 면역체계의 약화로 인한 폐렴발생, CTR로 인한 2차적인 폐수종의 가능성  - 폐수종과 폐렴의 동반치료가 필요하다고 판단하여 폐렴약과 심장약의 동반처치가 진행됨      Rx)  - 식이 : 캔사료  - 내복약     - pimobandan 0.3mg/kg    - enalapril 0.5mg/kg    - spironolactone 1mg/kg    - theophylline 10mg/kg    - sildenafil 1mg/kg     - doxycycline 5mg/kg -&gt; 추가함    - acethylcystein 20mg/kg -&gt; 추가함  - 주사제    - cefazolin 25mg/kg    - metoclopramide 0.4mg/kg    - famotidine 0.5mg/kg     Tx)  - lasix 2mg/kg/hr CRI -&gt; 저녁때 중단 lasix 1mg/kg tid로 전환홤  - dobutamine 5ug/kg/min CRI -&gt; 저녁때 중단  - nitroppruside 5ug/kg/min CRI -&gt; 저녁때 중단    P) 흉부방사선, 혈압, 호흡수체크      "/>
    <d v="2018-04-30T17:41:06"/>
    <s v="심장(Cardiology)"/>
    <s v="폐수종-심원성(Pulmonary Edema, Cardiogenic)"/>
  </r>
  <r>
    <n v="669"/>
    <n v="201400800"/>
    <s v="김준영(ref.서울종합)                    "/>
    <s v="보리                                    "/>
    <n v="499"/>
    <s v="Mixed(혼합)"/>
    <d v="2004-04-22T00:00:00"/>
    <s v="F"/>
    <s v="Female(여)"/>
    <d v="2018-03-26T16:14:48"/>
    <d v="2018-03-26T00:00:00"/>
    <n v="2004"/>
    <s v="확장성 심근증 "/>
    <s v="기절"/>
    <x v="33"/>
    <x v="0"/>
    <x v="0"/>
    <x v="0"/>
    <x v="0"/>
    <x v="0"/>
    <x v="0"/>
    <d v="2018-03-26T16:14:48"/>
    <s v="[refer.서울종합동물병원]    의뢰병원관련  - 진료전 전화완료( O )   - 진료후 전화완료( O )   - 원장님 요청사항 : 특이사항 없음    주호소) 기절        현증경과)   - 토요일 오전 11시경 걷다가 갑자기 쓰러지고 몸이 축 쳐진 이력.   - 실신동안 배변/배뇨 보임.  - Duration은 5분 내외였음.   - 안구가 바깥쪽으로 향했음.  - 자주 헥헥거림을 보임.   - 1년전 유선종양 수술이력.  - 피부병 이력있음 (등,귀)    예방접종)  - 보강접종(-), 심장사상충(-) , 외부기생충(-)    사육환경)  - 동거견 1마리 (믹스견)    사료)  - 사람밥 (+북어), 김치, 과일  - 사료먹일 시 설사를 함.      O)  1. 신체검사  - Mental : alert  - T 39.1 , HR120 , RR panting  - BP 120 (#3 cuff)  - BCS 7~8/9  - MMC pink , CRT&lt; 2 sec  - 탈수평가 : &lt; 5% dehydration  - 일부 유선 mass 촉진됨 / 우측 둔부 mass 의심.    2. 혈액검사  - T4 0.7 (1.0~4.0)  - Chole 323(110~320)  - BUN 33.1    3. 영상검사  [방사선검사]   Finding &amp; DDx  - VHS 11.8   - chronic bronchitis  - tracheobronchial mineralization  - mild shoulder DJD    Comment)  - 기침등의 호흡기 증상있는지 확인필요. 흡호 촬영을 통한 BC, TC 감별 후 관련 기관지 약물 투여 여부 결정 필요할 수 있음.     Dx/Ddx)  - Hypothyroidism  - MVI  - TVI  - Cardiomyopathy    A)  - 현재로서는 호흡기 관련 이상은 확인되지않고, 대사적인 질환중에서는 갑상선 기능저하증이 의심되는 상태며, 심질환의 병발 가능성을 고려중입니다.    Rx)  - 식이 : 없음  - 내복약 : 없음    Tx)  - 수액처치 : 없음  - 주사제 : 없음    P)  - 금일은 처치없이 퇴원하였고, 갑상선 패널 결과와 추후 심장평가에 따라서 처치계획이 수립 될 예정입니다.  "/>
    <m/>
    <m/>
    <m/>
  </r>
  <r>
    <n v="670"/>
    <n v="201400825"/>
    <s v="김영애**                                "/>
    <s v="우주                                    "/>
    <n v="499"/>
    <s v="Mixed(혼합)"/>
    <d v="2005-07-14T00:00:00"/>
    <s v="FS"/>
    <s v="F.Spayed(중여)"/>
    <d v="2017-06-03T18:13:33"/>
    <d v="2017-06-03T00:00:00"/>
    <n v="2039"/>
    <m/>
    <m/>
    <x v="2"/>
    <x v="0"/>
    <x v="0"/>
    <x v="0"/>
    <x v="0"/>
    <x v="0"/>
    <x v="0"/>
    <d v="2017-06-03T16:02:48"/>
    <s v="예전에 간수치가 높았던 적이 있었고, 방사선에서도 calcification과 폐혈관확장이 있었다고 합니다. (2014년도)    혈액검사 다시 진행함 : 수치는 양호함  방사선검사상 약간의 calcification은 있지만 특이적이지는 않음    "/>
    <m/>
    <m/>
    <m/>
  </r>
  <r>
    <n v="671"/>
    <n v="201400849"/>
    <s v="방인국                                  "/>
    <s v="팡이                                    "/>
    <n v="201"/>
    <s v="Bichon Frish(비숑 프리제)"/>
    <d v="2013-05-02T00:00:00"/>
    <s v="M"/>
    <s v="Male(남)"/>
    <d v="2018-05-26T10:18:36"/>
    <d v="2018-05-26T00:00:00"/>
    <n v="2170"/>
    <m/>
    <s v="치석, 잇몸 발적"/>
    <x v="20"/>
    <x v="48"/>
    <x v="0"/>
    <x v="0"/>
    <x v="0"/>
    <x v="0"/>
    <x v="0"/>
    <d v="2018-05-26T09:42:30"/>
    <s v="CC)치과치료    S)  -금식 확인됨  -치과방사선 사진 꼭 찍어야 하는지 문의    O)  -enamel fx: 대부분의 4번, 5~7번  -상하악 앞니는 거의 대부분 mobility 2~3  -109, 110, 209, 210 mobility 1  -dental x-ray: 다수의 치아에서 alveolar bone loss 확인됨     Tx)  -scaling &amp; polishing  -extraction: 109, 110, 209, 210, 101, 102, 201, 202, 301, 302, 401, 402    Rx)  -내복약 7일    CE)  -7일간 홈케어 및 장난감 금지, 무른음식 급이    P)  -6/1 6:00 재진    "/>
    <m/>
    <m/>
    <m/>
  </r>
  <r>
    <n v="672"/>
    <n v="201400906"/>
    <s v="황선정                                  "/>
    <s v="로자                                    "/>
    <n v="598"/>
    <s v="K.C(Korean Cat)"/>
    <d v="2011-05-04T00:00:00"/>
    <s v="FS"/>
    <s v="F.Spayed(중여)"/>
    <d v="2018-01-16T11:51:36"/>
    <d v="2018-01-16T00:00:00"/>
    <n v="2229"/>
    <m/>
    <s v="복부 혹 "/>
    <x v="49"/>
    <x v="0"/>
    <x v="0"/>
    <x v="0"/>
    <x v="0"/>
    <x v="0"/>
    <x v="0"/>
    <d v="2018-01-16T11:51:36"/>
    <s v="1,475,000원 결제완료 -휘린     S)  - 금식완료  - 배쪽 그루밍을 최근에 하기 시작함.  - 배뇨는 이상 없었음.      O)  - B.A.R  - Laboratory exam  * CBC: N.R.F  * S-chem: N.R.F  * Elect.: N.R.F  * PT, aPTT: N.R.F    - Radiographic exam  * Thorax: N.R.F    A)  - 마취 전 검사 이상 없음.      P)  Sx) Hernia repair  - Surgical findings  : Umbilicus 부분 부터 pubis 바로 cranial 부분까지 약 8 cm 가량의 median incisional hernia 관찰됨. 복벽과 falcifom fat, greater omentum 등의 유착 심함. UB 육안상 intact    - 유착 부위 박리 후 복강 장기 환납 후 hernial ring margin 얇게 잘라낸 후 prolene 2-0로 봉합      입원 중 주사 처치  Tx:  1. Cefazolin 22 mg/kg IV bid  2. Famotidine 0.5 mg/kg IV bid      CE)  - 수술은 잘 마무리 되었습니다. 넓은 탈장 구멍으로 방광이 탈장되어 주변 복벽과의 유착이 심한 상태였습니다. 내부 장기 손상 없이 정상 환납 후에 탈장 부위 봉합 진행하였습니다.  - 2-3일 정도 입원 예상됩니다.  - 내일 기본적인 상태 양호할 경우 일반 입원장으로 이동할 예정입니다.      "/>
    <m/>
    <m/>
    <m/>
  </r>
  <r>
    <n v="673"/>
    <n v="201400969"/>
    <s v="김희령                                  "/>
    <s v="하늘이                                  "/>
    <n v="304"/>
    <s v="spitz(스피츠)"/>
    <d v="2009-05-10T00:00:00"/>
    <s v="F"/>
    <s v="Female(여)"/>
    <d v="2017-03-02T10:42:32"/>
    <d v="2017-03-02T00:00:00"/>
    <n v="2244"/>
    <s v="이첨 판막 부전증"/>
    <m/>
    <x v="2"/>
    <x v="0"/>
    <x v="0"/>
    <x v="0"/>
    <x v="0"/>
    <x v="0"/>
    <x v="0"/>
    <d v="2017-03-02T10:27:40"/>
    <s v="1. 혈당곡선 재진/심장평가  S)  저번달 생리. 특이사항 없음. 밥도 잘 먹고 활력도 좋음. 체표에 멍 없음.    남자친구분 전화번호 : 010-5039-8545    O)  - murmur G5  - BP    1. 당곡선  - 10:30 148  - 12:00 108  - 14:00 63  - 15:00 61  - 16:00 49 &lt;- GLU 투약  - 16:30 65 &lt;- GLU 투약    - BW 4.45kg으로 증가  - 저혈당 확인됨.  - 딥스틱 상 GLU -, KET -    2. B/A  - CBC : PLT 양호.    3. 영상검사  - 흉부 방사선 : NRF    [심장초음파 by Hyuna]  Findings  1. MR : moderate to severe / MV remodeling : moderate  2. TR : 2.2 m/s   3. 이완기능 저하 : stage 2  4. 수축기능 : 양호  5. LA 압력 : 양호  6. LA/Ao ratio :  1.3  7. LVd/Ao ratio : 1.9  DDx  - Degenerative mitral valve disease     A) DM, IMT  - 저혈당 확인됨에 따라 인슐린 감량. 혈당곡선 안정적으로 확인되면 중성화수술 고려 예정. 발정기 호르몬에 따른 당 불균형 발생할 수 있음.  - cyclosporin 중단하여도 혈소판 수치 유지됨. IMT에 대해선 잠정적으로 치료종료 하되 재발 시 재투약될 수 있음.   - 심장의 리모델링은 없음. 이완능력 저하 및 MVI는 확인됨. thrill까지 확인되었던 것은 아이가 굉장히 말랐기 때문일 것으로 생각됨. 심장 관련 증상 모니터링 예정.    Rx)  - low fat 50g 유지 (67.6kcal/kg/day)  - 인슐린 1칸으로 감량(25% 감량)    P) 2주 뒤 내원.  "/>
    <m/>
    <m/>
    <m/>
  </r>
  <r>
    <n v="674"/>
    <n v="201401043"/>
    <s v="김은희                                  "/>
    <s v="토토                                    "/>
    <n v="131"/>
    <s v="Yorkshire Terrier(요크셔 테리어)"/>
    <d v="2003-11-28T00:00:00"/>
    <s v="M"/>
    <s v="Male(남)"/>
    <d v="2018-07-10T21:08:09"/>
    <d v="2018-07-10T00:00:00"/>
    <n v="2043"/>
    <s v="치은염"/>
    <s v="기력저하"/>
    <x v="1"/>
    <x v="0"/>
    <x v="0"/>
    <x v="0"/>
    <x v="0"/>
    <x v="0"/>
    <x v="0"/>
    <d v="2018-07-10T20:43:22"/>
    <s v="CC : 어제 저녁 닭강정 먹고 기력 부진    S)  - 어제 저녁에 닭강정(500원 동전 크기 정도의 한 덩이) 먹고나서 잠을 못자고 헥헥거리며 안절부절못함  - 오늘 저녁에 보니 오른쪽 눈 깜빡이고 아래쪽이 부어있었음  - 가만히 서있거나 앉아있을때 몸 떨림 간헐적으로나타남  - 옆으로 픽 쓰러지기도  - 어제 밤에 소량의 설사, 오늘도 설사했다고 이야기만 들으심  - 구토는 없었고  - 오늘 식욕없고, 계속 잠만잠  - 어제 닭강정 먹기 전까지는 활력 및 식욕 모두 양호했었음    - 혈액검사하는김에 나중에 스케일링도 할래요    O)  1. 신체검사  - Auscultation : 심/폐음 normal  - BT 39.0  - MMC pink / CRT &lt; 1.5 sec  - Abdominal pain (-)  - 흉요추 촉진시 통증호소 (특히 T10-L3 부근에 전반적으로)  - 치석 severe / 치은염  - 척수신경검사상 모두 positive    2. 혈액검사  - CRP 45.3  - WBC 32.15    A)  DDx)  - 구강 내 염증  - 장염  -&gt; 보호자님께 초음파검사 등 안내드렸으나 우선 대증치료 후 검사진행원하심    Rx)  - 내복약 5일치   Cephalexin 30mg/kg bid   Metronidazole 15mg/kg bid   Famotidine 0.5mg/kg bid   Bestase 7.5mg/kg bid    C.E)  - 혈액검사상 체내 염증수치 상승 관찰되어요.  - 치석 및 치은염도 심한 상태이며, 닭강정 섭식 경력도 있으니 무엇때문에 이 수치가 증가하였는지는 추가적인 검사로 감별 필요  - 디스크질환도 의심되며 확진을 위해선 MRI가 필요하고, 수술이 부담된다면 한방/재활센터에서 관리받는것도 안내  - 내복약 먼저 복용해보시고나서 호전없거나, 그 전에라도 추가 증상 나타난다면 내원주세요.  "/>
    <m/>
    <m/>
    <m/>
  </r>
  <r>
    <n v="675"/>
    <n v="201401047"/>
    <s v="양승원                                  "/>
    <s v="단비                                    "/>
    <n v="312"/>
    <s v="토이푸들"/>
    <d v="2014-03-10T00:00:00"/>
    <s v="FS"/>
    <s v="F.Spayed(중여)"/>
    <d v="2017-02-15T12:07:46"/>
    <d v="2017-02-15T00:00:00"/>
    <m/>
    <m/>
    <s v="여아중성화 "/>
    <x v="2"/>
    <x v="0"/>
    <x v="0"/>
    <x v="0"/>
    <x v="0"/>
    <x v="0"/>
    <x v="0"/>
    <d v="2017-02-15T16:34:22"/>
    <s v="400,000원 결제하심 - 미리    여아중성화수술 진행함    내일 오후 2시이후에 퇴원합니다.   "/>
    <m/>
    <m/>
    <m/>
  </r>
  <r>
    <n v="676"/>
    <n v="201401048"/>
    <s v="김하진                                  "/>
    <s v="댕자                                    "/>
    <n v="598"/>
    <s v="K.C(Korean Cat)"/>
    <d v="2003-08-10T00:00:00"/>
    <s v="FS"/>
    <s v="F.Spayed(중여)"/>
    <d v="2017-03-20T11:21:21"/>
    <d v="2017-03-20T00:00:00"/>
    <n v="2087"/>
    <s v="치은염"/>
    <s v="식욕부진, 구취, 체중감소"/>
    <x v="0"/>
    <x v="13"/>
    <x v="5"/>
    <x v="0"/>
    <x v="0"/>
    <x v="0"/>
    <x v="0"/>
    <d v="2017-03-20T11:04:31"/>
    <s v="318,800원 선결제하심 - 정원    약 2주전부터 식욕이 없고 점점 말라감  최근에는 거의 먹지를 못했다고하심    1. 신체검사    - 매우 심한 악액질    - 거의 12% 탈수    - 체온 35.3도    - uremic odor    2. 혈액검사    - 신장수치 측정범위 벗어남    3. 방사선상 신장모양 변성, 작은 신결석 보임    - 초음파는 상태좋지않아 진행하지 못함    4. 혈압 : 180mmHg    입원치료 시작    상태 안정화될때까지 진행예정이지만 증상호전여부를 관찰해봐야할것 같음. 만약 수치하락되지않으면 투석등도 고려해야할수 있습니다.     "/>
    <d v="2017-03-20T21:24:38"/>
    <s v="신장(Nephrology)"/>
    <s v="만성 신부전(Renal Failure - Chronic) -stage 4"/>
  </r>
  <r>
    <n v="677"/>
    <n v="201401053"/>
    <s v="민성숙                                  "/>
    <s v="씽                                      "/>
    <n v="499"/>
    <s v="Mixed(혼합)"/>
    <d v="2002-12-29T00:00:00"/>
    <s v="MN"/>
    <s v="M.Neutered(중남)"/>
    <d v="2017-06-17T07:52:31"/>
    <d v="2017-06-17T00:00:00"/>
    <n v="2082"/>
    <s v="담낭점액종"/>
    <s v="식욕부진, 열감"/>
    <x v="0"/>
    <x v="45"/>
    <x v="0"/>
    <x v="0"/>
    <x v="0"/>
    <x v="0"/>
    <x v="0"/>
    <d v="2017-06-17T07:52:31"/>
    <s v="456,800원 결제하심_기호연       cc)  - 어제저녁까지는 잘 먹었는데 오늘아침 먹지 않고 열도 있는것 같아요     S)  - 담낭쪽 문제로 5년전부터 간과 담낭쪽 약을 타 먹이고 계심  - 설사를 몇달동안 계속 하다 안하다 반복하고 다니는 동물병원에서 검사는 다 했고, 주기적으로 하고 있다 함  - 검사하면 별다른 이상은 없고, 유산균등 약을 먹고있다 함  - 먹는것도 잘 먹고 활발하고 했는데 오늘아침에는 먹지않고 부들부들 떰  - 평상시 기침은 없었고, 한달전 콧물이 나와 일주일쯤 항생체 먹음  - 추가접종, 사사충(프로하트주사) 하고 있음  - 잘 눕지 못하고, 잘 앉지 못하는것도 있어요    O)  - aus : NRF  - BT: 39.9  - MMC; pink  - BCS 2/5  - skin turgo delayed (8%탈수)  - x-ray: 흉부방사선 검사상, 심장 apex 주변으로 bronchial pattern 소견 보임   - cbc 검사상, wbc 41,300 pcv 39%로 moderate leukocytosis  - chemistry 검사상, alb 2.0으로 저알부민혈증  - 전해질: nrf  - CRP : 200이상  - cPL : 양성  [복부초음파_full scan by Hyuna]  Findings  1. 담낭의 심한 확장 및 움직이지 않는 슬러지, 담낭 벽의 점액 축적  2. 비장 실질의 혼합에코성 결절 (15.5 x 10.4 mm)  3. 양측 신장 실질의 미세결절들 관찰됨  4. 좌측 부신 종대 (6.9 mm)  5. 췌장의 비후 (13.7 mm) 및 에코 저하, 췌장 주변 지방 에코 상승  6. 소장의 미약한 corrugation  Imaging Dx &amp; DDx  - GB mucocele  - Splenic nodular hyperplasia / Primary splenic neoplasia  - Urolithiasis  - Hyperadrenocorticism  - Acute pancreatitis with focal peritonitis  - Gastroenteritis    a) - GB Mucocele      - Pancreatitis        ddx) - HAC          - PLE    p) - 췌장염에 준해서 입원치료합니다. 췌장염 치료된 후 HAC에 대해 LDDST 검사 및 GB mucocle 수술예정          "/>
    <m/>
    <m/>
    <m/>
  </r>
  <r>
    <n v="678"/>
    <n v="201401059"/>
    <s v="변원희                                  "/>
    <s v="하루(갑옷)                              "/>
    <n v="599"/>
    <s v="Mixed(혼합)"/>
    <d v="2010-05-21T00:00:00"/>
    <s v="MN"/>
    <s v="M.Neutered(중남)"/>
    <d v="2017-08-29T10:15:43"/>
    <d v="2017-08-29T00:00:00"/>
    <n v="2043"/>
    <s v="지방간"/>
    <s v="구토, 식욕부진, 설사"/>
    <x v="11"/>
    <x v="19"/>
    <x v="13"/>
    <x v="0"/>
    <x v="0"/>
    <x v="0"/>
    <x v="0"/>
    <d v="2017-08-29T10:15:43"/>
    <s v="CC : 구토/설사/식욕부진    S]  - 아침부터 설사 시작  - 어제밤 10시부터 하얀 거품 구토.. 2~3시간 간격으로 4번 정도.  - 오늘 아침에 나오기전에 한번더 구토.   - 어제밤부터 아무것도 못 먹음. 간식/물도 안 먹음.  - 활력 감소  - 이전에는 음수량 양호..  배뇨 양호했음.    - 환경변화 있음. 스테레스 상황  : 3주전에 한살아이(중성화 암컷) 입양.   - 새로 온 아이도 설사 (형태있는 무른변)있었음. : 활력/식욕 양호함.  3차 접종까지 완료. 구충제는 모름. 유기묘까페에서 입양하신것.     - 병원에 내원하신지 매우 오래되어서, 여러가지 검사 후 수액처치, 주간 입원진행 및 저녁 7시 퇴원 원하심.   - 약 먹이기 매우 힘든아이.  캡슐도 거의 불가능.       O]  - Alert  - MMC pink,  CRT&lt;1.5sec  - HR 138  - BT 40.3  -&gt; 39.1  - 분변검사 : NRF  - 혈액검사 : NRF  - 항체가검사 : P(0)  H(3)  C(0)  [복부초음파_full scan + GI by Hyuna]  Findings  1. 간 에코의 상승  2. 양측 신장 피질 에코의 상승, 크기 및 모양 양호  3. 소장의 부분적인 확장 및 corrugation  4. 췌장십이지장림프절의 종대 및 에코저하, 공장림프절의 에코저하  5. 췌장 양호  Imaging Dx &amp; DDx  - Hepatic lipidosis  - Interstitial or glomerular nephritis  - Gastroenteritis  - Reactive lymphadenopathy    A] Gastroenteritis susp.      P]  - 보호자님 요청하에 주간입원 진행.   - 수액 : Plasma sulution + (Vit B/C, 타우린, 카토살, Ornipural) x2.5 fold      -&gt; 수액 처치 2시간 후 체온 39.1로 회복.   - Maropitant 1mg/kg sc    - 구충제(알약) 복용 불가능하여 프로펜더 도포.   - 내복약 5일분 처방.   - 스트레스 완화제(배치플라워) 처방.   - 식이 : feline i/d can 시도.     - 위장염/운동성 감소.  간 에코 감소.       "/>
    <m/>
    <m/>
    <m/>
  </r>
  <r>
    <n v="679"/>
    <n v="201401084"/>
    <s v="오유리                                  "/>
    <s v="레오                                    "/>
    <n v="598"/>
    <s v="K.C(Korean Cat)"/>
    <d v="2014-03-25T00:00:00"/>
    <s v="MN"/>
    <s v="M.Neutered(중남)"/>
    <d v="2017-08-28T20:14:46"/>
    <d v="2017-08-28T00:00:00"/>
    <n v="2175"/>
    <s v="질소혈증"/>
    <s v="낙상"/>
    <x v="77"/>
    <x v="0"/>
    <x v="0"/>
    <x v="0"/>
    <x v="0"/>
    <x v="0"/>
    <x v="0"/>
    <d v="2017-08-28T19:45:43"/>
    <s v="S)  낙상환자. 방금 낙상 있고, 좌측 송곳니 부러짐. 낮은 책상 높이(30cm 정도 높이)에서 얼굴쪽으로 떨어짐.   현재 시무룩한 상태.     O)  - HR 210, RR 24  - 204 골절.  - 청진 시 NRF  - 혈액검사 시 ; CREA 2.8로 높고 나머지 수치 양호함.  - 방사선 ; 골절 소견 없음. 폐침윤 없음. 나머지 장기 NRF    A)  - 보호자 분이 내일부터 4일간 해외 가심. 집에서 봐줄 사람 없음. 친구분이 저녁에만 와줄 예정.   - 신경치료 및 레진 치료는 비용부담으로 보류. 발치 진행 예정. 다만, crea 수치 높은 바 수술 당일 신장수치 재검 필요함. 그때도 높으면 신장평가 진행해야함. 수술은 보류될 수 있음. 송곳니 1개 발치 및 치아방사선 비용은 60만원선 나올 수 있으며 신장평가 추가 시 더 들 수 있음.   - 24시간 관찰 필요함을 설명드림. 조금의 이상이 있으면 입원 하셔야 함.   - 내복약 처방함.     P) 9/2 내원하여 치아방사선 후 204 발치 예정.      "/>
    <m/>
    <m/>
    <m/>
  </r>
  <r>
    <n v="680"/>
    <n v="201401087"/>
    <s v="장호연                                  "/>
    <s v="황짱                                    "/>
    <n v="131"/>
    <s v="Yorkshire Terrier(요크셔 테리어)"/>
    <d v="2014-03-19T00:00:00"/>
    <s v="F"/>
    <s v="Female(여)"/>
    <d v="2017-09-10T07:53:13"/>
    <d v="2017-09-10T00:00:00"/>
    <n v="2082"/>
    <s v="위장염"/>
    <s v="구토, 설사, 혈변"/>
    <x v="11"/>
    <x v="8"/>
    <x v="19"/>
    <x v="0"/>
    <x v="0"/>
    <x v="0"/>
    <x v="0"/>
    <d v="2017-09-10T07:53:13"/>
    <s v="421,300선납(by홍)  [야간 by 홍]  S)  - 2일전 진료받고 가서 어제는 구토 없었음, 변은 좋지 않았음  - 오늘 새벽에 구토 4회정도 하고, 혈변 2회(선홍색의 걸쭉한 설사)  - 아직 활력은 괜찮음    CE)   - 혈검과 복부 초음파 진행하고 주치의 선생님 오후 1~3시사이 연락드리겠습니다.   - 검사 및 처치는 주치의 선생님 판단하에  같은 검사 반복될수 있고 추가되어 비용 추가될수 있습니다.   - 예후 및 치료에 대해서는 검사후  주치의 선생님과 자세한 상담 합니다.   - 오늘 청구비용은 완납    [주간 by CHAN]  O)  1. 신체검사  BAR  BCS 5/9  CRT, MM : Normal  BT 38.8    2. 혈액검사  - No clumping (Mild decreased plt)  - cPL : positive  - 4dx : negative    [복부초음파_full scan + GI by Hyuna]  Findings  1. 담낭 내 점액성 슬러지 (점액종으로 발전 가능)  2. 췌장의 에코 저하 및 종대 (10.4 mm)  3. 소장의 미약한 corrugation 관찰됨 / 림프절 양호  Imaging Dx &amp; DDx  - Acute pancreatitis  - Gastroenteritis    A)  DDX&gt;   - Acute Pancreatitis    ***Thrombocytopenia  - IMT/Ehrilichia  1) Decreased plt production  - Megakaryocytic hypoplasia  - Idiopathic BM aplasia  - Drug induced  - Infectious agents (E.canis)  - BM neoplasia  - Myelofibrosis  2) Increased peripheral utilization, sequestration, or destruction  - IMT  - Vaccine induced  - Microangiopathy  - DIC  - Vasculitis  - Splenomegaly  - Splenic torsion  - Endotoxemia/Sepsis  - Acute hepatic necrosis  - Neoplasia    P)  - 안현수 선생님께 인계  - Thrombocytopenia는 일시적인 것 혹은 Clumping으로 판단됨  - Dietary induced Gastroenteritis 혹은 Secondary한 pancreatic injury로 보임  - 추후 담낭에 대한 재평가가 필요해보임  - 보호자분과는 화요일날 퇴원시키기로 함 (식욕 좋고 활력도 양호하면 월요일날 퇴원시키셔도 됩니당)  "/>
    <m/>
    <m/>
    <m/>
  </r>
  <r>
    <n v="681"/>
    <n v="201401139"/>
    <s v="한지화                                  "/>
    <s v="꼬별이                                  "/>
    <n v="128"/>
    <s v="Pomeranian(포메라이안)"/>
    <d v="2014-03-10T00:00:00"/>
    <s v="FS"/>
    <s v="F.Spayed(중여)"/>
    <d v="2017-07-11T20:56:08"/>
    <d v="2017-07-11T00:00:00"/>
    <n v="2073"/>
    <m/>
    <s v="닭뼈섭취"/>
    <x v="78"/>
    <x v="0"/>
    <x v="0"/>
    <x v="0"/>
    <x v="0"/>
    <x v="0"/>
    <x v="0"/>
    <d v="2017-07-11T19:30:18"/>
    <s v="산책중에 한두개 먹은것 같다고 하심  오늘 설사하는게 닭뼈 때문인것 같다고 하심    S)  - 오늘 오전에 산책길에 닭뼈 날개 뼈 두어개 주어먹은 듯  - 식욕은 최근에 약간 떨어진 편, 오늘은 간식만 소량 먹었음  - 흑변 2회, 1회는 흑변 설사    [복부초음파_GI tract by Hyuna]  Findings  1. 위장관의 천공 의심되지 않음  2. 위내 저류된 물질들 관찰됨 (강한 shadowing은 보이지 않음)  3. 소장 및 대장의 심한 corrugation은 관찰되지 않음  Imaging Dx &amp; DDx  - Gastrointestinal foreign body    A)  [소화기 사진 참고]  - 위내 음식물, 소량의 뼈이물, 실타래 선상 이물, focal 한 충혈소견  - 심등도의 장내 염증, 충혈, 미란성 병변  ; 장 내 뼈이물 확인되었지만 폐색 유발할 것으로 생각 되지 않음  - 하루 입원 안정화 하면서 장염에 준한 처치 필요할 것으로 고려    + 마취 회복 하면서 식이성구토 2회  + cerenia 1mg/kg SC    P)  - 입원 후 익일 퇴원    "/>
    <m/>
    <m/>
    <m/>
  </r>
  <r>
    <n v="682"/>
    <n v="201401142"/>
    <s v="한원석(ref.이솝)                        "/>
    <s v="레이                                    "/>
    <n v="304"/>
    <s v="spitz(스피츠)"/>
    <d v="2008-11-01T00:00:00"/>
    <s v="MN"/>
    <s v="M.Neutered(중남)"/>
    <d v="2017-04-29T18:08:34"/>
    <d v="2017-04-29T00:00:00"/>
    <n v="2073"/>
    <m/>
    <s v="구토, 이물섭취"/>
    <x v="11"/>
    <x v="54"/>
    <x v="0"/>
    <x v="0"/>
    <x v="0"/>
    <x v="0"/>
    <x v="0"/>
    <d v="2017-04-29T18:08:34"/>
    <s v="[refer.]이솝ah    주호소)  뼈이물  현증경과)  - 오전 10시에 아버님이 뼈해장국 뼈를 주심  - 씹어먹거나 하지 않고 삼켰다고 들었음  ; 손가락 1개 정도 크기  - 이후 식사 주지 않고 꼐심  - 물 마시고 있고 구토 없음  - 이후 포말성 구토 2회, 기력이 다소 떨어짐  - 3~4시간 이후 부터 계속 오심증상, 유연증상 있음    예방접종)  - all done, HW(+)    사육환경)  - 실내,alone  사료)  - 일반사료    O)  1. 신체검사  - Mental : alert  - BCS 7/9  - MMC 정상 , CRT 2초  - 탈수평가 : 5% susp.    2. 혈액검사  - mild leukocytosis  - hypokalemia    3. 영상검사  [복부초음파_GI tract by Hyuna]  Findings  1. 위내 이물  2. 소장 내 이물 관찰되지 않음  Imaging Dx &amp; DDx  - Gastric foreign body    Dx/Ddx)  1. 식도 이물  2. 위내 뼈 이물    A)  1. 이물 섭취  - 오전 이물 섭취 이후 당일 오후 7시 방사선상 식도 이물 확인  ; 위내에도 동일한 방사선 밀도의 이물 확인됨  - 보호자분 비용부담과 과거 경험으로 인해 강력하게 치료 거부 하신 상황으로  아이 상태 모니터링 후 재방문 하시겠다고 하심  - 퇴원 이후 급격한 상태 악화 시 식도 파열/ 열상 등 응급 상황 발생/ 사망 가능성 충분히 안내함      Rx)  - 식이 : 섭식하지 못할 확률이 높음, 구토시 응급내원 즉시 필요  - 내복약 : 원치 않으심    Tx)  - 수액처치 : 0.45% NS +KCl 20Eq/ 5ML/KG/HR 투여하다가 퇴원  - 주사제 : none    P)  -  퇴원시 식도 천공, 섭식 곤란 등 악화 요인 다수  ; 사망가능성 높음    "/>
    <m/>
    <m/>
    <m/>
  </r>
  <r>
    <n v="683"/>
    <n v="201401148"/>
    <s v="조진영                                  "/>
    <s v="반달                                    "/>
    <n v="648"/>
    <s v="Mixed(혼합)"/>
    <d v="2003-10-01T00:00:00"/>
    <s v="F"/>
    <s v="Female(여)"/>
    <d v="2018-05-06T10:46:30"/>
    <d v="2018-05-06T00:00:00"/>
    <n v="2117"/>
    <m/>
    <s v="빈뇨"/>
    <x v="19"/>
    <x v="0"/>
    <x v="0"/>
    <x v="0"/>
    <x v="0"/>
    <x v="0"/>
    <x v="0"/>
    <d v="2018-05-06T20:13:17"/>
    <s v="S)  - 보호자분 수술까지는 하고싶어하지 않으심. (어머니, 아버지는 수술 반대, 딸들은 수술 원하심)  - 배뇨 양상은 계속 비슷  - 마취가능 여부 확인 원하심 - 마취 전 검사 진행    O)  1. B/A  CBC: Non-specific findings (lab 참조)    S/C  - ALP &lt; 10 ALT 129  - Tp 8.0 Alb 4.3  - 그 외 NRF    Elec: Non- specific findings (lab 참조)    2. Thoracic radiology  - 눈에 띄는 전이소 확인되지는 않음. CT 필요  - tracheal redundency (thoracic inlet)  - VHS 10.2    A) Abdominal mass, Ovarian mass  - 보호자분 수술 원치 않아 CT 이후 플랜에 대해 고민이 많으심. 다시 가족과 상의 뒤 수술을 결정하면 CT 촬영 후 수술하시기로 함  - 금일 마취 가능여부 확인 위해 마취전 검사 진행. 혈액검사 상 약간의 탈수 소견 이외에 특이 사항 없음. 흉부 영상 검사 상 기관이 좁아 보이는 소견 있으나 기침증상 보이지 않음. 마취 이후 호흡곤란 가능성 말씀드림. 전반적으로 마취에 무리 없을 것으로 판단됨  - 보호자분 약으로 치료 가능한지 궁금해 하심: 항암제를 쓸 수 있는데 정확히 어떤 종양인지 확인 후 항암제를 사용해야하며 큰 종괴 제거 없이 항암했을 시 효과 떨어짐 설명. 수술하지 않을 시 전이 가능성 있으며 예후 좋지 않을 수 있음 설명드림.   - 수술 원치 않을 시 metronomic chemotherapy 고려    P)  - 수술 여부 결정하여 따로 연락주시기로 하심  "/>
    <m/>
    <m/>
    <m/>
  </r>
  <r>
    <n v="684"/>
    <n v="201401170"/>
    <s v="이혜림                                  "/>
    <s v="나니                                    "/>
    <n v="308"/>
    <s v="빠삐용"/>
    <d v="2010-01-01T00:00:00"/>
    <s v="F"/>
    <s v="Female(여)"/>
    <d v="2017-05-29T10:57:12"/>
    <d v="2017-05-29T00:00:00"/>
    <n v="2171"/>
    <m/>
    <s v="얼굴 부종"/>
    <x v="60"/>
    <x v="0"/>
    <x v="0"/>
    <x v="0"/>
    <x v="0"/>
    <x v="0"/>
    <x v="0"/>
    <d v="2017-05-29T12:22:46"/>
    <s v="s)     몇일 전 부터 얼굴 오른쪽이 부었어요     상악 눈 아래 부분이라 하심     육안검사시   제 4전구치 농양 의심     치아 검진 및 방사선 촬영후 발치 그리고 스켈링 및 폴리싱 예정     O)    치아 방사선 및 치과검사시     치첨 농양 골음영  소실     우측 상악 제234 전구치 모두 발치     좌측 상악 3번 앞니 발치     스켈링 및 폴리싱 진행     P)    내복약 7일 및 클로르헥시딘 솔루션 0.2% 하루 1회 도포   내복약 3주 처방 예정      진통제 및 발치 할인 해드림   "/>
    <m/>
    <m/>
    <m/>
  </r>
  <r>
    <n v="685"/>
    <n v="201401171"/>
    <s v="이혜림                                  "/>
    <s v="앙새                                    "/>
    <n v="308"/>
    <s v="빠삐용"/>
    <d v="2012-03-14T00:00:00"/>
    <s v="MN"/>
    <s v="M.Neutered(중남)"/>
    <d v="2018-06-05T11:05:51"/>
    <d v="2018-06-05T00:00:00"/>
    <n v="2176"/>
    <s v="기관허탈"/>
    <s v="치석, 잇몸 발적"/>
    <x v="20"/>
    <x v="48"/>
    <x v="0"/>
    <x v="0"/>
    <x v="0"/>
    <x v="0"/>
    <x v="0"/>
    <m/>
    <s v="CC)귀를 간지러워함, 치아체크    S)  -간헐적으로 바닥에 귀를 비빔  -귀가 깨끗해보여 특별히 관리를 해주시는 것은 아님    -양치질 잘 못해주심    O)  -검이경 검사 상 귀 매우 깨끗하고 염증소견 없음  -CI 2, GI 1  -상악 4,8번 치아 gingival recession    [방사선검사]  Finding &amp; DDx  - severe tracheal collapse (trachea의 lateral collapse 나 lotation 때문에 grade 평가는 어려움.    Comment  - 치과 시술시 자세를 자주 바꿔야 하므로 flexible 한 ET tube 사용권장됨.   - 치과 시술 후 호흡모니터링에 매우 유의. 호흡곤란 발생시 dexa 등의 주사가 필요할 수도 있음.   - 폐야 전반적인 bronchointerstitial pattern  확인됨. chronic bronchitis를 앓아 온게 아니라면 aging change일 가능성 있음.     Radiologist : 윤학영, DVM, PhD    CE)  -스켈링이 필요한 상황입니다.  -귀 상태는 양호합니다.  -금식 안내 완료    P)  -6/12 10:00 스케일링 예약  "/>
    <m/>
    <m/>
    <m/>
  </r>
  <r>
    <n v="686"/>
    <n v="201401173"/>
    <s v="최서연                                  "/>
    <s v="토리                                    "/>
    <n v="119"/>
    <s v="Poodles(푸들)"/>
    <d v="2012-06-02T00:00:00"/>
    <s v="MN"/>
    <s v="M.Neutered(중남)"/>
    <d v="2017-07-18T10:15:26"/>
    <d v="2017-07-18T00:00:00"/>
    <n v="2228"/>
    <m/>
    <s v="콧등종괴"/>
    <x v="49"/>
    <x v="0"/>
    <x v="0"/>
    <x v="0"/>
    <x v="0"/>
    <x v="0"/>
    <x v="0"/>
    <d v="2017-07-18T10:05:26"/>
    <s v="보호자님 최대한 원내에서 기다리신다고 합니다  아이가 오랜시간 병원에 있는걸 불안해 하심  오전에 수술진행을 원하십니다.    Dr.조서현    Subjective)    콧등 피부 종괴 제거위해 내원.    어제 밤새 조금더 커졌다고 느끼심.    Objective)    Laboratory examination  CBC : NRF  Elec : NRF  S-chem : NRF      Assessment)  Skin mass      Plan)  Skin mass resection    Histopathologic examination pending    Sx)   Mass resection     Surgical findings)  : 코 위쪽에 발생한 연부조직 경도의 단단한 mass  : No. 11 Blade로 제거 후 피하에 남은 조직은 Co2 laser로 소락 완료.  : 해당부위 출혈 멎음확인하고 수술종료.    Rx)  Cephalexine 25mg/kg PO BID  Famotidine 0.5mg/kg PO BID  Tramadol 3mg/kg PO BID    종양제거부위 이기유합예정.     소독을 실시하고 연고도포를 통해 2차감염 예방 당부드림.  "/>
    <m/>
    <m/>
    <m/>
  </r>
  <r>
    <n v="687"/>
    <n v="201401230"/>
    <s v="강승원(고은희)                          "/>
    <s v="아지                                    "/>
    <n v="648"/>
    <s v="Mixed(혼합)"/>
    <d v="2001-06-11T00:00:00"/>
    <s v="FS"/>
    <s v="F.Spayed(중여)"/>
    <d v="2017-03-17T16:14:40"/>
    <d v="2017-03-17T00:00:00"/>
    <n v="2193"/>
    <m/>
    <s v="파행"/>
    <x v="14"/>
    <x v="0"/>
    <x v="0"/>
    <x v="0"/>
    <x v="0"/>
    <x v="0"/>
    <x v="0"/>
    <d v="2017-03-17T12:56:08"/>
    <s v="17일 부터 21일까지 처치실 호텔 이용하심    어제부터 다리 다시 저는 증상 보임.     퇴원하는 날 레이저 치료!  STT, 혈검, 방사선 , SDMA 의뢰 예정.    1. 정기검진  S)  특이사항 없음.     O)  - STT : OD) 22, OS) 16  - B/A : CBC, S/C NRF  - 흉부 방사선 : 종양의 재발은 보이지 않음.   - SDMA 의뢰.    A)  - 재발없이 양호하게 잘 유지됨. 다음 3개월 뒤에 내원하셔서 정기검진 받으시도록 안내.  - 전지 파행에 대해 SDMA 수치 체크 후 NSAIDs 처방 결정 예정. 레이저 치료 후 퇴원 하기로 함.     P) 3개월 뒤 내원예정.      - 야간 22:58경 산책배뇨 위해 입원장문(1층) 열었을때 아이가 나오다가 넘어지고 깨갱거림.    : 주치의 통화 후  Meloxicam 0.2mg/kg SC 진행함.      : 아이 상태 모니터링.     "/>
    <m/>
    <m/>
    <m/>
  </r>
  <r>
    <n v="688"/>
    <n v="201401251"/>
    <s v="김하진                                  "/>
    <s v="룽지                                    "/>
    <n v="598"/>
    <s v="K.C(Korean Cat)"/>
    <d v="2004-05-05T00:00:00"/>
    <s v="MN"/>
    <s v="M.Neutered(중남)"/>
    <d v="2017-04-21T18:26:16"/>
    <d v="2017-04-21T00:00:00"/>
    <n v="2017"/>
    <m/>
    <s v="구토, 기침, 코막힘"/>
    <x v="11"/>
    <x v="31"/>
    <x v="26"/>
    <x v="0"/>
    <x v="0"/>
    <x v="0"/>
    <x v="0"/>
    <d v="2017-04-21T18:26:16"/>
    <s v="식욕양호, 활력양호  전반적인 컨디션은 나쁘지않음    최근 구토가 몇번 있었고, 기침을 많이 한다고 함  코막힘이 있는지 숨소리가 거칠기는 합니다.    방사선상 흉부는 이상없음  혈액검사에서도 신부전은 확인되지않음    비염에 준한 약치료가 필요하지만 일단 보호자분이 증상이 더심해지면 진행하시겠다고 하심  "/>
    <m/>
    <m/>
    <m/>
  </r>
  <r>
    <n v="689"/>
    <n v="201401255"/>
    <s v="한화선(ref.강북)                        "/>
    <s v="피카츄                                  "/>
    <n v="499"/>
    <s v="Mixed(혼합)"/>
    <d v="2001-06-01T00:00:00"/>
    <s v="MN"/>
    <s v="M.Neutered(중남)"/>
    <d v="2017-03-24T17:05:00"/>
    <d v="2017-03-24T00:00:00"/>
    <n v="2181"/>
    <m/>
    <s v="기립불능"/>
    <x v="54"/>
    <x v="0"/>
    <x v="0"/>
    <x v="0"/>
    <x v="0"/>
    <x v="0"/>
    <x v="0"/>
    <d v="2017-03-24T16:44:45"/>
    <s v="[재진]    S)    - 아직도 기립불능, 전혀 걷지 못함  ; 왼쪽 앞다리는 쓸 수 있으나 오른 앞다리는 전혀 부중 못함  - 식사는 누운 상태로 먹고 의식은 있음  - 만지면 물려고 함  - 차에서 떨어진 이벤트 이전에는 완전 정상 보행했었음  - 강북 동물병원에서 심장약 복용 중        O)  1. 신체검사   [Rt. 앞/뒷다리]; 고유반응 (-), superficial(-), deep(+)  [Lt. 뒷다리] ; 고유반응 지연, superficial (+)  [Lt. 앞다리] ; 고유반응(+), hopping(+)  - 경추 bending 시 심한 저항감 / 통증 호소  ; 확연한 외상 병력 고려시 경추 디스크 탈출증 가장 의심되는 상황  ; 상태 확인 및 진단 위한 MRI 필요    2. 혈액검사  - BUN 87, ALT 179    A)  1. cervical truma susp.  ; 확연한 외상 병력 고려시 경추 디스크 탈출증 가장 의심되는 상황  ; 상태 확인 및 진단 위한 MRI 필요    2. 신장수치 상승  - 단백질 위주의 식사  - 평상시에도 음수량은 부족한 상태  - 당일 피하수액 350ml , 마취 전후 음수 및 배뇨 모니터링 요망    3. 심장병 관리중  - 강북ah 에서 관리중  - 현재 두드러지는 임상증상은 없어 주의깊게 마취      Rx)  - 식이 : 단백질 위주의 식사중, BUN 상승 및 심장병 기저질환과 관련 식이 조절 필요  - 내복약 : 진통제/ MRI 촬영 전 스테로이드 제외 보호자 고지       P)  - 익일 11시 반 오전에 MRI 이안에 의뢰      "/>
    <m/>
    <m/>
    <m/>
  </r>
  <r>
    <n v="690"/>
    <n v="201401303"/>
    <s v="송미희                                  "/>
    <s v="나나                                    "/>
    <n v="499"/>
    <s v="Mixed(혼합)"/>
    <d v="2009-06-18T00:00:00"/>
    <s v="FS"/>
    <s v="F.Spayed(중여)"/>
    <d v="2018-08-27T14:29:06"/>
    <d v="2018-08-27T00:00:00"/>
    <n v="2169"/>
    <m/>
    <s v="귀 소양감 "/>
    <x v="58"/>
    <x v="0"/>
    <x v="0"/>
    <x v="0"/>
    <x v="0"/>
    <x v="0"/>
    <x v="0"/>
    <d v="2018-08-27T12:45:36"/>
    <s v="C.C 귀진료    S&gt;  - 귀를 많이 털기도하고 긁는편  - 최근에 다른병원에서 스테로이드로 생각되는 소염주사후 구토확인됨  - 태선화 심한편    A&gt;  - 이도부종이 심하여 스테로이드 처방 불가피  - 주사제/내복약 스테로이드 처치시 구토확인되어 항구토처치 필요할것으로 고려됨    Tx&gt;  - cerenia 1mg/kg sc    Rx&gt;  - pds 0.5mg/kg bid  - ome 1mg/kg bid     P&gt;  - 이도부종 완화후 본격적으로 병원에 매일 내원하셔서 귀세정하실 예정    8/31 12:30 치과치료 예약        "/>
    <m/>
    <m/>
    <m/>
  </r>
  <r>
    <n v="691"/>
    <n v="201401325"/>
    <s v="윤혜영**                                "/>
    <s v="키키                                    "/>
    <n v="131"/>
    <s v="Yorkshire Terrier(요크셔 테리어)"/>
    <d v="2014-04-22T00:00:00"/>
    <s v="F"/>
    <s v="Female(여)"/>
    <d v="2017-07-16T18:26:15"/>
    <d v="2017-07-16T00:00:00"/>
    <n v="2043"/>
    <s v="췌장염"/>
    <s v="구토, 식욕저하"/>
    <x v="11"/>
    <x v="19"/>
    <x v="0"/>
    <x v="0"/>
    <x v="0"/>
    <x v="0"/>
    <x v="0"/>
    <d v="2017-07-16T18:23:29"/>
    <s v="CC&gt;  Hematemesis  Vomiting    S)  GEN&gt;  -어제 저녁에 캔을 줬는데 그걸 그대로 구토  -그 이후에 아무 것도 안먹음  -캔도 데워서 줬는데   -먹는 족족 구토를 함  -조금 전에 피 섞인 혈토를 함   -원래 환경이나 온도에 매우 예민함 (특히 비 오는 날 가끔 구토하고 함)  DIET&gt;  Major - i/d, can 사료, 평소  Minor - 개껌도 2~3일에 한번 줄까말까  ENV&gt;  -함께 사는 동거견이 있음 (그 아이는 위장관 증상 없음)  -다른 아이들은 매우 좋음  PRV&gt;  HW/VAC - all Done  Ecto는 일부러 안하심  PMI&gt;  -계속해서 재발하는 구토    O)  Non~5% dehydration  Normal CRT  BT 38.4  Abdominal pain reflex    2. 혈액검사  CBC&gt;  -NRF  S/C&gt;  -NRF  CRP&gt;  Normal  PT/aPTT&gt;  10/59 (Normal)    3. kit 검사  -cPL - positive    A)  -췌장염 양성이나 키트의 색 변화가 미약하고 다른 정황상 급성 구토로 인한 일시적 상승으로 판단 됨  -스트레스성 위장염  -특별히 먹은 것도 없음  -보호자분 중 한분이 외국에 나가셔서 스트레스를 받았을 가능성    P)  -항구토제 및 위장관 보호제 처방 후 recheck  -내시경은 나중에 다시 증상이 보이면 하는 걸로    "/>
    <m/>
    <m/>
    <m/>
  </r>
  <r>
    <n v="692"/>
    <n v="201401343"/>
    <s v="허영란                                  "/>
    <s v="지니                                    "/>
    <n v="537"/>
    <s v="Norwegian forest cat(노르웨이숲)"/>
    <d v="2012-07-10T00:00:00"/>
    <s v="FS"/>
    <s v="F.Spayed(중여)"/>
    <d v="2018-02-11T16:18:44"/>
    <d v="2018-02-11T00:00:00"/>
    <n v="2038"/>
    <m/>
    <s v="체중감소"/>
    <x v="3"/>
    <x v="0"/>
    <x v="0"/>
    <x v="0"/>
    <x v="0"/>
    <x v="0"/>
    <x v="0"/>
    <d v="2018-02-11T16:03:11"/>
    <s v="CC) 체중감소    S)  - 최근들어 체중이 3.9kg에서 2.9kg까지 빠짐  - 다시 열심히 먹이니 3.2kg까지 늘었다고 함  - 활력이 예전에 비해 많이 떨어졌다고함  - 질환의 감별을위해 검사 진행함    O)  - 혈액검사상 특이소견은 없음  - 방사선상 폐후엽부위로 밀도높은 음영 관찰됨    A)  - 폐종양의 가능성  - 횡경막허니아의 가능성  - 정확한 진단을 위해 CT 촬영 필요함    P) 결정되면 연락주기로 함  "/>
    <m/>
    <m/>
    <m/>
  </r>
  <r>
    <n v="693"/>
    <n v="201401377"/>
    <s v="김보람                                  "/>
    <s v="이쁜이                                  "/>
    <n v="126"/>
    <s v="Miniature Pinscher(미니어쳐 핀셔)"/>
    <d v="2003-06-29T00:00:00"/>
    <s v="FS"/>
    <s v="F.Spayed(중여)"/>
    <d v="2017-11-23T22:40:07"/>
    <d v="2017-11-23T00:00:00"/>
    <n v="2081"/>
    <s v="비장종대, 대장염, 신장 결석"/>
    <s v="식욕부진, 구토, 설사"/>
    <x v="0"/>
    <x v="4"/>
    <x v="13"/>
    <x v="0"/>
    <x v="0"/>
    <x v="0"/>
    <x v="0"/>
    <d v="2017-11-23T21:32:16"/>
    <s v="* 266,300 수납하심    cc: 구토 설사    S)  - 이 틀째 식욕없음  - 어제 애견 우유  주시고 저녁부터 설사 및 구토 증상  - 어제 새벽 3회 오늘 2회 정도 구토  - 설사는 형태 있는 묽은 변 3-4회  - 이전에는 식욕 활력 양호 했음    O)  - T: 39.4  - P: 108, mild arrhthmia  - BP:160  - skin turgor&lt;1sec  - 혈액검사  : CBC- wbc(34.5; high)/hct(43.8;low)  : 전해질- K(3.14;low)/Cl(105;low)  :BUN(39.2;high)/creatinine(1.9;high)/ALP(1000;high)/ALT(682;high)/T.bill(19.73;high)/T.chol(450;high)  - CRP: &gt;200 (high)  - CPL: (-)    - 방사선 촬영  : 비장의 mild 한 종대  : 대장의 심한 corrugation  : 양 쪽 신장 결석   : L2-3의 spondylosis deformans    tx.  - 수액처치  : N/S+ 헤파멜즈 1amp+ 붕붕+ KCL20 (유지 *1.5배)      A)  - 췌장염 키트 상에서 음성이 나왔지만 CRP 수치 많이 높은 상태이므로 입원 처치 필요 안내.  - 야간 진료 시간이라 초음파를 통한 정밀한 검사 진행 어려우므로 추가적인 혈액검사 및 방사선 촬영만 당일 진행되는 것 안내.   - 주간으로 인계 후 주치의 선생님 배정되면 초음파 촬영 및 혈액검사에 대한 종합적인 결과 상담 진행 예정.  - 입원 처치 진행한 뒤 혈액검사 및 방사선 촬영에 대한 결과 간단히 설명드림.  : 혈액 검사 결과 간이나 담도계 쪽에 문제가 있을 확률 높으며 신장수치도 약간 높은 상태.   : 전해질 불균형이 있으므로 교정을 위해 수액처치 들어가고 있는 상황.  : 방사선 상 신장 결석 및 약간의 비장 종대 관찰되며 척주의 퇴행성 변화도 보임  : 내일 초음파 검사를 통한 좀 더 정밀한 검진 필요.      "/>
    <m/>
    <m/>
    <m/>
  </r>
  <r>
    <n v="694"/>
    <n v="201401458"/>
    <s v="권혁만                                  "/>
    <s v="크림                                    "/>
    <n v="91"/>
    <s v="A.Cocker Spaniel(아메리카 코커)"/>
    <d v="2013-08-06T00:00:00"/>
    <s v="MN"/>
    <s v="M.Neutered(중남)"/>
    <d v="2017-06-03T14:31:20"/>
    <d v="2017-06-03T00:00:00"/>
    <n v="2206"/>
    <m/>
    <s v="피부염 의심"/>
    <x v="2"/>
    <x v="6"/>
    <x v="0"/>
    <x v="0"/>
    <x v="0"/>
    <x v="0"/>
    <x v="0"/>
    <d v="2017-06-03T14:21:42"/>
    <s v="S)  - 피부 둥근 병변, 소양감  ; 아빠 몸에 링웜 모양 있었음  - 3~4일에 한번 정도   ; 공복성 구토 가능성 높음  ; 식욕 없는 편    A)  - 우드램프 (+)  -DTM pending  - 터비덤과 말라세덤 선 적용 후 호전 없다면 전신 항진균제 복용 권고  - 건강검진 차 혈액검사만 원하심  ; 흉방이나 복초등 스켈링 하실때 하실 계획이라고 하심  ; 혈검상 특이사항 없음(출력해드림)  -항체가  양호 하여 내년에 추가접종 혹은 항체가 재검 권고  ; 종합 접종 외에 기타 다른 접종은 하실 것 권고    P)  - 피부 사상균증 모니터  ; 전화상담 2주후 예정  "/>
    <m/>
    <m/>
    <m/>
  </r>
  <r>
    <n v="695"/>
    <n v="201401582"/>
    <s v="김태호                                  "/>
    <s v="포리                                    "/>
    <n v="128"/>
    <s v="Pomeranian(포메라이안)"/>
    <d v="2013-09-20T00:00:00"/>
    <s v="M"/>
    <s v="Male(남)"/>
    <d v="2017-09-14T18:14:38"/>
    <d v="2017-09-14T00:00:00"/>
    <n v="2203"/>
    <s v="좌측 내측 슬개골 탈구"/>
    <s v="우측 전지파행"/>
    <x v="14"/>
    <x v="0"/>
    <x v="0"/>
    <x v="0"/>
    <x v="0"/>
    <x v="0"/>
    <x v="0"/>
    <d v="2017-09-14T18:14:38"/>
    <s v="Dr.조서현    Subjective)    이전부터 오른쪽 뒷다리를 잘 저는편.     우측 전지파행이 최근들어 발생함.     별다른 이상은 없었으나, 최근에는 체중이 많이 늘어났다고 느끼심.       Objective)    Physical examination  Lt. Sitlfe joint : MPL (grade 2)  Rt. Stifle joint : NRF    Thoracic limb : NRF    Radiographic examination   Thorcic limb : NRF  Pelvic limb : Lt. patellar medial displacement.      Assessment)  Lt. Patellar luxation  Suspect ligament injury on lt. Thoracic limb    Plan)  cc인 앞다리 파행은 특별한 이상 없는 것으로 나옴.   미약한 인대 혹은 근육 이상으로 보여 예방적 차원에서 소염진통제 일주일간 처방.    BUN 수치 상승으로 단백질 식이 과다로 생각되어 식이조절 권유.    별다른 이상 없는경우 치료종료.      "/>
    <m/>
    <m/>
    <m/>
  </r>
  <r>
    <n v="696"/>
    <n v="201401588"/>
    <s v="추선정                                  "/>
    <s v="율리                                    "/>
    <n v="598"/>
    <s v="K.C(Korean Cat)"/>
    <d v="2014-04-19T00:00:00"/>
    <s v="M"/>
    <s v="Male(남)"/>
    <d v="2017-10-22T12:19:21"/>
    <d v="2017-10-22T00:00:00"/>
    <n v="2004"/>
    <m/>
    <s v="빈호흡"/>
    <x v="17"/>
    <x v="0"/>
    <x v="0"/>
    <x v="0"/>
    <x v="0"/>
    <x v="0"/>
    <x v="0"/>
    <d v="2017-10-22T16:39:14"/>
    <s v="[주간 by 혜]    - 빈호흡 계속됨. 산소공급하에 안정화후 검사 진행.  - 저녁부터 호흡 개선.   - 저녁 식이 (맛난캔) : 숟가락으로 떠먹여주면 잘 먹음. (펀치날리며)      O]  - BW 6kg  - 호흡소리 때문에 심장소리 청진 불가.    - 혈액검사    - CBC : WBC 13900    - Chem : Cret 1.8로 조금 상승.      - SAA 27.4    - Lactate 2.4    - feline BNP kit : abnormal  - 흉부 방사선 : 폐 침윤 소견 확인됨.      A]  - Pneumonia, Feline asthma, 및 심장질환에 의한 폐부종 의심.     Tx]  - O2 supply  - 수액 : N/S 1fold  - 주사제     : cefa, famo, tra iv bid  - 네뷸 : N/S + genta 0.3ml  qid    P]  - 입원 진행  - 폐렴에 준하여 치료 시작.   - 호흡수 모니터링.   - 익일 혈액검사 : SAA 및 HW 검사, 안정화후 심장초음파 예정.   "/>
    <m/>
    <m/>
    <m/>
  </r>
  <r>
    <n v="697"/>
    <n v="201401600"/>
    <s v="한승희*10                               "/>
    <s v="이쁜이                                  "/>
    <n v="499"/>
    <s v="Mixed(혼합)"/>
    <d v="2008-10-03T00:00:00"/>
    <s v="F"/>
    <s v="Female(여)"/>
    <d v="2017-02-18T10:47:58"/>
    <d v="2017-02-18T00:00:00"/>
    <n v="2116"/>
    <m/>
    <m/>
    <x v="2"/>
    <x v="0"/>
    <x v="0"/>
    <x v="0"/>
    <x v="0"/>
    <x v="0"/>
    <x v="0"/>
    <d v="2017-02-18T10:47:58"/>
    <s v="금일 진료비 결제하는 걸 깜빡하고 그냥 가셨다고 합니다.  진료비 181,000원 문자로 안내드렸고, 금일 입금 예정입니다.    S)  - 배쪽에 종괴 있어 내원하심.     O)  - Rt 2, 4번 아래 종괴 (2번 아래는 3~4mm)  - Lt 4번 아래 종괴 (위와 비슷한 크기)  - 마취전 검사상 특이사항 없음.     A)  - 양측 전적출과 중성화 수술이 함께 권장되는 상황임.  - 일단 최소한의 수술은 우측 전적출 및 좌측 3~5번 적출 안내.  - 수술비용(우측전적출+좌측부분적출)은 입원5일비용까지 총 200 (오늘 검사비용까지) 안내.   (아이가 마른몸이라 tension 완화를 위한 피부절개 가능성 안내드림)  - 마음의 준비와 시간 여건 고려해서 2주 후 일요일에 수술 예약 (안승엽과장님) / 중성화와 좌측 전적출은 당일 상담후 결정하실 예정.     ** 3/5  - 당일 수술.         "/>
    <m/>
    <m/>
    <m/>
  </r>
  <r>
    <n v="698"/>
    <n v="201401604"/>
    <s v="오덕현                                  "/>
    <s v="야옹군                                  "/>
    <n v="599"/>
    <s v="Mixed(혼합)"/>
    <d v="2009-05-07T00:00:00"/>
    <s v="M"/>
    <s v="Male(남)"/>
    <d v="2018-04-27T10:53:36"/>
    <d v="2018-04-27T00:00:00"/>
    <n v="2279"/>
    <m/>
    <m/>
    <x v="2"/>
    <x v="0"/>
    <x v="0"/>
    <x v="0"/>
    <x v="0"/>
    <x v="0"/>
    <x v="0"/>
    <d v="2018-04-27T10:28:31"/>
    <s v="CC) 발열    S)  - 며칠 동안 재채기 하는 것 같았아요.  - 옥군이 아프고나서 다들 좀 안좋아보여요  - 원래 무릎에 올라오고 그러는데 어제는 활동이 좀 떨어지고 몸이 뜨거운거 같아요.     am 11:00 BT 40.7  - 달프론 0.1 ml/kg SC  pm 1: 30 BT 40.1  pm 2:30 BT 39.5  pm 3:30 BT 40.3  - 달프론 0.1 ml/kg SC  pm 4:00   - meloxicam 0.2 mg/kg SC  pm 4:30 BT 39.4  pm 7:30 BT 38.4    O)  1. B/A  CBC: NRF (lab 참조)    S/C: non specific finding    fSAA: 25.5    2. Blood smear  - no toxic change  - a few band cell    3. Thoracic &amp; abdominal radiology  [방사선검사]  Finding &amp; DDx  - bronchitis/aging changes (bronchointerstitial pattern)  - 이외 특이소견은 확인되지 않음.    Comment  - 지속 증상시 기관/기관지 협착 배제위한 흡호 촬영이 추천될 수 있음.    * FCoV (-)    A) Fever unknown etiology  - 혈액검사 상 SAA 25.5로 상승된 것 이외에 특이사항 없음  - 흉복부 영상 상에서 특이 점 발견되지 않음  - 고열의 원인은 알 수 없으나 예전 수술한 다리와의 연관성 배제하지는 못함 (but 파행 보이지 않음)  - 수액처치 하면서 체온 모니터링  - meloxicam 투약하고 체온 내려가는지 지켜볼 예정    Tx)  - fluid therapy: H/S 5 ml/kg/hr  - 달프론 0.1 ml/kg SC 2 회  - meloxicam 0.2 mg/kg SC    Rx)  - meloxicam 0.05 mg/kg PO sid for 4 days    P)  - 입원하여 수액처치 및 체온 모니터링    * 체온 잘 유지될 경우 9시경 전화통화 후 퇴원 여부 결정    "/>
    <d v="2018-04-27T16:31:52"/>
    <s v="심장(Cardiology)"/>
    <s v="발열(Fever)"/>
  </r>
  <r>
    <n v="699"/>
    <n v="201401661"/>
    <s v="김민영                                  "/>
    <s v="처음                                    "/>
    <n v="125"/>
    <s v="Maltese(말티즈)"/>
    <d v="2008-07-28T00:00:00"/>
    <s v="FS"/>
    <s v="F.Spayed(중여)"/>
    <d v="2017-05-01T15:00:20"/>
    <d v="2017-05-01T00:00:00"/>
    <n v="2141"/>
    <s v="심장병"/>
    <m/>
    <x v="2"/>
    <x v="0"/>
    <x v="0"/>
    <x v="0"/>
    <x v="0"/>
    <x v="0"/>
    <x v="0"/>
    <d v="2017-05-01T15:00:20"/>
    <s v="    [안과 검진: 장 화석]     현재 처음이는 양안 에 미성숙 백내장에서 성숙백내장 으로 변화하는 양상을 보입니다.   초기증상 이였던 y suture line  에서 방사상으로 피질부에 백내장 성 변화가 인정되고 있으며 노령화에따른 핵경화증이 동시에진행되고 있습니다.  핵경화즈은 시력에 지장을 주지 않으며 백내장의 진행은 시력의 저하를 나타내기에주기적인 안과 검진이 추천되며 2개월 마다 안과 전문검진이필요합니다.   현재 상태애서 백내장으로 인한 포도막염이 진행된다면 염증 을 치료하기위해 소염제 처방이추가 될수 있습니다.  예방차원에서 백내장 지연제 하루 2회 양안과  소염제(브로낙) 하루 2회 점안이 권장됩니다.    [심장초음파 by Hyuna 16.11.12와 비교]  Findings  1. MR : severe → mild / MV remodeling : severe (=)  2. TR : 2.3 m/s (mild)  2. 이완기능 저하 : stage 1 (=)  3. 수축기능 : 양호 (=)  4. LA 압력 증가 : mild (=)  5. LA/Ao ratio : 1.9 → 1.6  6. LVd/Ao ratio : 2.0 → 1.8  DDx  - Degenerative mitral valve disease   Comment  - volume overload 감소 및 MR의 감소 관찰됩니다. 지난 검사시에 보이지 않았던 TR이 관찰되나 미약한 양이며 속도 높지 않습니다.    * BNP결과 나오면 유선종양수술과 중성화수술 상담 전화드릴 예정.     2주 내로 진행 예정.          "/>
    <m/>
    <m/>
    <m/>
  </r>
  <r>
    <n v="700"/>
    <n v="201401662"/>
    <s v="김민영                                  "/>
    <s v="이슬                                    "/>
    <n v="125"/>
    <s v="Maltese(말티즈)"/>
    <d v="2006-07-29T00:00:00"/>
    <s v="FS"/>
    <s v="F.Spayed(중여)"/>
    <d v="2017-10-18T10:20:51"/>
    <d v="2017-10-18T00:00:00"/>
    <n v="2116"/>
    <m/>
    <m/>
    <x v="2"/>
    <x v="0"/>
    <x v="0"/>
    <x v="0"/>
    <x v="0"/>
    <x v="0"/>
    <x v="0"/>
    <d v="2017-10-18T10:20:51"/>
    <s v="1,500,000원 선납하셨습니다. - 미리  (처음이 진료비와 같이 총 1,718,700원 결제)    S)  식욕이 매우 좋은데, 불린사료+캔사료 / 핸드피딩이 필요할 수도...   호흡기 증상 없음. (간혹 건성기침..)    O)  - Chem : bun elevated -&gt; SDMA 의뢰  - CBC : mild anemia  - 전해질 : NRF  - D-dimer : normal range  - 응고계 : normal range  - CXR : 외측상에서  심비대 의심 소견이 관찰되나 VD상에서 특이사항없음.     A)  - 수술진행.     P)  - 신장수치 모니터링 / 췌장염 발생 가능성.   - 5일입원 안내.     Surgery by Dr.조서현    Subjective)  Multiple MGT로 내과에서 인계.      Plan)    Sx) Total mastectomy + OHE    Surgical procedure  1. OHE  : Midlind incision  : Performed Routine OHE  : Suspected Hydrometra.  : Routine closure by 3-0 maxon    2. Total mastectomy  : V-shape skin incision for total mastectomy.  : Total mammary galnd resection performed with scissors and Ligasure   : Skin closure performed subcutaneous closure with 4-0 maxon and skin closure with 3-0 blue nylon     Surgical findings  : Hydrometra suspected.  : Bradycardia - Glycopylorate SC injection 후 안정화  : Hypotension - dobutamine CRI.    수술 후 안정적인 각성.     수술적 교정 완료.     내과로 인계.   "/>
    <m/>
    <m/>
    <m/>
  </r>
  <r>
    <n v="701"/>
    <n v="201401673"/>
    <s v="김명화                                  "/>
    <s v="콩이                                    "/>
    <n v="123"/>
    <s v="Chihuahua(치와와)"/>
    <d v="2011-07-30T00:00:00"/>
    <s v="F"/>
    <s v="Female(여)"/>
    <d v="2018-03-13T20:50:59"/>
    <d v="2018-03-13T00:00:00"/>
    <n v="2043"/>
    <m/>
    <s v="구토,설사"/>
    <x v="11"/>
    <x v="8"/>
    <x v="0"/>
    <x v="0"/>
    <x v="0"/>
    <x v="0"/>
    <x v="0"/>
    <d v="2018-03-13T20:09:36"/>
    <s v="S)   - 2-3일 전부터 구토 여러차례 증상. 어제부터 설사 시작함.   - 오늘부터 기력이 떨어지며 식욕부진. 간식도 거부함.   - 몸 움츠리고 말고 있으며 부르르 떰.   - reverse sneezing 증상 보임.   - 현재 생리중.     - 오래 전 친정집에서 누군가 폭행 받았을 수 있음. 그때 병원에서 탈장 등의 얘기 들었었음. 이후 양호해짐.    - 성대 수술 진행함.   - 캔, 소시지, 고기류 급여한 적 있음.     O)  - 외음부 부종은 없으나 삼출물 확인됨. 세균성 방광염 아이처럼 분비물 냄새 보임.  - 복부 팽만 및 복부 통증 호소함.     1. B/A  - CBC : HCT 증가  - S/C : ALT 증가.   - CRP : &lt;10  - cPL ; negative.    2. X-ray  - 복부 : 특이소견 보이지 않음.     3. US  - 생식기계에 특이사항은 보이지 않음. 그러나 소장의 corrugation 및 주변부 소량의 복수 확인됨. 위장관 운동성 떨어짐을 확인됨.     A) severe enteritis  - 심한 소장의 염증 때문에 본 증상 보였을 것으로 판단되나 나이 10년령 쯔음으로 추정되는 바 다른 질병 가지고 있을 가능성 충분히 높음. 또한 소량의 복수까지 확인되므로 다른 추가적인 문제 있을 가능성 높아 추가 초음파 검사 권하였으나 보호자 분 비용부담 있으심. 우선 금일 응급진료로 자궁축농증이나 췌장염 등의 가능성을 우선 검사하였고, 다른 질병들 완전 배제 할 수 없는 부분에 대해 설명드림.   - 현재 탈수 심해 입원하여 수액처치 권하였으나 원치 않으심.   - 3일 정도 경과 지켜보시고 차도 없을 경우 내원하시도록 안내드림.   "/>
    <m/>
    <m/>
    <m/>
  </r>
  <r>
    <n v="702"/>
    <n v="201401699"/>
    <s v="방진의                                  "/>
    <s v="심바                                    "/>
    <n v="507"/>
    <s v="Russian Blue Cat(러시안 블루 고양이)"/>
    <d v="2014-02-11T00:00:00"/>
    <s v="MN"/>
    <s v="M.Neutered(중남)"/>
    <d v="2018-01-08T12:01:39"/>
    <d v="2018-01-08T00:00:00"/>
    <n v="2095"/>
    <s v="방광염"/>
    <s v="구토"/>
    <x v="11"/>
    <x v="0"/>
    <x v="0"/>
    <x v="0"/>
    <x v="0"/>
    <x v="0"/>
    <x v="0"/>
    <d v="2018-01-08T11:48:53"/>
    <s v="  CC : 방광염/구토    S]  - 어렸을때부터 주기적으로 방광염있었던 아이.    : 주로 내복약 며칠 먹이면 괜찮았었다고 함.   - 사료 : 처방식+일반사료 섞어먹음.   - 얼마전부터 화장실에서 안 나옴. 소변 잘 못 보는 것 같음.    : 화장실 위치가 보호자님이 잘 안보이는 위치라 언제 부터 배뇨 힘들었는지는 확실치 않음.    - 구토 : 어제 2회. 방광염이 재발한것 같아서 이전에 먹이시다 남은 내복약 먹이신 직후에 구토.  - 방광염 알약 : 2~3개월전까지 먹이시다 끊음.      - 큰 스트레스 상황은 없었음.     1) 화장실이 베란다에 있어서 추움.     2) 동거묘 1마리 : 여아 추추.  화장실은 2개.       동거묘 추추가 좀 괴롭히는 경향이 있기는 함. 심바가 가장 순하고 서열이 제일 아래.   - 시스테이드는 안먹이고 계셨음.    O]  - BW : 5.45kg  - BT : 36.3  - 혈액검사    : BUN 200, Cret 7.6    : Hct 50.7    : Severe hyperkalemia (K 8.79), Acidosis 확인됨 (pH 7.0, HCO3 9.3)  - 복부방사선 : 방광확장    [복부초음파_urinary system by Hyuna]  Findings  1. 양측 신우 확장 (좌측 4.1 mm, 우측 3.3 mm)  2. 방광 주변으로 소량의 무에코 액체 관찰됨  3. 방광내 점액성 슬러지 (방광의 심한 확장으로 방광 벽 평가 불가)  4. 요도 확장 (5.5 mm)  Imaging Dx &amp; DDx  - Hydronephrosis  - Cystitis  - Uroabdomen    A] FIC (Hydronephrosis, Uroabdomen)    Tx]  - 가온.  핫팩/입원장내 보일러.   - 요도카테터 장착 : 혈뇨 다량 배출중. In &amp; Out 진행.  - 산증교정 시작 : Bicarconate 8ml for 2hrs.  - 수액 : Plasma solution. 3 fold  - 물을 매우 많이 먹음.     P]   - 입원진행. 아이사진 카톡전송  - 체온, 배뇨상태 모니터링. In &amp; Out 진행.   - 익일 혈검(CBC, 전해질, BCP, SAA)        "/>
    <m/>
    <m/>
    <m/>
  </r>
  <r>
    <n v="703"/>
    <n v="201401708"/>
    <s v="김태오*7                                "/>
    <s v="뽀미                                    "/>
    <n v="128"/>
    <s v="Pomeranian(포메라이안)"/>
    <d v="2014-04-10T00:00:00"/>
    <s v="F"/>
    <s v="Female(여)"/>
    <d v="2017-07-16T12:14:03"/>
    <d v="2017-07-16T00:00:00"/>
    <n v="2170"/>
    <m/>
    <m/>
    <x v="2"/>
    <x v="0"/>
    <x v="0"/>
    <x v="0"/>
    <x v="0"/>
    <x v="0"/>
    <x v="0"/>
    <d v="2017-07-16T11:50:45"/>
    <s v="s) - 금식하고 오심    o) - alert      - 혈액검사상, 특이소견 없음.       - CHW Ag: 음성      - 치아 전반적으로 moderate tartar + 치은염 2기    tx) - 스케일링 치과치료     p) - 내복약 일주일간 급여해주시고, 치아 관리는 2주후부터 해주세요.   "/>
    <m/>
    <m/>
    <m/>
  </r>
  <r>
    <n v="704"/>
    <n v="201401709"/>
    <s v="오미영(ref.강북)                        "/>
    <s v="몽실                                    "/>
    <n v="130"/>
    <s v="Shih Tzu(시추)"/>
    <d v="2004-11-01T00:00:00"/>
    <s v="MN"/>
    <s v="M.Neutered(중남)"/>
    <d v="2017-12-09T19:46:50"/>
    <d v="2017-12-09T00:00:00"/>
    <n v="2140"/>
    <m/>
    <m/>
    <x v="2"/>
    <x v="0"/>
    <x v="0"/>
    <x v="0"/>
    <x v="0"/>
    <x v="0"/>
    <x v="0"/>
    <d v="2017-12-09T19:24:58"/>
    <s v="S) 우측 눈 혈관신생, 혈액검사    O)  - 눈이 좋았다 않좋았다 반복중  - 최근에 우측눈이 좋지않았었음  - 몇일전부터 우측눈 가운데 혈관신생 관찰됨  - 형광염색시 음성  - 혈액검사 원하셔서 진행함 : 특이소견 없음  - 청진상 murmur G2    A)  - 눈손상으로 인해 회복을 위해 혈관이 신생된것으로 보임  - 포러스 처방. 하루에 3회씩 넣어주세요  - 일주일간 적용후에도 큰 차도없으면 중단예정  - murmur가 들려서 다음주 목요일날 심장검진 예정    P) 목요일 7시 심장검진(방사선, 초음파, 혈압, proBNP)   "/>
    <m/>
    <m/>
    <m/>
  </r>
  <r>
    <n v="705"/>
    <n v="201401759"/>
    <s v="이슬아*10                               "/>
    <s v="탄                                      "/>
    <n v="119"/>
    <s v="Poodles(푸들)"/>
    <d v="2014-05-20T00:00:00"/>
    <s v="MN"/>
    <s v="M.Neutered(중남)"/>
    <d v="2017-01-23T12:42:13"/>
    <d v="2017-01-23T00:00:00"/>
    <n v="2121"/>
    <m/>
    <s v="사지강직"/>
    <x v="31"/>
    <x v="0"/>
    <x v="0"/>
    <x v="0"/>
    <x v="0"/>
    <x v="0"/>
    <x v="0"/>
    <d v="2017-01-23T13:06:04"/>
    <s v="CC : MRI 전 검사    - MRI 이안에서 2:30 예약이심.  - 혈액검사 : 특이사항 없음. (PCV 경미하게 감소 - 42.6%)  - 흉부방사선 진행    - 이안으로 검사자료 전송 후 전화드림.  - 가진단 소견은 내일 주치의 출근 후 연락드려서 듣기로함.   "/>
    <m/>
    <m/>
    <m/>
  </r>
  <r>
    <n v="706"/>
    <n v="201401769"/>
    <s v="이혜란                                  "/>
    <s v="써니                                    "/>
    <n v="598"/>
    <s v="K.C(Korean Cat)"/>
    <d v="2012-08-12T00:00:00"/>
    <s v="MN"/>
    <s v="M.Neutered(중남)"/>
    <d v="2017-03-31T21:42:40"/>
    <d v="2017-03-31T00:00:00"/>
    <n v="2178"/>
    <m/>
    <m/>
    <x v="2"/>
    <x v="0"/>
    <x v="0"/>
    <x v="0"/>
    <x v="0"/>
    <x v="0"/>
    <x v="0"/>
    <d v="2017-03-31T21:42:40"/>
    <s v="콧물, 유연이 심해서 내원함  최근에 거의 먹지를 못했다고 합니다.    혈액검사상 WBC 상승, globulin 상승함    구강검사상 매우심한 구강내 염증 확인되어 LPGS에 고려됨    월요일에 수술예정  "/>
    <m/>
    <m/>
    <m/>
  </r>
  <r>
    <n v="707"/>
    <n v="201401849"/>
    <s v="김인영                                  "/>
    <s v="채리                                    "/>
    <n v="499"/>
    <s v="Mixed(혼합)"/>
    <d v="2014-07-01T00:00:00"/>
    <s v="FS"/>
    <s v="F.Spayed(중여)"/>
    <d v="2017-11-14T18:52:25"/>
    <d v="2017-11-14T00:00:00"/>
    <n v="2043"/>
    <m/>
    <s v="구토,설사"/>
    <x v="11"/>
    <x v="8"/>
    <x v="0"/>
    <x v="0"/>
    <x v="0"/>
    <x v="0"/>
    <x v="0"/>
    <d v="2017-11-14T18:52:25"/>
    <s v="  S)  금, 토 구토  (붉은색 1회 / 나머지는 하얀거품토)  일요일 구토 없음. 식욕 조금 보임.   어제 배에서 계속 소리가 나고, 약간무른변(검은변).   기력없음.   홍시 과육 조금.     배뇨 양호     O)  - BT 39.4  - 경미한 복압항진  - CBC mild polycythemia  - Chem : NRF  - CRP : normal range    A)  - cerenia inj.  - 내복약 / 처방식이 후 구토 지속시 영상검사 함께 진행예정.     "/>
    <m/>
    <m/>
    <m/>
  </r>
  <r>
    <n v="708"/>
    <n v="201401862"/>
    <s v="김은비                                  "/>
    <s v="졸리                                    "/>
    <n v="499"/>
    <s v="Mixed(혼합)"/>
    <d v="2002-08-28T00:00:00"/>
    <s v="MN"/>
    <s v="M.Neutered(중남)"/>
    <d v="2017-01-14T12:46:33"/>
    <d v="2017-01-14T00:00:00"/>
    <n v="2180"/>
    <m/>
    <s v="치아골절"/>
    <x v="48"/>
    <x v="0"/>
    <x v="0"/>
    <x v="0"/>
    <x v="0"/>
    <x v="0"/>
    <x v="0"/>
    <d v="2017-01-14T17:29:26"/>
    <s v="치아검사 및 스켈링차 내원하심    스켈링후 확인해보니 108의 골절 및 치수강 노출이 확인됩니다.  충분히 치통의 원인이 될수 있기에 발치 진행합니다    내복약 3일치 처방  "/>
    <m/>
    <m/>
    <m/>
  </r>
  <r>
    <n v="709"/>
    <n v="201401880"/>
    <s v="방지수                                  "/>
    <s v="키위                                    "/>
    <n v="507"/>
    <s v="Russian Blue Cat(러시안 블루 고양이)"/>
    <d v="2013-08-15T00:00:00"/>
    <s v="MN"/>
    <s v="M.Neutered(중남)"/>
    <d v="2017-05-26T10:33:45"/>
    <d v="2017-05-26T00:00:00"/>
    <n v="2091"/>
    <m/>
    <s v="혈뇨,빈뇨"/>
    <x v="5"/>
    <x v="12"/>
    <x v="0"/>
    <x v="0"/>
    <x v="0"/>
    <x v="0"/>
    <x v="0"/>
    <d v="2017-05-26T10:33:45"/>
    <s v="S)  어제부터 혈뇨 심함.   빈뇨 / 배뇨시 통증.   시스테이드 복용은 중단된 상태. 지금까지 아플때만 복용해주심.     O)  - 체중감소   - 둔부에 혈액성 뇨가 묻어있음.   - chem : NRF  - CBC : mild polycythemia, dehydration  - Elect : NRF  [복부초음파_urinary system by Hyuna]  Findings  1. 방광벽의 심한 비후 (12.4 mm)   2. 방광 내 다량의 고에코성 점액성 슬러지  Imaging Dx &amp; DDx  - Cystitis    - 소변검사는 소변량이 없어 진행못함.     A)  - 주간입원으로 수액처치 진행.   - 음수량 1일 400ml 조절.  - 내복약 전과 동일하게 처방.  - 시스테이드는 1일 2회 / 나중에 호전되면 1일 1회.  - 허브 4드롭씩 2회.   - 이번 치료시 내복약을 4주 이상 투약 안내  - 체중감소가 최근에 급격히 이루어진건지 여부 체크     P)  - 1주뒤 재진.  - 2주단위 방초재검    ** 6/5  - 재진 / 체중체크           "/>
    <m/>
    <m/>
    <m/>
  </r>
  <r>
    <n v="710"/>
    <n v="201401893"/>
    <s v="채현경                                  "/>
    <s v="까불이                                  "/>
    <n v="90"/>
    <s v="Dachshunds(닥스훈트 )"/>
    <d v="2006-02-01T00:00:00"/>
    <s v="F"/>
    <s v="Female(여)"/>
    <d v="2018-04-15T17:25:44"/>
    <d v="2018-04-15T00:00:00"/>
    <n v="2020"/>
    <s v="비심인성폐수종"/>
    <s v="빈호흡"/>
    <x v="17"/>
    <x v="0"/>
    <x v="0"/>
    <x v="0"/>
    <x v="0"/>
    <x v="0"/>
    <x v="0"/>
    <d v="2018-04-15T17:37:13"/>
    <s v="S) 호흡곤란    O)  - 지난 화요일날부터 호흡이 불편했음  - 수요일부터는 조금 안정되는 느낌이다가 금일 오전부터 호흡이 많이 가쁜상태임  - 식욕은양호, 구토, 설사, 기침등은 없음    &lt;혈액검사&gt;  - ALP 400대정도로 상승  - PCV 29%로 moderate anemia 소견 관찰됨  - CRP 81%  - lactate 3.0    [방사선검사]  Finding &amp; DDx  - Rt sided cardiomegaly (VHS 10.3, reverse D shaped heart)  - bronchopneumonia/bronchitis w/wo non-cardiogenic pulmonary edema  - tracheobronchial mineralization  - redundant trachealis dorsalis membrane  - osteochondrodystrophy of costochondral junction  - hepatomegaly  - UB calculi  - cervical IVDD  - abdominal masses with mineralization  - renal calculi  - dural calcification or disc extrusion L3-4    Comment  - 본 환자의 호흡곤란과 가장 관련있는 증상은 기관지폐렴 또는 기관지염과 비심인성 폐수종 가능성이 높음. 그러나 좌심성 질환의 가중 영향을 완전히 배제할 수는 없음  - tracheobronchial mineralization 으로보아 만성적인 기관 기관지염을 앓았을 가능성이 있으며, bronchial collapse 가 동반되어 있을 가능성이 높음.  - pulmonary hypertension 을 가지고 있을 가능성 역시 배제할 수 없음  - 산소, 기관지 확장제, 항생, 폐고혈압 완화제, 저용량의 이뇨제 + 빠르지 않은 수액 등으로 안정화 후 심장 초음파 추천됨.   - 목디스크 가능성 높으나, 현재 촬영은 목부분을 집중한 촬영이 아니므로 관련 증상있다면 추후에 재촬영 필요.  - 기관지들의 tapering은 정상적으로 이루어 지고 있어 기관지 확장증 가능성은 높지 않음.   - 복부 masses의 전이평가를 위한 복초 필요할 수도 있음.   - 방광결석은 방광염을 지속 유발할 수 있음.     Radiologist : 윤학영, DVM, PhD    A)   - 만성 기관지염에 기관지폐렴 동반(calcification)되어있고 비심인성 폐수종까지 동반되어있는것으로 보임  - 호흡수 높고 호흡곤란이 있지만 심한 폐수종의 양상은 아니어서 당분간 통원치료로 진행하기로 함  - 내복약 처방. 집에서는 산소대여해서 산소처치해주시길 권해드렸고, 만약 호흡 너무 심해지면 입원치료하자고 안내드림    P) 수요일 오전 11시 예약    "/>
    <m/>
    <m/>
    <m/>
  </r>
  <r>
    <n v="711"/>
    <n v="201401912"/>
    <s v="구미란                                  "/>
    <s v="우리                                    "/>
    <n v="499"/>
    <s v="Mixed(혼합)"/>
    <d v="2014-07-03T00:00:00"/>
    <s v="FS"/>
    <s v="F.Spayed(중여)"/>
    <d v="2018-07-25T17:43:46"/>
    <d v="2018-07-25T00:00:00"/>
    <s v="중성화수술"/>
    <m/>
    <m/>
    <x v="2"/>
    <x v="0"/>
    <x v="0"/>
    <x v="0"/>
    <x v="0"/>
    <x v="0"/>
    <x v="0"/>
    <d v="2018-07-25T17:10:55"/>
    <s v="8/12일 오전 7시 맡기시고 15일 퇴원예정  7/25 심초비용+진료비만 납부하셨습니다  8/12 중성화하러 오시면 40만원 결제하시면됩니다.    S) 중성화상담    O)  - 중성화원하심  - PDA 수술했던아이여서 심장검진 먼저 진행후에 진행하기로 함      [흉부방사선검사]  Finding &amp; DDx  - VHS 9.7  - IVDD and spondylosis T13-L1-2    [심장초음파]  Finding   날짜 18-7-25   LA/Ao 1.41    MPA/AO 0.92    LVIDd inc% -12.75    LVIDs inc% -15.24    LVIDd/Ao 2.13    LVIDDN 1.33    LVIDSN 0.81    EDVI 49.55    ESVI 14.14    RWT 0.54    LVMI 70.84    E peak 95.85    E/A 1.43    E/IVRT 3.96    E/E' 9.61    E'/A' 1.66    Tei index 0.37    FS 38.11    EF 71.47    AV vel, profile 128.00    PV vel, profile 68.00    RVIDDn 0.80    TAPSEn 0.57    LVD/RVD 1.60    RV FS 47.45    RAD 13.59    PDA flow X       Echo DDx  - ACVIM stage B1     Comment  - 마취 가능한 심장 상태.  - 투약 필요치 않음.     Radiologist : 윤학영, DVM, PhD    &lt;혈액검사&gt;  - 특이소견 없음    A)  - 마취가능한 심장상태임  - 8/12일 새벽 5시쯤 맡기시기로함. 8/15일 퇴원예정  "/>
    <m/>
    <m/>
    <m/>
  </r>
  <r>
    <n v="712"/>
    <n v="201401934"/>
    <s v="오재연                                  "/>
    <s v="토리                                    "/>
    <n v="131"/>
    <s v="Yorkshire Terrier(요크셔 테리어)"/>
    <d v="2013-06-27T00:00:00"/>
    <s v="FS"/>
    <s v="F.Spayed(중여)"/>
    <d v="2018-01-06T10:14:04"/>
    <d v="2018-01-06T00:00:00"/>
    <s v="중성화수술/유치발치"/>
    <m/>
    <m/>
    <x v="2"/>
    <x v="0"/>
    <x v="0"/>
    <x v="0"/>
    <x v="0"/>
    <x v="0"/>
    <x v="0"/>
    <d v="2018-01-06T10:14:04"/>
    <s v="45만원 고지됨    CC: 유치발치, 여아중성화    [S]  - 활력, 식욕 양호  - 배변, 배뇨 양호  - 금식 완료    [O]  - 청진상 특이사항 없음  - 혈액검사상 특이사항 없음  - 방사선상 특이사항 없음    [Sx. BY 송]  - Abdominal midline incision  - Ovariohysterectomy w/ Maxon 3-0  - Abdominal wall closure w/ Maxon 3-0  - Double-layer subcutaneous closure w/ Maxon 4-0  - Skin closure w/ Blue-nylon 4-0    - 왼쪽 자궁각에 cyst 1개  "/>
    <m/>
    <m/>
    <m/>
  </r>
  <r>
    <n v="713"/>
    <n v="201401935"/>
    <s v="김경윤*7                                "/>
    <s v="봉지                                    "/>
    <n v="119"/>
    <s v="Poodles(푸들)"/>
    <d v="2013-03-08T00:00:00"/>
    <s v="MN"/>
    <s v="M.Neutered(중남)"/>
    <d v="2018-01-20T12:19:09"/>
    <d v="2018-01-20T00:00:00"/>
    <n v="2079"/>
    <m/>
    <m/>
    <x v="2"/>
    <x v="0"/>
    <x v="0"/>
    <x v="0"/>
    <x v="0"/>
    <x v="0"/>
    <x v="0"/>
    <d v="2018-01-20T12:10:45"/>
    <s v="cc: 건강검진    S)  - 구토 설사 없음  - 왼쪽 팔만 핥는 증상(12월에 따님 분 출국하신 이 후로 증상 있음)  - 아주 가끔 뒷다리를 절뚝하는 증상보임(오른 쪽 다리) 디딜때 힘이 들어가지는 않는 증상  - 만성적인 외이염 증상있음  - 한번 씩 숨을 꺽꺽거리는 증상      O)  - T: 39.5  - P: 152  - BP: 150  - 심음, 폐음 양호  - 혈액검사  : NRF  - 흉부, 복부 방사선   :NRF  - 안과검진  : 안압(좌 13/ 우: 13)  : 눈물량(좌 19/ 우:19)  - 치과검진  : mild한 치석(107,108) 이외에 특이사항없음  - 피부 전반적으로 각질 관찰  - 양 쪽이도 mild한 발적 이외에 특이사항없음  - 관절질환 관찰되지 않음    [복부초음파_Full scan by Joohee]  Findings  1. 이전검사(16.8.15)와 비교하여 담낭 내 슬러지 양 증가됨  2. 양측 신장 피질 에코의 미약한 상승 확인됨  Imaging Dx &amp; DDx  - Nephritis(glomerulonephritis, interstitial nephritis)    p)  - 2/3, 11시 건강검진 결과 상담    "/>
    <m/>
    <m/>
    <m/>
  </r>
  <r>
    <n v="714"/>
    <n v="201401950"/>
    <s v="전인건(ref.앙리,한사랑)                 "/>
    <s v="백빈                                    "/>
    <n v="300"/>
    <s v="Pungsan Dog(풍산견)"/>
    <d v="2010-01-01T00:00:00"/>
    <s v="F"/>
    <s v="Female(여)"/>
    <d v="2017-02-20T15:37:10"/>
    <d v="2017-02-20T00:00:00"/>
    <n v="2066"/>
    <m/>
    <m/>
    <x v="2"/>
    <x v="0"/>
    <x v="0"/>
    <x v="0"/>
    <x v="0"/>
    <x v="0"/>
    <x v="0"/>
    <d v="2017-02-20T15:37:10"/>
    <s v="[refer.] 앙리AH    주호소) 서혜부탈장    현증경과)  - 1년전 탈장 처음 발견 (당시 호흡 가쁨 증상 약간 있었음)  - 일주일 전부터 호흡 헉헉거림 지속 -&gt; 심화 양상  - 활력 떨어짐   예방접종)  - 접종 모두 완료 / 사상충 예방중 (검사는 진행안하셨음)  사육환경)  - 실외  사료)  - 식욕은 좋은 편 (금일 오전에도 밥 잘먹음)    O)  1. 신체검사  - Mildly depressed  - T 38.7, HR 120bpm, RR panting(개구호흡)   - BCS 2.5/5  - MMC pink, CRT 1.5s    2. 혈액검사  - CBC : NRF  - S/C : NRF    - 심장사상충 키트 : 양성 (microfilaria는 확인되지 않음)    3. 영상검사  - 방사선  : 복부방사선상 서혜부탈장, 위내 음식물 저류로 위확장  : 흉부방사선상 전반적 기관지패턴    [복부초음파_hernia by Hyuna]  Findings  1. 서혜부탈장 내 소장, 좌측 자궁각 관찰됨  2. 방광은 정상 위치  Imaging Dx &amp; DDx  - Inguinal hernia    Dx) 서혜부탈장, HW infection    A)  - 탈장으로 인한 소화기능장애로 판단 -&gt; 수술적 교정 필요  - 현재 미세사상충은 보이지 않으나 모니터링하며 심장사상충 치료도 진행 필요  - 보호자분 (원보호자분 노부부)께서 치료 진행 원치 않으심    Rx)  - Metronidazole 15mg/kg BID  - Famotidine 0.5mg/kg BID  - Metoclopramide 0.4mg/kg BID  - 기모타부 1mg/kg BID        [Comment]   앙리동물병원 원장님, 백빈이는 서혜부탈장으로 본원에 의뢰되었습니다. 검사상 탈장 내 소장 및 좌측 자궁각이 확인되었고, 위 내 음식물 저류로 인한 심한 위확장이 관찰되었습니다. 또한 사상충 예방중이었으나 실외견임을 감안하여 심장사상충 검사 진행한 결과 키트는 양성으로 확인되었고 미세사상충은 검출되지 않았습니다. 탈장 교정에 대한 수술 필요성 안내드렸으나 노부부이신 원보호자분께서 치료 진행 원치 않으신다고 내원하신 보호자분께서 말씀해주신바 검사자료와 함께 귀가안내하였습니다. 혹 문의주실 사항 있으시면 언제든 연락주세요. 소중한 환자 의뢰 감사합니다!  - 내과팀장 박주형 수의사 드림  "/>
    <m/>
    <m/>
    <m/>
  </r>
  <r>
    <n v="715"/>
    <n v="201402001"/>
    <s v="최시숙                                  "/>
    <s v="착히                                    "/>
    <n v="598"/>
    <s v="K.C(Korean Cat)"/>
    <d v="2010-08-14T00:00:00"/>
    <s v="M"/>
    <s v="Male(남)"/>
    <d v="2017-08-14T13:52:23"/>
    <d v="2017-08-14T00:00:00"/>
    <n v="2043"/>
    <m/>
    <m/>
    <x v="2"/>
    <x v="0"/>
    <x v="0"/>
    <x v="0"/>
    <x v="0"/>
    <x v="0"/>
    <x v="0"/>
    <d v="2017-08-14T11:26:43"/>
    <s v="S) 구토, 식욕부진    O)  - 최근들어 자꾸 구토증상 및 식욕부진 보임  - 변상태는 좋다고함    &lt;혈액검사&gt;  - TP높고 특히 globulin 높음  - PCV 상승    [복부초음파_full scan+GI by Hyuna]  - No remarkable findings    A)  - 염증에 관련된 수치가 높고, 탈수 소견 있음  - 초음파상 특이소견이 없어 위자체의 문제가 있을가능성 높음  - 위염, 위궤양 가능성  - 정확한건 내시경이 필요함  - 만약 약먹고 증상 호전된다면 최소 3~4주는 급여해야함    P) 일주일후에 재진  "/>
    <m/>
    <m/>
    <m/>
  </r>
  <r>
    <n v="716"/>
    <n v="201402006"/>
    <s v="지종섭 (ref.이솝)                       "/>
    <s v="구름                                    "/>
    <n v="125"/>
    <s v="Maltese(말티즈)"/>
    <d v="2006-12-04T00:00:00"/>
    <s v="FS"/>
    <s v="F.Spayed(중여)"/>
    <d v="2018-01-31T23:04:16"/>
    <d v="2018-01-31T00:00:00"/>
    <m/>
    <m/>
    <m/>
    <x v="2"/>
    <x v="0"/>
    <x v="0"/>
    <x v="0"/>
    <x v="0"/>
    <x v="0"/>
    <x v="0"/>
    <d v="2018-01-31T23:51:59"/>
    <s v="S)  - 잘놀다가 조금전 갑자기 픽하고 쓰러졌다가 일어나서 비틀거림  - 이솝동물병원다님  - 사상충 예방접종 꾸준히 해 주셨다 함  - 소화기 증세 없고 잘 지냈다고함  - 심장에 관한 이야기는 못 들으심    O)  - alert  - aus : murmur G4  - T 38.5 RR 72  - mmc : pink  - lactate 3.9  - cbc, chemi, elec  - d-dimer 0.1  - CRP : 14.4  - HWT : -    Tx) furo inj.  O2 supply       CE)  - 1~3일 입원처치 할수 있습니다.   - 폐수종으로 처치 하며, 언제라도 응급상황생길수 있습니다.   - 익일 심장초음파 실시하고 오후 2시이후에 주치의 선생님 연락드리겠습니다.   - 방사선은 경과 확인위해 지속 찍습니다.   **  - 이솝동물병원에 다니시고 비용에 대한 부담이 조금 있으시고 잘 이해 하십니다.   - 08:00현재 호흡수 양호 하여 Furo CRI 중지하였고, 심초보고 연락주시면 됩니다.     "/>
    <d v="2018-02-01T22:06:12"/>
    <s v="심장(Cardiology)"/>
    <s v="이첨판기능부전증(MMVD: Myxomatous mitral valve degeneration)"/>
  </r>
  <r>
    <n v="717"/>
    <n v="201402011"/>
    <s v="장수정                                  "/>
    <s v="하나                                    "/>
    <s v="NULL"/>
    <s v="NULL"/>
    <d v="2011-06-01T00:00:00"/>
    <s v="MN"/>
    <s v="M.Neutered(중남)"/>
    <d v="2017-11-24T12:15:59"/>
    <d v="2017-11-24T00:00:00"/>
    <n v="2087"/>
    <m/>
    <m/>
    <x v="2"/>
    <x v="0"/>
    <x v="0"/>
    <x v="0"/>
    <x v="0"/>
    <x v="0"/>
    <x v="0"/>
    <d v="2017-11-24T11:50:36"/>
    <s v="S) 건강검진    O)  - 혈액검사상 cre 2.0  - 그외에는 특이소견 없음    [복부초음파_full scan by Hyuna]  Findings  - 양측 신장 피질 에코 매우 상승 (크기, 모양 양호)  Imaging Dx &amp; DDx  - Interstitial or glomerular nephritis     A)  - 신장이 정상상태는 아니기때문에 더이상의 손상을 막기위해서는 수분공급이 매우 중요함  - 충분한 수분섭취, 습식캔등을 급여해야함  - 입에서 냄새가 많이 나는데 성격이 사나워서 구강검사를 진행하기가 어려움  - 12/7일날 두리와 함께 치과치료예약    P) 12/7 스켈링 및 치아방사선검사    "/>
    <m/>
    <m/>
    <m/>
  </r>
  <r>
    <n v="718"/>
    <n v="201402012"/>
    <s v="장수정                                  "/>
    <s v="두리                                    "/>
    <s v="NULL"/>
    <s v="NULL"/>
    <d v="2011-06-01T00:00:00"/>
    <s v="MN"/>
    <s v="M.Neutered(중남)"/>
    <d v="2017-11-09T12:20:51"/>
    <d v="2017-11-09T00:00:00"/>
    <n v="2087"/>
    <m/>
    <m/>
    <x v="2"/>
    <x v="0"/>
    <x v="0"/>
    <x v="0"/>
    <x v="0"/>
    <x v="0"/>
    <x v="0"/>
    <d v="2017-11-09T12:06:36"/>
    <s v="S) 건강검진  - 최근에 하루에 한번씩 구토증상이 있었음  - 식욕은 양호한편임  - 어제 그제는 구토없었음    O)  &lt;건강검진&gt;  1. 혈액검사 : cre 1.9  2. 영상검사  [복부초음파_full scan by Hyuna]  Findings  - 양측 신장 피질 에코의 상승 (크기, 모양 양호)  Imaging Dx &amp; DDx  - Interstitial or glomerular nephritis  3. 눈물량 부족     - 안구건조증    - 스트레스성  4. 우측 405치아의 FORL 의심      A)  - 치아를 정확히 보려면 마취가 필요함  - 집에서 양치질 하시면서 구강상태 평가해보고 만약 404치아가이상해보이면 치과치료 받으러 오시라고 안내드림    P) 동거묘 하나는 2주후 12시 예약      "/>
    <m/>
    <m/>
    <m/>
  </r>
  <r>
    <n v="719"/>
    <n v="201402030"/>
    <s v="윤수현                                  "/>
    <s v="찡찡이                                  "/>
    <n v="598"/>
    <s v="K.C(Korean Cat)"/>
    <d v="2013-09-16T00:00:00"/>
    <s v="FS"/>
    <s v="F.Spayed(중여)"/>
    <d v="2017-10-15T12:41:16"/>
    <d v="2017-10-15T00:00:00"/>
    <n v="2170"/>
    <m/>
    <m/>
    <x v="2"/>
    <x v="0"/>
    <x v="0"/>
    <x v="0"/>
    <x v="0"/>
    <x v="0"/>
    <x v="0"/>
    <d v="2017-10-15T18:08:35"/>
    <s v="S) 스켈링 및 발치    O)  - 잇몸의 발적이 지속되어 스켈링 권유  - 치아방사선상 양측 하악부위 치조골 소실됨  - 308, 408 발치함    A)  - 치조골소실이 심해 발치가 불가피함  - 108, 208 치아도 추후 발치가 필요할수 있음  - 내복약 일주일치 재처방, 인터페론 처방    P) 10일후 내복약 재처방  "/>
    <m/>
    <m/>
    <m/>
  </r>
  <r>
    <n v="720"/>
    <n v="201402093"/>
    <s v="남별이                                  "/>
    <s v="홍시                                    "/>
    <n v="598"/>
    <s v="K.C(Korean Cat)"/>
    <d v="2014-06-26T00:00:00"/>
    <s v="FS"/>
    <s v="F.Spayed(중여)"/>
    <d v="2017-06-22T13:20:05"/>
    <d v="2017-06-22T00:00:00"/>
    <n v="2043"/>
    <m/>
    <m/>
    <x v="2"/>
    <x v="0"/>
    <x v="0"/>
    <x v="0"/>
    <x v="0"/>
    <x v="0"/>
    <x v="0"/>
    <d v="2017-06-22T12:14:13"/>
    <s v="s) - 어제 저녁부터 오늘 아침까지 물토, 위액 여러번 토함.       - 오늘 사료 안먹음.       - 기력 약간 저하.       - 어제 토사물에 인삼이 있었다고 하심.       - 이물 섭취 가능성 있음.     o) - alert      - skin turgo delayed 5%탈수      - cbc 검사상, wbc 11,700 pcv 47.6%      - chemisty 검사상, 특이소견 없음      - fPL: 음성      - Feline SAA : 33.9      - 복부 방사선 검사상, 뚜렷한 이물소견은 보이지 않음    [복부초음파_GI tract by Hyuna]  Findings  1. 위 내 다량의 액체 저류, 위벽의 submucosal layer 심한 비후   2. 소장 양호  3. 췌장십이지장림프절, 공장림프절의 종대 및 에코 저하  Imaging Dx &amp; DDx  - Lmphocytic-plasmacytic gastroenteritis, Granulomatous gastroenteritis  - Reactive lymphadenopathy  Comment  - 고양이이므로 hydrosonography가 불가하여 위내 이물 가능성을 완전히 rule out 할 수 없습니다.    A) - Gastritis    p) - 익일 SAA 수치 재검      - 내일 구토 증상 지속될시에는 이물여부 확실히 배제위해 초음파 재검해주세요(병원부담)      - 특이사항 없으면 익일 퇴원. 그렇지 않으면 입원치료 길어질 수 있음 말씀드림   "/>
    <m/>
    <m/>
    <m/>
  </r>
  <r>
    <n v="721"/>
    <n v="201402121"/>
    <s v="박지선                                  "/>
    <s v="해피                                    "/>
    <n v="131"/>
    <s v="Yorkshire Terrier(요크셔 테리어)"/>
    <d v="2014-07-10T00:00:00"/>
    <s v="F"/>
    <s v="Female(여)"/>
    <d v="2018-04-22T16:08:19"/>
    <d v="2018-04-22T00:00:00"/>
    <n v="2180"/>
    <m/>
    <s v="혀열상"/>
    <x v="79"/>
    <x v="0"/>
    <x v="0"/>
    <x v="0"/>
    <x v="0"/>
    <x v="0"/>
    <x v="0"/>
    <d v="2018-04-22T17:32:02"/>
    <s v="외과 진료 by Dr. 안    CC: 혀 열상  HPI: 본원 미용실에서 얼굴 커트 중 가위로 혀 왼쪽 끝부분 열상 발생. 사고 후 바로 응급 내원.    O)  - 열상부위에서 지속적인 출혈  - 환자 검사 순응도가 떨어져 명확한 확인은 어려우나, 혀 왼쪽 끝부위에 부분적 열상 후 일부만 혀에 붙어있어 매달려 있는 상태로 추정.    - 혈액검사  * CBC: N.R.F  * S-chem(10 EA): Mildly increased BUN    - 방사선검사  * Thorax: N.R.F    A)  - 열상 양상에 대한 것은 마취 후 정밀한 관찰이 요구됨. 봉합이 가능할지, 절제 후 봉합할 지에 대한 결정은 마취 진행 후 할 수 있을 것으로 보임.  - 열상 범위가 혀 끝부분에 국한되어 일어나 수술 후 혀 기능에 자체에는 큰 이상은 없을 것으로 판단됨.  - 금일 검사 상에서 마취 진행에 큰 무리는 없을 것으로 보임.    Sx)  1. Anesthesia   1) Premedication      - Butorphanol 0.2 mg/kg IV      - Cefazolin 30 mg/kg IV   2) Induction: Propofol 6 mg/kg IV   3) Maintenance: Isoflurane    2. Surgical procedure  - 혀 열상 부위 확인 후 절제 필요 판단.  - 열상된 부분 절제 후 Horizontal mattress suture로 봉합 (Monocryl 5-0)    3. Surgical findings  - No remarkble findings    Operator)  안승엽, DVM, PhD  VIP동물의료센터 외과 과장  Direct: 02-953-0075 (내선 203)  E-mail: vip_surgery@vipah.co.kr      P)  - 수술 후 수액 처치 1시간 이상 처치 후 퇴원.  - 내복약 3일치 처방    Rx)  1. 로도질 10 mg/kg PO bid  2. Famotidine 0.5 mg/kg PO bid  3. Tramadol 4 mg/kg PO bid  for 3 days      5정 꼬리 발등안올림 미용시 혀다침 미용비 100%할인 100000적립    "/>
    <m/>
    <m/>
    <m/>
  </r>
  <r>
    <n v="722"/>
    <n v="201402161"/>
    <s v="최영                                    "/>
    <s v="꽃님                                    "/>
    <n v="499"/>
    <s v="Mixed(혼합)"/>
    <d v="2009-10-05T00:00:00"/>
    <s v="FS"/>
    <s v="F.Spayed(중여)"/>
    <d v="2017-04-08T11:38:37"/>
    <d v="2017-04-08T00:00:00"/>
    <n v="2180"/>
    <m/>
    <m/>
    <x v="2"/>
    <x v="0"/>
    <x v="0"/>
    <x v="0"/>
    <x v="0"/>
    <x v="0"/>
    <x v="0"/>
    <d v="2017-04-08T11:38:37"/>
    <s v="- 안약 넣고 나서 눈은 약간 호전 됨  : 눈곱 양상 투명하게 바뀜    - PE  : HR 156bpm, BT 38.9    - 혈검  : WBC 5000    - 스켈링  : 105, 205 fx. / 205는 약간 흔들림  : 발치 1개 (206)  : 404 resorption  : 309 충치 susp.    - 다음 재검 : 4/12 12시반  : 치과, 안과    -&gt; 퇴원 후 전화 상담 : 집에가서 밥먹이시고서 구토 있었음 / 오늘은 금"/>
    <m/>
    <m/>
    <m/>
  </r>
  <r>
    <n v="723"/>
    <n v="201402196"/>
    <s v="서영희                                  "/>
    <s v="샤니                                    "/>
    <n v="598"/>
    <s v="K.C(Korean Cat)"/>
    <d v="2007-06-01T00:00:00"/>
    <s v="MN"/>
    <s v="M.Neutered(중남)"/>
    <d v="2017-08-12T10:59:31"/>
    <d v="2017-08-12T00:00:00"/>
    <n v="2063"/>
    <m/>
    <m/>
    <x v="2"/>
    <x v="0"/>
    <x v="0"/>
    <x v="0"/>
    <x v="0"/>
    <x v="0"/>
    <x v="0"/>
    <d v="2017-08-12T10:48:56"/>
    <s v="435,300원 결제하심 - 미리    S)  - 평소 종이컵 1개정도  음수.   - 지난번 관장 3일후 부터 배변 힘들어함.   - 몇일전에 소리지르면서 배변.   - 배변 못한지 3일정도됨.     O)  - 술전검사 양호    [enema]  - 40분정도 진행.   - 대부분의 변 제거. 일부 연변들만 남음.     [보호자님 전화상담]  - 몇일 더 입원하면서 수액관리 권해드렸으나 경제적 부담으로 내일 퇴원 요청하심.   - 내복약 조정해서 내일 오후 퇴원 예정. (6:30 퇴원)     [식이..이렇게 먹이시면 좋을듯..]  high-fiber diets include commercial diets, wheat bran, oat bran, canned pumpkin (1-5 tbsp/meal), or psyllium (1-5 tsp/meal)   "/>
    <m/>
    <m/>
    <m/>
  </r>
  <r>
    <n v="724"/>
    <n v="201402205"/>
    <s v="천의진                                  "/>
    <s v="감자                                    "/>
    <n v="312"/>
    <s v="토이푸들"/>
    <d v="2014-06-10T00:00:00"/>
    <s v="MN"/>
    <s v="M.Neutered(중남)"/>
    <d v="2017-02-09T12:46:19"/>
    <d v="2017-02-09T00:00:00"/>
    <n v="2191"/>
    <m/>
    <m/>
    <x v="2"/>
    <x v="0"/>
    <x v="0"/>
    <x v="0"/>
    <x v="0"/>
    <x v="0"/>
    <x v="0"/>
    <d v="2017-02-09T11:59:39"/>
    <s v="* 금일 1,000,000원 결제하셨습니다  (금일 현재까지 비용 1,259,000 중 10%할인 후 1,133,100원과 미수금 49,500원 합산하여 1,182,600원 결제하시려고 했으나  카드 안긁혀서 182,600원 내일 남아있습니다)      LCPD 수술 및 남아중성화수술 진행      수술기록     op  장화석  asis 이환희    우측 대퇴 골두 접근   근 사이로 견인하여 관절낭 노출   낭 절개 및 대퇴골두 제거  론저로 다듬고 생리 식염수 세척     통상적 근육 봉합     중성화수술 실시 : 이환희선생님    마취회복 하여 입원실로 감     입원은 대략 4~5일정도 진행할 예정  양쪽귀 외이염이 있어서 같이 치료 부탁하셨습니다.       "/>
    <m/>
    <m/>
    <m/>
  </r>
  <r>
    <n v="725"/>
    <n v="201402250"/>
    <s v="박화자(ref.이솝)                        "/>
    <s v="초롱이                                  "/>
    <n v="305"/>
    <s v="Miniature Schnauzer(미니어쳐 슈나우져)"/>
    <d v="2003-10-20T00:00:00"/>
    <s v="FS"/>
    <s v="F.Spayed(중여)"/>
    <d v="2018-04-17T16:39:39"/>
    <d v="2018-04-17T00:00:00"/>
    <n v="2100"/>
    <s v="난소잔존"/>
    <m/>
    <x v="2"/>
    <x v="0"/>
    <x v="0"/>
    <x v="0"/>
    <x v="0"/>
    <x v="0"/>
    <x v="0"/>
    <d v="2018-04-17T16:08:15"/>
    <s v="이솝동물병원  레퍼  CC : 질에 혹 튀어나옴.  HPI : 2주전에 처음 발견하셨고, 이솝동물병원에서 다시 넣어주심. 그 뒤로 조금씩 나오다가 오늘 다시 많이 튀어나옴.    MED: 최근에 질 종괴 때문에 먹은 약 있음.  SURG: 중성화 수술, 방광절개술(어릴때)  TRA: -  VAC: DHPPi done, boosting done, HWP and D5eworming done  ENV: Indoor, alone. 최근에 산책은 거의 안함.  DIET: Low fat. 가끔 야채, 과일, 상추 급여.    GC: 기력, 식욕 이상 없음.  SK: 약간 건성인것 외 특이사항 없음.  EENT: 간헐적인 외이염. 백내장 안약 투약 중.  MS: -  CV: -  RE: -  GI: -  UG: -  NV: -    O)  1. 신체검사  GC : Mentation= B.A.R  /BCS= 3/5  / MMC= Pink    /PLR= Normal     /CRT &lt; 1.5sec   /Skin turgor= Normal  SK : -  EENT : -  MS :   CV :  RE :  GI :  UG : 질 종괴 1개  NV :    2. 혈액검사  * CBC  - N.R.F  * S-chem  - Mild elevation of ALT  * Elect  - Mild electrolyte imbalance  * Coag.  - normal    3. 방사선검사  [방사선검사]  Finding &amp; DDx  - tracheobronchial mineralization  - RA bulge    Comment  - RA bulge로 폐성고혈압이나 TR에 대한 감별 필요할 수 있음.  - 기관벽의 석회화 소견은 기관지염 또는 broncho malasia 를 배제할 수 없고 bronchial collapse 의 감별이 필요할 수 있음.   - 추후 호흡기 관련 증상 발생시 흡 호 촬영 추천됨      [잔존 난소 확인 초음파]  Finding &amp; DDx  - 우측 신장 뒤쪽으로 잔존 난소의 cystic change or 난소와 cystic changes를 가진 자궁으로 의심되는 구조물이 확인됨.  - 복수가 확인됨.  - 우연히 보인 장분절의 근육층이 두꺼워져 있어, 장염, IBD 를 배제할 수 없음. 정확한 평가를 위해서는 풀스캔 필요할 수 있음.     Radiologist : 윤학영, DVM, PhD      A)  Problem list  1. Vaginal mass: 잔존 난소로 인한 질벽에서부터 유래된 vaginal hyperplasia로 판단되며, 전형적인 특징 상 확정진단 가능.  2. Ovarian remnant: Vaginal hyperplasia의 원인으로 수술적 제거가 필요.      Dx)  - Vaginal hyperplasia  - Ovarian remnant syndrome    P)  - 4/19 잔존난소 제거 및 질 종괴 제거 수술 예정.  - 수술전까지 돌출된 종괴가 건조되어 궤양 및 삼출물 발생하지 않도록 윤활용 겔 처방    "/>
    <m/>
    <m/>
    <m/>
  </r>
  <r>
    <n v="726"/>
    <n v="201402278"/>
    <s v="이규림                                  "/>
    <s v="이쥬                                    "/>
    <n v="501"/>
    <s v="Persian Cat(페르시안 고양이)"/>
    <d v="2012-03-01T00:00:00"/>
    <s v="M"/>
    <s v="Male(남)"/>
    <d v="2017-06-11T20:34:18"/>
    <d v="2017-06-11T00:00:00"/>
    <n v="2095"/>
    <m/>
    <m/>
    <x v="2"/>
    <x v="0"/>
    <x v="0"/>
    <x v="0"/>
    <x v="0"/>
    <x v="0"/>
    <x v="0"/>
    <d v="2017-06-11T19:59:04"/>
    <s v="* 150,000원 선결제 하셨습니다 - 그림    - PPDH    CC : 전화상담 후 내원/방광염 의심    S]  - 며칠전부터 안싸던 곳에 소변. 이불에도. 조금씩 배뇨.  - 생식기 주변 핥다가 소리 지름.  - 식욕 : 어제부터는 식욕도 아예 없음.     며칠간 잘 안먹어서 습식캔 주셔서 처음에는 잘 먹었으나 어제는 잘 안먹음.   - 오늘 물 잘 먹음. (어제는 안 먹었음)  - 활력 감소 : 어제 심했으나 오늘은 조금 나아보임.   - 스트레스 상황 거의 없었다고 알고 계심.    O]  - Alert (얌전한 아이)  - MMC pink, CRT&lt; 2sec  - T (38.3)  P (180)  R  - BP  - 복부방사선 : 방광 팽창  - 초음파검사  [복부초음파_urinary system by Hyuna]  Findings  1. 방광 내 다량의 뇨 저류 (180 ml 천자시 혈뇨), 요도 확장  2. 천자 후 방광 벽 비후 약간 있으나 (2.3 mm) 내벽 증식 관찰되지 않음  3. 양측 신장 피질 에코 상승, 약간의 신우 확장 (천자 후 측정되었으므로 더 심했을 수 있음)  Imaging Dx &amp; DDx  - Cystitis  - Nephritis  Comment  - 신장 피질 에코 상승은 요 정체에 의한 일시적인 변화일 수 있으므로 치료 후 초음파 재검이 추천됩니다.    - 혈액검사     : WBC19500    : BUN 58.6,  Cret 3.0    : 전해질 양호    - 소변검사      : USG 1.036    : Dip stick : RBC (+++), Ptn(++), pH 6, WBC(+++)    : 도말검사     A] Obstructive FIC  - Post renal azotemia susp.    P]  - 입원진행.   - 요로계 초음파시 감압적 방광천자 실시(180ml)  - 국소마취하 요도 카테터 장착.     : Penis 끝부분 urethral plug로 막혀있었음. 존대로 개통성 확보후 요카 장착.   - 수액 : Plasma sol. 2 fold  - 식이 : c/d multicare stress can     MER 203kcal/day     c/d can : 82g, 69kcal  -&gt; 하루 3캔 필요.     일단 1/2캔씩. 식욕체크 진행.  - 내복약 PO BID  - 시스테이드 1T PO BID  - 배치플라워 4방울 PO BID  - 뇨량 체크.    - 최소 3일 입원 필요성 안내드림  - 익일 신장수치 검사 예정.   - 신장수치 정상범위 회복/요량 및 요색 양호 시 요카 제거,  제거 후 정상배뇨 확인되면 퇴원 가능 안내드림.   "/>
    <m/>
    <m/>
    <m/>
  </r>
  <r>
    <n v="727"/>
    <n v="201402288"/>
    <s v="김혜영                                  "/>
    <s v="누리                                    "/>
    <n v="100"/>
    <s v="Labrador Retriever(래브라도 리트리버)"/>
    <d v="2014-08-23T00:00:00"/>
    <s v="FS"/>
    <s v="F.Spayed(중여)"/>
    <d v="2018-02-14T10:56:59"/>
    <d v="2018-02-14T00:00:00"/>
    <s v="중성화수술"/>
    <m/>
    <m/>
    <x v="2"/>
    <x v="0"/>
    <x v="0"/>
    <x v="0"/>
    <x v="0"/>
    <x v="0"/>
    <x v="0"/>
    <d v="2018-02-14T10:47:42"/>
    <s v="1,200,000원 선납 완료-황세정    몸무게는 안에서 재어주세요.    CC:     [S]  - 밤 12:30~40분 빵 한 덩이를 먹은 것을 봤다고 함  - 산책배변, 배뇨  - 그 외 특이사항 없음  - 발바닥 변색 있는 것 같아서 봐달라고 함  - 5th bi. 유선 근처에 피부종괴 있음    : 1년 정도 되었으며, 더 커지진 않았음    [O]  - 혈액검사    : ALP 319  - 방사선촬영상 특이사항 없음    [Sx. by 송]  - Routine midline incision  - Ovariohysterectomy w/ Maxon 0 and LigaSure  - Abdominal wall closure w/ Maxon 0  - Double-layer SQ closure w/ Maxon 3-0  - Skin closure w/ Blue-nylon 3-0  - NRF    [P]  - 익일 김종인 선생님 앞으로 퇴원 12시 예약    : 약은 조제함에 있고, 퇴원안내문과 소독약은 의국 책꽂이에 꽂아두었습니다.    : 실밥제거 예약 부탁드립니다!!  "/>
    <m/>
    <m/>
    <m/>
  </r>
  <r>
    <n v="728"/>
    <n v="201402320"/>
    <s v="조선주                                  "/>
    <s v="까꿍                                    "/>
    <n v="499"/>
    <s v="Mixed(혼합)"/>
    <d v="2010-10-27T00:00:00"/>
    <s v="MN"/>
    <s v="M.Neutered(중남)"/>
    <d v="2017-04-09T14:14:29"/>
    <d v="2017-04-09T00:00:00"/>
    <s v="검진(특이사항없음)"/>
    <m/>
    <m/>
    <x v="2"/>
    <x v="0"/>
    <x v="0"/>
    <x v="0"/>
    <x v="0"/>
    <x v="0"/>
    <x v="0"/>
    <d v="2017-04-09T14:04:51"/>
    <s v="S)  - 일주일 전부터 많이 무기력해지고, 잠이 늘어남  -&gt; 산책 나오면 또 활력 있음  - 동거견이랑 친하지 않아 스트레스 받는 편  - 식욕은 좋음 (사료, 간식 잘먹음) / 배변, 배뇨 양호  - 음수량도 좋음  - 검진차 기본혈검 원하심    O)  - BT 38.8  - HR 136bpm, RR 24/min  - BP 140mmHg    - 혈검  : NRF    A, P)  - 현재 혈액검사 및 신체검사상 특이소견 확인되지 않습니다. 추가적인 증상 보이면 다시 내원 해주세요.  - 하트가드 / FL은 여름에 하길 원하심  "/>
    <m/>
    <m/>
    <m/>
  </r>
  <r>
    <n v="729"/>
    <n v="201402326"/>
    <s v="박수경                                  "/>
    <s v="초롱이                                  "/>
    <n v="130"/>
    <s v="Shih Tzu(시추)"/>
    <d v="2000-07-01T00:00:00"/>
    <s v="F"/>
    <s v="Female(여)"/>
    <d v="2017-02-25T10:58:37"/>
    <d v="2017-02-25T00:00:00"/>
    <n v="2087"/>
    <s v="폐결절"/>
    <m/>
    <x v="2"/>
    <x v="0"/>
    <x v="0"/>
    <x v="0"/>
    <x v="0"/>
    <x v="0"/>
    <x v="0"/>
    <d v="2017-02-25T10:58:37"/>
    <s v="CC : 기력저하    S)  - 3년전부터 살이 확 빠짐  - 팔다리에 힘이 없음  - 제대로 서지도 못함  - 어제부터 밥을 못먹고, 힘이 없어지고, 상태가 더 심해짐  - 백내장 및 밥 못먹는 것은 노령성 변화로 보여지나, 신수치 상승 등 체크 원하심  - 혈압약 계속 먹였음 / 응급약은 먹이시진 않으심    O)  - Depressed  - T(38.4) / P(158) / R(36) / BP(160)#3  - BCS 2/9  - Murmur G3 / No crackle  - CBC : WBC(34.5), HGB(10.3), HCT(29)  - S-chem : BUN(49), CREA(2.2), Glob(5.9)  - Rad : lateral상 후엽에 Lung Nodule 관찰 / VD상 Nodule 확인 불가  - 초음파상 방광내 소변 거의 없어, 소변검사 진행되지 않음    [복부초음파_full scan by hyuna]  Findings  1. 비장 실질의 작은 저에코 결절 관찰됨 (6.1 x 4.3 mm)  2. 양측 신장 종대, 피질 에코 상승, 피질 내 저에코성 영역 다수 관찰됨, 양측 신우 확장 (좌측 6.4 mm, 우측 3.9 mm)  3. 좌측 신장 전극의 낭종 (지난 검사시와 비교하여 종대)  - 16.4.21 : 1.4 x 1.5 mm  - 17.2.25 : 2.3 x 2.6 mm  4. 좌측 부신 종대 (7.2 mm) (복압 상승으로 우측 부신 관찰 불가)  5. 방광 벽 비후 (7.2 mm) 및 불규칙한 내벽 증식  DDx  - Splenic nodule (Nodular hyperplasia / Primary splenic neoplasia)  - Chronic kidney disease / Nephritis  - Renal cyst  - Hyperadrenocorticism  - Cystitis    A&amp;P)  - CKD / Lung Nodule  - CT촬영 추천드렸으며, 폐야 원발성일 경우 그나마 다행이지만 다른 장기의 Mass 확인된다면, 예후불량 안내드림  - CT촬영을 위한 안정화 위해 입원 진행  "/>
    <m/>
    <m/>
    <m/>
  </r>
  <r>
    <n v="730"/>
    <n v="201402384"/>
    <s v="김윤정                                  "/>
    <s v="깜보                                    "/>
    <n v="499"/>
    <s v="Mixed(혼합)"/>
    <d v="2003-01-01T00:00:00"/>
    <s v="MN"/>
    <s v="M.Neutered(중남)"/>
    <d v="2017-03-12T15:10:50"/>
    <d v="2017-03-12T00:00:00"/>
    <n v="2001"/>
    <s v="ivdd"/>
    <s v="비염,기침"/>
    <x v="29"/>
    <x v="31"/>
    <x v="0"/>
    <x v="0"/>
    <x v="0"/>
    <x v="0"/>
    <x v="0"/>
    <d v="2017-03-12T15:10:50"/>
    <s v="  &lt;금일진료내역&gt;  1. 기침   - 기침약 먹이면 금새 좋아진다고 함.   - 상비약 아직 가지고 계심.    2. 비염   - 며칠전부터 코로 숨을 못쉼. 어제는 제일 심해서 잠을 잘 못잘정도였다고 함.   - 액티피드 먹으면 바로 좋아지나 4시간 후 다시 코막힘.   ; 금일 에페드린 주사함. 액티피드 유지해보세요. 다음 재진시 경과보고 효과없으면 다시 항생제 처치 해야 합니다.   ; 심장병이 더 심해져서 비염 수술은 불가능하고, 진정하 비강세척정도 해볼 수 있으나 일단 경과보겠습니다.    2. 묽은변   - 최근 변이 묽어짐. 유산균 최근 잘 안먹이심.   - 금일 검사상 우심부전이 심해져서 그럴 수 있을듯 합니다.   - 메트로, 베스타제 5일치 드림. 약 먹여보고 다음번 내원시 경과 상의하기로 함.    3. 심장  - 지난 3개월 전에 비해 우심많이 확장되고, 간종대, CVC 확장, 복수 확인됨.  - 약물 농도 증량함.    4. 혈전수치 상승.  - 혈전약 투약시작, 2주후 리첵합니다.    다음재검 : 3/26 7시 혈전검사.        &lt;기타 기왕증관리&gt;    1. 비염  9/30 챠트 참고    2. 부신종양(2017.1.6) : 재검 - 2017.7.6   - 비활성형 종양으로 판단됨.   - 종양사이즈 및 ACTH 6개월단위 재검중.     3. 방광결석관련 진료 (2017.1.6) : 2017.7.6(방광초음파, 소변검사재검)    4. IVDD 기왕증있음(2016.1.12)    --------------------------------------------------  &lt;심장, 신장관련 관리&gt;    1. 혈압/심박 (2017.3.12) : 110/180    - 금일 처음으로 혈압 감소됨. 자주 리첵 필요함.    2. 흉방 (2017.3.12) : 2017.4.9  - 2016.6.3 : 13.8 (심장이 커졌으나 심초양상이 비슷해 약증량 안하고 3개월 더 유지합니다.)  - 2016.9.10 : 지난 6월보다 더 커짐. 약 증량합니다.  - 2016.12.9 : 비슷함. TC, BC 확인됨.  - 2017.3.12 : 우심 더 커짐.    3. 혈검 (2017.3.12) : 2017.6.9    4. SDMA(2016.12.9) : 필요시   - 2016.12.9 : 정상범위 이상으로 높게 나옴.    4. 혈전 (2017.3.12) : 2017.3.26   - 2017.3.12 : 혈전 높아져서 항혈전제 투약 시작. 2주후 리첵    5. 심초 (2017.3.12) : 2017.4.9   - 2016.12.9 지난 9월과 비슷하나 갑자기 심낭수 생김 (0.5CM)     : 이뇨제 1.5-&gt; 1.7 로 증량. 한달후 리첵합니다.   - 2017.1.6 : 심낭수 비슷함.    - 2017.3.12 : 심낭수 거의 없어짐. 갑자기 우심많이 확장되고, 간종대, CVC 확장, 복수 확인됨.    ; 심장약 증량합니다.    6. UPC/ 뇨비중(2017.1.6) : 2017.7.6    7. CBC (2017.3.12) : 2017.6.9    8. 전해질 (2017.3.12) : 2017.6.9   - 2016.9.10 : 저염식이/심장처방식 잘 유지하세요.    9. 홀터검사(2016.9.23) : 2017.3.23   - 갈헐적인 쓰러짐 있어서 홀터검사 진행.   - 간헐적인 APC, VPC    - arrest 2s   - ST segment 하강      [복부초음파_ADG,UB, 심낭수평가 by Hyuna 17.01.06]  Findings  1. 부신 종대 (좌측 14.5 mm, 우측 측정못함)   2016.7.11 : 우측 : 10.3mm 모양은 정상                  좌측 : 17.6mm 구형으로 변형됨  2. 방광 벽 양호, 방광 내 소량의 결석사   3. 심낭수 이전 검사시와 유사  DDx  - Hyperadrenocorticism / Incidentaloma  - Urolithiasis    [심장초음파 by Hyuna 17.3.12]  Findings  1. 좌심실, 좌심방 크기 이전 검사시 (16.12.9) 와 유사  2. 우심실, 우심방 크기 증가, TR의 양 증가  3. TR 속도 이전 검사시와 유사 (3.2 m/s)  4. 심낭수 지난 2016.12 보다 많이 감소.  DDx  - Degenerative bivalvular disease  - Pulmonary arterial hypertension  Comment  - Venous congestion에 의해 CVC의 정상적인 collapse가 이루어지지 않으며 간비대, 소량의 복수 관찰됩니다.    "/>
    <m/>
    <m/>
    <m/>
  </r>
  <r>
    <n v="731"/>
    <n v="201402412"/>
    <s v="염선영                                  "/>
    <s v="바로                                    "/>
    <n v="312"/>
    <s v="토이푸들"/>
    <d v="2014-02-14T00:00:00"/>
    <s v="FS"/>
    <s v="F.Spayed(중여)"/>
    <d v="2017-01-24T12:51:10"/>
    <d v="2017-01-24T00:00:00"/>
    <s v="중성화"/>
    <m/>
    <m/>
    <x v="2"/>
    <x v="0"/>
    <x v="0"/>
    <x v="0"/>
    <x v="0"/>
    <x v="0"/>
    <x v="0"/>
    <d v="2017-01-24T12:56:57"/>
    <s v="여야중성화 진행    - 금식 진행하심  - 접종 모두 진행하고 계심.    - 체온 39.9도. 수액처치 후  -&gt; 38.5도   - no murmur, no crackle  - 혈액검사 특이사항 없음  - 흉부방사선 진행    - 유치확인. 발치 안내드림(송곳니 1개 발치). 비용 안내되었습니다.     : 치석 많은 부위 스케일링 진행 예정. (서비스)    ** 퇴원시 비용 수납 예정.    ** 내일 퇴원 : 송지은선생님께 인계합니다.     1) 퇴원시 비용수납 예정입니다. 청구서 뽑아놨어요.     2) 술부체크 및 넥칼라 새것으로 교체 필요합니다.     3) 퇴원후 안내사항도 뽑아놨어요.     4) 내복약 먹이는 방법 및 소독 방법 설명도 부탁드려요.      5) 일주일 후 발사 예약안내 부탁드립니다.      6) 송곳니 유치 1개 발치했고, 비용안내되었습니다.  치석많은 부위 스켈링 서비스해드렸습니다.       "/>
    <m/>
    <m/>
    <m/>
  </r>
  <r>
    <n v="732"/>
    <n v="201402430"/>
    <s v="강영애                                  "/>
    <s v="비치                                    "/>
    <n v="125"/>
    <s v="Maltese(말티즈)"/>
    <d v="2009-11-12T00:00:00"/>
    <s v="F"/>
    <s v="Female(여)"/>
    <d v="2018-07-14T11:23:25"/>
    <d v="2018-07-14T00:00:00"/>
    <n v="2170"/>
    <m/>
    <m/>
    <x v="2"/>
    <x v="0"/>
    <x v="0"/>
    <x v="0"/>
    <x v="0"/>
    <x v="0"/>
    <x v="0"/>
    <d v="2018-07-14T10:50:44"/>
    <s v="CC)치과치료    S)  -금식 잘 시키셨음  -흔들리는 치아가 많음  -사료를 불려서 먹였음    -7년 전에 진돗개가 물어서 갈비뼈가 4개정도가 부러졌음  -로얄에서 골절수술받았었음  -동거견이 귀 수술을 받고 급성신부전증으로 치료를 받았음. 마취에 대한 염려 많으심  -목동 리베에서 치과치료 몇년전에 받으신 적 있음    O)  -청진 양호, 체온 38.7  -BW: WBC 상승, 그외 nrf  -x-ray: 늑골 골절 부위 유합 확인됨. 손상부위 근처 폐야 opacity 증가, 이전의 손상으로 인한 반흔 가능성    -CI3, GI2  -대부분의 치아 M3      Sx)  1. Anesthesia   1) Premedication      - Cefazolin 30mg/kg IV      - Butorphanol 0.2mg/kg IV      2) Induction: Propofol 6mg/kg IV     3) Maintenance: Isoflurane    2. Procedure  - Scaling &amp; polishing  - Extraction: 101~104, 106~110, 201~204, 206~209, 304, 307, 308, 310, 311, 401~401, 407, 408, 410, 411   - Suture w/ monocryl 5-0    3. Surgical findings  - Dental x-ray: 대다수의 치아 PD 4    4. Comments  - 남은 치아: 309, 404, 409, 210  - 남은 치아들도 PD 2  - 이후 단단한 음식 먹는 것에 무리가 있을 수 있음      Rx)  - 내복약 7일 복용  - 홈케어 및 단단한 음식, 장난감 금지      P)  -7/21 11:00 재진    "/>
    <m/>
    <m/>
    <m/>
  </r>
  <r>
    <n v="733"/>
    <n v="201402436"/>
    <s v="이한우리(ref.행복한)                    "/>
    <s v="둥이                                    "/>
    <n v="309"/>
    <s v="웰시코키"/>
    <d v="2011-09-02T00:00:00"/>
    <s v="F"/>
    <s v="Female(여)"/>
    <d v="2017-10-18T16:17:01"/>
    <d v="2017-10-18T00:00:00"/>
    <n v="2088"/>
    <s v="방광염"/>
    <m/>
    <x v="2"/>
    <x v="0"/>
    <x v="0"/>
    <x v="0"/>
    <x v="0"/>
    <x v="0"/>
    <x v="0"/>
    <d v="2017-10-18T16:17:01"/>
    <s v="[refer.] 행복한AH    의뢰병원관련  - 진료전 전화완료( O )   - 진료후 전화완료( O )     주호소)  - 혈뇨 : 어제 저녁 1회, 금일 오전 1회 / 산책 배뇨라 혈괴 등은 관찰하지 못하심   - 배뇨 곤란은 있어보이지 않음    - 1-2달 전 첫 혈뇨 , 주사 + 내복약  - 어릴때부터 소변에서 미세 알갱이들 관찰했었음    현증경과)  - 활력, 식욕은 양호  - 소화기증상도 없음    예방접종)  - all done. 내외부 하고 계심    사료)  - 처방 사료 (다이어트) + R/C junior 섞어주심 (R/C만 골라먹는 편)    O)  1. 신체검사  - Mental : alert    - T 38.8, HR 144bpm  - BCS 4/5  - MMC pinkish, CRT &lt;1.5s  - 탈수평가 : 5% 미만    2. 혈액검사  - CBC : NRF  - S/C : NRF  - Electrolytes : hypernatremia    3. 영상검사  - X-ray : 약 4 x 4.5cm 좌신내 결석   - U/S : 좌신 결석, 방광벽 비후 (2.6mm), sludge    - 소변검사 : cocci ++     Dx/Ddx) 좌측신장결석, 방광염    A)  - 방광염 + 신장결석으로 인한 혈뇨 ; 결석제거 위해 신장절개술 진행, 워낙 큰 결석으로 개복 후 제거 용이하지 않거나 신장 실질/기능 회복 어려울 경우 신장 절제 예정  - 항생제 감수성 의뢰    Rx)  - 내복약 :  Amoxicillin/clavulanic acid 12.5mg/kg BID  Streptokinase 0.5mg/kg BID  Famotidine 0.5mg/kg BID    P)  - 이틀 후 신장절개술  - 소간증 관련 술전 CT 촬영 내일 전화로 확정주시기로 함   - 술전 SDMA  "/>
    <m/>
    <m/>
    <m/>
  </r>
  <r>
    <n v="734"/>
    <n v="201402452"/>
    <s v="박지은(ref.호)                          "/>
    <s v="여름                                    "/>
    <n v="125"/>
    <s v="Maltese(말티즈)"/>
    <d v="2007-05-28T00:00:00"/>
    <s v="F"/>
    <s v="Female(여)"/>
    <d v="2017-12-31T11:20:29"/>
    <d v="2017-12-31T00:00:00"/>
    <n v="2046"/>
    <m/>
    <m/>
    <x v="2"/>
    <x v="0"/>
    <x v="0"/>
    <x v="0"/>
    <x v="0"/>
    <x v="0"/>
    <x v="0"/>
    <d v="2017-12-31T11:40:10"/>
    <s v="010 9240 3391    CC) 사과 걸림/응급으로 내원    S)  - 원보호자 분은 어머니. 개인적인 사정으로 아드님께서 아이 보살피고 계심  - 전반적인 아이 상태 확인 불가하여 원 보호자분과 전화 상담 진행 하심    - 사과 삼키고 좀 지겨보시다가 내원  - 사과 삼키고 30-40 분 정도 뒤 병원 도착  - 500원 정도 크기의 사과 삼킴/ 사과 한번 씹고 삼킴  - 자극 되는 표면은 없었음/ 씨앗 있는 부위 없었음  - 내원 중에 배변 1회 확인됨 (형태 있는 정상 변)  - 간질 에 준하여 내복약 복용 중 (2년 정도 되었음)  - 이전 혈액 검사 상 간수치 높다고 안내받으심  - 내원 때부터 호흡 좋지 않음  - 응급 처치 진행 안내완료    O)  -mental: alert/responsive  -no plae mucous membrane  -no cyanosis  - &lt;5 % mild dehydration    -panting/ temp (38.7)  -radiology   - megaesophagus (10:54)   - gas filled through upper digestive tract  (~ stomach)     [방사선검사 by Hyuna]  - 10:54 : 식도의 심한 확장 및 식도 원위부의 사과로 의심되는 불투명도 관찰됨  - 12:06 : 식도 내 이물 관찰되지 않으나 식도의 확장 남아있음  - 12:22 : 식도 확장 관찰되지 않음    -blood exam    1. chemistry    - ALP (435)    - ALT (164)   - T. protein (8.9) : slightly increased   - Albumin (3.8)/ globulin (5.1) : slightly increased    Tx)  -oxygen supply  -famotidine 0.5mg/kg IV sid  -metoclopromide 0.2mg/kg IV sid    Rx)  -sucralfate PO sid  -내복약 5일 처방 PO bid    A)  -내원 당시 심한 청색증은 보이지 않았으나 panting과 구강 내 다량의 거품 확인/ 5분 가량 뒤 이물 없는 하얀색 거품 구토 1회 확인됨  -구강 안쪽 이물(사과) 육안적으로 확인되지 않아 산소처치하며 영상촬영 진행하였으며 첫 방사선 촬영 상 식도의 심한 확장 및 식도 원위부의 사과로 의심되는 불투명도 관찰됨  -혈액검사 진행 후 전신호흡마취와 함께 내시경 진행하기로 하였으나 15분 뒤 호흡 전반적으로 안정화 되었으며 자세도 편안해짐  -2차 방사선 결과 식도의 확장 남아있었으나 식도 내 이물은 추가적으로 확인되지 않음. 따라서 내시경 진행은 하지 않음  -추가 구토 보일 수 있어 3-4시간 정도 모니터링 진행 하였으며 마지막 방사선 촬영 결과 식도 확장은 관찰되지 않았으며 구토 보이지 않음    -마지막 방사선 촬영 상 식도 확장은 많이 가라앉았으나 당일 흥분하지 않게 반드시 안정화 필요하며 특히나 식이 제공 시 아이 흥분하지 않도록 주의 필요 안내드림  -혹시라도 퇴원 이후 기침/ 식이 섭취 후 구토 와 같은 이상 증상 보일 경우 식도 확장 여부 재 확인 차 병원 내원하여 추가 방사선 촬영 권해드림  -퇴원 이후 물 부터 제공하여 추 후 구토/메스꺼움/유연 증상 여부 확인 뒤 소량씩 식이 제공 권해드림. 혹시라도 추가 구토 보일 경우 내복약은 다음 날 오전부터 제공 권해드림                       "/>
    <m/>
    <m/>
    <m/>
  </r>
  <r>
    <n v="735"/>
    <n v="201402498"/>
    <s v="김효정                                  "/>
    <s v="누리조단                                "/>
    <n v="536"/>
    <s v="Turkishangora(터키쉬 앙고라)"/>
    <d v="2010-06-25T00:00:00"/>
    <s v="MN"/>
    <s v="M.Neutered(중남)"/>
    <d v="2017-03-12T17:01:19"/>
    <d v="2017-03-12T00:00:00"/>
    <s v="공혈"/>
    <m/>
    <m/>
    <x v="2"/>
    <x v="0"/>
    <x v="0"/>
    <x v="0"/>
    <x v="0"/>
    <x v="0"/>
    <x v="0"/>
    <d v="2017-03-12T17:01:19"/>
    <e v="#NAME?"/>
    <m/>
    <m/>
    <m/>
  </r>
  <r>
    <n v="736"/>
    <n v="201402513"/>
    <s v="조홍주                                  "/>
    <s v="요미                                    "/>
    <n v="125"/>
    <s v="Maltese(말티즈)"/>
    <d v="2014-09-23T00:00:00"/>
    <s v="FS"/>
    <s v="F.Spayed(중여)"/>
    <d v="2017-04-14T23:45:23"/>
    <d v="2017-04-14T00:00:00"/>
    <n v="2043"/>
    <m/>
    <m/>
    <x v="2"/>
    <x v="0"/>
    <x v="0"/>
    <x v="0"/>
    <x v="0"/>
    <x v="0"/>
    <x v="0"/>
    <d v="2017-04-14T23:28:18"/>
    <s v="S)  - 오늘아침까지만 해도 괜찮았음  - 오늘 저녁 10시쯤 들어오니 평상시에는 뛰어 나오는데      오늘은 나오지 않고 부들부들 떨고, 끙끙앓는소리 냄  - 평상시 사료는 천천히 먹고 과자같은것 주면 바로      받아먹는데 오늘은 과자줘도 먹지 않음  - 쩝쩝대는 증상 있음  - 구토 설사등 소화기 증상 없음    O)  - aus : NRF  - BT ; 38.6  - HR/RR: 양호  - MMC: pink  - PLR : +  - 복압 없음  - 척추촉진시 흉추쪽 mild한 통증호소  - 방사선 : key-hole sign  - cPL : -  - blood test : NRF    Tx) meto meloxicam sc    CE)   1. 혈검상 특이사항 없고, 흉추쪽 통증이나 속이 불편한것,후두골이형성에 의한 신경증상의 전구증상등을 고려해볼수 있습니다.   2. 후두골이형성 소견이 있는것이고 직접적인 원인인지는 향후 증세와 MRI검사로 진단합니다.   3, 오늘은 위염에 대한 처치와 진통소염처치하고 모니터링합니다.    "/>
    <m/>
    <m/>
    <m/>
  </r>
  <r>
    <n v="737"/>
    <n v="201402569"/>
    <s v="차윤석                                  "/>
    <s v="별                                      "/>
    <n v="131"/>
    <s v="Yorkshire Terrier(요크셔 테리어)"/>
    <d v="2007-11-10T00:00:00"/>
    <s v="FS"/>
    <s v="F.Spayed(중여)"/>
    <d v="2017-10-23T11:29:18"/>
    <d v="2017-10-23T00:00:00"/>
    <n v="2141"/>
    <s v="핵경화/외이염/슬개골탈구"/>
    <m/>
    <x v="2"/>
    <x v="0"/>
    <x v="0"/>
    <x v="0"/>
    <x v="0"/>
    <x v="0"/>
    <x v="0"/>
    <d v="2017-10-23T11:29:18"/>
    <s v="  양안 핵경화 / 좌안 초기백내장 : 백내장 안약 / 좌안 소염안약 관리 필요.   양측 슬개골 탈구 G4 : 수술적 교정 필요하고 보조제 필요함.   경미한 외이염 / 이도 종괴 (매우 작은것)  HW test neg.   중등도 치석 / 경미한 치은염 : 치아관리  고혈압 : 재검 후 혈압약 처방 여부 결정  만성췌장염 : lypex 처방 및 식이관리 필요.  방광결석 : 수술적교정 필요함.     [복부초음파_full scan by Hyuna]  Findings  1. 비장 실질의 고에코 결절 1개 (2.8 x 1.8 mm)  2. 양측 신장 피질 에코 상승, 불규칙한 변연, 좌측 신장 실질의 미세결석들  3. 방광 내 다수의 작은 결석들  4. 췌장의 전반적인 고에코성 변화 및 비후 (9.8 mm)  Imaging Dx &amp; DDx  - Splenic nodular hyperplasia / Primary splenic neoplasia  - Nephritis / Chronic kidney disease  - Urolithiasis  - Chronic pancreatitis    ** 10/30 - 건강검진 상담  "/>
    <m/>
    <m/>
    <m/>
  </r>
  <r>
    <n v="738"/>
    <n v="201402601"/>
    <s v="홍수정(ref.강북-본원귀속)               "/>
    <s v="태풍                                    "/>
    <n v="131"/>
    <s v="Yorkshire Terrier(요크셔 테리어)"/>
    <d v="2001-12-17T00:00:00"/>
    <s v="MN"/>
    <s v="M.Neutered(중남)"/>
    <d v="2017-08-04T14:06:55"/>
    <d v="2017-08-04T00:00:00"/>
    <n v="2196"/>
    <m/>
    <m/>
    <x v="2"/>
    <x v="0"/>
    <x v="0"/>
    <x v="0"/>
    <x v="0"/>
    <x v="0"/>
    <x v="0"/>
    <d v="2017-08-04T14:06:55"/>
    <s v="s)  - 오늘 아침에 왼쪽 뒷다리 전반적인 피멍 발견하심    o)  - barking  - 왼쪽 후지 전반적 ecchymosis/bruise 확인  - 왼쪽 후지 고유반사 X, 나머지 delayed    - 혈검   : HCT 32 / TP, ALB 정상    - 방사선상 왼쪽 8-9번 늑골 골절 확인됨    tx. Vit.K 1mg/kg SC    a, p)  - 신경증상 / 인지장애 보이는 환자로 화장실 등에서 자주 넘어지는 환자로 외상으로 인한 늑골골절 및 멍으로 판단  - 늑간 2개 이상 벌어지지 않아 안정화 취하며 추가 폐출혈, 빈혈 여부 모니터링 필요 : 분리불안 심한 편으로 입원 원치 않으셔서 진통/소염 관리하며 재검 예정    ** 8/9   "/>
    <m/>
    <m/>
    <m/>
  </r>
  <r>
    <n v="739"/>
    <n v="201402611"/>
    <s v="이혜준                                  "/>
    <s v="쿠마                                    "/>
    <n v="121"/>
    <s v="Shar-Pei(샤페이)"/>
    <d v="2014-09-26T00:00:00"/>
    <s v="MN"/>
    <s v="M.Neutered(중남)"/>
    <d v="2017-10-27T22:44:18"/>
    <d v="2017-10-27T00:00:00"/>
    <n v="2141"/>
    <s v="포도막염"/>
    <m/>
    <x v="2"/>
    <x v="0"/>
    <x v="0"/>
    <x v="0"/>
    <x v="0"/>
    <x v="0"/>
    <x v="0"/>
    <d v="2017-10-27T22:44:18"/>
    <s v="cc: 눈 진료    S)  - 어제 부터 눈을 잘 못뜸  - 눈 꼽은 원래 조금 끼는 편  - 양 쪽 눈 색이 달라보임    O)  - 육안 상으로 OS 동공 산동 및 뿌옇게 관찰.  - 각막형광검사: 염색X  - 안압: OS:10/OD:14  - slit lamp  :OS- 뿌옇게 관찰  - 혈액검사  :NRF  - 양 쪽이도 구조상 이도가 거의 막혀있는 상태/ 안 쪽으로 점액성 갈색귀지  - 양 쪽이도 염색 현미경 검사  : RT-mal+++/LT-cocci+    A)  - 좌측 안구에 포도막염이 심하게 와있는 상태임.  -원래는 아이 상태에 따라 안약 횟 수 조절해야 하나 병원 내원 및 검사가 쉽지 않은 상황이므로 일단은  2주동안 하루 4번 안약넣으시고 내복약 복용 안내드림.  - 백내장 증상도 보이나 산동제로 산동 잘 되지 않는 상태이므로 포도막염 증상 완화 후 필요하면 재검사 진행 예정.  - 내복약 복용 후 구토 지속될 시 내복약 변경될 수 있다는 것 안내.  - 오른 쪽 이도에 진균 감염되어 있으므로 내복약 및 외이염 세정제로 세정 필요. 세정법 설명드림. 이도 구조상 세정제가 들어가도 잘 빠져나오지 못해 상태 호전 없거나 악화될 수 있음. 그때는 수술적 교정 필요하다고 안내.    tx.  - DZ 0.03ml/kg, IM 주사 진행하여 진정.    rx.  - 프레드 포르테 1%: OS 하루 4번(6시간 간격)  - tobra: OS 하루 4번/OD 하루 2번  - MO 외이염치료제: 하루 1번 귀세정.  "/>
    <m/>
    <m/>
    <m/>
  </r>
  <r>
    <n v="740"/>
    <n v="201402638"/>
    <s v="김상진*6                                "/>
    <s v="태양이                                  "/>
    <n v="130"/>
    <s v="Shih Tzu(시추)"/>
    <d v="2001-12-03T00:00:00"/>
    <s v="MN"/>
    <s v="M.Neutered(중남)"/>
    <d v="2017-01-05T22:23:21"/>
    <d v="2017-01-05T00:00:00"/>
    <n v="2166"/>
    <m/>
    <m/>
    <x v="2"/>
    <x v="0"/>
    <x v="0"/>
    <x v="0"/>
    <x v="0"/>
    <x v="0"/>
    <x v="0"/>
    <d v="2017-01-05T22:02:09"/>
    <s v="CC : 새벽에 구토 걸음을 걸을때 한쪽으로 쏠리면서 쓰러져요    S]  - 방광 결석 있던 아이. 방광결석 수술 2회. 마지막 수술은 3년전.  - 이전에 10년 다니던 병원에서 결석 수술 진행했었고, 병원 문을 닫으면서 진료기록 받지 못하심.   - 비뇨기 재진 : 다른 병원에서 지난 여름에 초음파 검사만 진행. 특이사항 없다고 들으셨음.     - 식이 : 간식 전혀 안주시고 사료만 먹임.     스페시픽 CCD 사료 계속 먹이고 계심(Struvite 결석 사료)  - 원래 밥 잘 안먹고 자주 토함.  - 최근 2개월 동안 활력 좋았음.  - 오늘 새벽에 짖고 구토.  오전에 걸을때 비틀거렸음.     점심 식이 잘먹었으나 먹고나서 구토 3회.  - 하루 2회 산책배변/배뇨 하는 아이. 산책시 5~6회 나눠서 배뇨.  - 오늘 저녁 8시반에 산책 나갔으나 배뇨 후 좌측으로 힘없이 쓰러짐.    O]  - Mental state :  Alert.  - 체온 38.4도  - 혈액검사     : 신장수치 양호.(BUN 14, Cret 0.9),  ALP 615    : CBC, 전해질 양호.   - 방사선 검사 : 양측 신장내 결석.   - 좌측 후지 힘없음.     A] 신장 결석(양측성)    P]  - 내일 주간 중 내원하여 비뇨기 초음파 등 정밀검사 진행예정.    - 혈액검사 양호하므로 입원하지 않고 내일 오후 내원하기로 하심.  - 항구토제 Maropitant 1mg/kg SC  - 위장관보호제(Sucralfate) 처방.    : 먹이기 힘들어하셔서  3ml 먹여드리고 집에서는 내일 아침에 먹여보실 것 안내드림.  - 내일 오후 2시 박주형선생님께 예약해드림.        "/>
    <m/>
    <m/>
    <m/>
  </r>
  <r>
    <n v="741"/>
    <n v="201402645"/>
    <s v="왕재명                                  "/>
    <s v="대비                                    "/>
    <n v="511"/>
    <s v="American Curl Cat(아메리칸 컬 고양이)"/>
    <d v="2014-11-13T00:00:00"/>
    <s v="MN"/>
    <s v="M.Neutered(중남)"/>
    <d v="2017-02-09T09:59:54"/>
    <d v="2017-02-09T00:00:00"/>
    <s v="중성화"/>
    <m/>
    <m/>
    <x v="2"/>
    <x v="0"/>
    <x v="0"/>
    <x v="0"/>
    <x v="0"/>
    <x v="0"/>
    <x v="0"/>
    <d v="2017-02-09T09:59:54"/>
    <s v="250,000원 선납하심_기호연      12시 아원장님 남중수술 예약 / 시간이 없으셔서 10시에 진료    - 식욕, 활력 양호 / 배변, 배뇨 양호  - V/D : None / 기침, 콧물 : None   - 소변을 막 지리는 증상 보여서 / 중성화 시키시려고 함  - 금식 8hr / 음수제한 2hr 완료    - Alert  - T(37.8) / P(168) / R(36)  - 마취 도입 양호 / 회복 양호    - 오후 5시 반경 퇴원 진행 예정   : 퇴원 진행 / 남아 중성화 후 주의사항 안내  - 익일 후처치 안내드림  "/>
    <m/>
    <m/>
    <m/>
  </r>
  <r>
    <n v="742"/>
    <n v="201402661"/>
    <s v="김보림                                  "/>
    <s v="별                                      "/>
    <n v="598"/>
    <s v="K.C(Korean Cat)"/>
    <d v="2013-07-25T00:00:00"/>
    <s v="FS"/>
    <s v="F.Spayed(중여)"/>
    <d v="2017-03-11T12:40:15"/>
    <d v="2017-03-11T00:00:00"/>
    <n v="2170"/>
    <m/>
    <m/>
    <x v="2"/>
    <x v="0"/>
    <x v="0"/>
    <x v="0"/>
    <x v="0"/>
    <x v="0"/>
    <x v="0"/>
    <d v="2017-03-11T16:52:35"/>
    <s v="치아발치 위해 내원함    - 잇몸관찰시 양쪽어금니부위 뒷부분에 잇몸염증이 심해서 양쪽 윗어금니, 아래어금니 1개씩 모두 4개 발치함    메타캄 및 클라바목스 처방    일주일후에 재진입니다.   "/>
    <m/>
    <m/>
    <m/>
  </r>
  <r>
    <n v="743"/>
    <n v="201402701"/>
    <s v="박상현                                  "/>
    <s v="순자                                    "/>
    <n v="119"/>
    <s v="Poodles(푸들)"/>
    <d v="2012-01-01T00:00:00"/>
    <s v="F"/>
    <s v="Female(여)"/>
    <d v="2018-06-27T21:23:09"/>
    <d v="2018-06-27T00:00:00"/>
    <n v="2101"/>
    <m/>
    <m/>
    <x v="2"/>
    <x v="0"/>
    <x v="0"/>
    <x v="0"/>
    <x v="0"/>
    <x v="0"/>
    <x v="0"/>
    <d v="2018-06-27T19:40:58"/>
    <s v="S&gt;  - 식욕은 3일전부터 많이 떨어짐  - 연변 보이기 시작 3일전  - 배가 딴딴해짐    O&gt;  - 체온 39.9  - 복압상승 확인됨  - 복부방사선상 신장부근으로 대칭에 가까운 낭성구조물이 확인됨  - CRP &gt; 200    A&gt;   - 6살의 미중성화 암컷으로 Closed type의 pyometra가 강력히 의심되는 상태    P&amp;CE&gt;  - 응급에 준한 수술이 필요할 수 있음을 말씀드렸으나 이전의 동거견을 pyometra수술중 사망한 이력과 비용상의 이유로 수술을 원치않으셔 데리고 가심  "/>
    <m/>
    <m/>
    <m/>
  </r>
  <r>
    <n v="744"/>
    <n v="201500045"/>
    <s v="최윤희(ref.큐-본원귀속)                 "/>
    <s v="이쁜이                                  "/>
    <n v="125"/>
    <s v="Maltese(말티즈)"/>
    <d v="2001-10-01T00:00:00"/>
    <s v="FS"/>
    <s v="F.Spayed(중여)"/>
    <d v="2017-07-05T14:07:08"/>
    <d v="2017-07-05T00:00:00"/>
    <n v="2084"/>
    <s v="간종양"/>
    <m/>
    <x v="2"/>
    <x v="0"/>
    <x v="0"/>
    <x v="0"/>
    <x v="0"/>
    <x v="0"/>
    <x v="0"/>
    <d v="2017-07-05T13:40:29"/>
    <s v="  [refer.Q]    주호소) Epistaxis (unilateral)    현증경과)  - 식욕은 양호   - 호흡이 약간 빠른 듯 한 느낌 RR 35-40  - 어제부터 코피 (왼쪽에만) / 거품 양상 : 다량 출혈   - 무기력 / 비틀거리고, 기운 없는 증세는 오래 전부터 확인됨. 미끄러지면서 서있지를 못함  - 예전 병원에서 발치 한 적이 있는데, 마취 힘들어 보인다고 들으심.   - 다음 / 다뇨 소견 확인됨  &gt;&gt; 의뢰병원에서 Vit.K, dexamethasone 주사    예방접종)  All done    사육환경)  Exclusively indoor    O)  1. 신체검사  - Mental : lethargy / dull   - T38.1, HR160, RR40  - BP 120mmHg (SAP) Lt forelimb #2  - BCS 2/5  - Pale MMC, CRT ~3sec  - Moderate unilateral epistaxis (Lt), but no purpura on the trunk  - Auscultation   : Normal lung sound   : Increased intensity of cardiac sound   : Diastolic regurgitant/ejection(?) CM; location으로 판단함.    2. 혈액검사  CBC  - Leukocytosis (dexa)  - Erythropenia (Hct 19.8)  - Thrombocytopenia (18)  SMEAR: 장비 문제로 사진 촬영은 불가/ 슬라이드는 현미경 옆에 보관 중  - Regenerative erythropenia / anisocytosis   - No platelet  CHEM  - N/A  Electrolytes  - N/A  Coag.  - Severely delayed internal pathway (APTT &gt;350)  Endocrine  tT4 1.0  Pre-cortisol 0.8    3. 영상검사  Skull / nasal   - No anatomical change  CXR  - Loss of cardiac cranial waist  - Calcified tracheobronchus  - Mild LA bulging on clock analogy  [2017July05] VHS=9.7  AXR  - Microhepatica (?)  - Splenomegaly (?), occupying ventral abdomen    A)  - 전신 응고장애로 인한 비출혈 증세    Tx)  - 수액처치 : fresh whole blood 50ml (Hct 42%) initiated at 19:20. Additional transfusion with pRBC could be resumed to meet Hct aim (over 28%)  - 주사제 : Cepha 0.38cc, Famo 0.38cc, Cime 0.38cc, Meto 0.38cc    P)  - 추후 Infection 감별 목적으로 채혈 후 Plasma 1ml 작은 냉장고에 보관 중    ** 인계완료 : Dr. 안현수     "/>
    <m/>
    <m/>
    <m/>
  </r>
  <r>
    <n v="745"/>
    <n v="201500047"/>
    <s v="민선희*7                                "/>
    <s v="예진                                    "/>
    <n v="499"/>
    <s v="Mixed(혼합)"/>
    <d v="2014-08-23T00:00:00"/>
    <s v="FS"/>
    <s v="F.Spayed(중여)"/>
    <d v="2018-05-03T23:34:08"/>
    <d v="2018-05-03T00:00:00"/>
    <n v="2043"/>
    <m/>
    <m/>
    <x v="2"/>
    <x v="0"/>
    <x v="0"/>
    <x v="0"/>
    <x v="0"/>
    <x v="0"/>
    <x v="0"/>
    <d v="2018-05-03T23:15:43"/>
    <s v="S&gt;  - 그동안 잘 지내왔었고 어제 회랑 모래를 먹은 이력이 있음.  - 금일 2회의 혈변이 섞여나옴(일부는 정상변)    O&gt;  - T 39.2  - PCV 65.1 / CRP&lt;10    A&gt;  - 탈수로 인한 PCV상승 의심.  - 체온과 혈액검사상 식이성 대장염이 의심되는 상태  - 대장의 염증 및 출혈등으로 인하여 정상세균총 파괴가 의심됨.    Tx&gt;  - Metronidazole 10mg/kg IV 15min   - Famo 0.5mg/kg IV    Rx&gt;   - Metronidazole 12.5mg/kg bid  - Famo 0.5mg/kg bid  x 3days    P&gt;  - 당분간은 혈변은 지속될 수 있음 고지.  - 경과 지켜보시고 혈변이 심해지실시 추가검사 진행하시도록 안내.  "/>
    <m/>
    <m/>
    <m/>
  </r>
  <r>
    <n v="746"/>
    <n v="201500103"/>
    <s v="박연우                                  "/>
    <s v="몽룡이                                  "/>
    <n v="128"/>
    <s v="Pomeranian(포메라이안)"/>
    <d v="2006-03-03T00:00:00"/>
    <s v="M"/>
    <s v="Male(남)"/>
    <d v="2017-02-11T16:20:02"/>
    <d v="2017-02-11T00:00:00"/>
    <n v="2001"/>
    <m/>
    <m/>
    <x v="2"/>
    <x v="0"/>
    <x v="0"/>
    <x v="0"/>
    <x v="0"/>
    <x v="0"/>
    <x v="0"/>
    <d v="2017-02-11T16:10:41"/>
    <s v="최근들어 목에서 약간 쉰소리가 나며 기침이 많아졌다고 합니다. 기침정도가 점점 늘어나는것 같다고 하시네요    흉부방사선상 좌심의 비대가 확연히 관찰되어 심장초음파 함께 진행합니다.    심한 MVI, MR, TR 모두 높아진상태  뇌질환과 함께 심질환이 동반되어있어 장기적인 예후는 좋지않습니다. 현재 혈액검사에서는 특이소견은 없었지만 심장약복용후에는 이뇨제로 인한 신손상이 나타날수 있습니다.    뇌질환약과 함께 심장약도 이번부터 복용합니다.  2주치 처방합니다.     [심장초음파 by Hyuna]  Findings  1. MR : severe / MV remodeling : severe  2. TR : m/s   3. 이완기능 저하 : stage 2  4. 수축기능 : 양호  5. LA/Ao ratio : 1.84  6. LVd/Ao ratio : 2.4   DDx  - Degenerative mitral valve disease   - Pulmonary arterial hypertension    "/>
    <m/>
    <m/>
    <m/>
  </r>
  <r>
    <n v="747"/>
    <n v="201500107"/>
    <s v="최은진                                  "/>
    <s v="징기스                                  "/>
    <n v="516"/>
    <s v="Bengal Cat(뱅갈 고양이)"/>
    <d v="2009-06-25T00:00:00"/>
    <s v="MN"/>
    <s v="M.Neutered(중남)"/>
    <d v="2017-05-13T19:17:52"/>
    <d v="2017-05-13T00:00:00"/>
    <n v="2082"/>
    <s v="담석/담낭염"/>
    <m/>
    <x v="2"/>
    <x v="0"/>
    <x v="0"/>
    <x v="0"/>
    <x v="0"/>
    <x v="0"/>
    <x v="0"/>
    <d v="2017-05-13T18:38:29"/>
    <s v="S)  3일째 식욕부진, 오늘은 전혀 먹지 않음. 화장실 잘 가지 않고 누워만 있음. 기력 저하. 가만히 있는데 빗질하면 털이 너무 많이 빠짐.   호흡기계 증상은 없음.   배변 상태 양호. 구토 없음.   배뇨 여부 정확히는 모름.   5월 첫째주 호텔링 했었음. 호텔 다녀온 지 3일 후부터 이러한 증상 보임.  방광염 경력 없음.   이물 경력 없음.  최근들어 더 이불에 배뇨 많이 함.     O)  - T 40.5  - 구강 상태 양호. 경미한 치은염.    1. B/A  - CBC : NRF  - S/C : Crea 2.2, GLU, Glob 증가. A/G ratio 0.6    2. 영상검사  - 방사선 : 흉부 특이사항 없음. 복부 검사 시 담낭 위치의 고밀도 신호.     [복부초음파_full scan by Hyuna]  Findings  1. 간관(hepatic duct) 및 담낭 내 담석사 및 슬러지 관찰됨  2. 췌장의 에코 저하 및 미약한 종대 (7.0 mm)  3. 췌장십이지장림프절 및 위림프절의 종대와 에코 저하  4. 양측 신장 피질 에코 상승  Imaging Dx &amp; DDx  - Cholelithiasis  - Acute pancreatitis  - Gastroenteritis  - Reactive lymphyadenopathy  - Nephritis / Chronic kidney disease    A) Triaditis susp.  - cholangiohepatitis에 의한 pancreatitis, gastroenteritis 발생한 것으로 생각됨. 체온도 높고 감염성 담낭염 배제 할 순 없음. 입원 우선 고려되야함을 설명드렸으나 비용부담 있으심. 우선 내복약으로 통원치료하고 중간에 호전 없거나 악화될 경우엔 입원 필요함을 설명드렸음.   - 식욕부진 지속되면 지방간으로 진행될 수 있으므로 장기간 급여 안 할 경우 문제됨. 그땐 꼭 입원 필요함.  - 담석 있는 바 담낭파열 위험성 가지고 있는 아이임. 계속 모니터링 필요함.    P) 일주일 뒤 재진 필요.     "/>
    <m/>
    <m/>
    <m/>
  </r>
  <r>
    <n v="748"/>
    <n v="201500115"/>
    <s v="김병주(ref.이솝)                        "/>
    <s v="가지                                    "/>
    <n v="107"/>
    <s v="Schnauzers( 슈나우져)"/>
    <d v="2006-01-19T00:00:00"/>
    <s v="FS"/>
    <s v="F.Spayed(중여)"/>
    <d v="2017-05-08T15:17:21"/>
    <d v="2017-05-08T00:00:00"/>
    <n v="2170"/>
    <m/>
    <m/>
    <x v="2"/>
    <x v="0"/>
    <x v="0"/>
    <x v="0"/>
    <x v="0"/>
    <x v="0"/>
    <x v="0"/>
    <d v="2017-05-08T15:17:21"/>
    <s v="  치아가 많이 흔들거려 치아문제 상담 원하심.   사상충예방 : unknown  접종은 안해주고 계심.     양측 상악 구치, 전구치 치석, 치태, 치주염 심함.   마취전검사 : 특이사항 없음.  사상충검사 : 음성    -&gt; 발치 및 미노도포 등 모두 해서 최소 80만원 이상 나올것으로 안내드림.     ** 5/13  - 퇴원 늦은 시간에 진행될 것 안내드림.   "/>
    <m/>
    <m/>
    <m/>
  </r>
  <r>
    <n v="749"/>
    <n v="201500124"/>
    <s v="김효정                                  "/>
    <s v="막둥이                                  "/>
    <n v="131"/>
    <s v="Yorkshire Terrier(요크셔 테리어)"/>
    <d v="2002-03-21T00:00:00"/>
    <s v="FS"/>
    <s v="F.Spayed(중여)"/>
    <d v="2017-06-25T16:14:01"/>
    <d v="2017-06-25T00:00:00"/>
    <n v="2087"/>
    <m/>
    <m/>
    <x v="2"/>
    <x v="0"/>
    <x v="0"/>
    <x v="0"/>
    <x v="0"/>
    <x v="0"/>
    <x v="0"/>
    <d v="2017-06-25T12:49:04"/>
    <s v="CC&gt;  Vomiting    DESK&gt;  [노령견이고 식욕이 없어 밥을 계속먹지않습니다  영양수액 처치 원하셔서 오시면 가능하신건지 전화문의주심. 수액처치는 가능하시나 증상을 치료하는 수액이 아닌것 안내드렸고 적절한 검사로 진단 후 치료를 진행해야한다고 설명드렸습니다. 노령견이라 치료를 원치는 않으신다고 하시고 진료가능시간 안내드렸고 내원하셔서 상담하시도록 안내드렸습니다]    S)  -밥을 안먹고 구토를 하고 옆으로 계속 누워서 있음  -자꾸 어두운 곳으로 들어감 (죽을 때가 되어서 그런 거 같다고 말씀 하심)  -어제 두끼 먹고 오늘은 하나도 안먹음 (원래 밥을 잘 안먹긴 함)  -하루에 3~4번을 구토함 (1주일 정도 전부터)  -물만 먹어도 구토함 (시간이 좀 지난 후에 시작)  -전형적인 Retching sign으로 보임    O)  1. 신체검사  QAR, CRT 1.5초, MM Pink, wet  No cardiac murmur  No pulmonary sound  No abdominal distention (No pain reflex)    2. 혈액검사  Mild anemia (HCT 42%)  Severe Azotemia (CKD IRIS 4)  -BUN 200 이상, Crea 6.2  High CRP (179)  Severe Metabolic Acidosis  -pH 7.2, BE -17.5 (Respiratory Compensated)    AP)  -보호자분께 입원 치료 권유드렸으나 원하지 않으시고 하루 이틀 더 생각해본다고 하시고 데리고 가셨음  -항구토 주사 처치만 원하심  -현재 환자는 심각한 질소혈증과 대사성 산증 상태를 보이고 있으며 구토 등 위장관질환의 임상증상을 나타내고 있습니다. 조속한 입원 처리 및 투석이 필요한 것으로 판단 됩니다.    "/>
    <m/>
    <m/>
    <m/>
  </r>
  <r>
    <n v="750"/>
    <n v="201500144"/>
    <s v="김소연*6                                "/>
    <s v="바니                                    "/>
    <n v="201"/>
    <s v="Bichon Frish(비숑 프리제)"/>
    <d v="2013-06-20T00:00:00"/>
    <s v="FS"/>
    <s v="F.Spayed(중여)"/>
    <d v="2017-05-05T10:11:29"/>
    <d v="2017-05-05T00:00:00"/>
    <s v="중성화"/>
    <m/>
    <m/>
    <x v="2"/>
    <x v="0"/>
    <x v="0"/>
    <x v="0"/>
    <x v="0"/>
    <x v="0"/>
    <x v="0"/>
    <d v="2017-05-05T10:11:29"/>
    <s v="400,000원 선납/김승희    전화번호 추가로 기재했으니, 혹시 연락안되면 다른번호로 해달라고 하십니다.      Dr.조서현    Subjective)  여아 중성화 수술위해 내원.    환자의 치아상태 확인 후 차후 스켈링 진행 예정.    최근 건강상태 이상 없음.    양치는 간헐적으로 시행중.    최근 숨을 가쁘게 쉬며, 기침이 가끔씩 있음.    Objective)    Laboratory exmination  CBC : NRF  S-chem : RNF    Radiographic examination  Thorax : NRF    Assessment)    NRF    Plan)  OHE      "/>
    <m/>
    <m/>
    <m/>
  </r>
  <r>
    <n v="751"/>
    <n v="201500158"/>
    <s v="문지은                                  "/>
    <s v="코코                                    "/>
    <n v="304"/>
    <s v="spitz(스피츠)"/>
    <d v="2014-04-04T00:00:00"/>
    <s v="MN"/>
    <s v="M.Neutered(중남)"/>
    <d v="2017-12-18T14:13:52"/>
    <d v="2017-12-18T00:00:00"/>
    <n v="2181"/>
    <m/>
    <m/>
    <x v="2"/>
    <x v="0"/>
    <x v="0"/>
    <x v="0"/>
    <x v="0"/>
    <x v="0"/>
    <x v="0"/>
    <d v="2017-12-18T14:13:26"/>
    <s v="cc. 경련    s)  - 지금까지 4-5회 정도 뒷다리 마비/경련   - 첫 증상은 뒷다리에 힘이 없이 주저앉고 떠는 증상  ; 소변도 같이 본 듯함   - 나중에는 앞다리까지도. 몸도 비틀고. 통증있는지 벌벌떠는 증상    - reverse sneezing    o)  - 원내에서 매우 긴장상태. 몸에 힘 많이 줌    - 좌측 슬개골탈구 G1-2   - 신경검사 : lumbar #3-5 촉진시 주저앉는 증상 관찰됨. 이외 NRF  - 혈검 : NRF  - 방사선 : NRF    [복부초음파_full scan by Hyuna]  - No remarkable findings    a)  - 현증은 근골격계를 포함한 뇌외성 질환보다는 신경계 문제로 판단됨. 문진상 뇌내성 및 경추/흉요추 디스크 질환 의심됨  - MRI 촬영 필요성 안내 : 바로 촬영하는 것에 대해 아직은 고민하시는 상태로 우선 디스크 질환 준해 진통소염제 처방하여 증상 모니터링  "/>
    <m/>
    <m/>
    <m/>
  </r>
  <r>
    <n v="752"/>
    <n v="201500164"/>
    <s v="김승목                                  "/>
    <s v="구찌                                    "/>
    <n v="121"/>
    <s v="Shar-Pei(샤페이)"/>
    <d v="2005-01-29T00:00:00"/>
    <s v="F"/>
    <s v="Female(여)"/>
    <d v="2017-10-13T10:44:45"/>
    <d v="2017-10-13T00:00:00"/>
    <n v="2116"/>
    <m/>
    <s v="발작"/>
    <x v="33"/>
    <x v="0"/>
    <x v="0"/>
    <x v="0"/>
    <x v="0"/>
    <x v="0"/>
    <x v="0"/>
    <d v="2017-10-13T10:20:12"/>
    <s v="S)  - 30분 전에 자다가 갑자기 cluster seizure 보이며 입에 거품. 의식 있었음. 3-4분 지속되었고 5분만에 회복됨. 이후에도 정신없어 보이며 배변 보임. 처음 보임.   - 요근래 식욕부진. 3kg 정도 빠짐. 타 병원(로이 동물병원)에서 일주일 전 혈액검사 상 간수치 미약하게 이상. 다른 검사는 진행하지 않음. 사메탑 처방받음.   - 검진 병력 없음.   - 접종 진행 하지 않음. 어릴 때 과민반응 병력. HW (3개월에 한번씩 꾸준하게)    O)  1. P/E  - MGT L3 1.2cm 가량, L5 0.3cm mass  - 계단 내려갈 때     2. B/A  - CBC, S/C, NH3, electrolytes : NRF    3. N/E  - brain : NRF. menace 평가 어려움.    4. X-ray  - 흉부 : 폐야 전반적으로 canon ball sign 및 간질침윤. 전이성 결절로 생각됨.      [복부초음파_full scan by Hyuna]  Findings  1. 담낭의 심한 확장 및 슬러지 저류 (환자의 비협조도로 담관 확인 불가)  2. 간 실질의 다발성 결절   3. 양측 부신 종대 (좌측 8.8 mm, 우측 8.2 mm)  4. 방광 벽 비후 (11.6 mm)  Imaging Dx &amp; DDx  - Extrahepatic biliary obstruction  - Hepatic metastasis / Hepatic nodular hyperplasia  - Hyperadrenocorticism  - Cystitis    A)  - 현재 폐야의 전이성 결절 확인되는 바 원발 종양에 의한 경련일 수 있음. MGT에 의한 전이일 수 있음. 뇌로 전이됐을 가능성도 있고 다른 뇌질환 가능성도 있음. 자세한 평가 위해선 MRI 촬영해야함.   - 향후 신경증상 재발에 따라 항경련제 투약여부 결정 예정.   - 원발 종괴 평가를 위해선 CT가 추천될 수 있음. MGT도 수술진행해야하나 현재 전이성 폐결절이 확인되므로 예후는 극히 불량할 수 있음.     P) 더 활력 떨어지고 이상 시 내원.   "/>
    <m/>
    <m/>
    <m/>
  </r>
  <r>
    <n v="753"/>
    <n v="201500213"/>
    <s v="안정원                                  "/>
    <s v="보리                                    "/>
    <n v="499"/>
    <s v="Mixed(혼합)"/>
    <d v="2003-03-31T00:00:00"/>
    <s v="FS"/>
    <s v="F.Spayed(중여)"/>
    <d v="2018-02-05T12:47:15"/>
    <d v="2018-02-05T00:00:00"/>
    <n v="2170"/>
    <m/>
    <m/>
    <x v="2"/>
    <x v="0"/>
    <x v="0"/>
    <x v="0"/>
    <x v="0"/>
    <x v="0"/>
    <x v="0"/>
    <d v="2018-02-05T12:43:12"/>
    <s v="- 배 빵빵. 다음/다뇨도 꽤 되었으나, 요근래 더 심해진듯.     - CRP &lt;10    - 발치 총 3개 (208, , )     "/>
    <m/>
    <m/>
    <m/>
  </r>
  <r>
    <n v="754"/>
    <n v="201500234"/>
    <s v="이지혜                                  "/>
    <s v="콩알이                                  "/>
    <n v="125"/>
    <s v="Maltese(말티즈)"/>
    <d v="2008-07-18T00:00:00"/>
    <s v="M"/>
    <s v="Male(남)"/>
    <d v="2017-01-04T11:54:17"/>
    <d v="2017-01-04T00:00:00"/>
    <n v="2170"/>
    <m/>
    <m/>
    <x v="2"/>
    <x v="0"/>
    <x v="0"/>
    <x v="0"/>
    <x v="0"/>
    <x v="0"/>
    <x v="0"/>
    <d v="2017-01-04T16:25:10"/>
    <s v="치주염이 심하고 흔들리는 이빨도 있어서 작년 다른 병원에서 스켈링을 할때 일단 살려두기는 했는데 현재는 많이 흔들려서 뽑아야할것 같다고 하심    &lt;발치의 기준&gt;    - 치아방사선상 뿌리의 절반이상이 노출된 경우    - 치조골이 치아의 절반이상 녹은경우    - 치아가 1mm 이상 흔들리는 경우    발치의 기준으로 봤을때 양쪽 상악어금니 모두.  윗앞니와 아래앞니 모두, 송곳니 3개 모두 해당하여 발치함  특히 우측 하악 송곳니부위는 치조골이 녹으면서 병적골절까지 있는 상태였습니다.    총 20개 정도 발치를 하였고, 나머지 이빨들은 최대한 살려놓은 상태  내복약 일주일치, 메타캄 처방    일주일후에 잇몸체크합니다.   "/>
    <m/>
    <m/>
    <m/>
  </r>
  <r>
    <n v="755"/>
    <n v="201500240"/>
    <s v="김현정                                  "/>
    <s v="둥이                                    "/>
    <n v="125"/>
    <s v="Maltese(말티즈)"/>
    <d v="2014-04-11T00:00:00"/>
    <s v="MN"/>
    <s v="M.Neutered(중남)"/>
    <d v="2018-05-07T17:16:10"/>
    <d v="2018-05-07T00:00:00"/>
    <n v="2170"/>
    <m/>
    <m/>
    <x v="2"/>
    <x v="0"/>
    <x v="0"/>
    <x v="0"/>
    <x v="0"/>
    <x v="0"/>
    <x v="0"/>
    <d v="2018-05-07T17:02:57"/>
    <s v="CC)치과상담    S)  -홈케어 잘 못해주심  -최근 앞니가 흔들리고 잇몸이 주저앉은 것 처럼 보임    O)  -CI 2, GI 2  -앞니와 송곳니 부위가 주로 치석이 많은 편임. 치은염은 구강 전반에 걸쳐 심한 편    -마취전 검사 결과: 양호    CE)  -스켈링 후 치과방사선 검사. 발치 필요할 수 있음    P)  -5/19 2:30 치과치료. 금식 안내완료  "/>
    <m/>
    <m/>
    <m/>
  </r>
  <r>
    <n v="756"/>
    <n v="201500249"/>
    <s v="강대현                                  "/>
    <s v="쭈쭈                                    "/>
    <n v="130"/>
    <s v="Shih Tzu(시추)"/>
    <d v="2004-05-01T00:00:00"/>
    <s v="FS"/>
    <s v="F.Spayed(중여)"/>
    <d v="2017-01-17T13:01:17"/>
    <d v="2017-01-17T00:00:00"/>
    <n v="2155"/>
    <m/>
    <m/>
    <x v="2"/>
    <x v="0"/>
    <x v="0"/>
    <x v="0"/>
    <x v="0"/>
    <x v="0"/>
    <x v="0"/>
    <d v="2017-01-17T12:44:08"/>
    <s v="안검 mass 종양제거(좌측눈)  배쪽 mass 제거  스켈링 진행함    Sx) 좌측 하안검 mass 절제 및 복부 skin mass 절제  1. 좌측 하안검 mass (크기 약 8 x 6 mm) 부위 four-sided cut으로 절제 한 뒤 nylon 5-0로 figure-8 suture 및 simple interrupted suture 2군데 (나중에 발사해야할 봉합사 총 3개)    2. 복부 skin mass 절제 -&gt; marginal resection. 특이사항 없음.    3. 스케일링.       오늘 충분히 수화후 저녁 8시쯤 퇴원할 예정입니다.  내복약 5일치 처방  안약, 피부소독약 처방    실밥제거는 2주후에 예정  "/>
    <m/>
    <m/>
    <m/>
  </r>
  <r>
    <n v="757"/>
    <n v="201500280"/>
    <s v="David Miller(데이비드 밀러)             "/>
    <s v="아놀드(ARNOLD)                          "/>
    <n v="598"/>
    <s v="K.C(Korean Cat)"/>
    <d v="2012-06-01T00:00:00"/>
    <s v="MN"/>
    <s v="M.Neutered(중남)"/>
    <d v="2017-05-06T14:23:32"/>
    <d v="2017-05-06T00:00:00"/>
    <n v="2032"/>
    <m/>
    <s v="유미흉"/>
    <x v="80"/>
    <x v="0"/>
    <x v="0"/>
    <x v="0"/>
    <x v="0"/>
    <x v="0"/>
    <x v="0"/>
    <d v="2017-05-06T14:23:32"/>
    <s v="S)  - 1년 전 흉수 치료  - 가끔은 구토가 있으나 1달에 1회 정도  - 최근에 격렬하게 놀거나 리터박스 들어갔다나오면 빈호흡이 있음   개구호흡은 못보심  - 최근 호흡수가 빠르다고 느끼심    A)  - 유미흉 250ml 천자  - 1년만의 검진이나 그 사이 특발 성 유미흉 소실 없이 축적된 것으로 보임  ; 저지방식이 및 루틴 복용 처방  - 그 외의 전신상태는 정상적으로 특발성 유미흉에 대한 약물 복용 후 주기적인 검진 필요  - 수술적 교정이나 흉관 장착 등의 옵션 있으나 특발성인 경우 근복적인 치료법은 불충분    P)  - 1달 뒤 재검  "/>
    <m/>
    <m/>
    <m/>
  </r>
  <r>
    <n v="758"/>
    <n v="201500281"/>
    <s v="김효선(ref. 쓰담쓰담)                   "/>
    <s v="행운                                    "/>
    <n v="501"/>
    <s v="Persian Cat(페르시안 고양이)"/>
    <d v="2007-02-19T00:00:00"/>
    <s v="MN"/>
    <s v="M.Neutered(중남)"/>
    <d v="2017-08-08T16:19:32"/>
    <d v="2017-08-08T00:00:00"/>
    <n v="2099"/>
    <s v="신장저형성"/>
    <m/>
    <x v="2"/>
    <x v="0"/>
    <x v="0"/>
    <x v="0"/>
    <x v="0"/>
    <x v="0"/>
    <x v="0"/>
    <d v="2017-08-08T15:03:12"/>
    <s v="[refer.쓰담쓰담AH]    주호소)  - Anorexia  - Lethargy    현증경과)  - 3~4달 이상의 기간 동안 식욕이 점진적으로 줄었고 이에 대한 통증이라고 여기고 무른 사료를 급여  - 체중 감소 있음 (작년 본원 내원했을 때보다 약 1kg 정도 줄었음)  - 가장 최근 토요일에 (8월 5일) 쓰담쓰담 병원에 내원하셔서 본원으로 오늘 의뢰됨  - 과거에 특별히 아팠던 적은 없었고 미용 마취는 5번 정도 했었음 (당시 마취 전 혈액 검사시에는 특별한 이상 없었으나 당시 주치의 선생님께서는 신장에 무리가 가니 더이상 미용 마취는 안했으면 좋겠다고 하심)    예방접종)  - 최초 3종 백신 말고 다른 것들은 아무 것도 안하심    사육환경)  - 동거묘가 있음 (1살 : 별다른 증상 없음)    사료)  - 로얄캐닌 라이트 사료 먹다가 현재는 노령묘 사료를 줬었음 (라이트 사료는 잘 먹었었음)  - 식욕의 감소가 사료를 바꾼 타이밍과 연관성은 없어 보임 (사료를 바꾸기 전부터 안먹었음)  - 캔이나 좀 줘야 밥을 먹고 사료는 전혀 안먹음     O)  1. 신체검사  - Mental : Alert, Responsive  - Anesthetic state (Isoflurane) : T39 , HR110 , RR 20  - BCS 4/9  - MMC , CRT : all normal  - 탈수평가 : No dehydration  - Aus. : Normal    2. 혈액검사  - NRF    3. 영상검사  [CT검사 by Hyuna]  Findings  1. 흉부 양호  2. 복강 내 좌신 무형성 및 우신의 보상성 비대 (48.4 mm) 외 이상소견 없음   Imaging Dx &amp; DDx  - Renal aplasia (LK)  - Renal compensatory hypertrophy (RK)    Dx/Ddx)  - Renal aplasia (LK) / Renal compensatory hypertrophy (RK)  - FCGS    A)  - 좌측 신장의 저형성 혹은 무형성이 있으며 그로 인한 우심의 보상성 비대가 확인됩니다.   - 복강 내에는 종괴가 확인되지 않습니다.    Rx)  - 식이 : 습식사료로 급여  - 내복약 :  Tolfenamic acid 4mg/kg SID  Amoxicillin/clavulanic acid 12.5mg/kg BID  Misoprostol 5mic./kg BID    Tx)  - 수액처치 : 마취 후 N/S 60ml/kg SC    P)  - 치과에 대한 진료는 본원에서 진행하기로 하심  - 최이돈 원장님 앞으로 예약 진행 후 연락 드리기로 함      [Comment]  원장님 안녕하세요. VIP 동물병원 내과팀 안찬우수의사입니다. 소중한 환자 본원에 의뢰해 주셔서 너무 감사드립니다.   김효성 보호자님 행운이는 복강 내 종괴 의심으로 본원에서 CT 찍었으나 종괴는 확인하지 못하였고 좌신의 저형성 혹은 무형성 되어 있고 그에 대한 보상적인 우신 비대(RK4.8cm)가 확인됩니다. 현재의 임상증상은 단일 신장인 점과 일치하지 않는 것으로 보입니다. 마취 상태에서 구강 상태를 평가 했으나 치은의 전반적인 부종 및 비대로 FORL 혹은 FCGS에 대한 평가가 필요해 보입니다. 단일 신장인 점과 최근 1주일 내에 2번의 마취를 한 점을 미루어 볼 때 추가적인 마취가 안전하지 않아 약 2~3주 후에 본원에서 치과 진료 예약을 잡기로 했습니다. 그 이전까지는 원장님 병원에 내원해 내복약을 처방 받으시기로 했습니다. 금일 본원에서는 Tolfenamic acid 4mg/kg SID PO, Amoxicillin/clavulanic acid 12.5mg/kg BID PO, Misoprostol 5mic./kg BID PO 5일 처방 했습니다. 추후 본원에서 치과 치료에 대해 진료 받기로 했습니다. (9월 7일 최이돈 원장).   다시 한번 감사드립니다!! 항상 최선을 다하는 VIP 동물의료센터가 되겠습니다^^  "/>
    <m/>
    <m/>
    <m/>
  </r>
  <r>
    <n v="759"/>
    <n v="201500291"/>
    <s v="이문식(ref.서울종합)                    "/>
    <s v="락희                                    "/>
    <n v="90"/>
    <s v="Dachshunds(닥스훈트 )"/>
    <d v="2013-06-01T00:00:00"/>
    <s v="MN"/>
    <s v="M.Neutered(중남)"/>
    <d v="2017-04-06T23:33:31"/>
    <d v="2017-04-06T00:00:00"/>
    <n v="2255"/>
    <m/>
    <m/>
    <x v="2"/>
    <x v="0"/>
    <x v="0"/>
    <x v="0"/>
    <x v="0"/>
    <x v="0"/>
    <x v="0"/>
    <d v="2017-04-06T23:33:31"/>
    <s v="CC : 초콜렛 섭취    - 차트상 번호는 어머니 번호입니다.   - 내원하신 아드님 번호 : 010-9271-4657    S]  - 금일 저녁 아드님이 집에 가보니 초콜렛 먹은 흔적있음.   - 킨더 초콜렛.  4조각짜리 한판 모두 먹음. 먹은지 2시간 반정도 지남.  - 식욕 : 저녁 먹음.  - 구토 없었음.  - 배변 : 내원 직전 정상변.  - 동거견 2마리 더 있으나 일단 락희만 먹은 것 같다고 하심.   - 보호자님 집에 가시면 동거견 2마리 상태도 확인 후 전화주시기로 함.   - 입원비 관련 어머님과 통화함.     O]  - Alert  - T(38.7), P(138), R(30)  - MMC pink, CRT&lt;1.5sec  - Skin turgor delay 없음.  - 혈액검사     : PCV 60.4%    : ALP 10, T.Bil 2.4  - 혈액가스검사    : pH 7.27,  HCO3 19.2  - 경미한 대사성산증 의심.       Tx]   - 구토 유발 처치     : H2O2 2ml/kg PO 후 20분간 구토없어서 1ml/kg 추가 투여. 이후로도 구토없음.   - 입원진행.  - 수액 : N/S (+ VitB/C, 카토살, Ornipural, 티아민), 2 fold  - 주사제    : Metro 10mg/kg iv bid       Famo 0.5mg/kg iv bid      Tramadol 3mg/kg iv bid  - Sucral 3ml PO TID   - 식이 : Lowfat can 예정.     - 아드님만 급히 아이 데리고 내원하신 상황이라 금일 수납안됨. 내일 퇴원시 수납예정입니다.     : 현재까지 비용 29만원 정도이며 특이사항 없어서 내일 퇴원가능할 경우      내복약값 정도 추가될 수 있음 안내드림.   - 내일 4~5시경 퇴원예정.  - 퇴원전에 목욕가능한지 확인  - 똥꼬 주변 예민.  확인 및 소독 진행해드릴 것.         "/>
    <m/>
    <m/>
    <m/>
  </r>
  <r>
    <n v="760"/>
    <n v="201500305"/>
    <s v="박상미                                  "/>
    <s v="김아지                                  "/>
    <n v="125"/>
    <s v="Maltese(말티즈)"/>
    <d v="2014-12-24T00:00:00"/>
    <s v="FS"/>
    <s v="F.Spayed(중여)"/>
    <d v="2017-02-16T11:39:43"/>
    <d v="2017-02-16T00:00:00"/>
    <s v="중성화"/>
    <m/>
    <m/>
    <x v="2"/>
    <x v="0"/>
    <x v="0"/>
    <x v="0"/>
    <x v="0"/>
    <x v="0"/>
    <x v="0"/>
    <d v="2017-02-16T11:39:43"/>
    <s v="  - 증상 양호.  - 마취전 검사 양호.  - 여아중성화 실시.  - 마취회복 양호함.  - 하루 입원 실시.    수술기록   op장화석  propofol induction   isoflurane main     통상적 OHE 실시   자궁경부 확장되어 길고 커져있었음   "/>
    <m/>
    <m/>
    <m/>
  </r>
  <r>
    <n v="761"/>
    <n v="201500309"/>
    <s v="이상혁                                  "/>
    <s v="하트                                    "/>
    <n v="536"/>
    <s v="Turkishangora(터키쉬 앙고라)"/>
    <d v="2010-02-23T00:00:00"/>
    <s v="FS"/>
    <s v="F.Spayed(중여)"/>
    <d v="2017-06-24T11:25:53"/>
    <d v="2017-06-24T00:00:00"/>
    <s v="중성화"/>
    <m/>
    <m/>
    <x v="2"/>
    <x v="0"/>
    <x v="0"/>
    <x v="0"/>
    <x v="0"/>
    <x v="0"/>
    <x v="0"/>
    <d v="2017-06-24T11:25:53"/>
    <s v="450,000원선결하심_기호연      - 오전에 금식하고 오심  - 최근에 식욕이나 활력 양호.       -----------------------------    Dr. 조서현    Sx) OHE    - Routine OHE performed  - Routine closure  - 마취 이상 없었음.    내과로 인계.  "/>
    <m/>
    <m/>
    <m/>
  </r>
  <r>
    <n v="762"/>
    <n v="201500336"/>
    <s v="박정은                                  "/>
    <s v="보로                                    "/>
    <n v="523"/>
    <s v="Exotic Shorthair Cat(엑죠틱 숏헤어 고양이)"/>
    <d v="2011-02-27T00:00:00"/>
    <s v="MN"/>
    <s v="M.Neutered(중남)"/>
    <d v="2017-05-18T13:01:28"/>
    <d v="2017-05-18T00:00:00"/>
    <n v="2001"/>
    <m/>
    <m/>
    <x v="2"/>
    <x v="0"/>
    <x v="0"/>
    <x v="0"/>
    <x v="0"/>
    <x v="0"/>
    <x v="0"/>
    <d v="2017-05-18T11:46:56"/>
    <s v="S)  HX&gt;  -몸을 계속 떨어서 호흡수 측정 불가능하시다고 하심.  -식욕은 양호  -배변/배뇨 (하루에 3번씩 화장실 가요, 하지만 동거묘가 있어서  정확하게 보로가 본 것인지는 확인하지 못하심)  -몸을 간헐적으로 떨어요  -입원은 원하지 않으심  -11시쯤 약을 먹이고 새벽 3시에 약을 또 먹임  -약을 먹고나니 조금 덜 떠는 것 같아요 근데 아침에 다시 보니까  다시 근육을 움찔움찔하는 것처럼 떨어요  -약을 처방 받은 이후로는 개구호흡은 없어요    O)  1. 신체검사  Quite, Depressed, Responsive/Aggressive  BT 38.3  Aus.&gt;  -Cardiac : Split S2, Gallop  -Pulmonary : No crackle    2. 혈액검사  1) CBC  - Leukopenia (Blood smear : 백혈구 거의 관찰되지 않음)  - Mild thrombocytopenia  2) S/C  - Mild increased AG ratio  3) BGA/Electrolytes  -NRF  4) Kit  FPV - negative  FeLV/FIV - negative  FCoV - Positive  5) SAA  -Normal (upper margine)    3. 영상검사  VD &amp; DV&gt;  -패 실질 밀도는 전반적으로 개선되었음  -폐 후엽 Interstitial pattern  -Rt.mid lobe과 Rt.caudal lobe 사이, Rt.caudal lobe과 Accessory lobe에 Fissure line이 확인됨.   -Lt. Craniocaudal lobe과 Lt.Caudal lobe에 Fissure lione이 확인됨.  -심장 9'-12' clock 방향의 margin이 irregular함.  Lat.&gt;  -T3 부근의 Trachea가 위쪽으로 변위 되어 있음  -전반적인 Interstitial pattern  -VHS 9.2    A&amp;P)  -Pulmonary edema (Cardiogenic)  -Coronavirus Infection (FIP에 대해 고지 드림)  -추후 추가적인 모니터링 필요함  "/>
    <m/>
    <m/>
    <m/>
  </r>
  <r>
    <n v="763"/>
    <n v="201500378"/>
    <s v="김혜영(ref.꿈의숲)                      "/>
    <s v="하나                                    "/>
    <n v="131"/>
    <s v="Yorkshire Terrier(요크셔 테리어)"/>
    <d v="2007-03-07T00:00:00"/>
    <s v="FS"/>
    <s v="F.Spayed(중여)"/>
    <d v="2017-05-23T12:12:07"/>
    <d v="2017-05-23T00:00:00"/>
    <n v="2244"/>
    <m/>
    <m/>
    <x v="2"/>
    <x v="0"/>
    <x v="0"/>
    <x v="0"/>
    <x v="0"/>
    <x v="0"/>
    <x v="0"/>
    <d v="2017-05-23T15:32:00"/>
    <s v="S) 3-4일 전부터 우안만 충혈 심함. 최근 눈이 하얘진 것 같아서 내원함.   다른 증상은 없음.  5시 식이급여/6시 인슐린 5칸.    O)  1. P/E  - BW 6.1kg  - 우안 수정체 혼탁  - BP 170  - slit ; OU) 백내장.(OS. 백내장 초기, OD 성숙 백내장), OD) 심한 상공막 충혈    2. B/A  - CBC   - S/C : ALT, ALP, TCHOL 상승  - electrolytes   - fructosamine 431    &lt;375 umol/l : 정상  &lt;400 umol/l : 아주 잘 관리됨  400~500 umol/l : 잘 관리됨  500~600 umol/l : 적절히 관리됨  &gt;600 umol/l : 잘못 관리됨    3. 혈당곡선  10:40 98  12:30 82  14:30 84  15:30 166  16:30 215  17:30 270    -&gt; nadir 82, duration 12hr    4. U/A  - USG 1.036, pH 6, PRO 3+, GLU 3+  - UPRO &gt; 400, UCREA 124, UPC &gt; 3.23  - 요침사 상 특이사항 없음.    5. 영상검사  - 방사선 ; 심한 간종대    [복부초음파_full scan by Hyuna]  Findings  1. 간의 심한 종대 및 미약한 에코 상승  2. 양측 신장 피질 에코의 증가   3. 우측 부신의 미약한 종대 (6.5 mm)  Imaging Dx &amp; DDx  - Glycogenic Hepatopathy / Steroid hepatopathy / Vacuolar hepatopathy  - Interstitial or glomerular nephritis  - Hyperadrenocorticism     A) DM, Diabetic nephropathy  - 당뇨에 의한 신장병증까지 발생한 것으로 생각됨. 이로인해 단백뇨와 요당이 확인되고 있음. 이에 준해 ACEi 처방했음.  - 혈당 낮은 바 인슐린 감량하였음.     Tx)  - low fat dry 42g/dose BID  - NPH 4칸    Rx)  - omega 3 2pump sid  - 항생안약/브로낙 TID    P) 1주 뒤 내원하여 UPC 체크 및 혈당체크 예정.   "/>
    <m/>
    <m/>
    <m/>
  </r>
  <r>
    <n v="764"/>
    <n v="201500400"/>
    <s v="이진화                                  "/>
    <s v="뎅아                                    "/>
    <n v="499"/>
    <s v="Mixed(혼합)"/>
    <d v="2003-10-01T00:00:00"/>
    <s v="FS"/>
    <s v="F.Spayed(중여)"/>
    <d v="2017-05-07T11:10:12"/>
    <d v="2017-05-07T00:00:00"/>
    <n v="2116"/>
    <s v="쿠싱"/>
    <m/>
    <x v="2"/>
    <x v="0"/>
    <x v="0"/>
    <x v="0"/>
    <x v="0"/>
    <x v="0"/>
    <x v="0"/>
    <d v="2017-05-07T11:10:12"/>
    <s v="1. 유선종양 수술 차 내원/ 쿠싱 의심  S)  유선종양이 점점 커지고 있음. 수술 해야할 것 같아서 내원함.  우솔동물병원에 다니고 있음. 신장 좋지 않고 담낭 내 슬러지 때문에 약 복용 중. 이후 간수치는 정상화. 지방간 얘기 들어서 다이어트 중. 2월에 마지막 검진 받음.   소변 색이 묽음.   PUPDPP 유의적으로 존재함. 복부 피모도 얇음.    O)  - L2 0.3cm 가량. R1 0.2cm 가량.  - 청진 시 no murmur, no crackle.  - BP 160    1. B/A  - CBC : WBC 16400, PCV 39.4  - S/C : ALT, ALP 1.5fold 상승, GGT 25, TCHOL 355, BUN 28, crea NRF  - ACTH : pre 6.8, post 20.0    2. X-ray   - 흉부 : 폐야의 전반적으로 노령성 간질침윤  [복부초음파_full scan by Hyuna]  Findings  1. 담낭 내 다량의 슬러지 및 담석 (총담관의 폐색, 확장 관찰되지 않음)  2. 간 실질의 고에코 결절 (8.9 x 10.8 mm)  3. 식도-분문부 연접 위치의 국소적인 벽 비후 관찰됨 (임상증상 발현 관찰 필요하며 초음파 재검 추천됨), 유문부 벽의 근육측 비후 관찰됨  4. 비장 실질의 다발성 고에코 결절들 관찰됨  5. 양측 신장 피질 에코 상승, 불규칙한 변연, 미약한 신우 확장  6. 양측 부신 전극의 종대 (좌측 14.3 mm, 우측 12.1 mm)  7. 췌장의 에코 저하 및 미약한 종대 (10.2 mm)  Imaging Dx &amp; DDx  - Cholelithiasis  - Hepatic nodular hyperplasia / Primary hepatic neoplasia / Metastatic nodules  - Splenic nodular hyperplasia / Metastatic nodules  - Gastritis / Primary gastric neoplasia  - Chronic kidney disease   - Hyperadrenocorticism  - Acute pancreatitis    3. U/A  - USG 1.014, pH 6    A) MGT, Cushing susp.  - MGT 수술 차 내원하였으나 술전 검사 상 부신 종대 확인됨. 임상증상 명확하고 초음파 결과 토대로 쿠싱 우선 감별 필요함. ACTH 검사 상 inconclusive하게 결과 나옴. 따라서 LDDST 검사까지 진행하기로 함. 만일 LDDST 검사 상으로도 쿠싱 rule out 할 수 있다면 비기능성 부신종대 or 부신수질종양 감별 필요함. 금일 혈압도 상승된 것으로 보아 부신수질종양 감별 필요함. 다음 재진 시 혈압 재측정 필요함.  - MGT 수술은 쿠싱 감별 이후 계획 예정.    P) 5/9 LDDST 검사 위해 내원.  "/>
    <m/>
    <m/>
    <m/>
  </r>
  <r>
    <n v="765"/>
    <n v="201500411"/>
    <s v="한혜숙(박정배)                          "/>
    <s v="낭창씨(빌리)                            "/>
    <n v="598"/>
    <s v="K.C(Korean Cat)"/>
    <s v="NULL"/>
    <s v="MN"/>
    <s v="M.Neutered(중남)"/>
    <d v="2017-05-11T11:43:24"/>
    <d v="2017-05-11T00:00:00"/>
    <n v="2170"/>
    <m/>
    <m/>
    <x v="2"/>
    <x v="0"/>
    <x v="0"/>
    <x v="0"/>
    <x v="0"/>
    <x v="0"/>
    <x v="0"/>
    <d v="2017-05-11T20:02:07"/>
    <s v="207, 309 FORL 병변으로 발치 진행.     나머지 손만대도 출혈이 있던 부분은 LPGS가 아닌 치주염때문인걸로 판단됩니다.    따라서 오늘 발치는 흡수성 병변 있는 치아만 진행하였고, 치주염에 대한 치료 실시.     집에서 일주일 후 잇몸보고 발적이 보이면 목요일날 내원하시고, 그렇지 않다면 6개월 후 재진 예정(정기치과검진)     병변이 진행될것이 우려되어 미리 발치를 하는것은 좋은 선택이 아니라고 설명드렸습니다.   "/>
    <m/>
    <m/>
    <m/>
  </r>
  <r>
    <n v="766"/>
    <n v="201500418"/>
    <s v="장유남                                  "/>
    <s v="호랑이                                  "/>
    <n v="598"/>
    <s v="K.C(Korean Cat)"/>
    <d v="2013-12-08T00:00:00"/>
    <s v="MN"/>
    <s v="M.Neutered(중남)"/>
    <d v="2018-07-03T12:56:44"/>
    <d v="2018-07-03T00:00:00"/>
    <n v="2043"/>
    <m/>
    <m/>
    <x v="2"/>
    <x v="0"/>
    <x v="0"/>
    <x v="0"/>
    <x v="0"/>
    <x v="0"/>
    <x v="0"/>
    <d v="2018-07-03T12:39:57"/>
    <s v="510,000원 수납 - 수민    1.CC : 만성 구토      2.HPI   -약 6개월전부터 ,한달에 2~3회 구토 함 ,식이성 구토 , 평소 밥을 급하게 먹는습성  -일주일전에 구토물에 붉은색 관찰 , 이후 2~3일에 한번씩 구토함  -3~4일전에는 더 붉은 양상, 혈액도 다소 섞인 양상, 사료도 섞임  -2~3일전에 사료 변경(이마트일반사료)하심 , 변경한 사료는 잘 안먹음  -현재 식욕은 부분적 확인, 음수는 다소 감소  -활력등 움직임은 감소한편  -배변은 정상 , 배뇨도 정상  -비닐에 호기심이 많으며 , 잘 먹음 , 섭취여부는 불분명확함  -다른 이물은 가능성 낮음  -호흡은 괜찮은편  -내부기생충(-)  -아침밥 소량 먹음    3.PHI   (1)MED :(-)   (2)SUR : 중성화는 1살때  (3)TRU : (-)  (4)VAC : 기초(+) , Boosting(-)  4.Diet :네츄럴코어 -&gt; 최근 이마트 일반 사료  ,Table food(-), 간식: 마른건식   5.EH : Indoor , alone  6.Systemic    (1)GEN : 활력 저하  (7)GI : 구토      O) PE) BAR , BCS 5/9 , Normal SKT , Pink MM , CRT 1.5sec      No heart murmur       Abdominal pain(+)    A) [Vomiting / Hemorrhagic Gastroentertitis]  - 약 6개월 전부터 월 2~3회 간헐적인 구토를 만성적으로 보인 환자로, 일주일전부터 구토가 더욱 악화되어 내원함  -금일 혈액검사상 PCV 62.5 이외의 특이사항 발견되지않음   :원인으로 1.HGE 2. 심한 탈수의 영향 (TP는 정상이지만)   3.Polycythemia (Absolute 보다는 Relative에 가까운 양상 No heart murmur, 신장수치 이상없음,호흡기 증상 없음) 이 고려됨    -초음파 검사상 심한 위장관 운동저하 ,위장염 및 PD Junction 주변 mild한 복막염 확인되었으며, 췌장염은 심하지는 않은 상태  -영상검사상 명확한 이물소견은 확인되지 않지만, 추후 임상증상 미 개선시 ,이물 및 Helicobacter 균에대한 내시경 검사 필요할수 있음을 보호자님께 안내드림  -입원 처치하여, 위장염에 대한 수액처치 및 항구토처치등 대증처치 후 상태 모니터링 및 HCT 수치 follow-up 예정    TX) -Half+Half (0.45 NS + 2.5 dex )+붕붕        :유지 3배 52ml/hr        -Cerenia 0.1cc/kg SID SC           -Metro 10 BID  IV         -Metro 0.5 BID IV        -Famo 0.5 BID IV        -Tra 2 BID IV        -Amocra 0.22cc/kg BID IV        -수크랄 3.5cc QID PO        -락토벳 1포 PO SID    P) 주치의 휴무관계로 원상흠 선생님께 인계     : CBC, SAA, 혈액도말   "/>
    <d v="2018-07-03T22:27:30"/>
    <s v="소화기(Gastroenterology)"/>
    <s v="췌장염(Pancreatitis)"/>
  </r>
  <r>
    <n v="767"/>
    <n v="201500420"/>
    <s v="안정원                                  "/>
    <s v="팡이                                    "/>
    <n v="499"/>
    <s v="Mixed(혼합)"/>
    <d v="2011-08-18T00:00:00"/>
    <s v="FS"/>
    <s v="F.Spayed(중여)"/>
    <d v="2018-04-27T10:45:27"/>
    <d v="2018-04-27T00:00:00"/>
    <m/>
    <m/>
    <m/>
    <x v="2"/>
    <x v="0"/>
    <x v="0"/>
    <x v="0"/>
    <x v="0"/>
    <x v="0"/>
    <x v="0"/>
    <d v="2018-04-27T17:13:02"/>
    <s v="s)  - 일주일간 콧물/코피 없었음.  - 컨디션 양호    o)  - 마취전검사   ; iP 1.7 (asymptomatic)  ; 그외 NRF    [Computed tomography]  Finding &amp; DDx  - Lt nasal tumor/inflammation with contrast enhancement at the canine tooth level  - bone lysis of periodontal alveolar bone and adjecent nasal conchae of Lt canine tooth   - severe hydrocephalus  - caudal occipital malformation syndrome (COMS)  - periodontitis (아직 발치 되지 않은 모든 치아들)  - mild lymphadenopathy of Lt superficial cervical LN and sternal LN  - dependent lung atelectasis (임상적 의의 없음)    Comment  - 코 병변부의 종양을 감별하기 위한 생검 추천됨.   - 코 병변부와 Lt canine tooth 의 alveolar bone 사이의 개통성이 확인되어, 치아 질환과 코 병변이 연관될 가능성 역시 배제할 수 없음.   - COMS 와 hydrocephalus 가 확인되어 chiari-like syndrome에 의해 신경계 질환이 추후 유발될 수 있음.     Radiologist : 윤학영, DVM, PhD    a)   nasal tumor/inflammation, periodontitis  hydrocephalus  - 조직검사 의뢰  - 항생제 투여 전 샘플 (2주 지남)과 금일 샘플 함께 호흡기 PCR 의뢰    p)  - 검사결과 유선 안내 예정  "/>
    <d v="2018-04-27T21:53:25"/>
    <s v="호흡기(Respiratory)"/>
    <s v="코분비물-재채기, 역재채기, 구역질(Nasal Discharge-Sneezing, Reverse Sneezing, Gagging)"/>
  </r>
  <r>
    <n v="768"/>
    <n v="201500429"/>
    <s v="이정규                                  "/>
    <s v="재롱이                                  "/>
    <n v="131"/>
    <s v="Yorkshire Terrier(요크셔 테리어)"/>
    <d v="2014-12-28T00:00:00"/>
    <s v="FS"/>
    <s v="F.Spayed(중여)"/>
    <d v="2017-02-14T11:29:15"/>
    <d v="2017-02-14T00:00:00"/>
    <n v="2185"/>
    <m/>
    <m/>
    <x v="2"/>
    <x v="0"/>
    <x v="0"/>
    <x v="0"/>
    <x v="0"/>
    <x v="0"/>
    <x v="0"/>
    <d v="2017-02-14T13:08:46"/>
    <s v="* 500,000원 선납하셨습니다 - 그림    Rt. MPL (G4), Lt. MPL (G2)  Sx) MPL repair  - Rt. side: Block recession, Anti-rotation, Lateral imbrication, Medial releasing    - Lt. side: Block recession, TTT, Lateral imbrication, Medial releasing    Anti-rotation시 Ligafiba 75lb w/ button and crimp 사용  TTT시 0.8 mm K-wire 2개 사용    - 양측 모두 골관절염이 미약한정도로만 관찰됨.  - 양측 전십자인대 intact.    입원 처치  Tx)  Cefazolin 22 mg/kg IV tid  Famotidine 0.5 mg/kg IV bid  Meloxicam 0.2 mg/kg SC loading 후 0.1 mg/kg SC sid  "/>
    <m/>
    <m/>
    <m/>
  </r>
  <r>
    <n v="769"/>
    <n v="201500434"/>
    <s v="함현주                                  "/>
    <s v="햄톨                                    "/>
    <n v="499"/>
    <s v="Mixed(혼합)"/>
    <d v="2001-04-01T00:00:00"/>
    <s v="FS"/>
    <s v="F.Spayed(중여)"/>
    <d v="2018-05-18T21:57:56"/>
    <d v="2018-05-18T00:00:00"/>
    <m/>
    <m/>
    <m/>
    <x v="2"/>
    <x v="0"/>
    <x v="0"/>
    <x v="0"/>
    <x v="0"/>
    <x v="0"/>
    <x v="0"/>
    <d v="2018-05-18T21:40:27"/>
    <s v="964000원 선납하셨습니다.-건휘    S)  - 심장,신장 다 안 좋음, 혈뇨(방광결석)  - 주 동물병원에서 진료 계속 보고 계셨다고 함.  - 지난주에 복부초음파 보았는데 간이 크고 췌장도 좋지 않다 했다 함  - 심장병으로 약 먹은지 10년정도 된다 함  - 금일 계속 낮부터 기침이 있었다 함  - 저녁에 들어와 보니 기침하다가 쭉 뻗더니 피오줌 쌈  - 그후로 숨쉬기 힘듬  - 10년동안 심장약 복용중 폐수종 온 적은 없음    O)  - aus : murmur G4 , crackle   - T 38.6 P 144 R 120  - lactate : 2.6  - cbc : NRF  - cPL : 256  - CRP : &lt;10  - chem : BUN 58 ALT 157  - 산소처치와 안정화후 호흡수 48회이나 매우 노력성    CE)  - 10년동안 심장 관리중 나타난 현상으로 약물에 내성에 의한 말기증상 일수 있으니 오늘밤이 고비일수 있습니다.   - 치료비용은 1박2일에 100만원이상 나옵니다.   - 익일 초음파 검사 진행하고 오후 2~3시에 주치의 연락드리겠습니다.     "/>
    <d v="2018-05-19T20:14:33"/>
    <s v="호흡기(Respiratory)"/>
    <s v="폐수종-심원성(Pulmonary Edema, Cardiogenic)"/>
  </r>
  <r>
    <n v="770"/>
    <n v="201500502"/>
    <s v="김보경*7                                "/>
    <s v="코린                                    "/>
    <n v="499"/>
    <s v="Mixed(혼합)"/>
    <d v="2015-01-03T00:00:00"/>
    <s v="FS"/>
    <s v="F.Spayed(중여)"/>
    <d v="2017-06-04T11:11:18"/>
    <d v="2017-06-04T00:00:00"/>
    <s v="중성화"/>
    <m/>
    <m/>
    <x v="2"/>
    <x v="0"/>
    <x v="0"/>
    <x v="0"/>
    <x v="0"/>
    <x v="0"/>
    <x v="0"/>
    <d v="2017-06-04T11:11:11"/>
    <s v="CC : 여아중성화    - 금식확인  - 추가접종 진행하고 있음. 사상충 완료.  - 식욕/활력 양호  - 배변/배뇨 양호    - TPR 양호  - 혈액검사 결과 특이사항 없음.   - 흉부 방사선 진행.    - 수술 중 특이사항 없었음.   - 보호자님께 전화드림.    - 내일 6:30 퇴원예약.  비용 수납 안되어있음.   "/>
    <m/>
    <m/>
    <m/>
  </r>
  <r>
    <n v="771"/>
    <n v="201500519"/>
    <s v="김한나                                  "/>
    <s v="뽀뽀                                    "/>
    <n v="514"/>
    <s v="Balinese Cat(발리니즈 고양이)"/>
    <d v="2010-03-26T00:00:00"/>
    <s v="MN"/>
    <s v="M.Neutered(중남)"/>
    <d v="2017-01-30T23:01:18"/>
    <d v="2017-01-30T00:00:00"/>
    <n v="2058"/>
    <m/>
    <m/>
    <x v="2"/>
    <x v="0"/>
    <x v="0"/>
    <x v="0"/>
    <x v="0"/>
    <x v="0"/>
    <x v="0"/>
    <d v="2017-01-30T12:11:49"/>
    <s v="1,000,000원 결제하심_정원    CC: 장생검  - 어렸을때부터(1살 미만) 변이 가늘었고, 사료 먹으면 설사하는 경향 -&gt; 생식하는 중 / 이후 변은 양호  - 식욕부진 구토로 타병원에서 진료 -&gt; 염증성장질환/림포마 의심  - 보호자님 6일 출국-14일 귀국 / 퇴원 후 약 챙겨줄 사람 없어서 집 근처 병원 호텔링 고려하고 있음    - BT 38.7  - 혈검 : crea 2.6     [복부초음파 by Hyuna]  - 인덕원종합동물병원 자료와 비교  Findings  1. 담낭 벽 양호  2. 양측 신장 피질 에코 높음  3. 위 및 십지지장의 운동성 저하, 액체 저류  4. 공장 벽 근육층의 비후 (1.9 mm)  5. 장간막림프절, 공장 림프절의 종대 및 에코 저하  Imaging Dx &amp; DDx  - Diffuse renal lymphoma / Interstitial or glomerular nephritis / Acute tubular necrosis  - (T-cell) lymphoma / IBD / Mast cell tumor / Chronic enteritis  - Metastatic or reactive lymphadenopathy  Comment  - 담낭 외 검사 결과는 인덕원종합동물병원의 검사 결과와 유사합니다.      - 장생검 진행  : biopsy 2 site (소장, 장간막림프절)    - 특이사항 없을 경우 목요일 퇴원    * 조윤경 선생님께 인계  "/>
    <m/>
    <m/>
    <m/>
  </r>
  <r>
    <n v="772"/>
    <n v="201500528"/>
    <s v="박윤재                                  "/>
    <s v="겨운이                                  "/>
    <n v="599"/>
    <s v="Mixed(혼합)"/>
    <d v="2015-01-30T00:00:00"/>
    <s v="FS"/>
    <s v="F.Spayed(중여)"/>
    <d v="2017-06-04T11:44:11"/>
    <d v="2017-06-04T00:00:00"/>
    <n v="2043"/>
    <m/>
    <m/>
    <x v="2"/>
    <x v="0"/>
    <x v="0"/>
    <x v="0"/>
    <x v="0"/>
    <x v="0"/>
    <x v="0"/>
    <d v="2017-06-04T11:34:00"/>
    <s v="CC&gt;  Anorexia  Vomiting  Diarrhea    S)  Onset - Today (Acute)  -어제 저녁 (9시 반에 처음으로 헤어볼과 노랑구토, 12시 넘어서 밤새도록 3번 정도를 하얀 물토 함)   -병원 내원하기 1~2시간 전쯤에 하얀 구토를 또 함  -변은 괜찮은 줄 알았는데 아침에 보니 설사를 했어요 (조금 나온 정도)  -출혈성 변은 아니었음  -마지막으로 먹은 게 닭가슴살 (어제 오후 3~4시)다가 먹고나서 아무 것도 안먹음 (원래 사료를 안먹는 애이긴 함)  -구토 이후 급격하게 힘이 떨어짐  -2-3주 전에 다시 사료(고양이왕국-프리미엄엣지)를 교체하셨음. 별 문제 없으셨었다고 하심    O)  1. 신체검사  BAR, CRT 2&gt;, MM :Pink/wet  No cardiac murmur  No pulmonary sound  No abdominal pain reflex    2. 혈액검사  CBC&gt;  -NRF  S/Chem.&gt;  -NRF  Electrolytes&gt;  -Mild hyperkalemia  SAA&gt;  -28.3    3. 영상검사  X-ray&gt;  -NRF  US&gt;  [복부초음파_full scan+GI by Hyuna]  Findings  1. 위 및 십이지장의 확장 및 액체 저류  2. 소장의 전반적인 미약한 corrugation  3. 소화기관 내의 이물 관찰되지 않음 / 췌장 양호  4. 공장림프절의 미약한 종대 및 에코 저하  Imaging Dx &amp; DDx  - Gastoenteritis / IBD  - Reactive lymphadenopathy    A)  -Acute gastroenteritis  -IBD  -Food intolerance    P)  -Food change  -Fluid therapy SC  -Anti-emetics (Maropitant SC)  -3일 뒤 recheck      "/>
    <m/>
    <m/>
    <m/>
  </r>
  <r>
    <n v="773"/>
    <n v="201500560"/>
    <s v="류애리                                  "/>
    <s v="초롱이                                  "/>
    <n v="499"/>
    <s v="Mixed(혼합)"/>
    <d v="2004-04-03T00:00:00"/>
    <s v="FS"/>
    <s v="F.Spayed(중여)"/>
    <d v="2017-01-25T13:53:23"/>
    <d v="2017-01-25T00:00:00"/>
    <n v="2141"/>
    <m/>
    <m/>
    <x v="2"/>
    <x v="0"/>
    <x v="0"/>
    <x v="0"/>
    <x v="0"/>
    <x v="0"/>
    <x v="0"/>
    <d v="2017-01-25T11:21:24"/>
    <s v="1. 혈액검사    - 약간 고혈당, ALP 상승    - 그외에는 특이소견 없음  2. 영상검사    - 초음파검사상 양측 신장의 에코상승 및 석회화 소견    - 방광벽 두꺼워져있고, irregular 함  3. 뇨검사    - 뇨비중 낮음(1.015)    - 신장수치는 양호하지만 SDMA 검사 필요함  3. 안구검사    - 안압정상    - 좌안 약간의 백내장  4. 치석 mild    5. 비만    6. 양쪽귀 곰팡이성 외이염    - 치료필요함    - 이소틱 처방    SDMA 검사결과 안내드릴 예정      "/>
    <m/>
    <m/>
    <m/>
  </r>
  <r>
    <n v="774"/>
    <n v="201500568"/>
    <s v="이선화                                  "/>
    <s v="요미                                    "/>
    <n v="598"/>
    <s v="K.C(Korean Cat)"/>
    <d v="2014-10-02T00:00:00"/>
    <s v="MN"/>
    <s v="M.Neutered(중남)"/>
    <d v="2018-07-01T14:11:37"/>
    <d v="2018-07-01T00:00:00"/>
    <m/>
    <m/>
    <m/>
    <x v="2"/>
    <x v="0"/>
    <x v="0"/>
    <x v="0"/>
    <x v="0"/>
    <x v="0"/>
    <x v="0"/>
    <d v="2018-07-01T14:02:37"/>
    <s v="546,000원 수납 - 수민    CC-기력저하 ,식욕 절폐    S)-5일동안 식욕 없으며, 기력 저하보임     -음수는 이틀전 마지막으로 마시며 , 음수량도 감소함     -이틀전에 타병원(로이동물병원) 방문하셨고 변비라고 진단 받으심, 당시 검사는 하지 않으심     -일주일전에 풀 뜯어먹고 ,위액성 구토 1회함(풀 줄기도 보임)     -최근 식이 변화 없었음  , 사료 :캐츠랑 ,간식 :템테이션     -평소 끈에 호기심은 많으나 먹거나 그러진 않음 (이물가능성은 높지 않음 ,밖에 나가서도 크게 먹거나 그러진 않음)     -배뇨는 어제까지 봤으나, 정상뇨인지 다소 불명확     -배변은 5일전에 마지막으로 밨음 (정상변)     -평소 밖을 잘 나갔다 옴 (거의 매일 나갔다옴)     -사상충 예방은 현재는 않하심, 외부기생충     -호흡은 양호한편, 기침도 없음     -통증 호소는 두드러지지 않음     -증상 보이기전 특별한 스트레스 이벤트나 ,환경변화 없음      O)- T: 39.4 , BW :5.35     - PE:BCS 5/9 , Delayed SKT ,Pink MM ,CRT 1.5sec            No Heart murmur , normal lung sound            체표림프절 종대(-)             복부 통증(-)     -CBC : Lymphopenia    - 혈청화학검사 : Hyperglobulinemia  6.2 A/G ratio : 0.5    - 혈액도말 : NRF, 췌장염 : NRF , FeLV/FIV : NRF           [복부초음파_Full scan]  Imaging Dx &amp; DDx  - Gastroenteritis  Comment  1. 간, 신장 양호  2. 위, 소장의 운동성 약간 저하되어있으며 소장의 부분적인 미약한 corrugation 관찰됨, 췌십이지장림프절의 종대 관찰되나 췌장 크기 양호  Radiologist: 이현아, DVM, MS      A) [Hyperglobulinemia &amp; Gastodenteritis &amp; FIP Susp]   -식욕 결핍 및 기력저하 로 내원한 환자로 , 금일 검사상  6~7% 탈수 , mild한 위장염과 혈액검사상 고글로불린혈증 확인된 환자   - 초음파상 확인된 위장염의 severity 정도를 보았을때, 환자의 기력저하의 주된 원인은 아닌것으로 판단됨   - 고글로불린혈증의 ddx로 1. 탈수 2.FIP 가 우선 고려되며, albumin은 정상인것에 반해 글로불린만 올라간점으로 보아 탈수의 영향만으로 올라갔다기 보단 ,다른 기저질환이 동반되었을것으로 판단 , 추가 Follow up 할 예정   - 현재 흉복수는 관찰되지않지만 , 현재 A/G ratio 및 , Lymphopenia  인점 고려했을때,  FIP 가능성도 여전히 높은바 , 환자의 상태 Follow  up 하며 지속 모니터링 예정 , FIP 경우 예후 불량할수 있는점 보호자님께 고지함     *환자의 치아상태는 비교적 양호하며, 기타  농피증등 피부질환 없음   - 수액처치 + 위장염에대한 대증치료와 식욕 촉진제 반응 모니터링 예정    TX) 0.45 NS+2.5 %dex 유지 3배 (40ml/hr) for 4hr         Meto 10 IV         Meto 0.5 IV        Tra 2  IV        Famo 0.5 IV    RX) Metro 10  BID , Famo 0.5 BID ,Tra 2 BID , Meto 0.4 BID , Mirta 1/8 T SID    P) 7월 3일 오후6시반 재검       - 혈액검사 (TP,Alb) ,SAA, 혈액도말  "/>
    <d v="2018-07-01T18:49:11"/>
    <s v="혈액-면역(Hematology-Immunology)"/>
    <s v="위장염(Gastroenteritis)"/>
  </r>
  <r>
    <n v="775"/>
    <n v="201500571"/>
    <s v="강경주                                  "/>
    <s v="평강                                    "/>
    <n v="598"/>
    <s v="K.C(Korean Cat)"/>
    <d v="2011-04-04T00:00:00"/>
    <s v="FS"/>
    <s v="F.Spayed(중여)"/>
    <d v="2017-04-10T11:27:11"/>
    <d v="2017-04-10T00:00:00"/>
    <n v="2170"/>
    <m/>
    <m/>
    <x v="2"/>
    <x v="0"/>
    <x v="0"/>
    <x v="0"/>
    <x v="0"/>
    <x v="0"/>
    <x v="0"/>
    <d v="2017-04-10T15:45:51"/>
    <s v="557,000원 미수발생_기호연     2년전에 11개정도 이빨 발치 진행함    - 최근들어 식욕은 양호하지만 침을 흘린다고 함    마취하 구강검사    구강검사 by Dr. 엽  - Premedication:   Atropine 0.04 mg/kg SC  Butorphanol 0.1 mg/kg IV  Cefazolin 25 mg/kg IV  Metronidazole 10 mg/kg CRI for 15 min  - Propofol induction, Isoflurane maintenance    - Findings  1. 105번 치아 주변 severe한 gingivitis. Mobility 없음  2. 104, 204, 304, 404 주변 mild to moderate gingivitis. Mobility 없음  3. 103, 203, 302, 303, 402, 403 주변 mild to moderate gingivitis. Moderate mobility.  4. 그 외 치아 없음  5. 104, 105, 204, 304, 404 mild tartar  6. 양측 tonsil swelling  7. 좌측 윗입술 점막쪽 stomatitis  8. 혀 base 부근 양옆 margin에 stomatitis    Tx)  1. Tooth extraction: 103, 203, 302, 303, 402, 403, 105  2. 스케일링  3. 구강 소독 w/ CHX 0.1%    송곳니 제외한 나머지이빨을 모두 발치하였습니다.  2~3개월 간격으로 스켈링 해주시는게 좋을것 같고 만약 지속적인 치주염 생긴다면 송곳니도 발치 진행해야합니다.     "/>
    <m/>
    <m/>
    <m/>
  </r>
  <r>
    <n v="776"/>
    <n v="201500574"/>
    <s v="이혜진                                  "/>
    <s v="원빈                                    "/>
    <n v="78"/>
    <s v="Bulldog(불독)"/>
    <d v="2010-04-04T00:00:00"/>
    <s v="MN"/>
    <s v="M.Neutered(중남)"/>
    <d v="2017-12-19T15:21:01"/>
    <d v="2017-12-19T00:00:00"/>
    <n v="2043"/>
    <m/>
    <m/>
    <x v="2"/>
    <x v="0"/>
    <x v="0"/>
    <x v="0"/>
    <x v="0"/>
    <x v="0"/>
    <x v="0"/>
    <d v="2017-12-19T15:21:01"/>
    <s v="아이상태 걱정되어 내일 예약했으나 오늘 데리고 오심.    CC&gt;  식욕부진, 활력감소 여전함.    history)  며칠전 산책후 몸을 부들부들 떨고 나서 부터 증상시작.  운전중 브레이크 밟으면 낑거리는 증상 보임.  식욕이 감소되어 있으나 맛있는건 먹고자하는데 잘 못먹는 느낌.  입에 가까이대주면 잘 받아먹음.  대변 정상적임, 소화기 증상 없음.    신체검사)  흉요추부 압박시 미약한 통증반응  목 좌우 회전시 통증반응 보임.    혈검)  cPL : 125   CRP : 정상    방사선)  지난 검사시 흉추, 요추 척추이형성 존재.  금일 검사시 경추 2~3 사이 간격좁아짐.    A)  췌장염수치 약간 상승했으나 염증수치 양호하여 현증과 관련성 적음.  방사선상 경추, 흉추, 요추 군데군데 척추 이형성이 있고,   신체검사, 문진상 디스크에 의한 통증 강하게 의심.    다만 디스크는 MRI 로 확진하는 질환인 만큼 가진단 임을 설명드림.  홍합껍데기에 의한 위장자극 아직 배제되지 못했음.    Tx)  1. 금일 처방약이 피부약과 상충되는 약이 있으므로, 본 약 투약중 피부약 중단하세요.  2. 약 5일치먹고 호전 없으면 재내원 하세요.  3. 2주간 운동제한.    P)  1. 호전비미, 증상 재발등 필요시 MRI, 침, 레이저등 재활치료 해야 할 수 있습니다.  2. 본 약으로 증상개선 없으면, 금식후 hydrosono, 내시경 필요할 수 있습니다.  "/>
    <m/>
    <m/>
    <m/>
  </r>
  <r>
    <n v="777"/>
    <n v="201500616"/>
    <s v="박성은                                  "/>
    <s v="난이                                    "/>
    <n v="598"/>
    <s v="K.C(Korean Cat)"/>
    <d v="2013-05-09T00:00:00"/>
    <s v="FS"/>
    <s v="F.Spayed(중여)"/>
    <d v="2018-07-25T21:38:33"/>
    <d v="2018-07-25T00:00:00"/>
    <m/>
    <m/>
    <m/>
    <x v="2"/>
    <x v="0"/>
    <x v="0"/>
    <x v="0"/>
    <x v="0"/>
    <x v="0"/>
    <x v="0"/>
    <d v="2018-07-25T21:06:51"/>
    <s v="S&gt;  - 엄청 묽은토와 금일 거품토를 보였음  - 이물섭취 가능성은 떨어지는편 ( 환경변화는 없다고하심 )  - 등에 혹같은게 있고 hock joint에 털이 빠짐( 일순간에 빠짐 )  - 사상충 예방( 제대로 안됬음- 6개월에 1회 )  - 사료 + ( 닭고기/빵 소량)   - 둘다 살이 빠지진 않음  - PU/PD의심  - 배뇨/음수량 변화는 크게 없는거같다고 하심  - 연변/설사는 없음    O&gt;  - 등쪽 피부 도말상 mast cell tumor 의심  - 혈액도말상에서는 mast cell 확인되지 않음  - SAA 정상  - Crea 1.9  - 방사선상 신장크기는 하한치 정도로 작아보임    A&gt;  - 비만세포종에 대한 평가와 내장형의 가능성 확인필요    Tx&gt;  - cerenia 1mg/kg sc  - 환부 헥시딘 소독    P&gt;  - 토요일 재내원하셔 진료받으시도록 안내  - 추가적인 병변확인 부탁드림  "/>
    <d v="2018-07-25T21:06:51"/>
    <m/>
    <s v="비만세포종양()"/>
  </r>
  <r>
    <n v="778"/>
    <n v="201500669"/>
    <s v="임상은                                  "/>
    <s v="임아롱                                  "/>
    <n v="131"/>
    <s v="Yorkshire Terrier(요크셔 테리어)"/>
    <d v="2008-04-17T00:00:00"/>
    <s v="MN"/>
    <s v="M.Neutered(중남)"/>
    <d v="2018-01-14T18:25:08"/>
    <d v="2018-01-14T00:00:00"/>
    <n v="2170"/>
    <m/>
    <m/>
    <x v="2"/>
    <x v="0"/>
    <x v="0"/>
    <x v="0"/>
    <x v="0"/>
    <x v="0"/>
    <x v="0"/>
    <d v="2018-01-14T18:25:08"/>
    <s v="S) 통증    O)  - 목부위를 만지면 아파하는것 같다고 함  - 식욕도 약간 떨어짐  - 우측 하악부위 촉진시 통증반응 심함  - 구강관찰시 출혈있음  - 혈액검사 특이소견없음  - 흉부방사선상 특이소견 없음    A)  - 치과치료의 필요성 안내드림  - 이번주 목요일 3시로 예약함  - 스켈링, 치아방사선 및 발치  - 모든이를 다 발치할수도 있다고 안내드림. 정확한 비용은 그때 가서 알려드릴수 있음    P) 목요일 오후 3시 치과치료  "/>
    <m/>
    <m/>
    <m/>
  </r>
  <r>
    <n v="779"/>
    <n v="201500704"/>
    <s v="양민영(ref.호담)                        "/>
    <s v="짱군                                    "/>
    <n v="127"/>
    <s v="Pekingese(페키니즈)"/>
    <d v="2003-03-30T00:00:00"/>
    <s v="MN"/>
    <s v="M.Neutered(중남)"/>
    <d v="2018-01-02T18:49:24"/>
    <d v="2018-01-02T00:00:00"/>
    <m/>
    <m/>
    <m/>
    <x v="2"/>
    <x v="0"/>
    <x v="0"/>
    <x v="0"/>
    <x v="0"/>
    <x v="0"/>
    <x v="0"/>
    <d v="2018-01-02T17:48:50"/>
    <s v="920,000원 결제-김승희  (1/3 12시 내원하실 예정입니다.  총 비용 + 예치금 50만원  결제하시기로 했습니다. 수납해주세요.)    [호담동물병원 Refer 전화]  by 혜  - 심장약으로 심장관리 받던 아이.  - 금일 아침에 계단에서 굴러떨어짐. 1층-&gt;지하1층으로.  - 상태 안좋아서 추가검사 진행못함. 방사선도 진행안됨. (넘어갈것 같아서)  - 산소처치만 하면서 안정화진행  - 10~20분후 도착 예정.     [추가입력 by 김성수]  S)  - 내원당시 menttal : stupor, 기립불가, lateral로 누워있으며 전형적인 후궁반장 자세 취함 (고개젖히고 사지 강직)  - 산소공급 및 카테터 장착 중 안구진탕 지속적으로 보이며, 점점 후궁반장 심해져서 응급약물 투약    Tx)  - O2  - dexa / tramadol / famotidine / furosemide  - 이후 mannitol 0.5g/kg IV / 30min    A)  - 중요장기의 명확한 골절은 확인되지 않으나 경부 and/or 두부 손상은 거의 확실한 상황  - 아직 늑골골절이나 폐출혈/폐부종 등은 확인되지 않으나 추후 확인될 수 있으며, 턱뼈/늑골 등 비교적 골밀도 떨어진 부위에 추후 골절 확인될 수 있음  - 대발작 시작시 예후 불량할 수 있음  - 기타 미세골절이나 소소한 손상은 확인어려운 상태이며, 초기 고비 넘긴 후 전반적인 재평가 필요함 : 뇌내 손상/경추 등에 대해서는 필요시 CT/MRI 필요하나 당장 실시하지는 않기로 함  - 보호자사정(함께 다치신 듯?) 상 직접 내원은 3~4일은 지나야 가능하다고 하시고, 금일 내원한 보호자(동생분: 권하늘)와 중요의사결정 하기로 함    P)  - ICU 모니터링  - 내일은 가능한 면회오지 않을 예정이며, 문제 발생시 연락드리기로 함  - 모레 김성수 원장 출근시 그간의 상태 감안하여 재상담 예정  : 면회 전 미리 말씀주시고 오시도록 면회시간 안내     [방사선검사_두부,경부,흉부 by Hyuna]  Findings  1. 두개골의 골절 의심되지 않음  2. 흉부 양호  3. C2-3 배쪽의 골증식 관찰됨  Imaging Dx &amp; DDx  - Spondylosis deformans  [복부초음파_full scan by Hyuna]  - 방광, 비장 등의 실질 장기 양호   - 복강 내 복수, 복막염 등 관찰되지 않음  - 방광염 기저질환 의심됨    "/>
    <d v="2018-01-06T16:51:49"/>
    <s v="환경상의 상해(Environmental Injuries)"/>
    <s v="인두 협착증(pharyngeal Stenosis)"/>
  </r>
  <r>
    <n v="780"/>
    <n v="201500741"/>
    <s v="고은채*6                                "/>
    <s v="미미                                    "/>
    <n v="598"/>
    <s v="K.C(Korean Cat)"/>
    <d v="2013-04-25T00:00:00"/>
    <s v="FS"/>
    <s v="F.Spayed(중여)"/>
    <d v="2017-06-19T12:18:10"/>
    <d v="2017-06-19T00:00:00"/>
    <n v="2087"/>
    <m/>
    <s v="구토"/>
    <x v="11"/>
    <x v="0"/>
    <x v="0"/>
    <x v="0"/>
    <x v="0"/>
    <x v="0"/>
    <x v="0"/>
    <d v="2017-06-19T11:30:52"/>
    <s v="새로운 아이들이 2마리 집에 오고나서부터 심한 스트레스를 받고 있는 상태라고 합니다.    구토가 잦아짐. 변상태는 정상  건강검진 원하심    혈액검사상 cre 2.4로 다소 높음  그외에는 특이소견 없음  영상검사상 신장에코 상승, 방광내 슬러지 많음    수분공급 신경써주시고  위장약에 준한 내복약 처방    [복부초음파_full scan by Hyuna]  Findings  1. 양측 신장 피질 에코의 증가  2. 방광 내 다량의 슬러지 (방광벽 양호)  Imaging Dx &amp; DDx  - Interstitial or glomerular nephritis  - Cystitis        "/>
    <m/>
    <m/>
    <m/>
  </r>
  <r>
    <n v="781"/>
    <n v="201500846"/>
    <s v="이정                                    "/>
    <s v="호야                                    "/>
    <n v="508"/>
    <s v="Scottich Fold Cat(스코티쉬 폴더 고양이)"/>
    <d v="2006-03-01T00:00:00"/>
    <s v="MN"/>
    <s v="M.Neutered(중남)"/>
    <d v="2017-07-26T11:16:02"/>
    <d v="2017-07-26T00:00:00"/>
    <n v="2087"/>
    <m/>
    <m/>
    <x v="2"/>
    <x v="0"/>
    <x v="0"/>
    <x v="0"/>
    <x v="0"/>
    <x v="0"/>
    <x v="0"/>
    <d v="2017-07-26T11:11:57"/>
    <s v="S) 신장수치 재검사    O)  - 컨디션 양호  - 체중증가    &lt;신장수치검사&gt;  - cre 2.3으로 약간 높기는 하지만 큰 차이는 없음  - CBC 특이사항 없음    Tx)  - 애드보킷, 종합구충제 처방    P) 1년후에 재검사 필요함    "/>
    <m/>
    <m/>
    <m/>
  </r>
  <r>
    <n v="782"/>
    <n v="201500897"/>
    <s v="박지영                                  "/>
    <s v="호두                                    "/>
    <n v="130"/>
    <s v="Shih Tzu(시추)"/>
    <d v="2013-02-22T00:00:00"/>
    <s v="MN"/>
    <s v="M.Neutered(중남)"/>
    <d v="2018-07-29T18:31:00"/>
    <d v="2018-07-29T00:00:00"/>
    <m/>
    <m/>
    <m/>
    <x v="2"/>
    <x v="0"/>
    <x v="0"/>
    <x v="0"/>
    <x v="0"/>
    <x v="0"/>
    <x v="0"/>
    <d v="2018-07-29T18:18:50"/>
    <s v="S)  -산책후 집에 귀가하자마자 혈토 2회함  -산책중 특별히 이물등을 섭취한것은 없음 (콧물도 없음)  -오늘 특별히 준건 없음 ,최근 식욕 양호(오전에 일반사료)  -설사는 없음   -오심증상  있음  -귀가 후 음수력 없음 (급여했지만 마시진 않음)  -최근에 구토한적은 없음,약 1년전 까지 1~2주에 한번정도 빈도  -최근에 켁켁거리는 기침 증상 심함    ::현재는 증상이 심하지는 않음  -최근 지속적인 체중 감소 있음  -최근 음수량 증대, 배뇨량 증대 없음  -평소 인형을 잘가지고 놀음, 인형 손을 잘 먹음    O)  -PE) BAR, Normal SKT ,Pink MM ,CRT 1sec        Normal heart sound , normal lung sound       Abdominal pain (-)  -T:39.2도  -혈액도말 : 소수 band neutro , but no toxic  -분변도말 : NRF  -HCT :51.9    A)[Hematemesis &amp; Gastroenteritis &amp; Gastroduodenal ulcer]  -급성 혈토 증상으로 내원한 환자로, 산책후 시작된것으로 보아, 이물 또는 중독이 강력 의심되나, 보호자님 산책중 환자가 이물 섭취한 부분 직접 발견하시지 못하였음  -비용 부담으로 영상 검사는 진행 하지 못하였으며, 혈액검사 결과 큰 특이사항 발견되지 않음   ::췌장염 및 지혈장애,호르몬질환(에디슨) 배제됨  -위장염 및 만성 구토 이력에 의한 위궤양으로 잠정 진단 및  대증처치 진행후 미 개선시 재내원 예정 (영상검사 필요성 안내드림)    TX) Cerenia 0.1cc/kg SC SID  RX) Metro 15 BID        Meto 0.4 BID        Ome 1 BID        Amocra 12.5 BID        수크랄 3cc PO BID    P)7월 31일 오후 6시재검   - 혈토 모니터링 및 Crp or 미개선시 복부초음파  "/>
    <d v="2018-07-29T21:33:15"/>
    <s v="혈액-면역(Hematology-Immunology)"/>
    <s v="혈소판감소증(Thrombocytopenia)"/>
  </r>
  <r>
    <n v="783"/>
    <n v="201500905"/>
    <s v="최하나(ref.조은)                        "/>
    <s v="두리                                    "/>
    <n v="128"/>
    <s v="Pomeranian(포메라이안)"/>
    <d v="2004-05-20T00:00:00"/>
    <s v="MN"/>
    <s v="M.Neutered(중남)"/>
    <d v="2018-01-19T22:34:15"/>
    <d v="2018-01-19T00:00:00"/>
    <n v="2133"/>
    <m/>
    <m/>
    <x v="2"/>
    <x v="0"/>
    <x v="0"/>
    <x v="0"/>
    <x v="0"/>
    <x v="0"/>
    <x v="0"/>
    <d v="2018-01-19T21:58:13"/>
    <s v="583.300원 선납(by 원)      S)  - 강아지 찬 우유를 먹고나서 눈이 돌아가고 고개 젖혀지고 왼쪽으로 돌아감  - 우유를 급하게 먹고 난후 그랬다 함  - 마사지후 조금 상태 좋아졌다가 다시 켁켁거리고 상태 안 좋아짐.  - 평소 목디스크로 사지 못쓰고 목은 옆으로 기울었다 함  - 다른병원에서 지은 심장약을 한달전부터 먹이고 있음  - 이에대한 자세한 내용은 잘 모르심(따님분이 알고 있다하심)      O)  - aus : no murmur   - head left turn(그쪽으로 자꾸 쓰러짐)  - nystagmus(horizonal)  - panting(과도한 흥분)  - PLR : -  - 사지는 원래 쓰지 못했음  - x-ray  - cbc : wbc(23.9)  - Chemi : Glu 236, BUN 41.8  - CRP : &lt;10  - lactate : 6.4    DDx) 뇌질환 의심    Tx)  -  butorphan 0.2mg/kg  - diazepam 0.1mg/kg  - dexa 0.2ml  - meto 0.5mg/kg  - mannitol 0.5g/kg    CE)  - 증상으로 보아 뇌질환의심되고 그에 준항 처치합니다.  검사는 MRI 지시될수 있습니다.   - 우선 안정화에 중점두어 치료들어가고 향후 검사및 치료에 대해서는 주치의 선생님과 상담합니다.   - 언제든지 응급상황발생할수 있고, 경련이 심할경우 위험감수하고 마취제 투여할수 있습니다.   - 특별한 일 없으면 주치의 선생님께서 오전까지 상태관찰하고, 오후 2시이후에 연락드리겠습니다.      ***  - 쭉 따님이 내원하시다가 오늘은 아버님이 내원하심  - 설명 잘 이해하시고 치료하시기로 함  "/>
    <m/>
    <m/>
    <m/>
  </r>
  <r>
    <n v="784"/>
    <n v="201500937"/>
    <s v="김민정                                  "/>
    <s v="별님                                    "/>
    <n v="131"/>
    <s v="Yorkshire Terrier(요크셔 테리어)"/>
    <d v="2003-08-09T00:00:00"/>
    <s v="FS"/>
    <s v="F.Spayed(중여)"/>
    <d v="2018-07-12T11:33:11"/>
    <d v="2018-07-12T00:00:00"/>
    <n v="2182"/>
    <s v="bronchiectasia"/>
    <s v="통증호소,복부팽만"/>
    <x v="12"/>
    <x v="35"/>
    <x v="0"/>
    <x v="0"/>
    <x v="0"/>
    <x v="0"/>
    <x v="0"/>
    <d v="2018-07-12T11:19:20"/>
    <e v="#NAME?"/>
    <m/>
    <m/>
    <m/>
  </r>
  <r>
    <n v="785"/>
    <n v="201500938"/>
    <s v="김민정                                  "/>
    <s v="금동                                    "/>
    <n v="499"/>
    <s v="Mixed(혼합)"/>
    <d v="2007-02-23T00:00:00"/>
    <s v="MN"/>
    <s v="M.Neutered(중남)"/>
    <d v="2017-09-05T13:47:14"/>
    <d v="2017-09-05T00:00:00"/>
    <n v="2078"/>
    <s v="cushing"/>
    <m/>
    <x v="2"/>
    <x v="0"/>
    <x v="0"/>
    <x v="0"/>
    <x v="0"/>
    <x v="0"/>
    <x v="0"/>
    <d v="2017-09-05T13:47:14"/>
    <s v="S)  - GBM 제거  오전 6시 내복약 (trilostane, carvedilol) + 반 티스푼 로우펫      O)  - PT 10 , APTT 75  - ACT 109  - BP 180-200 (우측 뒷다리 #2 도플러)    술전 sildenafil 1.5mg/kg PO  plasma so, 유지 3배 1.5hr65    pre anathesia tx cefa famo atropin fentanyl  induction tx etomidate  maintain tx isoflorane  post tx TLK ,ABs, famo    -----------------------------------------------------  Dr.조서현    Subjective)    담낭 뮤코실에 의해 외과로 transfered.       Assessment)  Dx)   Cushing's dz  GB mucocele  OD : Superficial corneal ulcer    Plan)  Sx) Cholecystectomy + 3rd eyelid tarsorrhapy.    Surgical findings   : Distended GB Identified.   : choledocal pathway normograde flushing by N/S   : OD = third eyelid tarsorrhapy performed.    수술 종료후 내과로 인계.    "/>
    <m/>
    <m/>
    <m/>
  </r>
  <r>
    <n v="786"/>
    <n v="201500947"/>
    <s v="진달래                                  "/>
    <s v="행운                                    "/>
    <n v="499"/>
    <s v="Mixed(혼합)"/>
    <d v="2013-05-24T00:00:00"/>
    <s v="MN"/>
    <s v="M.Neutered(중남)"/>
    <d v="2018-08-24T10:05:17"/>
    <d v="2018-08-24T00:00:00"/>
    <m/>
    <s v="중성화"/>
    <m/>
    <x v="2"/>
    <x v="0"/>
    <x v="0"/>
    <x v="0"/>
    <x v="0"/>
    <x v="0"/>
    <x v="0"/>
    <d v="2018-08-24T10:06:51"/>
    <s v="S)  - 수술 위한 금식, 금수는 완료    - 지난번에 처방받은 약을 먹으면 괜찮은데, 아직 피부를 가끔 가려워함  - 보호자님(따님)의 부모님께서 행운이를 데리고있는데, 고기며 이것저것 먹여주신다고함  - 수술시켜주려고 이틀전부터 보호자님(따님)이 행운이를 보고있는데 사료+시저 섞어서 급여중    O)  - Ausculation : 심/폐음 normal  - BT 39.4    - 혈액검사 NRF.     Sx) Castration  1. Anesthesia   1) Premedication      - Cefazolin 30mg/kg IV      - Tramadol 4mg/kg IV     2) Anesthesia      - DZ 0.03ml/kg IV    2. Surgical procedure   - Scrotal midline incision   - Open type castration   - Orchiectomy with maxon 3-0 (doubel ligation)   - Skin closure with blue nylon 3-0 (4 knots)       Rx)  - 헥시딘 피부소독약    C.E)  - 다음 실밥제거때까지 일주일만이라도 식이제한하며 피부보기. 사료 외에 일체 다른것먹이지말아주세요.  - 중성화수술 안내문과 함께 주의사항 안내    P)  - 8/25 10:00 김종인선생님앞으로 술부 드레싱 예약  - 실밥제거일은 별도 예약 잡아주세요 ^0^  "/>
    <m/>
    <m/>
    <m/>
  </r>
  <r>
    <n v="787"/>
    <n v="201500972"/>
    <s v="백민경                                  "/>
    <s v="하루                                    "/>
    <n v="128"/>
    <s v="Pomeranian(포메라이안)"/>
    <d v="2014-08-28T00:00:00"/>
    <s v="FS"/>
    <s v="F.Spayed(중여)"/>
    <d v="2017-09-13T19:01:01"/>
    <d v="2017-09-13T00:00:00"/>
    <n v="2100"/>
    <s v="Ovarian cyst"/>
    <s v="구토,식욕부진"/>
    <x v="11"/>
    <x v="19"/>
    <x v="0"/>
    <x v="0"/>
    <x v="0"/>
    <x v="0"/>
    <x v="0"/>
    <d v="2017-09-13T19:01:01"/>
    <s v="S) 식욕부진, 구토    O)  - 일주일째 식욕부진, 구토증상 보임  - 다른병원에서 상상임신이다라는 말씀들으심  - 상상임신이라고 보기에는 증상이 너무 오래지속됨  - 혈액검사 : 특이소견 없음  - 방사선 : 좌측 신장밑으로 직경 4cm 정도의 커다란 mass 소견 관찰됨    A)  - 좌측 신장밑으로 종괴소견 있음  - 정확한 진단을위해 초음파검사  및 필요시 CT도 진행될수 있음  - 보호자분이 일단 다시 내원하신다고 함  - 항구토제위주의 내복약 3일치 처방    P) 초음파검사  "/>
    <m/>
    <m/>
    <m/>
  </r>
  <r>
    <n v="788"/>
    <n v="201500993"/>
    <s v="임수진                                  "/>
    <s v="히로                                    "/>
    <s v="NULL"/>
    <s v="NULL"/>
    <d v="2011-05-31T00:00:00"/>
    <s v="MN"/>
    <s v="M.Neutered(중남)"/>
    <d v="2018-08-19T10:27:00"/>
    <d v="2018-08-19T00:00:00"/>
    <n v="2244"/>
    <s v="Diabetic ketoacidosis"/>
    <s v="기력저하,호흡곤란"/>
    <x v="1"/>
    <x v="24"/>
    <x v="0"/>
    <x v="0"/>
    <x v="0"/>
    <x v="0"/>
    <x v="0"/>
    <d v="2018-08-19T09:46:21"/>
    <s v="771,500원 선결제  -송이    - 케이지 놓고가셨다고하심.      입원물품보관함 28번에 보관되어있습니다.    S) 기력저하, 호흡곤란    O)  - 어제부터 기운이 없고 오늘 상태가 안좋음  - 누운자리에서 소변을 봄  - 그저께까지는 밥먹었는데 어제부터 밥을 안먹고 물을 많이 먹음  - Bw: 5.85  - Mental: responsive. but depressed  - Pale MMC/ Delayed  CRT  - no murmur    &lt;혈액검사)  - CBC: Leukocytosis (21.85 K), 독성변화 관찰됨(dohle body)  - Electrolyte: 심한 산증(pH 7.0)  - BG: 548  - Lactate: 3.5  - 신장수치 상승  - fructosamine 470    &lt;흉부방사선&gt;  - 전반적인 폐침윤소견  - 심비대소견은 뚜렷하지 않음  - proBNP kit 검사상 강한 양성(abnormai)    A)  - 당뇨에 심한 산증(케톤성당뇨 가능성 높음)  - 심인성 폐수종 의심(추후 초음파검사 예정)  - 심장과 당뇨에 의한 산증 control의 치료가 상반되어서 치료에 대한예후는 안좋을 가능성이 높음  - 수액처치와 함께 이뇨처치 병용하며 천천히 회복시킬 예정임    Tx)  - plasma sol 유지수액  - lasix 1mg.kg CRI  - sodium bicarbonate 투여(9ml)  - 산소공급    ** 보호자분 면회하 오후 5시경 객혈, 구토를 하며 CPCA 발생함. 응급처치 진행하였으나 회복되지않아 CPCR 중단. 보호자분이 데리고 가셨고 개별화장 의뢰하였습니다.   "/>
    <m/>
    <m/>
    <m/>
  </r>
  <r>
    <n v="789"/>
    <n v="201500994"/>
    <s v="원정래                                  "/>
    <s v="보리                                    "/>
    <n v="119"/>
    <s v="Poodles(푸들)"/>
    <d v="2014-06-10T00:00:00"/>
    <s v="MN"/>
    <s v="M.Neutered(중남)"/>
    <d v="2017-08-02T10:27:14"/>
    <d v="2017-08-02T00:00:00"/>
    <n v="2082"/>
    <s v="pancreatitis"/>
    <s v="구토,기력저하"/>
    <x v="11"/>
    <x v="2"/>
    <x v="0"/>
    <x v="0"/>
    <x v="0"/>
    <x v="0"/>
    <x v="0"/>
    <d v="2017-08-02T10:02:35"/>
    <s v="S)  - 일요일에 닭볶음탕 먹고 쓰레기통에 버린것을 뒤져서 먹은듯.   - 월요일에는 괜찮다가 어제부터 잘 안먹고 오늘은 전혀 안먹고 위액 - 구토 여러회.  - 기력저하.     O)  - AXR : NRF  - CRP : high  - cPL : pos.  - Electrolyte : NRF  - CBC : NRF  - Chem : NRF    A)  - 경제적 부담으로 집에 데려가셨다가 낮보다 좋아진것 같긴 하나 입원치료가 필요할 것 같아 일단 1일 입원 진행 위해 내원하심.   - 낮에 Cerenia SC  - lowfat 160g /day    P)  - 내일 임상증상없고, CRP 감소할 경우 오후 퇴원. 내복약 및 처방식 모두 다 처방되어 있음.   - 구토, 설사 등의 임상증상이 지속되거나 CRP 상승할 경우 입원연장..  - 검사 후 내일 전화해서 퇴원 유무 안내해주세요.    "/>
    <m/>
    <m/>
    <m/>
  </r>
  <r>
    <n v="790"/>
    <n v="201501022"/>
    <s v="정재현                                  "/>
    <s v="보리                                    "/>
    <n v="201"/>
    <s v="Bichon Frish(비숑 프리제)"/>
    <d v="2010-06-02T00:00:00"/>
    <s v="FS"/>
    <s v="F.Spayed(중여)"/>
    <d v="2017-11-25T15:29:15"/>
    <d v="2017-11-25T00:00:00"/>
    <n v="2158"/>
    <s v="otitis"/>
    <s v="귀 소양감"/>
    <x v="58"/>
    <x v="0"/>
    <x v="0"/>
    <x v="0"/>
    <x v="0"/>
    <x v="0"/>
    <x v="0"/>
    <d v="2017-11-25T15:51:22"/>
    <s v="  [2017년 9월15일 봉봉이 챠트 내용 옮겨옴 - 완]  ** 보호자에게 3가지 수술적 옵션 안내    1. Polyp제거 : 약물반응이 있다면 고려해볼만하고 이도내 큰 mass들을 제거하여 이도의 개통성 확보 (금액 50정도 안내)    2. Zepp's : 수직이도의 환기와 관리의 편이성이 보장되나 병변이 수평이도 내이까지 전이되어있다면 의미가 없으며 관리가 안되면 수술 후에도 귀질환 계속될 수 있음 (금액 200정도 안내)    3. CT 후 TECA-LBO : CT로 정확한 귀질환의 평가를 통해 최종적으로 선택할 수 있는 옵션 (금액CT포함 350정도 안내)    오늘 외이염 진료, 이도 협착 있고 이개 태선화 및 이도 석회화 진행 중인 것으로 보임    내일 CT 촬영 후 어떻게 치료해 나갈지 외과과장님 진료 연결 예정    -현미경 검사 : 귀 도말 Rod 3+, Cocci 2+, Malassezia (-)    오늘 마취전검사 특별한 이상 없어 내일 오후 2시반 CT 만 찍고 귀가 예정    11월27일 김석완 원장 출근 후 보호자에게 전화드려 외과과장님 앞으로 CT결과 및 수술상담 진료 직접 예약 예정입니다    내복약 원하셔서 1주일 처방해 드림  "/>
    <m/>
    <m/>
    <m/>
  </r>
  <r>
    <n v="791"/>
    <n v="201501027"/>
    <s v="황정태                                  "/>
    <s v="돌돌이                                  "/>
    <n v="305"/>
    <s v="Miniature Schnauzer(미니어쳐 슈나우져)"/>
    <d v="1999-06-06T00:00:00"/>
    <s v="M"/>
    <s v="Male(남)"/>
    <d v="2017-11-30T10:37:35"/>
    <d v="2017-11-30T00:00:00"/>
    <n v="2001"/>
    <s v="MVI,Bronchitis"/>
    <s v="빈호흡"/>
    <x v="17"/>
    <x v="0"/>
    <x v="0"/>
    <x v="0"/>
    <x v="0"/>
    <x v="0"/>
    <x v="0"/>
    <d v="2017-11-30T10:37:35"/>
    <s v="내복약가격 문의 전화   심장약을 6일분만 지었고,  항경련제 용량을  60%정도로 줄였어요.   이전엔 98,650원 나왔었는데 오늘은 114,700원이 나왔어요. 가격이 줄어야 되는거아닌가요??  전화상담 - 아드님 010-7752-0883  -&gt;&gt; 청구서에 적혀있는 금액은 할인 전 금액이며, 할인% 옆에 따로 적혀있어요.  오늘 내복약으로 결제하신 금액은 114,700원이 아니고 94,830원임을 안내드렸습니다.    --- 상담자 김승희  S)  특이사항 없음.  구강 종괴는 그대로. 출혈은 소량.  syncope도 없고 후지에 힘도 생김. 기침도 없고 양호함. 특이사항 없음.    O)  1. P/E  - TPR 양호.   - 폐야 청진 시 양호.   - 잇몸 종괴 이전과 크기 유사.    2. B/A  - CBC   - S/C   - electrolytes : hyperCl  - d-dimer &lt;0.1    3. X-ray  - 흉부 : 지난 번과 심장크기 유사. 폐야의 기관지 패턴 더 심화.  - 복부 : NRF    A)  - 전반적인 상태 양호함. KBr에 의한 hyperchloridemia 발생 가능성 있어 KBr 감량함.     P)  일주일 뒤 내원하여 전해질 수치 재검 실시.    KBr 30mg/kg SID PO 감량.  "/>
    <m/>
    <m/>
    <m/>
  </r>
  <r>
    <n v="792"/>
    <n v="201501052"/>
    <s v="박세현(Ref, 드림 AH)                    "/>
    <s v="레오                                    "/>
    <n v="128"/>
    <s v="Pomeranian(포메라이안)"/>
    <d v="2014-10-01T00:00:00"/>
    <s v="M"/>
    <s v="Male(남)"/>
    <d v="2017-06-18T04:50:07"/>
    <d v="2017-06-18T00:00:00"/>
    <n v="2022"/>
    <s v="aspiration pneumonia"/>
    <s v="호흡곤란"/>
    <x v="17"/>
    <x v="0"/>
    <x v="0"/>
    <x v="0"/>
    <x v="0"/>
    <x v="0"/>
    <x v="0"/>
    <d v="2017-06-18T04:50:07"/>
    <s v="[야간 by 홍]  - 지속적인 호흡곤란과 객혈  - 07시경 CPA/CPR  - 바로 보호자분 오셔서 보시고 단체화장하기로 함  "/>
    <m/>
    <m/>
    <m/>
  </r>
  <r>
    <n v="793"/>
    <n v="201501108"/>
    <s v="신나리                                  "/>
    <s v="봉지                                    "/>
    <n v="123"/>
    <s v="Chihuahua(치와와)"/>
    <d v="2015-03-23T00:00:00"/>
    <s v="FS"/>
    <s v="F.Spayed(중여)"/>
    <d v="2017-01-26T12:20:34"/>
    <d v="2017-01-26T00:00:00"/>
    <m/>
    <s v="중성화"/>
    <m/>
    <x v="2"/>
    <x v="0"/>
    <x v="0"/>
    <x v="0"/>
    <x v="0"/>
    <x v="0"/>
    <x v="0"/>
    <d v="2017-01-26T12:20:34"/>
    <s v="444,000원 결제완료_효정    s) - 금식하고 오심      - 최근 식욕, 활력 양호      - 오늘 오전에 노란 위액 한번 토한것 같다고 하심.         o) - alert      - 우측 상하악 송곳니 잔존유치      - 혈액검사상, 특이소견 없음    op) - OHE + 잔존유치 발치    p) - 내일 2시이후에 퇴원예정. (김혜정 선생님꼐 인계)      - 내복약 3일분 po      - 하루 2번 술부위 소독      - 일주일후에 봉합사 제거 예정.   "/>
    <m/>
    <m/>
    <m/>
  </r>
  <r>
    <n v="794"/>
    <n v="201501114"/>
    <s v="주우진                                  "/>
    <s v="야오                                    "/>
    <n v="598"/>
    <s v="K.C(Korean Cat)"/>
    <d v="2008-06-15T00:00:00"/>
    <s v="FS"/>
    <s v="F.Spayed(중여)"/>
    <d v="2017-01-21T21:56:54"/>
    <d v="2017-01-21T00:00:00"/>
    <n v="2073"/>
    <s v="rectal neoplasia"/>
    <s v="배변곤란"/>
    <x v="30"/>
    <x v="0"/>
    <x v="0"/>
    <x v="0"/>
    <x v="0"/>
    <x v="0"/>
    <x v="0"/>
    <d v="2017-01-21T21:05:57"/>
    <s v="260,800원 결제하심 _ 정원  S)  - 체중감소  - 변을잘못보고 항문주변출혈  - 변을 덩어리로보지않고 질질흘리는 느낌  - 지난번 진료후 3-4일간은 잘 먹고, 똥도 1-2주까지는      괜찮았음  - 일주일전부터 식사량의 급여량의 1/2정도만 먹음  - i/d 사료만 급여    O)  - aus : no murmur  - 7% 탈수  - 방사선  - 혈액검사 : alb(2.7), glob(6.9) A/G ratio 0.4  - 항문쪽 mass소견  - 체온 : 38.5    Tx) metro, cepha famo, tra iv    P)   - mass는 종양,염증,부종 감별해야하고 수술을 고     려할수도 있습니다. -&gt; 일단 입원하고 익일 주치의     와 상의하기로 함    ---------------------------------------------  기청구 완납  입원동의서 못 받았네요ㅠㅠ  "/>
    <m/>
    <m/>
    <m/>
  </r>
  <r>
    <n v="795"/>
    <n v="201501129"/>
    <s v="한수민                                  "/>
    <s v="꿈                                      "/>
    <n v="536"/>
    <s v="Turkishangora(터키쉬 앙고라)"/>
    <d v="2015-05-12T00:00:00"/>
    <s v="F"/>
    <s v="Female(여)"/>
    <d v="2017-10-09T14:35:31"/>
    <d v="2017-10-09T00:00:00"/>
    <n v="2043"/>
    <s v="Gastroenteritis"/>
    <s v="구토,혈변"/>
    <x v="11"/>
    <x v="15"/>
    <x v="0"/>
    <x v="0"/>
    <x v="0"/>
    <x v="0"/>
    <x v="0"/>
    <d v="2017-10-09T14:16:33"/>
    <s v="s)  - 어제밤부터 밤새 구토 -&gt; 오전에 혈변 (점액 + 혈액)  - 구토는 원래 자주 있는편 (한달에 1-2회 정도)  - 식욕은 양호했음 (어제까지)    - 오늘은 아무것도 안먹었음 / 음수는 스스로 함    - 2주전 사료 바꾸심  - 워낙 잘먹고 활력 좋은편으로, 평상시 구토 후에도 크게 증상은 없었음    - 동거묘 한두달전 눈병으로 안약 넣었었음 / 옮았는지 이틀에 한번꼴로 눈 충혈 및 눈곱 -&gt; 동거묘 안약 넣어주심    o)  - aggressive, 매우 예민  - 혈검 : NRF  - 방사선 : NRF    [복부초음파_full scan by Hyuna]  Findings  - 공장림프절, 췌장십이지장림프절의 에코 저하 및 미약한 종대 외 NRF  Imaging Dx &amp; DDx  - Gastroenteritis with reactive lymphadenopathy     tx. ondansetron 0.5mg/kg IV    a)  - 경미한 위장염으로 인한 증상으로 판단됨  - 내복약 투약하여 증상 모니터링  "/>
    <m/>
    <m/>
    <m/>
  </r>
  <r>
    <n v="796"/>
    <n v="201501132"/>
    <s v="이은정                                  "/>
    <s v="보리                                    "/>
    <n v="107"/>
    <s v="Schnauzers( 슈나우져)"/>
    <d v="2003-12-10T00:00:00"/>
    <s v="FS"/>
    <s v="F.Spayed(중여)"/>
    <d v="2017-09-20T20:18:35"/>
    <d v="2017-09-20T00:00:00"/>
    <n v="2126"/>
    <s v="intracranial seizure"/>
    <s v="신경증상"/>
    <x v="22"/>
    <x v="0"/>
    <x v="0"/>
    <x v="0"/>
    <x v="0"/>
    <x v="0"/>
    <x v="0"/>
    <d v="2017-09-20T19:55:09"/>
    <s v="414,000원 선결제 - 송이    S)  - 아침 9시에 출근할 때까지만 해도 양호했는데 저녁 7시40분에 퇴근하고 집에 오니 경련 보이고 있었음. 언제부터 보였는지 알 수 없음. : 8시에 내원함.   - 1-2달 전에 검진 받았음. 꼬리 쪽 염증 있어서 흉부방사선, 혈액검사 진행함. 심장만 이상있다고 얘기들었음. 심장약 먹다가 끊은지 한달 되었음. 심장약 별로 안 먹임. 약 먹으면 기운이 너무 쳐짐.   - 경련발작은 처음. 제자리에서 빙글빙글 도는 증상, 낮에 자고 밤에 활동하고 이유없이 짖는 증상. 걷다가 멍하니 바라보는 증상도 있음. 치매 초기라고 얘기 들었음. 약 복용 병력 없음.     O)  1. P/E  - T 37.6, HR 105, RR 44  - BP 120  - murmur G4  - 내원 당시 paddling 보이며 전신 발작 보임.   - vertical nystagmus 보임.     2. B/A  - CBC   - S/C : severe TG elevation, NH3 정상  - electrolytes   - lactate : 4.3  - CRP &lt;10    A) Seizure  - 경련환자로 이전에도 인지장애 증상 보이는 바 우선 intracranial seizure가 가장 고려되나 심한 고지혈증 보이는 바 이로인한 경련 영향 배제할 순 없음.   - 금일 정확한 원인 감별은 어려우며 우선 경련 안정화 처치 진행 예정.     P) 입원.   "/>
    <m/>
    <m/>
    <m/>
  </r>
  <r>
    <n v="797"/>
    <n v="201501243"/>
    <s v="방승혜                                  "/>
    <s v="우리                                    "/>
    <n v="119"/>
    <s v="Poodles(푸들)"/>
    <d v="2015-01-31T00:00:00"/>
    <s v="F"/>
    <s v="Female(여)"/>
    <d v="2017-12-19T02:52:24"/>
    <d v="2017-12-19T00:00:00"/>
    <n v="2043"/>
    <s v="Gastroenteritis"/>
    <s v="구토"/>
    <x v="11"/>
    <x v="0"/>
    <x v="0"/>
    <x v="0"/>
    <x v="0"/>
    <x v="0"/>
    <x v="0"/>
    <d v="2017-12-19T02:34:48"/>
    <s v="378,300 선납 아름    S)    - 평소 이물을 많이 먹음  - 사람 파마 마는 종이를 먹었어요.  - 12시 이후부터 구토   - 토물에 종이도 같이 나옴  - 활력양호     O)  - aus :   - BT: 38.5  - blood test : NRF    Tx) 수액 맞으며 모니터링    CE)  - 괜찮을수도 심한위장관계질병이나 신경증상까지도 나타날수 있습니다.   - 내일까지 괜찮아져서 퇴원하더라도 3~4일은 모니터링 필요  - 증세 지속되거나 상황악화시 추가적인 검사와 처치 필요  - 혹시라도 남아있는 종이들이 있으면  나중에라도 문제가 되서 수술할수도 있습니다.   - 상태 괜찮으면 익일 오후 1~3시 담당선생님 연락드리며 퇴원시간 안내하겠습니다.       [야간 by 홍]  - 식욕활력 좋음  - 구토설사 없음  - 보호자통화 : 연결안됨      [주간 by 혜]  - 활력 매우 양호.   - 배변없음. 배뇨 양호.   - 식욕도 양호.    [복부초음파_GI tract by Hyuna]  - 위 및 소장 내 이물 관찰되지 않음  - 폐색 의심되지 않음    - 내복약 처방하에 퇴원진행.    : Sucralfate 2ml po bid 식전30분    : 내복약 3일분  - 소화기증상 모니터링.     - 뒷발 한쪽에 며느리발톱 제거수술관련 상담.    : 비용은 대략 40~50만원 근처. 정확한 비용은 외과과장님 상담 필요합니다.     : 특이사항 없을시 입원없이 당일 퇴원, 익일 술부상태 체크.  매일 소독, 1~2주 후 발사 안내드림.       "/>
    <m/>
    <m/>
    <m/>
  </r>
  <r>
    <n v="798"/>
    <n v="201501246"/>
    <s v="안준철                                  "/>
    <s v="코코                                    "/>
    <n v="499"/>
    <s v="Mixed(혼합)"/>
    <d v="2008-07-05T00:00:00"/>
    <s v="MN"/>
    <s v="M.Neutered(중남)"/>
    <d v="2017-01-10T12:10:02"/>
    <d v="2017-01-10T00:00:00"/>
    <n v="2043"/>
    <s v="Gastroenteritis"/>
    <s v="헥헥거림"/>
    <x v="25"/>
    <x v="0"/>
    <x v="0"/>
    <x v="0"/>
    <x v="0"/>
    <x v="0"/>
    <x v="0"/>
    <d v="2017-01-10T11:18:19"/>
    <s v="Hx  shivering, 특히 다리를 많이 떰  3일 전 부터 식욕 없고 음수도 안함  어제 밤/오늘 딸기를 주니까 받아 먹음  백신 접종은 모두 실시  구토/설사 없음.  배뇨량이 많이 줄었다가 어제 부터 정상 배뇨   배변(경변) 양호  사람 음식 많이 먹고 고기류 많이 줌    PEx  T39.8, P124, R Panting  Active / alert  CRT &lt;2sec, abdominal distension  Feel pain by palpation near kidney, esp. Rt flank  No pain on vertevral massage / No ataxia  No halitosis  No-Mild cyanosis / panting  Normal lung sound, no CM    -혈액검사 상 경미한 lipase 상승 / 백혈구수치 증가   -확진하기는 어렵지만, 췌장염이 동반된 위장관계 장애가 있어보입니다. 소변이 없어서 신장도 걱정을 했으나 현재 결과로는 신장에 원인을 두기는 어려울 것 같습니다.   -구토는 없어서 일단, 진통/항생/위장관계 내복약 처방 합니다. 1주일 간 내복해보고 경과 지켜 보기로 합니다. 구토설사 심해지거나 하면 입원이 필요할 수 있으니 다시 내원해 주세요.   "/>
    <m/>
    <m/>
    <m/>
  </r>
  <r>
    <n v="799"/>
    <n v="201501279"/>
    <s v="홍순화(ref.길음)                        "/>
    <s v="콜리                                    "/>
    <n v="92"/>
    <s v="E.Cocker Spaniel(잉글리쉬 코커)"/>
    <d v="2003-01-08T00:00:00"/>
    <s v="FS"/>
    <s v="F.Spayed(중여)"/>
    <d v="2017-11-06T10:28:14"/>
    <d v="2017-11-06T00:00:00"/>
    <n v="2116"/>
    <s v="mammary carcinoma"/>
    <s v="유선종괴"/>
    <x v="44"/>
    <x v="0"/>
    <x v="0"/>
    <x v="0"/>
    <x v="0"/>
    <x v="0"/>
    <x v="0"/>
    <d v="2017-11-06T10:28:01"/>
    <s v="CC: 유선종양 수술 차 내원, 귀 진료  HPI: 2년전에 우측 수술 당시 양성 종양.  최근에 크기가 커졌고 진물이 남.    *귀  - 귀에 손 못대게 해서 귀청소 못하심.  - 최근에 청력이 소실된 것 같음.  - 평상시에 병원을 통원하실 여력이 안되심.  - 병원에서 처방받은 내복약만 받음.    *발톱  - 평소에 발톱도 못 깎게 해서 엄청 긴 상태.    *왼쪽귀 바깥면에 피부종괴; 터져서 피가 나오곤 함      - 검사 도중 물을 수 있음.      O)  1. Physical exam  - B.A.R  - T: 39.5, P: 138 bpm, R: panting  - 왼쪽 mammary chain 전반적인 유선 mass (특히 4,5번 부위에 30~40 mm 가량의 mass 다수가 붙어있음. 2-3번 부위에는 얕고 넓은 (약 20 mm가량) 다수 모여 있음.  - 양쪽 귀 모두 흑갈색의 ear wax가 다량 확인됨. 외이 촉진시 석회화까지 진행된 양상은 아님. 외이 폐색은 없음. 외이 개구부 주변으로 보랏빛으로 변색됨. 그 이상의 검사는 환자 순응도가 낮아 진행 불가.      2. Radiographic exam  - Thorax: N.R.F  - Abdomen: Hepatomegaly    3. Laboratory exam  - CBC: Mild leukocytosis  - S-chem:  - Elect.: Mild hypernatremia    A)  TDx: Left mammary chain multiple masses, Skin mass on lateral side of the left pinna    P)  금일 Left unilateral mastectomy 및 pinna mass 제거. 마취된 상태에서 양쪽 귀 자세한 평가 진행 예정.(내과 김수정 과장님께 의뢰)    Sx)  1. Left unilateral mastectomy  - Surgical procedure  1) Right oblique dorsal recumbency  2) Routine procedure of unilateral mastectomy  3) Walking suture w/ 4-0 maxon  4) Multiple simple interrupted SQ sutures w/ 4-0 maxon  5) Skin closure by simple interrupted sutures w/ 3-0 Nylon    - Surgical findings: No specific events during surgery    2. Left pinna mass removal  1) Skin incision around the mass (marginal resection)  2) The mass was detached from the pinna using electrocautery  3) Skin closure by simple interrupted sutures w/ Nylon 3-0.    * Post-OP analgesia  - Fentanyl CRI (followed by fentanyl patch)  - Meloxicam      안승엽 수의사 이름으로 된 펜타닐 패치는 처방되지 않았고, 아재곤 원장님 이름으로 된 펜타닐 패치가 처방되었음  - 원장 서상혁 -  "/>
    <m/>
    <m/>
    <m/>
  </r>
  <r>
    <n v="800"/>
    <n v="201501322"/>
    <s v="채희원                                  "/>
    <s v="짱아                                    "/>
    <n v="499"/>
    <s v="Mixed(혼합)"/>
    <d v="2013-07-13T00:00:00"/>
    <s v="M"/>
    <s v="Male(남)"/>
    <d v="2017-11-23T21:39:47"/>
    <d v="2017-11-23T00:00:00"/>
    <n v="2046"/>
    <s v="Foregin body ingetion"/>
    <s v="강직증상,구토"/>
    <x v="31"/>
    <x v="4"/>
    <x v="0"/>
    <x v="0"/>
    <x v="0"/>
    <x v="0"/>
    <x v="0"/>
    <d v="2017-11-23T21:24:40"/>
    <s v="* 422,300원 결제완료 - 그림    응급동의서작성완료(의국책상)  옷에 토사물(파, 양파, 만두피로추정되는 이물질)    s)  - 5분 내의 강직증상 (의식은 있었다고 함)  - 병원 내원 도중 구토 : 내원 30분전 만두 2개 섭취    o)  - hypersalivation  - TPR 양호  - BP 180mmHg  - MMC pink, CRT 1.5s    - CBC : NRF  - S/C : BUN, ALB 경미한 상승  - Electrolytes : hypoK    a)  - 만두 내 독성물질로 작용할 수 있는 파, 양파, 마늘 등 allium spp. 에 의한 빈혈 여부 등 모니터링 필요  - 강직증상은 이와 별개 일수 있어 뇌외/내성 원인 감별 필요    p)  - 산소방 내 입원 하 발작 및 추가 증상 모니터링   "/>
    <m/>
    <m/>
    <m/>
  </r>
  <r>
    <n v="801"/>
    <n v="201501345"/>
    <s v="김종훈                                  "/>
    <s v="단테                                    "/>
    <n v="114"/>
    <s v="Shetland Sheepdog(셰틀랜드 쉽도그)"/>
    <d v="2015-04-23T00:00:00"/>
    <s v="MN"/>
    <s v="M.Neutered(중남)"/>
    <d v="2017-06-10T14:10:44"/>
    <d v="2017-06-10T00:00:00"/>
    <m/>
    <s v="중성화"/>
    <m/>
    <x v="2"/>
    <x v="0"/>
    <x v="0"/>
    <x v="0"/>
    <x v="0"/>
    <x v="0"/>
    <x v="0"/>
    <d v="2017-06-10T15:48:27"/>
    <s v="o) - alert      - 마취전혈액검사결과, 특이사항 없음    Dr. 조서현    Sx) Castration   : 중성화 완료.  : 미세 출혈이 많은편. 술부 압박위해 붕대.     tx) - 오늘 저녁부터 내복약 급여        p) - 내일 술부위 확인  "/>
    <m/>
    <m/>
    <m/>
  </r>
  <r>
    <n v="802"/>
    <n v="201501347"/>
    <s v="김형근(ref.성현)                        "/>
    <s v="예삐                                    "/>
    <n v="131"/>
    <s v="Yorkshire Terrier(요크셔 테리어)"/>
    <d v="2002-07-20T00:00:00"/>
    <s v="FS"/>
    <s v="F.Spayed(중여)"/>
    <d v="2017-09-17T09:35:08"/>
    <d v="2017-09-17T00:00:00"/>
    <n v="2082"/>
    <s v="pancreatitis,gastroenteritis"/>
    <s v="혈변,식욕없음"/>
    <x v="30"/>
    <x v="19"/>
    <x v="0"/>
    <x v="0"/>
    <x v="0"/>
    <x v="0"/>
    <x v="0"/>
    <d v="2017-09-17T09:31:26"/>
    <s v="CC : 혈변/식욕 없음.     S]  - 응급내원    : 보호자님께서 전화통화 후 내원하셨다고 하셨지만, 야간 과장님께 확인결과 전화 없었음.     : 장안점으로 전화 하셨던 것.    - 2년전 유선종양 수술. 수술 후에 매우 잘 지냈음  - 식욕/활력 매우 양호했던 아이.    - 어제 부터 식욕 없음. 물만 먹음. 배뇨 양호.  - 혈변은 어제부터. 연변~설사. 오늘아침은 물설사.  포도색깔처럼 어두운색. 점액은 안보임.   - 활력 감소.  - 구토 1번. 오늘 아침. 노란색 거품.     O]  - Alert  - BT 37.7  체온 측정시 혈액 묻어나옴.   - No dehydration  - 복압 항진 조금(긴장상태)  - 분변검사  : Clostridium (+++)    - 혈액검사     : Leukocytosis(WBC 21,300)    : S.Chem, Electrolyte NRF    : CRP &lt;10    : cPL (+)     DDx] Pancreatitis,  Clotririal enteritis    P]  - Maropitant 1mg/kg sc  - 내복약 일주일분  - 락토벳 1/2포 PO BID  - 식이 : intestinal low fat can  - 아직 활력 양호하고, 물은 먹고 있으며 CRP 높지 않아서 통원치료 시작합니다. 증상 모니터링 당부드렸고 증상 심해지면 바로 내원하셔서 영상검사 등 상위검사 진행 및 입원치료 필요함 안내드림.      "/>
    <m/>
    <m/>
    <m/>
  </r>
  <r>
    <n v="803"/>
    <n v="201501356"/>
    <s v="허지희                                  "/>
    <s v="코코                                    "/>
    <n v="531"/>
    <s v="Munchkin Cat(먼치킨 고양이)"/>
    <d v="2015-04-18T00:00:00"/>
    <s v="F"/>
    <s v="Female(여)"/>
    <d v="2017-06-24T16:32:37"/>
    <d v="2017-06-24T00:00:00"/>
    <m/>
    <s v="교배전 검진"/>
    <m/>
    <x v="2"/>
    <x v="0"/>
    <x v="0"/>
    <x v="0"/>
    <x v="0"/>
    <x v="0"/>
    <x v="0"/>
    <d v="2017-06-24T16:12:25"/>
    <s v="요새 다시 발정이 와서 많이 많이 예민해짐  보호자분이 두번째 임신을 준비중이심  임신이 가능한지 여부를 감별하기 위해서 내원주심    1. 혈액검사    - 특이소견 없음  2. 영상검사    [복부초음파_full scan by Hyuna]  Findings  1. 방광 벽 양호하나 방광 내 점액성 슬러지 및 결석사 관찰됨  2. 우측 자궁각의 다발성 낭포 및 미약한 비후  Imaging Dx &amp; DDx  - Urolithiasis  - Cystic endometrial hyperplasia      우측 자궁각의 약간의 문제는 있음. 임신의 문제가 있을수는있으나 불가능항 상황은 아님. 하지만 중성화하시는걸 권해드리기는 함  임신을 하고 싶어하는 하십니다.    그럼 이번까지만 분만을 하고 바로 중성화해주세요  "/>
    <m/>
    <m/>
    <m/>
  </r>
  <r>
    <n v="804"/>
    <n v="201501365"/>
    <s v="백단하                                  "/>
    <s v="동키                                    "/>
    <n v="259"/>
    <s v="Jack Russell Terrier(잭 러셀 테리어)"/>
    <d v="2014-09-18T00:00:00"/>
    <s v="MN"/>
    <s v="M.Neutered(중남)"/>
    <d v="2018-03-09T00:55:50"/>
    <d v="2018-03-09T00:00:00"/>
    <n v="2020"/>
    <s v="bronchitis"/>
    <s v="기침,복부발적"/>
    <x v="4"/>
    <x v="5"/>
    <x v="0"/>
    <x v="0"/>
    <x v="0"/>
    <x v="0"/>
    <x v="0"/>
    <d v="2018-03-09T00:40:33"/>
    <s v="  CC) 간헐적 기침/ 복부 발적/열감     S)  -3-4일 전부터 열이 나고 기침 확인됨  -꿀렁꿀렁 거리면서 가래와 같은 양상 확인됨   -기침: 켁켁거리며 큰 기침 소리 간헐적으로 확인  -3일 전에 비하여 기침 증상 양호해짐  -내원 전 변 확인. 끝 쪽 약간 묽은 변 확인  -열이 보이는 것 같아 사람 용 부르펜 해열제 한 컵 먹임  - &gt; 이후 배랑 가슴 쪽이 붉어지고. 눈 충혈 확인됨  -일반 건사료. 중간중간 배만 제공. 그 외 다른 간식 제공  -산책 진행 X    -간헐적인 기침 증상에 대하여 흉부 방사선 촬영 진행 강력하게 요구하심    O)  -mental: alaert. temp: 39.1  -ascultation (NRF. no murmur)  -복압항진(-)    -blood exam   : thrombocytopenia    : 혈액 도말 상 한 시야에서 7-10개 정도 확인   : 혈액 검사 이후 지혈 잘 되지 않음    -radiology   : VD 상 심장 비대 의심   ; 위 내 가스. 이물 다량    Tx)  -항히스타민 0.1ml/kg  -소론도 0.1m/kg    A)  -방사선 VD 상 심장 비대 의심되나 VHS 10.4 안이며 심 잡음 확인되지 않음. 위 내 이물 다량. 가스 확인됨. 기관지염과 같은 특이사항 없었음  - &gt; 간헐적인 기침 증상에 대해 추가적으로 모니터링 권해드림. 환경적인 영향도 크기 때문에 우선 지켜보시되 증상 심해질 경우 흉부방사선 촬영 진행 권해드림    -혈액검사 결과 혈소판 감소증 확인되며 검사 후 지혈 잘 되지 않음. 혈액 도말 검사 상 혈소판 한 시야에서 7-10 정도 확인되나 clump 가 많이 보이지 않았음   - &gt; 다음 내원 시 혈액검사 재검 권해드림 (혈소판 검사)    -흉부.복부 주변으로 확인된 발적은 부르펜 섭취 후 알러지 반응으로 생각됨. 금일 우선 아이 알러지에 대한 응급 주사처치 들어갔음  - &gt; 그러나 몸 주변으로 발적 가라 앉지 않고 호흡 가쁨. 부종 과 같은 과민반응 증상 추가적으로 보일 경우 바로 병원 내원하여 추가 처치 진행 필요성 안내드림    "/>
    <m/>
    <m/>
    <m/>
  </r>
  <r>
    <n v="805"/>
    <n v="201501375"/>
    <s v="안남순                                  "/>
    <s v="밍키                                    "/>
    <n v="119"/>
    <s v="Poodles(푸들)"/>
    <d v="2004-07-23T00:00:00"/>
    <s v="MN"/>
    <s v="M.Neutered(중남)"/>
    <d v="2017-06-24T01:04:24"/>
    <d v="2017-06-24T00:00:00"/>
    <n v="2082"/>
    <s v="pancreatitis,gastroenteritis"/>
    <s v="구토,설사"/>
    <x v="11"/>
    <x v="8"/>
    <x v="0"/>
    <x v="0"/>
    <x v="0"/>
    <x v="0"/>
    <x v="0"/>
    <d v="2017-06-24T01:41:22"/>
    <s v="S)  - 오전까진 괜찮았는데 오후 2-4시사이에 구토 2회정도  - 저녁은 인슐린 주사처치하기위해 억지로 먹이고 인슐린    원래 3칸인데 2칸만 주었다 함  - 저녁먹고 2회 구토   - 설사는 조금씩 계속 했다함( 피도 뚝뚝)    O)  - alert   - aus : NRF  - MMC : pink  - x-ray  - BT ; 40.0  - cbc, chemi BG280,  ALP 902  - CRP : 178  - cPL : abnormal  - 복압상승 없음    P) 익일 복부초음파 검사하기로 합니다.     CE)  - 주치의 선생님 휴진일이라 담당선생님이 주치의 선생님과 상의하에 처치해주실거에요  - 자세한 상담은 복부초음파까지 마치고 담당선생님께서 내일오후에 설명드릴것입니다.     ***  - 맡겨놓으시고 가셔서 검사하고 전화상으로 염증수치와 cPL킷트상 양성이 나왔다고, 내일은 초음파검사필요하고, 자세한 내용은 담당선생님께서 설명드릴것이라고 말했음  - 초음파검사 말하기전 최초 검사와 하루 입원비는 40만원대 나온다고 미리 고지 하였음  - 고한아선생님과 상의하고 진행하길 원하시고, 초음파도 고한아 선생님과 상의후 하자고 하면 연락달라고 함  - 비용은 아직 미납    [야간 by 홍]  - 밤새 구토나 설사는 없었음  - 오전통화완료    [복부초음파_full scan by Hyuna]  Findings  1. 신장 변연의 불규칙한 변화 이전 검사시와 유사  2. 우측 부신 종대 (6.5 mm)  3. 췌장의 비후 심하지 않으나 (8.5 mm) 에코 저하 관찰됨 / 복막염, 림프절병증 등은 관찰되지 않음  Imaging Dx &amp; DDx  - Congenital renal defect / Focal renal infarction  - Hyperadrenocorticism  - Acute pancreatitis    오후 6:14 혈당 383, 뇨단백10, 뇨당 1500  "/>
    <m/>
    <m/>
    <m/>
  </r>
  <r>
    <n v="806"/>
    <n v="201501376"/>
    <s v="안남순                                  "/>
    <s v="두부                                    "/>
    <n v="499"/>
    <s v="Mixed(혼합)"/>
    <d v="2011-07-22T00:00:00"/>
    <s v="MN"/>
    <s v="M.Neutered(중남)"/>
    <d v="2017-07-05T11:20:51"/>
    <d v="2017-07-05T00:00:00"/>
    <n v="2043"/>
    <s v="Gastroenteritis"/>
    <s v="구토"/>
    <x v="11"/>
    <x v="0"/>
    <x v="0"/>
    <x v="0"/>
    <x v="0"/>
    <x v="0"/>
    <x v="0"/>
    <d v="2017-07-05T10:53:15"/>
    <s v="S)  밤새 구토.   위액구토 계속 지속적. 오늘아침에도.   어제 저녁에 설탕물 조금 먹이셨으나 구토.     2일전 오후에 개껌 (덜딱딱한것) 먹이신 후 식욕감소 시작.   음수후 바로 구토.   설탕물은 3숟가락정도 먹이셨는데 바로 구토.     O)  - BT 37.1  - 방사 : NRF  - 전해질 : mild hypokalemia  - CBC : dehydration  - CRP : high (132)  - cPL : normal range    Tx.  - Cerenia SC  - H/S fluid therapy.    -----------  - 이후 완전 설사 병원에서 확인됨. melena 의심.  - 입원 하여 처치 진행하기로 함. 내일 CRP 체크 후 악화 시 초음파 진행.       "/>
    <m/>
    <m/>
    <m/>
  </r>
  <r>
    <n v="807"/>
    <n v="201501378"/>
    <s v="김하진                                  "/>
    <s v="삐꾸                                    "/>
    <n v="508"/>
    <s v="Scottich Fold Cat(스코티쉬 폴더 고양이)"/>
    <d v="2004-07-01T00:00:00"/>
    <s v="MN"/>
    <s v="M.Neutered(중남)"/>
    <d v="2017-12-21T15:29:47"/>
    <d v="2017-12-21T00:00:00"/>
    <n v="2221"/>
    <s v="sebaceous adenoma"/>
    <s v="꼬리 피지선종"/>
    <x v="49"/>
    <x v="0"/>
    <x v="0"/>
    <x v="0"/>
    <x v="0"/>
    <x v="0"/>
    <x v="0"/>
    <d v="2017-12-21T14:46:41"/>
    <s v="S) 종괴제거, 신부전    O)  - 꼬리부위 종괴제거차 내원함  - 혈액검사상 신장수치의 전반적인 상승 보임  - 빈혈도 진행중    [복부초음파_urinary system by Hyuna]  Findings  1. 좌측 신장 피질 에코 상승  2. 우측 신장 피질 에코의 심한 상승 및 신우 확장 (4.1 mm), 근위 요관 확장 (4.8 mm)  Imaging Dx &amp; DDx  - Interstitial or glomerular nephritis (LK)  - Pyelonephritis / Hydronephrosis (RK)  - Hydroureter    A)  - CKD에 신우신염이 동반된것으로 보임  - 2주동안 내복약 처방해보고 2주후에 신장수치 및 초음파검사 다시 진행예정  - 종괴는 마취의 부담때문에 부분마취하 제거함    P) 2주후 재진  "/>
    <m/>
    <m/>
    <m/>
  </r>
  <r>
    <n v="808"/>
    <n v="201501390"/>
    <s v="권민정(ref.이솝-복원귀속)               "/>
    <s v="또띠                                    "/>
    <n v="499"/>
    <s v="Mixed(혼합)"/>
    <d v="2003-07-26T00:00:00"/>
    <s v="MN"/>
    <s v="M.Neutered(중남)"/>
    <d v="2017-01-06T11:12:58"/>
    <d v="2017-01-06T00:00:00"/>
    <n v="2231"/>
    <s v="nonregenerative anemia"/>
    <s v="기력감소"/>
    <x v="1"/>
    <x v="0"/>
    <x v="0"/>
    <x v="0"/>
    <x v="0"/>
    <x v="0"/>
    <x v="0"/>
    <d v="2017-01-06T10:58:09"/>
    <s v="S)  어제 목욕.   목욕 후 2~3일정도 기력감소.   오늘 내원시 기력감소.   식욕 좋음.   소화기 증상 없음.   평소 혈색이 저녁에 가장 붉음.     O)  - BW 5.00  - 좌측 외이염 : 농성 삼출물 severe  - CBC : HCT 감소 (23.1%) / WBC 감소 (normal range)  - 간수치 감소 (ALP 1246 -&gt; 462 / ALT 362 -&gt; 107)  - TIBC/Fe 검사결과   : Fe 185 (mild high)    TIBC 399 (normal range)    Transferrin 46.366 (normal range)    A)  - TIBC &amp; Fe 검사 결과 특이사항 없음.   : 현재 철분제, 염증약들을 복용하고 있어 만성염증성이라 해도 정상범위 나올 수 있을 것. 하지만 빈혈이 점차 진행되고 있어 다시한번 Fe과 검사 의뢰해보았으나 역시 정상범위.     그러나 만성염증성 빈혈을 완전히 배제하지 않음.   - ALT 감소되어 간 내복약은 현재와 동일 처방.   - CT 검사 1차 결과상 특이사항 없음.  - 골수검사 진행 안내드렸고, 검사 결과와 상관 없이 주기적인 수혈로 아이 치료를 유지해야 할 수도 있음을 안내드림. 검사 결과에 따라 다시 면역억제제 투약가능성도 안내드림.     골수검사는 생각해보시고 다음주 말씀해주실 예정.   - 외이염 치료 함께 진행.  [CT검사 by Hyuna]  - 사내공유-2차진료보고서-VIP CT 보고서 폴더 내 소견서 보관    Rx)  - 식이 : lowfat 60g tid  - 내복약  : Enrofloxacine 5mg/kg sid    AMX+Clavulanic acid 12.5mg/kg bid    Famotidine 0.5mg/kg bid    UDCA 10mg/kg bid    Silymarine 5mg/kg bid  : 젠토닐 1T bid (공복)  : 펫티닉철분제 2ml bid  : 훼로바 1T sid   : 오메가3 (코텍스정제) 1일 1T   : Tocopherol 1T 4drop bid    P)  - 다음내원시 CBC &amp; 필요시 골수검사 진행합니다.  - 간수치 정상으로 감소시 간 보호제 처방 감량합니다.     ** 다음내원일 1/18  - 재검          "/>
    <m/>
    <m/>
    <m/>
  </r>
  <r>
    <n v="809"/>
    <n v="201501395"/>
    <s v="문경희                                  "/>
    <s v="몽룡이                                  "/>
    <n v="499"/>
    <s v="Mixed(혼합)"/>
    <d v="2005-07-26T00:00:00"/>
    <s v="MN"/>
    <s v="M.Neutered(중남)"/>
    <d v="2017-05-28T14:16:38"/>
    <d v="2017-05-28T00:00:00"/>
    <n v="2013"/>
    <s v="Cardiogenic pulmonary edema"/>
    <s v="호흡곤란"/>
    <x v="17"/>
    <x v="0"/>
    <x v="0"/>
    <x v="0"/>
    <x v="0"/>
    <x v="0"/>
    <x v="0"/>
    <d v="2017-05-28T16:15:47"/>
    <s v="PEx  - Severe lingual cyanosis   - Expiratory dyspnea  - SPO2 84~87 -&gt; 97  - BP 125mmHg (SAP) Lt forelimb cuff #2    CXR  - Severe cardiomegaly  - Severe pulmonary infiltration / mixed   [2017May28] VHS=10.6    Echo  - Severe LV hypertrophy: Unavailable LV study / LVOTO  - Severe RV dilatation  - Moderate mitral valve leaflet degeneration   - Pulmonic stenosis   **Measuring  PVmax=2.49  TR= 3~  LA/Ao=1.76    Tx  - Nebulization tid    Rx  - 병원비용 문제로 Rx-titration 없이 퇴원 후 통원 치료  : Carvediolol 추가 후 SAP 125-&gt;110 정도로 감소되어 up-titer 필요는 없어 보임.    **다음내원일: 미정 / 경과보면서 중간에 내원하실 예정  "/>
    <m/>
    <m/>
    <m/>
  </r>
  <r>
    <n v="810"/>
    <n v="201501397"/>
    <s v="장효정                                  "/>
    <s v="복실                                    "/>
    <n v="499"/>
    <s v="Mixed(혼합)"/>
    <d v="2004-01-26T00:00:00"/>
    <s v="FS"/>
    <s v="F.Spayed(중여)"/>
    <d v="2017-06-03T11:10:16"/>
    <d v="2017-06-03T00:00:00"/>
    <n v="2001"/>
    <s v="Mitral valve insufficiency"/>
    <s v="기침,빈호흡"/>
    <x v="4"/>
    <x v="24"/>
    <x v="0"/>
    <x v="0"/>
    <x v="0"/>
    <x v="0"/>
    <x v="0"/>
    <d v="2017-06-03T11:10:16"/>
    <s v=" * lactate : 2.6    1. 지간염 및 발 물어뜯는 행동  - 좌, 우 후지 및 우측 전지 일정 발가락 털을 물어뜯음.   - 그래서 평소 양말을 신기는데, 어제 안신겨준후 털 물어뜯음.   - 소독약, 연고 적용하면서 질켄 먹여보기로. (2주정도)    2. muzzle  - muzzle 각화증.   - 일단 바세린 적용 안내.     3. 심장검사  - HR 204/ BP 140  - Chem : NRF (BUN 전과 유사)  - Elect : K 감소   - CBC : NRF  - D-dimer : normal range  - BNP, SDMA 의뢰.  - CXR : 전과 비슷함. 심비대 없음.   - AXR : 방광결석 비슷하게 유지.   - 다리방사 : 우측 후지 골밀도 감소  [심장초음파 by Hyuna]  Findings  1. MR : mild to moderate / MV remodeling : mild  2. TR : 3.1 → 2.8 → 2.4 m/s   3. PR : 2.0 → 1.7 → 2.3 m/s  4. 이완기능 저하 : stage 1 (유사)  5. LA 크기 양호  DDx  : Degenerative mitral valve disease   : Pulmonary arterial hypertension     4.안과검사 - 장화석                      OD                OS  IOP                9                   10  PLR                +                    +  menence                                   PAL                 +                   +    양안 초기 백내장 y suture line  좌안 초자체 전안방 탈출     소염제 추가 처방 입니다.    큐아렌 하루 2회 양안   오큐펜 하루 2회 양안 5분간격     안과는 1개월 간격 장기 검진 추천입니다          P)  - renal K gel 철저히 먹이실것 당부드림  - 눈이 안좋아져서 오늘 눈 영양제 서비스 드림.   - 오늘만 비용이 많이 나와 10% 할인해드림.   - 다음내원시 전해질 재검 / 안과재검    ** 7/1 재검    "/>
    <m/>
    <m/>
    <m/>
  </r>
  <r>
    <n v="811"/>
    <n v="201501419"/>
    <s v="김영신                                  "/>
    <s v="튼순이                                  "/>
    <n v="130"/>
    <s v="Shih Tzu(시추)"/>
    <d v="2008-06-29T00:00:00"/>
    <s v="F"/>
    <s v="Female(여)"/>
    <d v="2017-11-07T10:39:55"/>
    <d v="2017-11-07T00:00:00"/>
    <n v="2230"/>
    <s v="immune mediated hemolytic anemia"/>
    <s v="기력저하"/>
    <x v="1"/>
    <x v="0"/>
    <x v="0"/>
    <x v="0"/>
    <x v="0"/>
    <x v="0"/>
    <x v="0"/>
    <d v="2017-11-07T10:39:55"/>
    <s v="  S)  잇몸 심하게 창백.   기력없음.   2일전부터 식욕없는것 유지.   설사 없음. 정상변도 관찰됨.   진갈색 소변...     O)  - Lactate : 3.7  - CBC : PCV 17.8% WBC 38.9            : 도말상 염색이 별루여서 spherocyte는 ???            :  1:3 희석시에서 혈구응집 관찰됨.   - Chem : NRF  - CRP : 183  - D-dimer : 0.6  - blood type 1.1  - crossmaching : neg  - anemia PCR 의뢰    Tx.  - blood transfusion 70ml (target 35%)   : post HCT 26%    A &amp; P)  - 검사상 IMHA 의심되나 감염성 배제되지 않았고, 세균성 방광염도 있어 PDS 1mg/kg 로 시작.     Aza sid  - 결과 나오는대로 전화드리고, 그렇지 않으면 2일뒤 내원하실예정.   - 밤새 혈뇨가 심하거나 다시 심하게 창백해지면 내일 바로 내원하시라고 안내드림.     ** 11/9          "/>
    <m/>
    <m/>
    <m/>
  </r>
  <r>
    <n v="812"/>
    <n v="201501440"/>
    <s v="고윤성                                  "/>
    <s v="타쿠                                    "/>
    <n v="501"/>
    <s v="Persian Cat(페르시안 고양이)"/>
    <d v="2008-07-30T00:00:00"/>
    <s v="MN"/>
    <s v="M.Neutered(중남)"/>
    <d v="2017-03-02T21:31:55"/>
    <d v="2017-03-02T00:00:00"/>
    <n v="2047"/>
    <s v="constipation"/>
    <s v="침흘림,변비"/>
    <x v="43"/>
    <x v="15"/>
    <x v="0"/>
    <x v="0"/>
    <x v="0"/>
    <x v="0"/>
    <x v="0"/>
    <d v="2017-03-02T21:31:55"/>
    <s v="CC: 침 흘림    [S]  - 지난 금요일 호텔링(2주동안) 후 집에 옴  - 이후 6일 동안 구토 4회  - 구토물: 사료, 털  - 활력 양호  - 정상변, 정상뇨  - 식욕은 살짝 줄은 느낌(대체로 비슷)  - 오늘 물 많이 마심(다른 날보다)  - 기본접종 진행  - 추가접종 안 함  - 내외부기생충 예방 안 함  - 오늘 배변 작게 봄    [O]  - Skin turgor 지연  - CRT 2.5s  - 체온 양호  - 청진상 특이사항 없음  - 혈액검사    : Crea. 2.5  - 복부방사선 촬영: 결장에 변 찼으며, 가스 많이 참    [A]  - 변비    [P]  - 호텔링 동안의 스트레스로 인해 변비 시작되어 구토 및 침흘림 증상 보이는 것으로 추측됨  - 스트레스 완화해 주실 것, 물 많이 먹도록 해주실 것  - 스트레스 외에 변비 유발하는 원인으로는, 원발적인 위장관 운동능력 저하이며, 확진 위해서는 조직검사 등의 정밀검사 필요하다고 안내함  - 내복약(위장관 운동 촉진제) 처방하여 배변 확인할 예정    : 충분한 양을 싸는지 지켜보실 것  - 구토 심해지거나 식욕부진 시작되거나 배변을 2일 이상 못 볼 경우 내원하셔서 검사 진행하시고 필요하다면 변비약 처방이나 관장 진행하시도록 안내  "/>
    <m/>
    <m/>
    <m/>
  </r>
  <r>
    <n v="813"/>
    <n v="201501469"/>
    <s v="설유정                                  "/>
    <s v="유자                                    "/>
    <n v="128"/>
    <s v="Pomeranian(포메라이안)"/>
    <d v="2015-05-07T00:00:00"/>
    <s v="FS"/>
    <s v="F.Spayed(중여)"/>
    <d v="2017-04-21T12:30:15"/>
    <d v="2017-04-21T00:00:00"/>
    <m/>
    <s v="중성화"/>
    <m/>
    <x v="2"/>
    <x v="0"/>
    <x v="0"/>
    <x v="0"/>
    <x v="0"/>
    <x v="0"/>
    <x v="0"/>
    <d v="2017-04-21T12:30:15"/>
    <s v="- 식욕, 활력 양호 / 배변, 배뇨 양호  - V/D : None / 기침, 콧물 : None     - Alert  - T(38.5) / P(148) / R(36)  - No murmur / No crackle    - 마취도입양호, 마취 회복 양호  - N/S 유지 투여하며, 모니터링 진행  "/>
    <m/>
    <m/>
    <m/>
  </r>
  <r>
    <n v="814"/>
    <n v="201501471"/>
    <s v="서인선                                  "/>
    <s v="루키                                    "/>
    <s v="NULL"/>
    <s v="NULL"/>
    <d v="2015-06-25T00:00:00"/>
    <s v="FS"/>
    <s v="F.Spayed(중여)"/>
    <d v="2017-01-29T10:33:07"/>
    <d v="2017-01-29T00:00:00"/>
    <n v="2046"/>
    <s v="Foregin body ingetion"/>
    <s v="구토,식욕뷰진"/>
    <x v="11"/>
    <x v="19"/>
    <x v="0"/>
    <x v="0"/>
    <x v="0"/>
    <x v="0"/>
    <x v="0"/>
    <d v="2017-01-29T10:33:07"/>
    <s v="1,000,000원 결제하심_정원    s) - 3일전에 실뭉치를 한번 토하고나서부터 사료를 아예 안먹으려고 하고 묽은 구토만 계속함.       - 2틀전까지 정상변봄.       - 물도 안마시려고 하고, 활동성도 완전히 떨어져서 거의 가만히 있는 상태       - 이전에 실 섭취한적 없음.        - 가끔가다가 헤어볼 토한적 있음.          o) - depressed      - skin turgo delay (5%탈수)      - 혈액검사상, ALT 132, Glob 5.2로 상승      - Feline SAA: 46.1로 정상 4배이상 상승      - 복부방사선 검사상, 소장분절들 한쪽에 모여있는 양상 보임    [복부초음파_GI by Hyuna]  Findings  1. 소장의 심한 plication과 선형 이물 관찰됨 (여러 분절에 걸쳐서 관찰됨)  2. Pancreaticoduodenal LN의 종대 및 에코 저하 관찰됨  DDx  - Intestinal foreign body  - Gastroenteritis  - Reactive lymphadenopathy      p) - 식도부터 소장분절까지 길게 실이 이어져있던 상태여서 식도와 위에 있던 실은 내시경으로 제거하고 장내 이물은 장절개로 제거하였습니다. 수술중, 루키가 구토를 하여 추후 오염성폐렴 가능성 높습니다.      - 내일 흉방, cbc 검사 예정.       - 자발식이 돌아오고, 구토 증상 보이지 않을떄까지 최소 4-5일 입원예정.     "/>
    <m/>
    <m/>
    <m/>
  </r>
  <r>
    <n v="815"/>
    <n v="201501472"/>
    <s v="노경진                                  "/>
    <s v="하양                                    "/>
    <n v="536"/>
    <s v="Turkishangora(터키쉬 앙고라)"/>
    <d v="2012-08-02T00:00:00"/>
    <s v="MN"/>
    <s v="M.Neutered(중남)"/>
    <d v="2018-05-13T15:41:35"/>
    <d v="2018-05-13T00:00:00"/>
    <n v="2091"/>
    <s v="cystitis"/>
    <s v="식욕감소,체중저하"/>
    <x v="0"/>
    <x v="21"/>
    <x v="0"/>
    <x v="0"/>
    <x v="0"/>
    <x v="0"/>
    <x v="0"/>
    <d v="2018-05-13T15:21:38"/>
    <s v="S&gt;  - 2~3개월동안 체중감소  - 식욕자체가 감소 ( 사료를 교체해도 반응이 없음 )  - 동거묘는 괜찮은데 하양이만 살이빠짐.  - 사람(애기) 가 있어서 스트레스 받았을 가능성도 있음.  - 배뇨/배변 양호 / 배뇨횟수는 정상적(2~3회).  - 이전 혈액검사/초음파 검사 받은이력은 없음.  - 접종은 다 해주심.  - 최근 하얀점액 구토 2회.    O&gt;  - Crea 1.6 상한치    [복부초음파]  Imaging Dx &amp; DDx  - Cystitis   Comment  - 방광 벽 비후 (3.9 mm) 및 불규칙한 내벽증식 외 이상소견 관찰되지 않음   Radiologist: 이현아, DVM, MS    A&gt;  - 급작스러운 체중변화가 아닌 임상증상없이 수개월에 걸친 체중감소 (이전은 비만상태)로 앞으로 체중변화 모니터링 필요함.  - 아이 활력 및 혈액검사상 두드러진 점은 보이지않음  - CKD 1기 혹은 2기초정도로 생각되며 생활관리에 대해 안내드림.    Tx&gt;  - Amoxicillin 22mg/kg bid  - Famotiditne 0.5mg/kg bid  x 7days  뇨가 차지않아 선투약 하기로 결정.    P&gt;  - 18일 금요일 2시 방광재평가 예정      "/>
    <m/>
    <m/>
    <m/>
  </r>
  <r>
    <n v="816"/>
    <n v="201501503"/>
    <s v="김오창(호.ref)                          "/>
    <s v="이룸                                    "/>
    <n v="130"/>
    <s v="Shih Tzu(시추)"/>
    <d v="2004-08-06T00:00:00"/>
    <s v="MN"/>
    <s v="M.Neutered(중남)"/>
    <d v="2017-06-25T18:48:31"/>
    <d v="2017-06-25T00:00:00"/>
    <n v="2082"/>
    <s v="pancreatitis,gastroenteritis"/>
    <s v="구토,설사"/>
    <x v="11"/>
    <x v="8"/>
    <x v="0"/>
    <x v="0"/>
    <x v="0"/>
    <x v="0"/>
    <x v="0"/>
    <d v="2017-06-25T18:48:31"/>
    <s v="[refer.호 AH]     주호소) 지속적인 설사    현증경과)  6월 17-22일 호동물병원에서 호텔링   23일 받았을 때 부터 지속적인 설사를 보임. 병원 측 21일 밤 부터 설사하기 시작했는데 스트레스/섭식/에어컨 등의 일시적 원인 등 의견교환  23일 부터 집에서 로얄캐닌 습식사료 (intestinal) - 네츄럴코어 닭가슴살 캔: 섭식 거부   24일 (토) : 위탁전에 비해 ataxia 심해짐. 크레메진 투약 시작 했으나 지속적인 설사 자택에서 NPO, 포카리스웨트에 설탕물 투약  지속적인 tremor   몇일 전 안구 분비물 심해짐   과거 췌장염 치료 시 iatrogenic overhydration 으로 내원 병력 있음  - SRR 관리안됨  - 내복약 2015년 처방으로 유지  - 심박수 관리     O)  1. 신체검사  - Mental : Depressed, lethargy  - T37.0, HR150, RR30  - BP 70mmHg at Lt. forelimb #2  - BCS 3  - MMC Pale, CRT~4, delayed skin skin turgor ~6%  - Severe uremic halitosis     2. 혈액검사  CBC  - Mild leukocytosis  - Mild erythropenia  CHEM  - Hyperglycemia (178)  - Severe uremia (BUN233, CREA1.9)  - Hyperphospatemia (20.6)  - Hypercalcemia (total 7.7, ion 0.84)  Blood gas  - Hyponatremia 131  - Hypokalemia 2.78  - Severe acidosis 7.25  UEx  - N/A  - Mild proteinemia (UPC 0.53)    3. 영상검사  [복부초음파_full scan by Hyuna]  Findings  1. 양측 신장 피질 에코 심한 상승, 크기 저하 (변연부 양호) / 신장 실질의 미세결석들  2. 복강 내 복막에 산재한 강하게 shadowing 지는 물질들 관찰됨 (바륨 또는 복막의 석회화 가능성 있음)  3. 전반적인 위장관 벽의 비후 및 액체 저류, 운동성 저하, 부분적 corrugation 관찰됨  4. 췌장의 비후 (11.2 mm) 및 에코 저하  Imaging Dx &amp; DDx  - Chronic kidney disease  - Urolithiasis  - Gastroenteritis  - Acute pancreatitis    Dx/Ddx)  CKD  Gastroenteritis  Pancreatitis    Rx  보호자분 치료 원치 않으셔서 데리고 가셨습니다.    [Comment]  호 동물병원 원장님, 안녕하세요.  VIP 동물의료센터에 이준석 수의사 입니다. 김오창님 이룸이를 본원에 의뢰해 주셔서 감사드립니다.   이룸이는 내원 당시 심한 기력저하와 구토 설사가 주증이었으며, 요독성 구취가 매우 심한 것이 특징이었습니다.   심혈관계 약제를 투약 중에 있다고 들었으나, 현증의 원인이 심폐 기능 때문은 아니라고 판단하였고 기본적인 혈액검사와 영상검사를 진행하였습니다. 검사결과, 고혈당과 심한 질소혈증 및 인산혈증, 저칼슘혈증이 확인 되었으며, 중등도 이상의 전해질 불균형과 심한 대사성 산증 상태가 확인되었습니다. 이룸이의 임상증세들은 신부전에 그 일차적인 원인이 있다고 생각되었으며, 지속적인 질소혈증으로 인한 속발적인 위장관계 장애가 병발되어 적극적인 치료가 요구되는 내과적 응급상황이었습니다.  하지만, 비용 문제로 보호자 분께서 치료의사가 없음을 밝히셨고, 귀가 후 몇 번의 전화상담이 있었으나 그 이후 치료차 내원하지는 않으셨습니다. 이룸이의 치료가 더 진행되지 못해서 매우 안타깝게 생각하고 있습니다.  항상 소중한 환자를 의뢰해 주셔서 감사드립니다.    내과과장 이준석 드림.  Junseok Lee, DVM. MS. PhD  VIP Animal Medical Center  02-953-0075 / jlee7999@gmail.com     "/>
    <m/>
    <m/>
    <m/>
  </r>
  <r>
    <n v="817"/>
    <n v="201501505"/>
    <s v="이은숙**                                "/>
    <s v="다롱                                    "/>
    <n v="126"/>
    <s v="Miniature Pinscher(미니어쳐 핀셔)"/>
    <d v="2015-06-06T00:00:00"/>
    <s v="MN"/>
    <s v="M.Neutered(중남)"/>
    <d v="2017-05-05T11:18:34"/>
    <d v="2017-05-05T00:00:00"/>
    <n v="2202"/>
    <s v="Soft tissue granuloma"/>
    <s v="후지 파행"/>
    <x v="14"/>
    <x v="0"/>
    <x v="0"/>
    <x v="0"/>
    <x v="0"/>
    <x v="0"/>
    <x v="0"/>
    <d v="2017-05-05T11:18:34"/>
    <s v="Dr.조서현    Subjective)    당일 좌측 슬관절에 발생한 육아직 제거를 위해     Climp 제거 위해 내원.    Objective)    Physical examination   Lt. Stifle joint : Granulous tissue proliferation on lateral site of joint    Gait observation  : Normal    Laboratory examination  CBC : NRF  Elec : NRF  S-chem : NRF      Assessment)  Granuloma due to climp irritation      Plan)  Sx)   Ligafiba and climp remove.    * 보호자 상담 *   술후 해당부위 슬개골 탈구 증상이 재발할 가능성 있음.    재발할 경우 슬개골 탈구 방지를 위한 2차적인 TTT 시행이 필요할 수 있음.    "/>
    <m/>
    <m/>
    <m/>
  </r>
  <r>
    <n v="818"/>
    <n v="201501507"/>
    <s v="김미연                                  "/>
    <s v="미미                                    "/>
    <n v="598"/>
    <s v="K.C(Korean Cat)"/>
    <d v="2015-03-22T00:00:00"/>
    <s v="MN"/>
    <s v="M.Neutered(중남)"/>
    <d v="2017-08-14T16:01:55"/>
    <d v="2017-08-14T00:00:00"/>
    <n v="2082"/>
    <s v="pancreatitis,gastroenteritis"/>
    <s v="구토,설사"/>
    <x v="11"/>
    <x v="8"/>
    <x v="0"/>
    <x v="0"/>
    <x v="0"/>
    <x v="0"/>
    <x v="0"/>
    <d v="2017-08-14T16:01:55"/>
    <s v="CC : 구토    S]  - 활력 양호  - 식욕 : 매우 양호.      식탐 많은 아이인데 요즘들어 조금은 감소한 듯하긴 함.     자기밥 두고 동거묘 희망이 밥을 먼저 급하게 먹음.   - 배변/배뇨 상태 : 양호.     - 5개월전 구토로 진료 봤었음. 그때는 공복성 구토였음. 그 후로 간헐적 구토 있었다가 요즘에는 자주 구토.   - 3~4개월전부터 점점 심해짐. 한달사이에 구토 자주.  3일전에도/오늘도 구토.   - 주로 먹고나서 구토. 음식물 구토. 안씹혀있는 음식물 형태.    - 이것 저것 많이 핥는 아이. 호기심 생기는 것은 무조건 핥음.  비닐도..    - 왼쪽귀 귓바퀴에 사마귀같은거 생김. 귀체크 필요.  - 사상충 예방 진행중이심.     O]  - Alert  - MMC pink, CRT&lt;1.5sec  - BW : 7.6kg, BT  : 39.3  - 복부촉진시 통증반응 없음.   - 기침반사 없음.     - 혈액검사 : NRF  - 복부초음파 진행    [복부초음파_GI tract by Hyuna]  Findings  1. 소장의 부분적으로 확장된 부분 관찰됨, 운동성 저하  2. 췌장 에코 저하 있으나 크기 양호  3. 림프절 양호  Imaging Dx &amp; DDx  - Gastroenteritis  - Acute pancreatitis    - 좌측 귓바퀴 끝부분에 조그만 papule 1개. 주변 피부상태 양호.    : 병변내 Triamcinolone 투여.    : 병변부 모니터링.     A] Gastroenteritis    P]   - Maropitant 0.1mg/kg SC  - 내복약 일주일 PO BID  - Sucralfate(공복)  3ml PO TID  - 급히 먹어서 구토하는 경향도 있을 것 같음 안내드림.   - 체중감량 필요.    : Feline metabolic 사료 추천해드림. 하루 1컵 분량.     "/>
    <m/>
    <m/>
    <m/>
  </r>
  <r>
    <n v="819"/>
    <n v="201501540"/>
    <s v="김민주(ref.해-귀속)                     "/>
    <s v="아리                                    "/>
    <n v="499"/>
    <s v="Mixed(혼합)"/>
    <d v="2005-08-11T00:00:00"/>
    <s v="FS"/>
    <s v="F.Spayed(중여)"/>
    <d v="2017-08-10T00:22:21"/>
    <d v="2017-08-10T00:00:00"/>
    <n v="2013"/>
    <s v="Cardiogenic pulmonary edema"/>
    <s v="호흡곤란"/>
    <x v="17"/>
    <x v="0"/>
    <x v="0"/>
    <x v="0"/>
    <x v="0"/>
    <x v="0"/>
    <x v="0"/>
    <d v="2017-08-10T00:18:32"/>
    <s v="S)  - 점심때까지는 밥도 잘 먹고 하다가 구토하고 기력이 없고 숨쉬는것이 빨라서 해 동물병원에 가서 혈압약 먹였다고함  - 지금 데려오신분들은 부모님이고, 해 동물병원에 데려가신분은 따님이라 어떤 이야기 들었는지는 정확히 모르심  - 여전히 힘이 없고 숨을 빠르게 쉬어서 내원하심    O)  - aus : murmur G4 , no crackle  - x-ray : mild한 폐침윤소견  - T(38.5), HR(78), RR(72), BP (110)  - WBC(26.1), CRP(168)    Tx) furo 2mg/kg iv        cefa, famo iv    ce)  - 심잡음이 있고, 호흡곤란으로 보아 폐수종이 의심되고, 익일 괜찮아지면 심장초음파등 추가적인 검사가 있어야 정확한 처치가 이루어질수 있습니다.   - 비용이 많이 부담이 되시면 검사없이 일반적 용량으로 치료하며 모니터링 하는수도 있으니 꼭 치료해주세요   - 처치중 위험할수도 있습니다.   - 아주 기본적인것만 검사하고 하루정도 입원처치하며 상태 지켜봅니다.     ***  - 비용부담이 많으십니다. 아주 기본적인것만 검사했고, 추가적인 검사시 동의 필요합니다.   "/>
    <m/>
    <m/>
    <m/>
  </r>
  <r>
    <n v="820"/>
    <n v="201501581"/>
    <s v="송금순(ref.큐)                          "/>
    <s v="요시                                    "/>
    <n v="499"/>
    <s v="Mixed(혼합)"/>
    <d v="2002-08-17T00:00:00"/>
    <s v="FS"/>
    <s v="F.Spayed(중여)"/>
    <d v="2017-04-19T21:42:20"/>
    <d v="2017-04-19T00:00:00"/>
    <n v="2087"/>
    <s v="Chronic kidney disease"/>
    <s v="구토"/>
    <x v="11"/>
    <x v="0"/>
    <x v="0"/>
    <x v="0"/>
    <x v="0"/>
    <x v="0"/>
    <x v="0"/>
    <d v="2017-04-19T16:25:49"/>
    <s v="    [refer.]    주호소)  - azotemia, vomiting, depression    현증경과)  - 몇일전부터 구토  - 주로 전지 tremor  - 웅크리고 있음.   - 몇일전부터 식욕 감소있어 죽 급여한 후 구토.   - 설사 없음.   - 의뢰병원에서 검사 결과 신수치 증가하여 본원에 의뢰됨.    O)  1. 신체검사  - Mental : depressed  - T 38.6, HR 108 , RR 30  - BP 140  - BCS 5/9  - MMC pink, CRT &gt; 2sec  - 탈수평가 : 8% dehydration    2. 혈액검사  - CBC (의뢰병원) : mild anemia  - Bloodgas : moderate acidosis  - Chem (의뢰병원) : severe azotemia  - CRP normal range  - cPL : normal    Dx/Ddx)  - CKD    A)  - 산증교정 및 신장수치 교정 진행합니다.   - 일단 입원기간은 최소 5일 안내드렸습니다.  - 산증 악화시 아이 상태가 더 안좋아 질 수 있습니다.     Rx)  - 식이 : renal can   - 내복약   : Renal advance 2tsp bid    Kremezin 500mg bid    Ipakitin 1tsp bid    Sucralfate 3ml qid    Tx)  - 수액처치 : Plasma sol.*2  - 주사제   : Metronidazole 15mg/kg iv bid    Famotidine 0.5mg/kg iv bid    Cerenia sc sid       P)  - 내일 영상검사 진행합니다.. (신장초음파)  - 신장수치 및 혈액가스 모니터링합니다.   - 자발 식이 없을시 강급 진행합니다.       "/>
    <m/>
    <m/>
    <m/>
  </r>
  <r>
    <n v="821"/>
    <n v="201501622"/>
    <s v="이진경(이혜란)                          "/>
    <s v="니르                                    "/>
    <n v="599"/>
    <s v="Mixed(혼합)"/>
    <d v="2014-02-17T00:00:00"/>
    <s v="MN"/>
    <s v="M.Neutered(중남)"/>
    <d v="2017-09-08T15:36:43"/>
    <d v="2017-09-08T00:00:00"/>
    <n v="2070"/>
    <s v="intestinal mass, pulmonary metastasis"/>
    <s v="설사"/>
    <x v="6"/>
    <x v="0"/>
    <x v="0"/>
    <x v="0"/>
    <x v="0"/>
    <x v="0"/>
    <x v="0"/>
    <d v="2017-09-08T14:20:37"/>
    <s v="S) 설사가 지속됨    O)  - 혈액이 섞인 설사도 간혹 나옴  - 체중감소  - 식욕저하, 구토는 없음    [복부초음파,CT검사 by Hyuna]  Findings  1. 회장, 맹장, 결장의 심한 벽 비후 / 초음파 검사 시 장벽 소실 관찰됨, 장간막림프절 및 공장림프절의 종대  2. 폐 실질의 다발성 미세결절  3. 전종격림프절, 흉골림프절 종대  4. 간 실질의 저감쇠 결절들 관찰됨  Imaging Dx &amp; DDx  - Intestinal mass  - Metastatic lymphadenpathy  - Pulmonary metastasis  - Hepatic nodules (Metastasis / Nodular hyperplasia)    &lt;CT&gt;  -          A)  - 대장의 종양 및 폐전이소견 관찰되어 수술적제거가 큰 의미는 없어보임  - 최대한 보존적치료 진행하시라고 안내드림  - 항암보조제 권해드렸으나 당장은 원치않으심  "/>
    <m/>
    <m/>
    <m/>
  </r>
  <r>
    <n v="822"/>
    <n v="201501634"/>
    <s v="류대규                                  "/>
    <s v="휘핑                                    "/>
    <n v="508"/>
    <s v="Scottich Fold Cat(스코티쉬 폴더 고양이)"/>
    <d v="2015-08-01T00:00:00"/>
    <s v="MN"/>
    <s v="M.Neutered(중남)"/>
    <d v="2018-07-26T10:32:23"/>
    <d v="2018-07-26T00:00:00"/>
    <m/>
    <s v="중성화"/>
    <m/>
    <x v="2"/>
    <x v="0"/>
    <x v="0"/>
    <x v="0"/>
    <x v="0"/>
    <x v="0"/>
    <x v="0"/>
    <d v="2018-07-26T10:32:23"/>
    <s v="300,000원 선결제 -준민      S)  - 요즘 스트레스받아하는것같음. 체중 감소.  - 동거묘가 많음  - 활력 및 식욕 양호하며, 변 형태는 아주 좋지만 자주 혈액이 묻어나옴  - 구토, 기침, 콧물 다른 증세는 없음  - 예전에도 잦은 혈변으로 왔었는데 분변검사상 이상없었음  - 어제부터 금식 및 금수    O)  - Auscultation : 심/폐음 normal  - BT 40.3  - 눈/코/귀/구강 깨끗      Sx) Castration  1. Anesthesia   1) Premedication      - Cefazolin 30mg/kg IV      - Tramadol 0.4mg/kg IV     2) Anesthesia      - DZ 0.03ml/kg IV    2. Surgical procedure   - Scrotal midline incision   - Open type castration   - Orchiectomy with overhand hemostat ligation technique   - Skin closure with blue nylon 4-0 (3 knots)       C.E)  - 중성화수술 안내문 첨부드림  - 변 상태는 수술 후까지 좀 더 지켜보기로.    P)  - 7/27 11:00 김종인선생님 드레싱 예약  - 금요일 내원 원하셔서 발사 예약은 따로 잡아야함  "/>
    <m/>
    <m/>
    <m/>
  </r>
  <r>
    <n v="823"/>
    <n v="201501635"/>
    <s v="류대규                                  "/>
    <s v="머랭                                    "/>
    <n v="508"/>
    <s v="Scottich Fold Cat(스코티쉬 폴더 고양이)"/>
    <d v="2015-08-01T00:00:00"/>
    <s v="MN"/>
    <s v="M.Neutered(중남)"/>
    <d v="2018-08-14T10:30:10"/>
    <d v="2018-08-14T00:00:00"/>
    <m/>
    <s v="중성화"/>
    <m/>
    <x v="2"/>
    <x v="0"/>
    <x v="0"/>
    <x v="0"/>
    <x v="0"/>
    <x v="0"/>
    <x v="0"/>
    <d v="2018-08-14T09:56:50"/>
    <s v="S)  - 식욕 활력 양호  - 배변 배뇨 양호  - 금식 완료  - 최근 살이 많이 찜    O)  - T 210  P 38.8  - CBC : NRF  - Chem : NRF    A)  - 남아중성화  - 라인잡은곳 피하로 세서 부종  Sx) Castration by 종인  1. Anesthesia   1) Premedication      - Cefazolin 30mg/kg IV      - Tramadol 4mg/kg IV   2) Induction: Propofol 6mg/kg IV   3) Maintenance: Isoflurane  2. Surgical procedure  - scrotal midline incision  - open type castration  - figure of eight hemostat technique  3. Surgical findings  - no remarkable findings    P)  - 라인위치 부종확인  - 8월 15일 11시 술부확인 Dr.종  "/>
    <m/>
    <m/>
    <m/>
  </r>
  <r>
    <n v="824"/>
    <n v="201501637"/>
    <s v="류대규                                  "/>
    <s v="버터                                    "/>
    <n v="508"/>
    <s v="Scottich Fold Cat(스코티쉬 폴더 고양이)"/>
    <d v="2015-08-01T00:00:00"/>
    <s v="MN"/>
    <s v="M.Neutered(중남)"/>
    <d v="2018-08-14T10:28:48"/>
    <d v="2018-08-14T00:00:00"/>
    <m/>
    <s v="중성화"/>
    <m/>
    <x v="2"/>
    <x v="0"/>
    <x v="0"/>
    <x v="0"/>
    <x v="0"/>
    <x v="0"/>
    <x v="0"/>
    <d v="2018-08-14T10:53:22"/>
    <s v="S)  - 식욕 활력 양호  - 배변 배뇨 양호  - 금식 완료    O)  - T 210  P 38.8  - CBC : NRF  - Chem : NRF    A)  - 남아중성화  - 술부 멍생겼으나 시간지나면 양호해짐  Sx) Castration by 종인  1. Anesthesia   1) Premedication      - Cefazolin 30mg/kg IV      - Tramadol 4mg/kg IV   2) Induction: Propofol 6mg/kg IV   3) Maintenance: Isoflurane  2. Surgical procedure  - scrotal midline incision  - open type castration  - figure of eight hemostat technique  3. Surgical findings  - no remarkable findings    P)  - 술부 멍든 곳 확인  - 8월 15일 11시 술부확인 Dr.종  "/>
    <m/>
    <m/>
    <m/>
  </r>
  <r>
    <n v="825"/>
    <n v="201501642"/>
    <s v="윤영경                                  "/>
    <s v="쪼롱                                    "/>
    <n v="499"/>
    <s v="Mixed(혼합)"/>
    <d v="2006-12-21T00:00:00"/>
    <s v="M"/>
    <s v="Male(남)"/>
    <d v="2017-02-08T12:38:42"/>
    <d v="2017-02-08T00:00:00"/>
    <n v="2043"/>
    <s v="Gastroenteritis"/>
    <s v="구토,설사"/>
    <x v="11"/>
    <x v="8"/>
    <x v="0"/>
    <x v="0"/>
    <x v="0"/>
    <x v="0"/>
    <x v="0"/>
    <d v="2017-02-08T16:17:12"/>
    <s v="Hx  어제 혈액양/점액성 설사  기본 boosting 예방접종 실시하지 않은지 몇 년.    - 내원 후엔 동일한 점액성 설사 후 노란색 수양성 설사 지속됨. 혈액검사상 특이소견 없으며 탈수 상태는 크게 나쁘지 않음 (CRT ~2sec)   -피하수액 실시 후 일반장염 내복약 처방.  -저녁 밥 먹고 구토하지 않았고, 장염약, 심장약 같이 투약했음.    "/>
    <m/>
    <m/>
    <m/>
  </r>
  <r>
    <n v="826"/>
    <n v="201501650"/>
    <s v="이정민                                  "/>
    <s v="마루치                                  "/>
    <s v="NULL"/>
    <s v="NULL"/>
    <d v="2015-04-23T00:00:00"/>
    <s v="MN"/>
    <s v="M.Neutered(중남)"/>
    <d v="2018-06-01T22:45:41"/>
    <d v="2018-06-01T00:00:00"/>
    <n v="2022"/>
    <s v="aspiration pneumonia"/>
    <s v="호흡곤란"/>
    <x v="17"/>
    <x v="0"/>
    <x v="0"/>
    <x v="0"/>
    <x v="0"/>
    <x v="0"/>
    <x v="0"/>
    <d v="2018-06-01T22:07:55"/>
    <s v="596,000 선납 by 원      S)  - 옆집에서 불 남, 방안에는 환기가 전혀 안되는 상태  - 한시간정도 연기 마신듯함.  - 방안에 검은재가 깔릴정도로 연기가 차있었음.    O)  - alert  - aus : NRF  - T 40.1  R 72  - x-ray : NRF  - lactate : 1.9  - blood test  - SAA : &lt;5    Tx)  - O2 supply  - nebul : N/S  - cefa, famo iv      P)  - 현재 상태는 체온 높은것 이외는 특이사항없는데 차후 폐렴, 폐수종등 올수 있으니   - 1~2일 안정과 산소처치하며 모니터링하기로 함  - 오후에 주치의 선생님 연락드리기로 함  - 상태에따라 추가적인 방사선 및 검사 이루어질수 있습니다.     "/>
    <m/>
    <m/>
    <m/>
  </r>
  <r>
    <n v="827"/>
    <n v="201501651"/>
    <s v="이정민                                  "/>
    <s v="아라치                                  "/>
    <s v="NULL"/>
    <s v="NULL"/>
    <d v="2015-04-23T00:00:00"/>
    <s v="FS"/>
    <s v="F.Spayed(중여)"/>
    <d v="2018-06-01T22:48:25"/>
    <d v="2018-06-01T00:00:00"/>
    <n v="2022"/>
    <s v="aspiration pneumonia"/>
    <s v="호흡곤란"/>
    <x v="17"/>
    <x v="0"/>
    <x v="0"/>
    <x v="0"/>
    <x v="0"/>
    <x v="0"/>
    <x v="0"/>
    <d v="2018-06-01T22:11:23"/>
    <s v="596,000원 선납 By 원    S)  - 옆집에서 불 남, 방안에는 환기가 전혀 안되는 상태  - 한시간정도 연기 마신듯함.  - 방안에 검은재가 깔릴정도로 연기가 차있었음.    O)  - alert  - aus : NRF  - T 39.5  R 60  - x-ray : NRF  - lactate : 4.0  - blood test  - SAA : &lt;5    Tx)  - O2 supply  - nebul : N/S  - cefa, famo iv        P)  - 현재 상태는 락테이트 수치가 좀 높고, 응급상황은 아니나 차후 폐렴, 폐수종등 올수 있으니   - 1~2일 안정과 산소처치하며 모니터링하기로 함  - 오후에 주치의 선생님 연락드리기로 함  - 상태에따라 추가적인 방사선, 및 검사 이루어질수 있습니다.       "/>
    <m/>
    <m/>
    <m/>
  </r>
  <r>
    <n v="828"/>
    <n v="201501664"/>
    <s v="김지애                                  "/>
    <s v="쵸파                                    "/>
    <n v="508"/>
    <s v="Scottich Fold Cat(스코티쉬 폴더 고양이)"/>
    <d v="2015-06-24T00:00:00"/>
    <s v="M"/>
    <s v="Male(남)"/>
    <d v="2017-01-27T16:21:56"/>
    <d v="2017-01-27T00:00:00"/>
    <n v="2099"/>
    <s v="congenital renal dysplasia"/>
    <s v="체중감소,빈혈"/>
    <x v="3"/>
    <x v="14"/>
    <x v="0"/>
    <x v="0"/>
    <x v="0"/>
    <x v="0"/>
    <x v="0"/>
    <d v="2017-01-27T16:21:56"/>
    <s v="전반적인 컨디션은 양호하다고 합니다.    체중은 최근에 비해 약간 감소하였습니다.    1. 신장수치 전체적으로 상승  2. 빈혈 진행됨  3. 소변검사상 세균 다량 관찰됨    항생제 집에서 급여해주시고  신장보조제 전체적으로 증량해주시고  문제있으면 다시 내원해주세요    [복부초음파_urinary system by Hyuna]  Findings  1. 양측 신장의 크기 저하 및 고에코성 변화, 수피질 경계 없음  2. 양측 신우 확장  DDx  - Congenital renal dysplasia    "/>
    <m/>
    <m/>
    <m/>
  </r>
  <r>
    <n v="829"/>
    <n v="201501679"/>
    <s v="홍주연 (ref.태양)                       "/>
    <s v="구름                                    "/>
    <n v="499"/>
    <s v="Mixed(혼합)"/>
    <d v="2007-08-26T00:00:00"/>
    <s v="MN"/>
    <s v="M.Neutered(중남)"/>
    <d v="2018-07-26T14:21:11"/>
    <d v="2018-07-26T00:00:00"/>
    <n v="2182"/>
    <s v="intravertabral disk disease"/>
    <s v="경추통증"/>
    <x v="12"/>
    <x v="0"/>
    <x v="0"/>
    <x v="0"/>
    <x v="0"/>
    <x v="0"/>
    <x v="0"/>
    <d v="2018-07-26T14:21:11"/>
    <s v="Dr.조서현    Subjective)    약물 복용에도 반응이 없고 지속적으로 집에서 목을 내리고 다니는 모습.     당일 전화상담 후 내원하여 기본검사 진행 및 MRI 촬영 위해 내원.    Objective)    Radiographic examination  Thoracic view : Mild bronchial pattern lung field  Abdominal view : Lt. Kidney urolith, two Urinary bladder urolith    Laboratory examination  CBC : NRF  Elec : Mild Hypernatremia  S-chem : NRF    Radiographic examination  MRI Findings)  - 경추 2-3번 수준 디스크 탈출 및 척수 배쪽 압박, 척수 실질 내 뚜렷한 변성 소견은 확인되지 않음  - 이 외 디스크에서는 특이 소견 확인되지 않음    Tentative Diagnosis  - C 2-3 IVDD (protrusion susp.)    Interpretation  - 환자의 임상 증상은 경추 2-3 디스크 탈출에 의한 척수 압박으로 인해 나타난 것으로 판단됩니다. 양상을  고려했을 때 돌출(protrusion) 가능성 높다 판단되며 척수 실질 변성 소견은 확인되지 않습니다.     Assessment)  Dx)  - C 2-3 IVDD       Plan)  수술 상담 후 수술적 교정 고려 예정.    "/>
    <m/>
    <m/>
    <m/>
  </r>
  <r>
    <n v="830"/>
    <n v="201501687"/>
    <s v="이은정                                  "/>
    <s v="하루                                    "/>
    <n v="500"/>
    <s v="Siamese Cat(샴 고양이)"/>
    <d v="2015-06-11T00:00:00"/>
    <s v="MN"/>
    <s v="M.Neutered(중남)"/>
    <d v="2017-02-03T12:37:46"/>
    <d v="2017-02-03T00:00:00"/>
    <m/>
    <s v="중성화"/>
    <m/>
    <x v="2"/>
    <x v="0"/>
    <x v="0"/>
    <x v="0"/>
    <x v="0"/>
    <x v="0"/>
    <x v="0"/>
    <d v="2017-02-03T18:56:41"/>
    <s v="남아중성화수술 진행함    일주일후에 실밥제거합니다.   "/>
    <m/>
    <m/>
    <m/>
  </r>
  <r>
    <n v="831"/>
    <n v="201501735"/>
    <s v="염유정                                  "/>
    <s v="두부                                    "/>
    <n v="499"/>
    <s v="Mixed(혼합)"/>
    <d v="2015-03-14T00:00:00"/>
    <s v="F"/>
    <s v="Female(여)"/>
    <d v="2017-03-04T15:18:51"/>
    <d v="2017-03-04T00:00:00"/>
    <n v="2016"/>
    <s v="pulmonary hypertension"/>
    <m/>
    <x v="2"/>
    <x v="0"/>
    <x v="0"/>
    <x v="0"/>
    <x v="0"/>
    <x v="0"/>
    <x v="0"/>
    <d v="2017-03-04T15:18:51"/>
    <s v="잘유지됩니다.  혈전수치도 잘 유지되어 클로피 0.5로 감량    다음달에 젖산, 혈전만 검사  나머지는 4개월후 재검.    약 5주치 드림.    4/8 3시 재검.    1. 혈압/심박수측정 - 80 /205  2. 혈액검사 (2017.3.4) - 2017.7.4  3. CBC (2017.3.4) - 2017.7.4  4. 전해질 (2017.3.4) - 2017.7.4  5. 방사선 (2017.3.4) - 2017.7.4  6. 심초음파 (2017.3.4) - 2017.7.4  7. 락테이트 (2017.3.4) - 2017.4.8  8. 혈전 (2017.3.4) - 2017.4.8   2015.12.30 : 혈전높아서 클로1로 처방함.   2016.1.27 : 혈전안정화됨.   2017.3.4 : 클로0.5로 감량  "/>
    <m/>
    <m/>
    <m/>
  </r>
  <r>
    <n v="832"/>
    <n v="201501775"/>
    <s v="김연희                                  "/>
    <s v="가을                                    "/>
    <n v="130"/>
    <s v="Shih Tzu(시추)"/>
    <d v="2015-07-08T00:00:00"/>
    <s v="FS"/>
    <s v="F.Spayed(중여)"/>
    <d v="2017-12-14T10:34:53"/>
    <d v="2017-12-14T00:00:00"/>
    <m/>
    <s v="중성화"/>
    <m/>
    <x v="2"/>
    <x v="0"/>
    <x v="0"/>
    <x v="0"/>
    <x v="0"/>
    <x v="0"/>
    <x v="0"/>
    <d v="2017-12-14T10:37:36"/>
    <s v="S)  식욕 활력 양호  배변 배뇨 양호  금식완료    O)  혈액검사 특이사항없음    A)  여아중성화진행    [Sx by 종]  - routine midline incision  - ohe ligation w/ maxon 3-0  - abdominal closure w/ maxon 3-0  - subcutaneous closure w/ maxon 4-0  - skin closure w/ blue-nylo 4-0    P)  12월 15일 2시30분 퇴원 Dr.종  "/>
    <m/>
    <m/>
    <m/>
  </r>
  <r>
    <n v="833"/>
    <n v="201501780"/>
    <s v="김혜진*10                               "/>
    <s v="달래                                    "/>
    <n v="499"/>
    <s v="Mixed(혼합)"/>
    <d v="2015-08-11T00:00:00"/>
    <s v="F"/>
    <s v="Female(여)"/>
    <d v="2017-09-12T12:14:59"/>
    <d v="2017-09-12T00:00:00"/>
    <m/>
    <s v="스켈링"/>
    <m/>
    <x v="2"/>
    <x v="0"/>
    <x v="0"/>
    <x v="0"/>
    <x v="0"/>
    <x v="0"/>
    <x v="0"/>
    <d v="2017-09-12T12:14:59"/>
    <s v="S)  - 어금니 쪽으로 치석 많이 쌓여있음  - 아침 금식하시고 오셨음    Sx) by 송  - 작은어금니 및 어금니 위주로 치석 crown의 90%  - 스켈링 후, 치아 상태 확인    : 608, 707, 708, 808 유치잔존 확인  - 608의 경우 영구치와 닿아있지 않아 발치 진행하지 않음    : 정상 치아에 비해 치석이 쌓이기 쉬운 경향 있을 것으로 사료됨  - 707, 708, 808 발치 진행    : 뿌리 대부분은 녹았으나, 흔들리지 않아 발치 진행    : 708은 crown이 녹다 만 상태에서 상층부는 치은(염증 심함)이 덥고 있어 발치 진행    : 발치 부위는 burr를 이용해 치주골 성형 후 치은 봉합 진행    P)  - 가정내 치아 관리 법 교육   "/>
    <m/>
    <m/>
    <m/>
  </r>
  <r>
    <n v="834"/>
    <n v="201501817"/>
    <s v="최정은                                  "/>
    <s v="로키                                    "/>
    <n v="499"/>
    <s v="Mixed(혼합)"/>
    <d v="2009-07-17T00:00:00"/>
    <s v="MN"/>
    <s v="M.Neutered(중남)"/>
    <d v="2018-08-13T10:09:02"/>
    <d v="2018-08-13T00:00:00"/>
    <m/>
    <s v="건강검진"/>
    <m/>
    <x v="2"/>
    <x v="0"/>
    <x v="0"/>
    <x v="0"/>
    <x v="0"/>
    <x v="0"/>
    <x v="0"/>
    <d v="2018-08-13T10:12:53"/>
    <s v="S)  - 어렸을 때 (1살 쯤) 고관절(?) 수술을 하셨음  - 가끔 다리를 들고 , 배변, 소변 볼 때 다리를 들기도 함. 나이들어서 근육이 없어서 그런지 힘들어하긴 해요.  - 알러지가 심하고, 토우(?)라는 한 가지 성분 알러지 사료 먹이고 계심. 가려움은 덜함. 예전에 아무거나 먹여서 뭐때문에 그런지 몰랐는데 알러지 검사에서 닭고기에 알러지가 있다고 나옴. 칠면조 먹이면 괜찮아짐.   - 두어달에 한 번식 다른 사료로 바꿔주고 있음. 토우 먹이고 변이 좀 딱딱해지는 것 같아서 생식으로 바꾸려고 하고 있음.   - 식욕 좋고, 배변 좀 딱딱한 것 말고 배뇨도 좋음. 다음 다뇨 없음.   - 올해부터 컥컥소리내는 증상이 생김. 장난감 가지고 놀면서 흥분할 때 그러는 편인 평소에 기침은 없는데 물먹고 나서 켁켁 거리는 정도.   - 빈뇨 없음.     - 집안에서 크고, 동거견 없음    - 추가접종은 따로 안해주심.   - 심장사상충 예방 매달, 외부기생충 예방 안해주심    O)  1. P/E  - T 38.8 P 162 P 48   - Auscultation: bilat. murmur g3, no crackle  - BCS 5/9    2. B/A  CBC: NRF (lab 참조)    S/C: Alb 4.1 이외 NRF (lab 참조)    3. Radiiology  - VHS 11.3 v   - mild round RA, striated LA region  - Lt. femoral head abscent (headectomy)    A) CVHD ACVIM stage B1  - 보호자분 건강검진 원하셔 본원 건강검진 프로그램 안내드렸으나 비용부담으로 필요한 몇 가지 검사만 진행  - 청진 상 심잡음 확인되나 임상증상 보이지 않음. 흉부 엑스레이 상 심장의 리모델링 심하지 않아 ACVIM B1으로 판단. 주기적인 심장관련 증상 모니터링하며 1년에 한 번 씩 심장 평가 추천 (SRR 측정, 운동불내성 여부 확인)  - 혈액검사 상 특이 사항은 없으나 SDMA 검사 추천드림  - 복부 엑스레이 상 특이점 없음. 이전 수술 관련 femoral head 없는 것 확인됨. 근육 위축 없음. 간헐적 파행에 대해 적당한 산책을 통한 운동 추천드림    P)  - 추후 보호자 원하실 경우 SDMA 측정  - 1년에 한 번씩 심장 평가  "/>
    <m/>
    <m/>
    <m/>
  </r>
  <r>
    <n v="835"/>
    <n v="201501821"/>
    <s v="유한나                                  "/>
    <s v="유노노                                  "/>
    <n v="598"/>
    <s v="K.C(Korean Cat)"/>
    <d v="2015-07-27T00:00:00"/>
    <s v="MN"/>
    <s v="M.Neutered(중남)"/>
    <d v="2017-10-21T14:48:17"/>
    <d v="2017-10-21T00:00:00"/>
    <n v="2058"/>
    <s v="inflammatory bowl disease"/>
    <s v="구토"/>
    <x v="11"/>
    <x v="0"/>
    <x v="0"/>
    <x v="0"/>
    <x v="0"/>
    <x v="0"/>
    <x v="0"/>
    <d v="2017-10-21T11:15:31"/>
    <s v="435,870원 선결제 하심 - 지민  (리쓰마 진료비,간식포함 총 499,370원 결제완료)    O)  - 피부 : 두정부, 등, 복부 피부 국소적 출혈반점  - 내원시 심한 panting (개구호흡)  - CBC : thrombocytopenia (도말상 양호함)  - Chem : hyperglycemia, ALP elevated(787), T-bil elevated(3.1)  - Electrolyte : NRF  - SAA normal   - fPL neg.  - 방사 : 흉부 NRF / 복부 위내 선형 이물   - 복초  [복부초음파_Local scan by Joohee]  Findings  1. 다량의 위 내용물 확인되며 이로 인해 명확한 이물 음영 확인 어려움. 위-십이지장 연접부, 회맹부는 양호함.  2. 일부 소장 분절에 fluid 저류 및 가스 확인되며 장 운동성 저하된 것으로 판단됨. 일부 소장 분절의 corrugation 확인됨  3. 방광은 이전 검사와 비교하여 특이적인 소견 확인되지 않음  4. 간 실질의 에코 상승 확인됨  Imaging Dx &amp; DDx  -  Gastroenteritis, IBD  -  Hepatic lipidosis, hepatitis    A)  - IBD에 이은 Cholangiohepatitis 가능성 높음. 그러나 아직 담낭염 소견은 보이지 않음.   - 피부의 출혈성 반점의 원인은 확실하지 않음.   - 일단 cyclo 는 제외하고 PDS로 유지예정.   - 일단 3일간 입원해보고 아이상태에 따라 입원 유지 여부 결정.     P)  - 특이사항 없으면 검사 없이 진행 / 구토, 설사 등의 증상이나 다른 특이사항 관찰되면 해당되는 검사 진행해주세요..   - 내일 오전 금식 후 위 초음파 진행 후 식이급여해주세요.   "/>
    <m/>
    <m/>
    <m/>
  </r>
  <r>
    <n v="836"/>
    <n v="201501843"/>
    <s v="김여름                                  "/>
    <s v="꽁치                                    "/>
    <n v="598"/>
    <s v="K.C(Korean Cat)"/>
    <d v="2014-09-15T00:00:00"/>
    <s v="MN"/>
    <s v="M.Neutered(중남)"/>
    <d v="2017-08-20T13:39:20"/>
    <d v="2017-08-20T00:00:00"/>
    <n v="2093"/>
    <s v="Urolithiasis"/>
    <s v="구토"/>
    <x v="11"/>
    <x v="0"/>
    <x v="0"/>
    <x v="0"/>
    <x v="0"/>
    <x v="0"/>
    <x v="0"/>
    <d v="2017-08-20T13:05:50"/>
    <s v="* 574,300원 선결제하셨습니다 - 그림    뭘 잘못먹은것 같다고하심(의심되는건 없다고하시는데...)  회진시간 안내됨. 응급으로 진료 원하심.(비용설명완료)      s)  - 금일 오전 구토 4회 (소화안된 사료 -&gt; 이후 위액)  - 배변시 처음엔 덩어리 확인, 이후 무른 변  -&gt; 변 본 이후 사료 깨작깨작하더니 이후 구토   - 오늘 배뇨 없었음  - 동거묘 1마리 / 어제 화장실 치웠을때 감자 있었으나, 꽁치가 본것인지는 정확치 않음      o)  2. 혈검  - CBC : WBC 17200  - S/C : azotemia (BUN 43, CREA 3.2)  - Electrolytes : hypoK   - SAA : &lt;5  - fPL    - 방사선 : full bladder // 뇨카 장착 후 결석 2개 확인    [복부초음파_full scan by Hyuna]  Findings  1. 양측 신장 모양의 심한 변형, 피질 에코 상승, 수피질 경계 모호, 우측 신우 확장  2. 방광 벽 비후 (3.5 mm), 방광 내 작은 결석 2개 관찰됨  Imaging Dx &amp; DDx  - Congenital renal dysplasia / Chronic kidney disease  - Cystitis  - Urolithiasis    a)  - 신후성 azotemia 촉발됐을 가능성 높으나, 신장이형성 동반되어 수액처치하며 모니터링 필요    p)  - 소화기증상 모니터링  "/>
    <m/>
    <m/>
    <m/>
  </r>
  <r>
    <n v="837"/>
    <n v="201501849"/>
    <s v="최영심                                  "/>
    <s v="끝순이                                  "/>
    <n v="119"/>
    <s v="Poodles(푸들)"/>
    <d v="2013-09-16T00:00:00"/>
    <s v="FS"/>
    <s v="F.Spayed(중여)"/>
    <d v="2017-08-01T11:16:46"/>
    <d v="2017-08-01T00:00:00"/>
    <m/>
    <s v="중성화"/>
    <m/>
    <x v="2"/>
    <x v="0"/>
    <x v="0"/>
    <x v="0"/>
    <x v="0"/>
    <x v="0"/>
    <x v="0"/>
    <d v="2017-08-01T20:03:51"/>
    <s v="CC: 여아중성화    [O]  - 혈액검사    : ALT mild increased    [Sx.]  - Routine midline incision  - Ovarian pedicle and uterine cervix ligations w/ Maxon 3-0  - Abdominal closure w/ Maxon 3-0  - Subcutaneous closure w/ Maxon 4-0  - Skin closure w/ Blue-nylon 4-0  - NRF    [P]  - 익일 퇴원 예정    : 김종인 선생님께 인계  "/>
    <m/>
    <m/>
    <m/>
  </r>
  <r>
    <n v="838"/>
    <n v="201501863"/>
    <s v="이주상                                  "/>
    <s v="호두                                    "/>
    <n v="119"/>
    <s v="Poodles(푸들)"/>
    <d v="2015-07-09T00:00:00"/>
    <s v="MN"/>
    <s v="M.Neutered(중남)"/>
    <d v="2018-05-26T10:32:49"/>
    <d v="2018-05-26T00:00:00"/>
    <m/>
    <s v="중성화"/>
    <m/>
    <x v="2"/>
    <x v="0"/>
    <x v="0"/>
    <x v="0"/>
    <x v="0"/>
    <x v="0"/>
    <x v="0"/>
    <d v="2018-05-26T10:04:23"/>
    <s v="300,000원 선결제완료 준민    S)  - 식욕 활력 양호  - 배변 배뇨 양호  - 당일 내원시 무른변 1회  - 어제 저녁 수술전날이라 고기주심    O)  - T 39.2  - Aus : no murmur  - 고환하강 완료  - 포피염     A)  - 남아중성화, 포피소독 진행   Sx) Castration by 종  - prescrotal incision  - vaginal tunica opened  - testicular vessel double ligation w/ maxon 3-0  - skin closure w/ blue nylon 3-0    P)  - 당일 2시반 퇴원  - 5월 27일 남중후처치 11시 Dr.김은진  - 6월 2일 실밥제거 Dr.김종인    "/>
    <m/>
    <m/>
    <m/>
  </r>
  <r>
    <n v="839"/>
    <n v="201501867"/>
    <s v="조민호*10                               "/>
    <s v="돼지                                    "/>
    <s v="NULL"/>
    <s v="NULL"/>
    <d v="2003-09-22T00:00:00"/>
    <s v="F"/>
    <s v="Female(여)"/>
    <d v="2017-05-02T22:06:02"/>
    <d v="2017-05-02T00:00:00"/>
    <n v="2070"/>
    <s v="abdominal mass"/>
    <s v="설사"/>
    <x v="6"/>
    <x v="0"/>
    <x v="0"/>
    <x v="0"/>
    <x v="0"/>
    <x v="0"/>
    <x v="0"/>
    <d v="2017-05-02T21:09:58"/>
    <s v="532,800원 선결제 하심_정원    s) - 퇴근하고 오시니까 연변 및 점액변 많이 봐놓은 상태.       - 병원에 와서 오심증상 보임      - 오전에 급여해놓으신 사료는 다 먹음.       - 집에 와서보니 활력 처져 있음.     o) - depressed      - pale mucous membrane. CRT &gt;5sec      - HR 90 BP 50-60mmHg BT 37.0C      - weak femoral pulse      - lactate: 17.1      - cbc검사결과: PCV 30.7%      - Chem 검사결과: Glu 317 ALP 1751, ALT 175, Pho 10.5      - CRP &lt; 10      - BG 결과: severe acidosis       [복부초음파_full scan by Hyuna]  Findings  1. 좌측 상복부에서 관찰되는 거대 종괴 (52.2 x 47.7 mm), 가쁜 호흡에 의해 혈류반응 관찰 불가, 비장 머리쪽 또는 간 유래의 종괴 가능성 있음 (복부 압박 불가로 유래 확인 어려움)  2. 복강 내 전체적으로 관찰되는 복수 (천자시 혈복으로 확인됨)  3. 전체적인 소장의 심한 corrugation  4. 담낭 벽의 점액 축적   5. 양측 신장 피질 에코의 미약한 상승 및 다수의 미세결석들  6. 방광 벽 비후 (5.0 mm) 및 방광 내 결석, 결석사  Imaging Dx &amp; DDx  - Abdominal mass  - Peritoneal fluid  - Gastroenteritis  - GB mucocele (early)  - Nephritis  - Urolithiasis  - Cysititis    tx) - Oxygen supply       - Plasma sol 4 fold (2hr)-&gt; 3 fold       - Sodium bicarbonate로 산증교정       - famo, meto, tra, metro iv       - Dobutamin 1ug/kg/min 1ml/hr CRI    ** 1am경, 개구호흡 및 호흡안좋아지다가 CPA 발생. CPCR 30분동안 진행후에도 소생하지 못함.     ** 익일 11AM, 엔젤스톤으로 가셔서 화장하기로 하심.   "/>
    <m/>
    <m/>
    <m/>
  </r>
  <r>
    <n v="840"/>
    <n v="201501872"/>
    <s v="이수희                                  "/>
    <s v="뭉치                                    "/>
    <n v="40"/>
    <s v="Afghan Hound(아프칸 하운드)"/>
    <d v="2007-04-16T00:00:00"/>
    <s v="M"/>
    <s v="Male(남)"/>
    <d v="2018-08-01T22:59:12"/>
    <d v="2018-08-01T00:00:00"/>
    <n v="2039"/>
    <s v="fever"/>
    <s v="빈호흡"/>
    <x v="17"/>
    <x v="0"/>
    <x v="0"/>
    <x v="0"/>
    <x v="0"/>
    <x v="0"/>
    <x v="0"/>
    <d v="2018-08-01T22:52:49"/>
    <s v="844,500원 선납 by 혜인    S)  - 실내에서 생활  - 저녁때까지 별 문제 없었음  - 조그전부터 호흡이 빨라져서 전화통화했고 그이후로 급격히 나빠짐    O)  - 과호흡, 기립불능상태  - 체온 42.4  - lactate : 3.9  - blood test : amylase 2500(~1500)  - CRP ; 83.2  - cPL : 498    Tx) 단푸론 3ml im        O2 supply        알콜샤워, 얼음물 관장        아이스팩   CE)  - 고체온으로 인한 각종 장기부전등이 올 수있고, 폐수종및 뇌쪽도 손상이 있을수 있어 며칠 모니터링필요할수 있습니다.   - 입원기간은 주치의와 상담합니다.   - 특히 뇌손상의 경우 몇달뒤에도 나타나는 경우도 있습니다.   - 췌장염 양성반응은 나이도 있고해서 만성 췌장염을 가지고 있던것인지, 열사병으로인한 급성 췌장염인지는 영상검사와 앞으로 증세 모니터링하며 판단합니다.   - 익일 검사와 모니터링후 오후 2~3시사이 주치의 연락드리겠습니다.   "/>
    <d v="2018-08-02T10:39:33"/>
    <s v="심장(Cardiology)"/>
    <s v="췌장염(Pancreatitis)"/>
  </r>
  <r>
    <n v="841"/>
    <n v="201501882"/>
    <s v="이수은(ref.길음)                        "/>
    <s v="써니                                    "/>
    <n v="130"/>
    <s v="Shih Tzu(시추)"/>
    <d v="2007-09-23T00:00:00"/>
    <s v="F"/>
    <s v="Female(여)"/>
    <d v="2017-04-05T13:16:49"/>
    <d v="2017-04-05T00:00:00"/>
    <n v="2230"/>
    <s v="immune mediated hemolytic anemia"/>
    <s v="기력저하"/>
    <x v="1"/>
    <x v="0"/>
    <x v="0"/>
    <x v="0"/>
    <x v="0"/>
    <x v="0"/>
    <x v="0"/>
    <d v="2017-04-05T12:09:29"/>
    <s v="s) - 몇일전부터 활력이 떨어지고, 어제는 증상 더 심해짐.       - 어제 식욕도 없고, 잇몸도 창백한거 확인하심.       - 작년 9월달까지 IMHA에 대해서 내복약 계속 복용하고 일산에 있는 병원에서 재진받으심.       - 마직막 재검받으실떄도 빈혈수치 양호하다고 들으심      - 이물 먹었을 가능성은 전혀 없다고 하심.     o) - alert      - pale mucous membrane      - femoral pulse 양호      - CRT 2.5sec      - cbc검사상, wbc 23,300 pcv 15.1% 로 중등도 이상의 빈혈 확인됨      - 도말상 자발응식 확인되며 4배정도 희석시 응집해소됨.      - 혈액 도말상, rbc anisocytosis 확인되며 spherocytes들 다수 확인됨.       - chem 검사상, 특이소견 없음      - lactate 2.8        tx) - Dexa 0.1ml/kg iv        - 항히스타민 0.1mg/kg sd       - packed RBC 140ml 수혈진행     a) - IMHA 재발.     P) - 내일 CBC + D-dimer + lactate + 비장에 대한 초음파 검사예정.   "/>
    <m/>
    <m/>
    <m/>
  </r>
  <r>
    <n v="842"/>
    <n v="201501893"/>
    <s v="양승경                                  "/>
    <s v="바호                                    "/>
    <n v="90"/>
    <s v="Dachshunds(닥스훈트 )"/>
    <d v="2015-07-07T00:00:00"/>
    <s v="MN"/>
    <s v="M.Neutered(중남)"/>
    <d v="2018-06-09T00:51:22"/>
    <d v="2018-06-09T00:00:00"/>
    <n v="2046"/>
    <s v="Foregin body ingetion"/>
    <s v="구토"/>
    <x v="11"/>
    <x v="0"/>
    <x v="0"/>
    <x v="0"/>
    <x v="0"/>
    <x v="0"/>
    <x v="0"/>
    <d v="2018-06-09T00:53:29"/>
    <s v="505,000원 선납(by 지원)    S)  - 30분전 세레스토 5cm가량 먹고 다 구토함  - 이후에도 3~4차례 구토   - 예방접종/사상충 꾸준히 함      O)  - alert  - aus : NRF  - T 38.7 P120  R P  - 복압없음  - MMC: pink  - x-ray  - cbc  - chemi   - CRP : 79  - cPL: &lt;10    A/P)  - 가벼운 소화기증상에서 경련발작까지도 나타날수 있음  - 혈액검사상 현재는 특이사항이 없으나 1~2일 모니터링 하기로 합니다.   - 증세 지속시 추가적인 검사 필요  - 오후 주치의 선생님 퇴원여부 결정하여 연락드리겠습니다.  - 퇴원하게될 경우 내복약등 추가적인 비용이 좀 더 나옵니다.        [야간 by 홍]  - 입원후 더이상의 구토 없음  - 식욕좋음(치킨)  - 배뇨배변없음  - am8 보호자 통화 :       *위 사항 설명       *오후 3~4시경 주치의 퇴원여부결정 연락드리겠습니다.     [주간 by 가영]  -보호자 분 과 전화상담 진행   : 빠른 시일 내 퇴원 진행 요구하심    HPI)  -어머님이랑 떨어져 있으면 아이 굉장히 불안해함  -병원에 있을 경우 아이 스트레스 많이 받음. 빠른 퇴원 진행 원하심  -식이: 알러지 관련 사료 복용 진행  -간식: 그리니스/ 가수분해 쿠키 소량 제공. 그 외 간식 모두 제한    S)  -전반적인 활력/식욕 양호  -추가 구토 확인 X/ 배변 X    O)  -ascultation; normal. no crackled sound  -HR (138)/ RR (panting)/ Temp (38.8)  -Mental: BAR  -No dehydration  -pink MMC/ CRT &lt;2sec  -복압 (-)    TX)  -위장보호제 60ml (4ml. bid. 식전 PO)       C/E)  -주간동안 수액처치 하 추가 소화기 증상 유무 모니터링 진행 권해드렸으나 보호자 분 빠르게 퇴원 진행 원하심  -주간동안 구토/배변 확인되지 않음. 귀가 후 구토를 비롯하여 배변 양상.형태 확인 권해드림 (배변 내 추가 이물 여부 반드시 확인 필요)  -위장보호제 복용 안내드림   : 위장 보호제 복용 이후 추가 구토 확인될 수 있으므로 복용 후 구토/메스꺼움/헛구역질 증상 확인 권해드림 (내복물약 복용 지도 안내드림)  -체중관리 필요성 안내드림(다이어트 이벤트 안내드림)   : 아이 퇴원 진행 동안 한방센터 방문하여 다이어트 관련 상담 진행 권해드림    P)  -6월 10일 아이상태 문의 전화상담 진행 예정           "/>
    <m/>
    <m/>
    <m/>
  </r>
  <r>
    <n v="843"/>
    <n v="201501897"/>
    <s v="이미정                                  "/>
    <s v="맹이                                    "/>
    <n v="598"/>
    <s v="K.C(Korean Cat)"/>
    <d v="2015-07-24T00:00:00"/>
    <s v="FS"/>
    <s v="F.Spayed(중여)"/>
    <d v="2017-03-01T15:06:50"/>
    <d v="2017-03-01T00:00:00"/>
    <m/>
    <s v="건강검진"/>
    <m/>
    <x v="2"/>
    <x v="0"/>
    <x v="0"/>
    <x v="0"/>
    <x v="0"/>
    <x v="0"/>
    <x v="0"/>
    <d v="2017-03-01T15:06:50"/>
    <s v="  종합구충제 복용 위해 내원하셨다가 기본검진 진행.   지인분 아이가 중성화 수술 위해 술전검사한 후 탈수 및 신장 수치 이상 보여 맹이 홍이도 검사 진행 원하심.     기본관리 후 구충제 복용.  양측 귀 양호    CBC - PCV가 정상 상한치이기 때문에 음수량 관리 필요합니다.   Chem - crea 1.9     -&gt; 2주뒤 신장수치 재검 후 crea 1.8 이상일 경우 SDMA 검사 진행하고, SDMA도 높을 경우 신장에 대한 전반적인 평가 진행 후 관리 시작합니다.     ** 3/15  "/>
    <m/>
    <m/>
    <m/>
  </r>
  <r>
    <n v="844"/>
    <n v="201501898"/>
    <s v="이미정                                  "/>
    <s v="홍이                                    "/>
    <n v="598"/>
    <s v="K.C(Korean Cat)"/>
    <d v="2015-07-24T00:00:00"/>
    <s v="FS"/>
    <s v="F.Spayed(중여)"/>
    <d v="2017-03-01T14:27:21"/>
    <d v="2017-03-01T00:00:00"/>
    <m/>
    <s v="건강검진"/>
    <m/>
    <x v="2"/>
    <x v="0"/>
    <x v="0"/>
    <x v="0"/>
    <x v="0"/>
    <x v="0"/>
    <x v="0"/>
    <d v="2017-03-01T14:25:16"/>
    <s v="    종합구충제 복용 위해 내원하셨다가 기본검진 진행.   지인분 아이가 중성화 수술 위해 술전검사한 후 탈수 및 신장 수치 이상 보여 맹이 홍이도 검사 진행 원하심.     기본관리 후 구충제 복용.  양측 귀 양호    CBC : NRF  Chem : Crea 2.0    -&gt; 2주뒤 신장수치 재검 후 crea 1.8 이상일 경우 SDMA 검사 진행하고, SDMA도 높을 경우 신장에 대한 전반적인 평가 진행 후 관리 시작합니다.     ** 3/15  "/>
    <m/>
    <m/>
    <m/>
  </r>
  <r>
    <n v="845"/>
    <n v="201501919"/>
    <s v="최재성                                  "/>
    <s v="장군                                    "/>
    <n v="126"/>
    <s v="Miniature Pinscher(미니어쳐 핀셔)"/>
    <d v="2013-10-01T00:00:00"/>
    <s v="MN"/>
    <s v="M.Neutered(중남)"/>
    <d v="2017-09-20T10:49:49"/>
    <d v="2017-09-20T00:00:00"/>
    <n v="2048"/>
    <s v="Acute hemorrhagic dirrahea syndrome"/>
    <s v="혈변,식욕없음"/>
    <x v="30"/>
    <x v="19"/>
    <x v="0"/>
    <x v="0"/>
    <x v="0"/>
    <x v="0"/>
    <x v="0"/>
    <d v="2017-09-20T10:49:49"/>
    <s v="322,800원 수납-승희    CC&gt;  - Hematochezia    Onset&gt;  - 1day    S)  - 기존에 다니던 병원이 있고 그 병원에서 관리 받으셨으나 오늘 쉬는 날이라 이쪽으로 내원하심  - 오늘 새벽부터 (어제는 괜찮았었음) 선혈성 설사를 3회 함 (젤리형태, 소장성)  - 구토 없음  - 헐떡거림  - 오늘은 아무 것도 안주셨다고 하심  - 어제 소고기를 조금 주셨음 (간장 양념된 것 매우 소량 줬음)  - 이물을 먹었을 가능성은 없음  - 심장사상충/내부 구충은 따로 하고 계심  - 백신 접종도 완료되었음    O)  1. 신체검사  - BAR, CRT2&gt;, MM : Dry, Pink  - BCS 5/9  - Aus. : NRF  - Rectal palpation : NRF  - Normal anal sac/Perianal area    2. 분변검사  Gross&gt;  : Fresh blood in feces  Micro&gt;  1) Direct : NRF  2) Stain : 다량의 Clostridium, 탈락한 Intestinal epithelial cells    3. 혈액검사  - Mild neutrophilia  - High CRP (79.9)    A)  DDX&gt;  1. Extra-GI disorders  - Anal sac infection  - Coagulopathy    2. Primary GI disorders  - Diatary intolerance  - FB  - HGE (AHDS)  - Inflammatory colitis  - Intussusception  - Neoplasia  - Parasitic infection  - CPV  - Polyps    P)  - 입원 조치 (보호자분께서 내일 못데리고 간다고 하셔서 토요일날 까지 입원/호텔 원하심)  - 대증처치 및 항생제 처방  "/>
    <m/>
    <m/>
    <m/>
  </r>
  <r>
    <n v="846"/>
    <n v="201501930"/>
    <s v="박혜정                                  "/>
    <s v="나나                                    "/>
    <n v="536"/>
    <s v="Turkishangora(터키쉬 앙고라)"/>
    <d v="2009-03-01T00:00:00"/>
    <s v="FS"/>
    <s v="F.Spayed(중여)"/>
    <d v="2018-07-02T21:23:15"/>
    <d v="2018-07-02T00:00:00"/>
    <n v="2082"/>
    <s v="pancreatitis"/>
    <s v="구토"/>
    <x v="11"/>
    <x v="0"/>
    <x v="0"/>
    <x v="0"/>
    <x v="0"/>
    <x v="0"/>
    <x v="0"/>
    <d v="2018-07-02T20:45:07"/>
    <s v="634000원 선납 by 혜민    S)  - 아침까지만 해도 괜찮았고, 아침에 한번 구토했고  - 회사갔다오시니 기운없었다고하심.  - 사료섞인 묽은토, 열감있음. 컨디션저하로 바로 내원하심    O)  - depress  - T 40.1 P 1810 R 42  - aus : no murmur   - MMC: pink  - fPL : 21.7(0~3.5)  - SAA : &lt;5  - ALT 763(~130)    A))  - 췌장염, 간손상에 대한 처치     P)  - 익일 정밀 복부초음파 예정    CE)  - 예후는 치료하며 경과봐가며 판단합니다.   - 간손상이 심화되는정도와 경과에 따라 최소 일주일에서 1~2개월이 소요될수 있습니다.   - 추가적인 검사와 상담은 주치의선생님과 하게됩니다.   - 아직 나타나지 않는 잠재적인 질환 배제 못합니다.   - 익일 검사결과와 경과보고 주치의선생님 오후에 연락드리도록하겠습니다.   "/>
    <d v="2018-07-06T09:37:52"/>
    <s v="혈액-면역(Hematology-Immunology)"/>
    <s v="혈소판감소증(Thrombocytopenia)"/>
  </r>
  <r>
    <n v="847"/>
    <n v="201501999"/>
    <s v="김민경                                  "/>
    <s v="바론이                                  "/>
    <n v="500"/>
    <s v="Siamese Cat(샴 고양이)"/>
    <d v="2009-01-29T00:00:00"/>
    <s v="MN"/>
    <s v="M.Neutered(중남)"/>
    <d v="2017-02-12T11:33:49"/>
    <d v="2017-02-12T00:00:00"/>
    <n v="2201"/>
    <s v="soft tissue sarcoma"/>
    <m/>
    <x v="2"/>
    <x v="0"/>
    <x v="0"/>
    <x v="0"/>
    <x v="0"/>
    <x v="0"/>
    <x v="0"/>
    <d v="2017-02-12T11:29:51"/>
    <s v="S)   항암 차 내원. 항암 전 검사 진행.  상태는 이전과 동일    O)  - CBC : PLT 감소  - S/C : crea 2.0. 이전과 유사  - blood smear : no toxic ( seg 32, lym 62, eosino 6), RBC NRF, PLT 5개/시야.  megakaryocyte 일부.    A) soft tissue sarcoma  - 금일 혈소판 감소되어 확인되며, 호중구의 비율이 적은 바 항암치료는 보류. 항암치료에 대한 효과보단 부작용 발생 가능성이 더 높을 것으로 판단되어 진행은 보류되었음.   2주 뒤 내원하여 재검 후 진행여부 결정 예정.     P) 2주 뒤 내원하여 CBC 및 혈액도말검사 재검.(2/26)  "/>
    <m/>
    <m/>
    <m/>
  </r>
  <r>
    <n v="848"/>
    <n v="201502042"/>
    <s v="장명진                                  "/>
    <s v="뽀                                      "/>
    <n v="598"/>
    <s v="K.C(Korean Cat)"/>
    <d v="2015-10-06T00:00:00"/>
    <s v="MN"/>
    <s v="M.Neutered(중남)"/>
    <d v="2017-01-13T21:01:15"/>
    <d v="2017-01-13T00:00:00"/>
    <n v="2046"/>
    <s v="Foregin body ingetion"/>
    <s v="구토"/>
    <x v="11"/>
    <x v="0"/>
    <x v="0"/>
    <x v="0"/>
    <x v="0"/>
    <x v="0"/>
    <x v="0"/>
    <d v="2017-01-13T19:54:03"/>
    <s v="1. 위/장내 이물  S)  오늘 밥안먹었어요. 물도 먹지 않음.  구토 십여회있었고 기력없음  vomiting 양상.   어제까지 상태 양호했음. 좋아하는 간식도 먹지 않음.   배변여부는 알지 못 하심. 배뇨는 양호.  평소 실 같은 끈 좋아함.   사료교체 경력 없음. 스트레스 받을 상황은 없음.      O)  - T 39.2, P 180, R 60  - 청진 시 NRF    - 흉부 방사선 : NRF  - 복부 방사선 : 이물은 보이지 않음.    - 혈액검사 : NRF    [복부초음파_GI by Hyuna]  Findings  1. 위 및 십이지장 내 길게 연결된 이물 관찰됨 (transverse view에서 세모 모양으로 관찰됨)  2. 췌장 에코의 미약한 저하   Imaging Dx &amp; DDx  - Gastrointestinal foreign body  - Pancreatitis    A) 위/장 내 이물  - 위와 십이지장 내 이물 확인됨.  - 하루 입원 후 익일 수술 진행 예정.  - 마취 전 검사 양호.    Tx)  - NS + KCl 20mEq : 2.5ml/kg/hrs  - cefazolin 20mg/kg IV BID  - famotidine 0.5mg/kg IV BID    P) 입원 - 내일 수술 진행.  "/>
    <m/>
    <m/>
    <m/>
  </r>
  <r>
    <n v="849"/>
    <n v="201502062"/>
    <s v="안서정                                  "/>
    <s v="몽실이                                  "/>
    <n v="499"/>
    <s v="Mixed(혼합)"/>
    <d v="2004-09-01T00:00:00"/>
    <s v="FS"/>
    <s v="F.Spayed(중여)"/>
    <d v="2018-06-22T14:31:40"/>
    <d v="2018-06-22T00:00:00"/>
    <m/>
    <s v="건강검진"/>
    <m/>
    <x v="2"/>
    <x v="0"/>
    <x v="0"/>
    <x v="0"/>
    <x v="0"/>
    <x v="0"/>
    <x v="0"/>
    <d v="2018-06-22T14:57:53"/>
    <s v="S)  - BAR    PE)  - OD) Cataract, 경미한 주변 시력 존재  - No murmur, but midly increased valve sound  - 전반적인 DJD &amp; 요추부 경미한 back pain    [복부초음파]  Comment  - 비장 결절 (4.5 x 5.7 mm) 외 NRF, 크기변화 모니터링 필요  Radiologist: 이현아, DVM, MS    A)  - 전반적인 건강 상태 양호    P)  - 6개월 주기 검진  "/>
    <m/>
    <m/>
    <m/>
  </r>
  <r>
    <n v="850"/>
    <n v="201502083"/>
    <s v="박규리(ref.해)                          "/>
    <s v="해피                                    "/>
    <n v="131"/>
    <s v="Yorkshire Terrier(요크셔 테리어)"/>
    <d v="2003-10-15T00:00:00"/>
    <s v="FS"/>
    <s v="F.Spayed(중여)"/>
    <d v="2018-05-15T00:40:58"/>
    <d v="2018-05-15T00:00:00"/>
    <n v="2116"/>
    <s v="metastasis of MGT"/>
    <s v="호흡곤란"/>
    <x v="17"/>
    <x v="0"/>
    <x v="0"/>
    <x v="0"/>
    <x v="0"/>
    <x v="0"/>
    <x v="0"/>
    <d v="2018-05-15T02:32:15"/>
    <s v="563500원 선납하셨습니다. -건휘     S)  - 일주일전에도 호흡곤란으로 지역병원에 내원하여 폐렴증상이 있다고 폐렴에 대한 주사와 약일주일분 타다 먹이심  - 혈검상 특이사항은 없다했었고, 방사선등에 대한 설명은 자세한 기억은 없음  - 심장병은 없다 이야기 들었음  - 약먹은지 1~2일만에 좀 좋아지다가 어제부터 호흡이 다시 안좋아짐  - 사상충 꾸준히 함  - 식욕은 있음    O)  - alert  - T 37.8 HR 180  RR 150  - aus : muffled -&gt; no murmur  - x-ray : 폐야의 전반적인 침윤  - CRP : &lt;10    A/P)  - 폐수종 : 심잡음이 들리지 않아 심인성, 비심인성 감별필요  - 폐렴 : WBC, CRP등 정상수치로 폐렴 재평가 필요  - 유선종양의 전이여부 필요  - 현재는 어느 한가지에 대한 진단 내리기 힘들며 복합적으로 치료하며 경과보고 추가적인 검사필요로 합니다.   - 전이여부 판단은 CT도 고려해 볼수 있습니다.   - 비용적은 부담으로 검사및 치료 이어 가실지 미정인 상황    일단 오늘밤 경과보고 향후 일정 주치의 선생님과 상의합니다.    - 주치의 선생님 오후 2~3시 연락드리도록 하겠습니다.   - 언제든지 응급상황 발생할수 있습니다.     [야간 by 홍]  - 식욕 없음  - 배뇨원활  - 호흡수 : 150회/분(01:00)의 노력성 빈호흡에서                100회/분(07:00) 내외의 호흡수에 얕은                빈호흡으로 힘든 호흡양상은 조금 개선된 상태,                 주로 엎드려 앉아있거나 자는 상태  - 혈압 : 120  - 보호자 통화 : 위내용 설명하고, 감별진단과 적극적인 처치 위해 추가적인 검사 필요성 설명 -&gt;  아직 추가적인 검사나 치료 결정 못하신 상황-&gt; 오후와 주치의 선생님과 상의    [방사선검사]  Finding &amp; DDx  - metastasis of MGT/pneumonia/lung fibrosis  - pulmonary hypertension due to lung disease  - sternal mestastasis/sternal lymphadenopathy  - IVDD C3-4-5-6-7-T1  T9-10  - spondylosis C3-4-5-6-7  - mild redundant trachealis dorsalis membrane/normal variation  - mild shoulder DJD    [복부초음파]  Finding &amp; DDx  - CKD with medullar mineralization  - sublumbar metastasis of MGT  - superficial inguinal metastasis of MGT  - Lt ADG 4.6 mm    Rt ADG   4.2 mm  - chronic pancreatitis and partial obstruction of pancreatic duct connected to minor papilla (pancreatic duct dilation 4.9 mm)  - chronic gastritis    Comment   - 현 질병은 방사선 만으로는 감별이 어렵고, tracheal wash, bal, 사상충 검사를 통한 감염성 원인의 완전한 배제가 감별진단을 줄이는데 도움이 될 수 있으며, CT 촬영이 MGT의 전이 평가에 도움이 될 수 있음. .   - 혈액도말 필요할 수 있음. 폐렴이 완전히 배제될 수 없어 CRP, WBC의 재평가가 필요할 수 있음.   - 간, 비장 등의 전이소견은 명확하지 않으나,   - sublumbar, bilateral superficial inguinal LN의 MGT 전이의심소견이 확인됨. 해당 림프절의 FNA가 도움이 될 수 있음.   - 초음파 검사상 sternal LN의 종대는 뚜렷하지 않음. axiliary LN의 종대 역시 뚜렷하지 않음.    - 전체 폐의 nodulear or shred sign이 확인됨. 폐내 shred sign의 FNA 가 일부 부분에서 시도되어 볼 수는 있으나, 환자가 움직이면 위험하므로 마취가 필요할 수 있음.   - 폐질환에 의한 폐성고혈압 가능성 있으며, 예방적 sildenafil 산소 등은 호흡에 도움이 될 수 있음.   - 추가적인 검사들이 모두 불가능할 경우,   폐전이라면, 치료가 불가능 하므로, 현재 치료 옵션은 폐렴에 준한 치료 정도가 치료적 진단에 도움이 될 수 있음.        Radiologist : 윤학영, DVM, PhD  VIP동물의료센터 영상의학과 1과장   건국대학교 수의영상의학과 겸임교수  Direct : 02-953-0075 (내선 204)  E-mail: vip_radiology@vipah.co.kr    &lt;주간 by 정국&gt;  - 자발식욕 보이며 배뇨 정상적.  - 5% 탈수에 준하여 수액처치 진행  - 호흡은 여전히 빠르지만 새벽에 비하여 활력은 양호한 상태    Tx&gt;  - 폐렴에 대한 항생제 처치  - 기관지 확장제 및 예방적 Silde 선투약  - 호흡기 분무치료 진행    P&gt;  - 보호자분 면담  현재 유선종양의 폐전이가 의심되는 상태며 간/비장등에 대한 복부초음파 진행후 익일 CT 및 호스피스에 관해 논의할 예정        "/>
    <m/>
    <m/>
    <m/>
  </r>
  <r>
    <n v="851"/>
    <n v="201502084"/>
    <s v="강길순(호담.Ref)                        "/>
    <s v="세라                                    "/>
    <n v="499"/>
    <s v="Mixed(혼합)"/>
    <d v="1999-10-19T00:00:00"/>
    <s v="FS"/>
    <s v="F.Spayed(중여)"/>
    <d v="2017-01-25T03:05:32"/>
    <d v="2017-01-25T00:00:00"/>
    <n v="2129"/>
    <m/>
    <s v="비틀거림"/>
    <x v="22"/>
    <x v="0"/>
    <x v="0"/>
    <x v="0"/>
    <x v="0"/>
    <x v="0"/>
    <x v="0"/>
    <d v="2017-01-25T03:05:32"/>
    <s v="345,800원 결제하심 _정원    S)   - 진료받고 가서 부터 비틀거리면 있다가     저녁부터 일어서지도 못하고 상태가 좋지 않아요   - 2015년 처음 증세와 똑 같아요     O)  - aus : no murmur  - mental : dull  - 앞다리도 딛고 서질 못함  - BT :38.5  - 고개들지도 못함  - 고유반사 : 전후지 지연(반응없음)  - PLR : -  - BP: 150(05:00)  - 혈액검사 : BUN(53), Cr(2.3)이외는 정상                    PCV(38.8), K(5.5), cl(108)    Tx) mannitol 0.5g/kg iv        dexa 1mg/kg   iv        N/S 유지    CE)   - 나이도 있고 갑작스러운 경과는 어떠한 처치에도 예후가      좋지 않을수 있습니다. 일단은 최선을 다해서 처치하고      지켜보도록 하겠습니다.   - 신경질환에 준해서 처치 하고 모니터링 하겠습니다.   - 지어간 약이 쎄서 그런가요?     -&gt; 예전에도 먹었었고, 나이와 몸무게에 맞게 지어드리기 때문에          그럴 가능성은 낮고, 오전에 비틀거리기 시작한것이         진행이 되어 그럴 가능성이 큽니다.          시간을 두고 꾸준히 치료하며 약물에 대한 반응을 보아야 합니다.             - 자세한 상담은 주치의 선생님과 합니다.    --------------------------------------------------  비용은 미납입니다.   - 상태는 처음내원시보다는 조금 좋아짐 상태이며 일어나서 걸으려고 하고 쓰러지고 합니다.   - 06:00이후 비틀거리기는 하나 움직임은 더 좋아짐  - 닭고기캔 아주 맞나게 먹음  - 이런내용은 오전에 보호자분께 통화로 전달은 되었습니다.   - 상태보시고 주치의 선생님이 연락주시면 되겠습니다.     [주간 by 주형]  - 움직임 나아졌으나 circling, barking 한때 심함  -&gt; 보호자 면회 진행  : 입원처치하며 반응 호전여부 지켜볼 예정  - 고유반사 : 앞다리 양호 / 뒷다리 1+ 지연    Tx.   Mannitol 0.5g/kg IV BID   Dexa 0.35mg/kg IV SID     Fluid therapy :  N/S 1.5 배     Rx.    Levetiracetam 20mg/kg BID   Gabapentin 10mg/kg BID   UDCA 5mg/kg BID   Silymarine 5mg/kg BID   Pentoxifylline 10mg/kg BID   Famotidine 0.5mg/kg BID      Aktivait 1T SID     Renal can 45g BID  "/>
    <m/>
    <m/>
    <m/>
  </r>
  <r>
    <n v="852"/>
    <n v="201502088"/>
    <s v="전은미*7                                "/>
    <s v="해피                                    "/>
    <n v="130"/>
    <s v="Shih Tzu(시추)"/>
    <d v="2007-10-18T00:00:00"/>
    <s v="F"/>
    <s v="Female(여)"/>
    <d v="2017-05-05T06:27:46"/>
    <d v="2017-05-05T00:00:00"/>
    <n v="2156"/>
    <m/>
    <m/>
    <x v="2"/>
    <x v="0"/>
    <x v="0"/>
    <x v="0"/>
    <x v="0"/>
    <x v="0"/>
    <x v="0"/>
    <d v="2017-05-05T06:10:11"/>
    <s v="CC : 우안 안구탈출     S]  - 방금 전 새벽에 동거견 푸들과 싸우다가 오른쪽 눈 상처생겨서 내원하심.  - 우안 안구 탈출     : 결막 부종/충혈 매우 심하고 안검이 말려들어가 있음.    : 내원 중에도 안구 탈출 점점 심해지고 있는 상황  - H/S 으로 세척하고 솔코린 겔로 윤활시킨 후 안검을 잡아서 안구 환납시킴.  - Oflo 안약 점안.   - 이외 식욕/활력/배변/배뇨 모두 양호한 아이.     - 입원진행함.   - 혈액검사 : 특이사항 없음.   - 수액 : N/S 유지속도  - Cefa iv 진행.      - 안압/형광염색/슬릿 검사 등 안검사 진행될 것 안내드림.   - 현재까지 비용 안내되었으며, 추가될 안검사비용까지 안내드림. 그외 추가 검사는 보호자님 상담 후 진행해야 합니다.   - 아침에 전화드림. 혈액검사 결과 안내드렸습니다.     O)  - OD : 공막출혈, 충혈 / 결막충혈  - PLR normal  - IOP normal  - 형광염색 : 음성  - 안구초음파 : 망막박리 없고, 안구내 출혈 관찰되지 않음.     A)  - 안구 돌출 및 출혈로 2차 포도막염 및 각막 건조증으로 인한 궤양 발생 가능성   - 2차 포도막염 관리 위한 항생 소염 안약 처방.     ** 5/9  - 안압, 눈물량, 형광염색 검사 예정. (필요시 생략할수도)      "/>
    <m/>
    <m/>
    <m/>
  </r>
  <r>
    <n v="853"/>
    <n v="201502121"/>
    <s v="이수은(ref.길음)                        "/>
    <s v="빈이                                    "/>
    <n v="130"/>
    <s v="Shih Tzu(시추)"/>
    <d v="2008-10-20T00:00:00"/>
    <s v="FS"/>
    <s v="F.Spayed(중여)"/>
    <d v="2017-01-30T10:34:30"/>
    <d v="2017-01-30T00:00:00"/>
    <n v="2101"/>
    <s v="Pyometra"/>
    <s v="생식기 분비물"/>
    <x v="13"/>
    <x v="0"/>
    <x v="0"/>
    <x v="0"/>
    <x v="0"/>
    <x v="0"/>
    <x v="0"/>
    <d v="2017-01-30T10:38:26"/>
    <s v="CC : 질에서 출혈    S)  - 어제 저녁부터 심하게 시작됨  - 아픈지는 4-5일 됬음  - 춥구 떠는 것같아서 강아지 감기약좀 먹이심   : 좀 나아진 것 같았으나, 식욕저하 됨  - 어제 밤부터 하혈이 진행됨 / 지금도 하혈 진행됨   : 양이 좀 많고, 피비린내 남  - 배속이 꿀꿀꿀 소리남  - 식옥 활력 저하 /  배변, 배뇨 양호  - 기침, 콧물 : None   - 중성화수술은 진행하지 않음  - 3-4일 전부터, 호흡곤란 처럼 코고는 소리 심해짐    O)  - Depressed  - 복압항진(+), 복통(+)  - No murmur / No crackle  - T(39.4) / P(156) / R(36)  - CBC : WBC(38.2) / HCT(26.9)  - S-chem : ALP(445) / TP(8.3) / GLOB(6.0)  - Rad : 복부 - 간비대, 자궁확장 관찰 / 흉부 - Bronchial pattern 관찰됨    [복부초음파 by Hyuna]  Findings  1. 자궁 경부의 비후 (12.1 mm)  2. 자궁각의 비후 및 확장 (우측 15.0 mm, 좌측 20.7 mm), 자궁각 내 저류하는 액체 내 슬러지 관찰됨  Imaging Dx &amp; DDx  - Uterine complex (pyometra)    - 마취도입 양호, 회복 양호  - 수술시 BP(80)대 유지    A&amp;P)  - 자궁축농증  - 수술진행 필요함 / 응급적으로 당일 수술 진행 가능  - Brachicephalic syndrome이 존재하여, 마취깰시, 약간의 호흡곤란, 기침 증상 관찰  - 출혈이 많지 않았으나, 빈혈이 있었던 관계로 CBC 지속적 모니터링  필요하며, 필요할경우 수혈까지도 진행해야함 안내  - 염증수치 높았던 관계로 CRP 지속 측정 예정  - 강력한 항생 처치 및 수액처치 진행하며 5일 입원 예정  "/>
    <m/>
    <m/>
    <m/>
  </r>
  <r>
    <n v="854"/>
    <n v="201502122"/>
    <s v="한영애(ref.호)                          "/>
    <s v="금순                                    "/>
    <n v="128"/>
    <s v="Pomeranian(포메라이안)"/>
    <d v="2005-10-22T00:00:00"/>
    <s v="FS"/>
    <s v="F.Spayed(중여)"/>
    <d v="2017-05-20T01:51:48"/>
    <d v="2017-05-20T00:00:00"/>
    <n v="2013"/>
    <s v="Cardiogenic pulmonary edema"/>
    <s v="호흡곤란"/>
    <x v="17"/>
    <x v="0"/>
    <x v="0"/>
    <x v="0"/>
    <x v="0"/>
    <x v="0"/>
    <x v="0"/>
    <d v="2017-05-20T01:48:03"/>
    <s v="333,000원 결제하셨습니다.    아이 한시간 전부터 호흠이상 보여서 내원하심.    S)  - 저녁에 한번 힘없이 쓰러지더니 오줌을 쌈  - 그러고 깨워서 괜찮다가 조금전 또 그러고 호흡을 가쁘게 쉼  - 예전에도 놀러 갔을때 텐트안에서 한번 힘없이 쓰러져 오줌 쌌다함  - 사상충, 백신 다 했어요   - 소화기증상 없어요  - 작년가을 다니는 동물병원 호ah에서 엑스레이 혈검등 이상 없었어요  - 연구개 노장    O)  - alert  - aus : murmur G3, no crackle  - T(37.3), R(36 노력성) 주로 panting  - 힘없이 쓰러지고,오줌싸는것은 syncope 의심  - x-ray : 기관거상, 폐침윤소견  - lactate : 3.8  - crp : 78.7    DDx)  - 심장질환에 의한 폐수종  - 폐렴  - 흉수     Tx) furo 2mg/kg iv        cefa, famo iv    CE)  - 위의 것을 감별하기 위해 오늘은 안정을 취하고 내일 안정되는대로     심초포함 여러가지 검사 실시하겠습니다.   - 급사할수 있음 고지  - 검사후 주치의 선생님 오후 1-3시사이 결과종합하여 연락드리겠습니다.     ***  - 검사비용 대략적으로 설명드렸고, 필요한검사 시행한후 연락드리면 됩니다.   - 보호자분은 설명드리니 잘 이해하시는 스타일입니다.   - 기청구된 금액은 완납    {야간 by 홍]  - 07:10 syncope 증세  - 식욕 양호   - 호흡양호   - 오전통화완료       [인계 by JLee]-----------------------------------------------------------    PEx  - T37.1, P180, R52, SPO2 72% / ~92% by supplying 100% O2  - BP 90~100mmHg at Lt forelimb cuff #2  - Inspiratory dyspnea  - Auscultation:   : Bilateral caudal lobal crackle   : G4 continuous CM (Rt&gt;Lt)  - Severe lingual cyanosis at 20% FiO2   - CRT: gingival pigmentation    BTx  CBC  - Mild leukocytosis  Chem  - Mild uremia (BUN31)  - ALP 279  Blood gas  - N/A  - Hypocalcemia / Hypochloremia  - Lactate 3.8  Etc  CRP 78.7    ECG  - NSR / sinus tachycardia  - Electrical overburden in the right sided chambers    CXR  - Still mild-to-moderate pleural effusion after diuretic Tx, encroaching cardiac silhouette  - Severe bronchial pattern change   - Moderate interstitial-alveolar infiltration on both sides   [2017May20] VHS=9.5 (on the Lt lateral)     Echo  - Myocardial hypertrophy in both chambers  - Severe dilatation of RA/RV chambers with severe TR  - Atrial septal defect; 4.83mm / L-&gt;R  **Measuring  LA/Ao=1.46  PV=0.64  LVOT=0.93  TR=4.1  Epeak=29.5  Apeak=93.89    Dx/DDx  - ASD  - PAH    Rx  : Pimobendan 0.2mg/kg bid PO  : Sildenafil 1.5mg/kg bid PO  : Spironolactone 0.5mg/kg bid PO  : Enalapril 0.5mg/kg bid PO  : Furosemide 0.5mg/kg bid PO  : Doxycycline 5mg/kg bid PO  : Bromhexine 1mg/kg bid PO  : Theophyline 10mg/kg bid PO      "/>
    <m/>
    <m/>
    <m/>
  </r>
  <r>
    <n v="855"/>
    <n v="201502198"/>
    <s v="양진영*7(ref,나래)                      "/>
    <s v="피타                                    "/>
    <n v="130"/>
    <s v="Shih Tzu(시추)"/>
    <d v="2005-07-19T00:00:00"/>
    <s v="MN"/>
    <s v="M.Neutered(중남)"/>
    <d v="2017-07-19T18:24:00"/>
    <d v="2017-07-19T00:00:00"/>
    <n v="2091"/>
    <s v="cystitis"/>
    <s v="설사,배뇨실금"/>
    <x v="6"/>
    <x v="12"/>
    <x v="0"/>
    <x v="0"/>
    <x v="0"/>
    <x v="0"/>
    <x v="0"/>
    <d v="2017-07-19T18:24:00"/>
    <s v="[refer.나래]    주호소) 설사, 간혹 구토, 체중감소    현증경과)  - 설사 지속, 점액질 보임. 노책증상도 지속됨. 배변실금보인지 2달 이상. 체중감소, 가끔 구토.  - 계속 내복약 처방받아도 8kg -&gt; 5.1kg로 계속 감소. 내복약에 큰 차도가 없음. 식욕은 예전보다 감소. i/d 캔 계속 먹이고 있음. + 유산균 섞어서 급여 중.   - 오늘 아침에 혈뇨 심하게 보임.  - 5월 경에 친구 분이 임시보호 하심. 출장 다녀온 이후부터 이런 모습 보임.   - 수액 맞으며 통원 치료.  - 최근까지 방사선 촬영 시 결석 보이지 않음. 이상 없다고 얘기들음.   - 간식 줄 때 자주 설사 보여왔음.  - 키우신 지 6년.    ** IDEXX diarrhea panel 의뢰 ; clostridium spp. positive (5월 AMC, metronidazole, 6월 enrofloxacin, 7월 tetracycline 사용함. 스테로이드 사용 병력은 없음.)    예방접종)  - all done. HW(+), 구충 (+)    사료)  - i/d 캔 + 유산균    O)  1. 신체검사  - Mental : alert  - T 38.9, HR 150, RR 30  - BCS 4/9  - MMC pink, CRT &lt;1s  - 탈수평가 : &lt;5%    2. 혈액검사  - CBC : 29300  - CRP : 83  - S/C : ALP 993 (내일 BUN, CREA 재측정 필요.)  - electrolytes  - cPL ; neg.    3. 영상검사  - 방사선 ; 흉부 상 유의적인 심종대는 보이지 않음. 복부의 경우도 특이사항 없음.  - 초음파 ; 담낭 내 슬러지. 담낭점액종 감별 필요. 위 내 음식물 다량으로 상복부 평가 불가함. 상복부 스캔 시 통증 심함. 복막 에코 심한 증가. 방광벽 불규칙함.    4. 요검사  - USG 1.016  - pH 6, GLU 4+, RBC 3+, PRO 3+, WBC 3+  - 요침사 상 다수의 호중구, 적혈구 확인되며, 구균 및 간균 탐식세포 다수 확인됨. wet type에서 이행상피세포군집관찰됨.    Dx/Ddx)  - GB mucocele  - diffuse hepatic nodule  - bacterial cystitis    A)  - 금일 위 내 음식물 다량 있어 상복부 및 위장관의 정확한 스캔 어려움. 내일 절식 후 재내원, 재검 예정.  - 간 내 diffuse한 결절 보이는 바, 종양 가능성 있음. 또한 담낭점액종 가능성 보임. 내일 상복부 재스캔 시 평가 필요.  - 혈뇨의 원인으로 세균성 방광염 의심됨. 이전 여러 종류의 항생제 복용 경력 있어 내성 있을 수 있음. 세균 배양 및 항생제 감수성 검사 의뢰 예정. 금일은 피딩튜브를 이용한 채뇨 실시하여 정확한 검사결과 신뢰하기 어려워 내일 내원하여 방광천자를 통한 채뇨하기로 하였음. 그때 의뢰 예정.     Rx)  - 내복약   : streptokinase 0.5mg/kg BID PO    P)  - 내일 재내원 예정.     "/>
    <m/>
    <m/>
    <m/>
  </r>
  <r>
    <n v="856"/>
    <n v="201502240"/>
    <s v="진혜진*7                                "/>
    <s v="진콩                                    "/>
    <n v="499"/>
    <s v="Mixed(혼합)"/>
    <d v="2011-11-28T00:00:00"/>
    <s v="MN"/>
    <s v="M.Neutered(중남)"/>
    <d v="2017-02-11T14:12:30"/>
    <d v="2017-02-11T00:00:00"/>
    <m/>
    <s v="건강검진"/>
    <m/>
    <x v="2"/>
    <x v="0"/>
    <x v="0"/>
    <x v="0"/>
    <x v="0"/>
    <x v="0"/>
    <x v="0"/>
    <d v="2017-02-11T14:56:49"/>
    <s v="1. 혈액검사    - 특이사항 없음    2. 소변검사    - 뇨비중 약간 낮은편    - SDMA 검사 의뢰    3. 영상검사    - 복부초음파 : 양측 신장의 미세결석    - 심장초음파 : mild MR, TR 있음 (TR 2.6 m/s)    - 약 쓸정도는 아니고 주기적인 검진 필요함    4. 눈    - 양안 핵경화 소견 약간..    5. 분변검사 특이소견 없음  "/>
    <m/>
    <m/>
    <m/>
  </r>
  <r>
    <n v="857"/>
    <n v="201502266"/>
    <s v="박신혜                                  "/>
    <s v="웅이                                    "/>
    <n v="205"/>
    <s v="French Bulldog(프렌치 불독)"/>
    <d v="2015-08-23T00:00:00"/>
    <s v="FS"/>
    <s v="F.Spayed(중여)"/>
    <d v="2017-03-04T10:02:24"/>
    <d v="2017-03-04T00:00:00"/>
    <m/>
    <s v="중성화"/>
    <m/>
    <x v="2"/>
    <x v="0"/>
    <x v="0"/>
    <x v="0"/>
    <x v="0"/>
    <x v="0"/>
    <x v="0"/>
    <d v="2017-03-04T10:02:24"/>
    <s v="  no murmur  BT normal    마취전검사 특이사항 없음.     내일 퇴원 낮 12시   - 퇴원시 아가들 접종 예정.  - 김혜정 선생님.  "/>
    <m/>
    <m/>
    <m/>
  </r>
  <r>
    <n v="858"/>
    <n v="201502272"/>
    <s v="이민아                                  "/>
    <s v="미미                                    "/>
    <n v="499"/>
    <s v="Mixed(혼합)"/>
    <d v="2015-08-31T00:00:00"/>
    <s v="MN"/>
    <s v="M.Neutered(중남)"/>
    <d v="2017-03-16T11:33:49"/>
    <d v="2017-03-16T00:00:00"/>
    <m/>
    <s v="중성화"/>
    <m/>
    <x v="2"/>
    <x v="0"/>
    <x v="0"/>
    <x v="0"/>
    <x v="0"/>
    <x v="0"/>
    <x v="0"/>
    <d v="2017-03-16T11:43:34"/>
    <s v="250,000원 선결하심_기호연     Subjective)  남아 중성화 위해 내원.  건강상 별다른 문제는 없음.  최근들어 한쪽다리를 들고 영역표시를 시작함.      Objective)    GC : Alert, normal PLR, Pink mucous membrane, normal skin turgor    Laboratory examination  CBC : NRF  S-chem : NRF      Plan)  Sx) Castration    Rx) 3 days med  Cephradine 25mg/kg PO BID  Famotidine 0.5mg/kg PO BID  Tramadol 2mg/kg PO BID    일주일 후 발사위해 내원.  "/>
    <m/>
    <m/>
    <m/>
  </r>
  <r>
    <n v="859"/>
    <n v="201502316"/>
    <s v="장지은                                  "/>
    <s v="장보름                                  "/>
    <n v="499"/>
    <s v="Mixed(혼합)"/>
    <d v="2015-09-27T00:00:00"/>
    <s v="MN"/>
    <s v="M.Neutered(중남)"/>
    <d v="2017-05-03T10:35:28"/>
    <d v="2017-05-03T00:00:00"/>
    <n v="2185"/>
    <s v="Patellar"/>
    <s v="좌측후지 끌음"/>
    <x v="14"/>
    <x v="0"/>
    <x v="0"/>
    <x v="0"/>
    <x v="0"/>
    <x v="0"/>
    <x v="0"/>
    <d v="2017-05-03T10:35:28"/>
    <s v="현금30만원결제+나머지카드결제  1,896,480원결제완료 - 기호연     Dr.조서현    Subjective)    슬개골 탈구 수술위해 내원.    양측 슬개골 탈구 진단이 3개월 정도 전에 받았던 환자.    현재 다리를 저는 증상은 없으나, 좌측 후지를 끌면서 다니는 증상은 있음.      Objective)    Laboratory examination   CBC : Mild anemia  Elec : NRF  S-chem : NRF    Physical examination  : Bilateral patellar luxation    Rt. Grade 2  Lt. Grade 3      Assessment)  Bilateral patellar luxation      Plan)  Sx)   MPL Corrective surgery  : Trochlear groove plasty  : lateral imbrication  : Medial releasing  : TTT      수술 종료.     통증관리 위해 Fentanyl CRI  "/>
    <m/>
    <m/>
    <m/>
  </r>
  <r>
    <n v="860"/>
    <n v="201502395"/>
    <s v="김주연                                  "/>
    <s v="복순이                                  "/>
    <n v="130"/>
    <s v="Shih Tzu(시추)"/>
    <d v="2009-11-27T00:00:00"/>
    <s v="FS"/>
    <s v="F.Spayed(중여)"/>
    <d v="2017-10-16T11:50:09"/>
    <d v="2017-10-16T00:00:00"/>
    <n v="2231"/>
    <s v="Anemia"/>
    <s v="식욕부진"/>
    <x v="0"/>
    <x v="0"/>
    <x v="0"/>
    <x v="0"/>
    <x v="0"/>
    <x v="0"/>
    <x v="0"/>
    <d v="2017-10-16T11:50:09"/>
    <s v="  S)  3일째 밥을 잘 안먹음.   간식도 식욕감소.   어제 닭을 삶아주시고 조금만 먹음.   활력감소. 떠는 증상 보임.   수면중 호흡은 양호하나 옮길 때 호흡이 힘들 때가 있음.   3일전 산책 후 목욕.   요즘 진드기 예방 안하심.    O)  - BP 38.9  - 복압항진  - Chem : NRF  - CBC : anemia, leukocytosis  - 혈액도말 : 혈구응집 보이나 1:3 dilution시 응집 풀림.                    spherocyte 많이 관찰됨. / 적혈구 대소부동.   - CRP : 경미한 상승 (40)  - cPL : neg.   - anemia PCR 의뢰.   - HW : neg.   - AXR : 간크기감소,   [복부초음파_full scan by Hyuna]  Findings  - 비장 꼬리의 저에코 결절 1개 관찰됨 (10.4 x 6.4 mm)  Imaging Dx &amp; DDx  - Splenic nodule (Splenic nodular hyperplasia / Primary splenic neoplasia)    A)  - 비장 결절이 관찰되나 빈혈의 원인은 아닐 것으로 판단되나 모니터링 필요합니다.   - anemia PCR 결과에 따라 치료방향 설정될 수 있으며 빈혈이 더 심해질 경우 IMHA가능성도 있음.   - 빈혈이 더 심해져서 임상증상이 더 심해지거나, 다른 증상 발현될 경우 바로 내원안내.     P)  - 10/21 재검 (CBC 재검 및 PCR 검사 결과 상담)  "/>
    <m/>
    <m/>
    <m/>
  </r>
  <r>
    <n v="861"/>
    <n v="201502397"/>
    <s v="정숙인(서울종합 ref.)                   "/>
    <s v="사랑                                    "/>
    <n v="107"/>
    <s v="Schnauzers( 슈나우져)"/>
    <d v="2003-06-04T00:00:00"/>
    <s v="FS"/>
    <s v="F.Spayed(중여)"/>
    <d v="2017-07-08T12:36:55"/>
    <d v="2017-07-08T00:00:00"/>
    <n v="2036"/>
    <s v="Nasal neoplasm"/>
    <s v="코막힘"/>
    <x v="81"/>
    <x v="0"/>
    <x v="0"/>
    <x v="0"/>
    <x v="0"/>
    <x v="0"/>
    <x v="0"/>
    <d v="2017-07-08T12:29:01"/>
    <s v="[refer.] 서울종합AH    주호소)  심한 콧물, 코막힘    현증경과)  신부전 관리중(내복약, 피하수액 유지중)  최근 폐가 좋지 않아서 약 복용한 이력 있음.  최근 화농성콧물, 코막힘 서울종합에서 약 복용했으나 콧물은 줄었는데 잠을 잘 못잘정도로 코막힘이 심함.  비강내 종양 의심되어 정확한 진단위해 내원하심.     O)  1. 신체검사  - Mental : alret  - T 38.2 , HR 135 , RR 21   - BP : 140mmHg  - BCS : 4/9  - MMC , CRT : normal  - 탈수평가 : &lt;5%    2. 혈액검사  - BUN, CRE 상승  - amylase 상승해서 cPL 검사 : 음성  - hyper K    3. 영상검사  - CXR : NRF  - skull : 우측 비갑개 opacity 증가.    Dx/Ddx)  - Nasal neoplasm  - Rhinitis    A)  비강내 종양, 염증 감별이 필요함.  방사선, 청진상 심장 양호하여 심장정밀검사는 진행하지 않음.    Rx)  - 식이 : renal can  - 내복약 : 신장보조제(서울종합AH에서 처방한 약물)    Tx)  - 수액처치 : Half sol'n 1.5x    P)  K 수치 높아서 하루 수액처치후 익일 CT 촬영 및 비강조직검사, PCR, 항감수검사 진행하기로 함.    "/>
    <m/>
    <m/>
    <m/>
  </r>
  <r>
    <n v="862"/>
    <n v="201502421"/>
    <s v="권수복                                  "/>
    <s v="달콩                                    "/>
    <n v="499"/>
    <s v="Mixed(혼합)"/>
    <d v="2008-12-01T00:00:00"/>
    <s v="MN"/>
    <s v="M.Neutered(중남)"/>
    <d v="2017-09-03T14:49:00"/>
    <d v="2017-09-03T00:00:00"/>
    <n v="2016"/>
    <s v="pulmonary hypertension"/>
    <m/>
    <x v="2"/>
    <x v="0"/>
    <x v="0"/>
    <x v="0"/>
    <x v="0"/>
    <x v="0"/>
    <x v="0"/>
    <d v="2017-09-03T14:34:05"/>
    <s v="Hx  - 전신상태 양호하나 뒷다리에 힘이 없어서 자꾸 미끄러짐  - 호흡곤란/실신 등 없음  - 식욕, 배뇨/배변 양호    PEx  - HR160, RR24  - BP130mmHg SAP Lt forelimb #3  - Auscultation : N/A    BTx  CBC : N/A  CHEM : N/A  Blood gas :  Mild hypernatremia  Mild hypochloremia    CXR  Tracheal collapse  Engorged pulmonary vessels  VHS=9.5    Echo  Dyastolic dysfunction  LVIDd=21.69  LVIDs=12.15  FS=44  EF=77.8  LA/Ao=1,62  Epeak=61.21  Apeak=76.09    Rx  Amlodipine 교체  Carvedilol 0.3 sid PO  Ramipril 0.125 sid PO    **9/9  Rx, PEx(BP), Rx  "/>
    <m/>
    <m/>
    <m/>
  </r>
  <r>
    <n v="863"/>
    <n v="201502432"/>
    <s v="강금경*7                                "/>
    <s v="아루                                    "/>
    <n v="130"/>
    <s v="Shih Tzu(시추)"/>
    <d v="2013-10-07T00:00:00"/>
    <s v="FS"/>
    <s v="F.Spayed(중여)"/>
    <d v="2018-02-24T10:22:27"/>
    <d v="2018-02-24T00:00:00"/>
    <n v="2091"/>
    <s v="cystitis"/>
    <s v="배뇨색 이상"/>
    <x v="5"/>
    <x v="0"/>
    <x v="0"/>
    <x v="0"/>
    <x v="0"/>
    <x v="0"/>
    <x v="0"/>
    <d v="2018-02-24T10:22:27"/>
    <s v="cc: 재진    S)  - 소변을 정상적으로 볼 때보다 소변색이 연해진 것 같다고 하심  - 내복약 먹고 소변량이 다시 많아진 것 같음  - 하루 소변 횟수 3-4번 보는 편    O)  - 심음, 폐음 양호  - 혈액검사  : ALP 444 (high)    CE)  - 혈액검사 상 간수치가 높게 측정됨. 2-3달 뒤 recheck 필요함.  - 항생제감수성 검사 결과 균 배양되지 않음. 방광에 대한 문제 아니라면 신장의 문제일 수 있으므로 SDMA검사 안내드림.  - 호른몬성 질환일 가능성도 있으나 나이가 많지 않은 것을 고려했을 때 신장에 대한 평가가 우선적으로 진행되는 것 안내.  - 내복약 중단 후 소변량 및 횟수에 대한 모니터링 필요함.  - 생식기 부분 핥지 않도록 넥칼라 유지 안내드림.    P)  -3/4, 2시 재진 및 SDMA결과 안내/UPC    "/>
    <m/>
    <m/>
    <m/>
  </r>
  <r>
    <n v="864"/>
    <n v="201502463"/>
    <s v="김배정                                  "/>
    <s v="해피                                    "/>
    <n v="131"/>
    <s v="Yorkshire Terrier(요크셔 테리어)"/>
    <d v="2015-08-27T00:00:00"/>
    <s v="FS"/>
    <s v="F.Spayed(중여)"/>
    <d v="2017-01-06T17:07:39"/>
    <d v="2017-01-06T00:00:00"/>
    <m/>
    <s v="스켈링"/>
    <m/>
    <x v="2"/>
    <x v="0"/>
    <x v="0"/>
    <x v="0"/>
    <x v="0"/>
    <x v="0"/>
    <x v="0"/>
    <d v="2017-01-06T17:07:39"/>
    <s v="550,000원 선결하심_기호연   S)  - 1달전 부모님댁으로 이동. 환경변화 있음.   - 유루증은 어릴때부터 있었음.  - 화장실 훈련으로 스트레스 많음. (훈련시 혼내심)  - 사료는 광동 홍삼사료 먹인 후 피부 각질 감소.  - 오메가 3 먹이지 않고 계심.  - 작년 1월 이후로 접종 진행 안하심.    O)  - BT normal  - 양측 상악 치석 심함.  - 잔존유치 앞니 3개, 송곳니 2개  - 경도의 치은염  - 양측 유루증  - patella luxation  - IgG test : 6/3  - CXR NRF  - 혈액검사 NRF  - 기관카테터 삽입시 양측 편도선 비후 및 발적 확인.    [scaling &amp; 발치]  - 스켈링, 발치 완료.   [유루증]  - 티어젠 1일 1회 0.3g씩 2주 이상 투약안내.  [편도선염]  - 내복약 2주 투약 안내.   [접종]  - 종합 추가접종 1회 필요.  - 1/13 : 플루1차, 코로나, 사상충검사 및 예방    1/27 : 플루2차, 종합, 구충제    2/10 : 켄넬, 광견병(관납기간 설명), 사상충예방    ** 1/13  - 치은염재진, 편도선염재진, 추가접종 및 사상충검사 예방.   "/>
    <m/>
    <m/>
    <m/>
  </r>
  <r>
    <n v="865"/>
    <n v="201502468"/>
    <s v="오정수                                  "/>
    <s v="또복이                                  "/>
    <n v="128"/>
    <s v="Pomeranian(포메라이안)"/>
    <d v="2015-10-06T00:00:00"/>
    <s v="FS"/>
    <s v="F.Spayed(중여)"/>
    <d v="2018-04-26T16:50:06"/>
    <d v="2018-04-26T00:00:00"/>
    <n v="2043"/>
    <s v="Enteritis"/>
    <m/>
    <x v="2"/>
    <x v="0"/>
    <x v="0"/>
    <x v="0"/>
    <x v="0"/>
    <x v="0"/>
    <x v="0"/>
    <d v="2018-04-26T16:50:06"/>
    <s v="1.CC :  갈비뼈 섭취    2.HPI   -이틀전  밤 보호자님 어머님께서 갈비뼈를 좀 주셨는데 ,갈비뼈를 조금 뜯다가  뱉었는지, 뼈를 먹었는지 정확하게는 모르심    -아이 집에 들어가서 나오지않는등 활력감소 보임 , 어제 아침부터 식욕 감소  -오늘 아침에 밥먹음  -배변 정상, 구토 관찰되지않음  -음수 감소 (대략 하루정도, 정확히 모르심)  -침 흘리거나 호흡 이상은 관찰되지않음   -평상시 이물 잘 먹음    3.PHI   (1)MED : for this symptoms  (2)SUR :   (3)TRU : -  (4)VAC : all+, HW+  4.Diet :    , table food :  5.EH : indoor, alone, 산책  6.Systemic   (1)GEN : 활력 저하, 식욕감소  (2)Skin :-  (3)Nervous : -  (4)EENT :-  (5)RES :-  (6)CV :-  (7)GI :-  (8)UR :-    O)- BCS 4/9, Normal SKT, Pink MM, CRT 1 sec      - Normal heart sound . lung sound      - T : 39.2 도 혈압 :130 ,      - 혈액도말 : NRF      - CBC : NRF      - CRP : 52.5    A) [Enteritis &amp; Foreign body]  - 이틀전 뼈이물 섭취 의심되어 내원한 환자로, 평소 씨앗,초콜렛 섭취등  주변 음식등에 호기심이 많은 상태  - 당일 검사상, 뼈 등 이물은 특별히 확인되지않으며, 이와 관련한 폐색 등도 관찰되지않음  - 환자의 전체적인 상태는 양호했지만, CRP 상승 및 복초상 mild한 장염 소견 발견  - 장염에 대한 대증처치후 상태 모니터링 예정    P)-환자 체온 상승 및 위장관 증상 발생시 재내 원 하시라고 안내드림 ,특별한 재검 없음  "/>
    <d v="2018-04-26T18:05:49"/>
    <s v="호흡기(Respiratory)"/>
    <s v="장염(Enteritis)"/>
  </r>
  <r>
    <n v="866"/>
    <n v="201502473"/>
    <s v="송미현(ref.호)                          "/>
    <s v="똘이                                    "/>
    <n v="131"/>
    <s v="Yorkshire Terrier(요크셔 테리어)"/>
    <d v="2003-12-14T00:00:00"/>
    <s v="M"/>
    <s v="Male(남)"/>
    <d v="2017-06-26T11:49:53"/>
    <d v="2017-06-26T00:00:00"/>
    <n v="2064"/>
    <s v="perineal hernia "/>
    <s v="항문출혈"/>
    <x v="50"/>
    <x v="0"/>
    <x v="0"/>
    <x v="0"/>
    <x v="0"/>
    <x v="0"/>
    <x v="0"/>
    <d v="2017-06-26T11:19:13"/>
    <s v="체중은 처치실에서 재주세요    s)  - 어제 저녁부터 항문 출혈  - 한달에 1회 정도 변 보기 어려워할때 있음 (그럴때마다 변상태 물설사)  - 식욕은 유지 / 컨디션도 양호    o)  1. PE  - 직장게실 부위 커짐, 항문 안쪽에서 출혈    2. 혈검  - CBC : WBC 20400, HCT 37.8  - S/C : NRF  - CRP : 29.2    3. 영상  - 방사선    [복부초음파_full scan by Hyuna]  Findings  1. 간의 전반적인 에코 상승 및 다발성 작은 저에코 결절들   2. 우측 신장의 작은 낭포 1개 관찰됨 (0.5 mm 이하)  3. 오름, 가로, 내림결장 정상 위치에서 관찰되며 Perineal hernia 부위에 내림결장의 게실, 직장이 포함되어 있는 것으로 판단됨  Imaging Dx &amp; DDx  - Chronic hepatitis / Vacuolar hepatopathy / Nodular hyperplasia  - Renal cyst  - Perineal hernia (colon, rectum)    - 금일 관장하여 게실 내 변 다량 제거    - 수술관련 상담 및 재진 예약  ** 6/28 12시 Dr.박/조  "/>
    <m/>
    <m/>
    <m/>
  </r>
  <r>
    <n v="867"/>
    <n v="201502493"/>
    <s v="박재현                                  "/>
    <s v="퐁                                      "/>
    <n v="500"/>
    <s v="Siamese Cat(샴 고양이)"/>
    <d v="2011-11-01T00:00:00"/>
    <s v="FS"/>
    <s v="F.Spayed(중여)"/>
    <d v="2017-02-15T12:33:57"/>
    <d v="2017-02-15T00:00:00"/>
    <m/>
    <s v="치과진료"/>
    <m/>
    <x v="2"/>
    <x v="0"/>
    <x v="0"/>
    <x v="0"/>
    <x v="0"/>
    <x v="0"/>
    <x v="0"/>
    <d v="2017-02-15T10:50:31"/>
    <s v="s) - 콧물이나 재채기증상은 거의 보이지 않음      - 식욕이나 활력 양호    o) - alert      - 혈액검사상, wbc 14,300으로 염증수치 약간 상승되어있음      - 치아 방사선 검사상, 우측 상악 PM1 치아뿌리 절반정도 들어나있는 상태이고, 우측 하악 PM2 한쪽 치아 뿌리 fx있고, mobilization 보여 발치 진행함      - 우측 하악 PM1, PM3로 흡수성 병변 보이고 있는 상태       - 치아 전반적으로 mild tartar + 치주염 3기         p) - 일주일간 유동식 급여      - Clavamox drop 1ml po bid 7 days      - Metacam 3kg라고 적혀있는 용량까지 po sid 7 days      - 발치한 치아 이외에도 흡수성병변 보이는 어금니들있는 상태이므로 추후 치주염 악화될시에는 발치 필요할 수 있음 말씀드림.   "/>
    <m/>
    <m/>
    <m/>
  </r>
  <r>
    <n v="868"/>
    <n v="201502504"/>
    <s v="이일영                                  "/>
    <s v="통                                      "/>
    <n v="205"/>
    <s v="French Bulldog(프렌치 불독)"/>
    <d v="2015-08-01T00:00:00"/>
    <s v="MN"/>
    <s v="M.Neutered(중남)"/>
    <d v="2017-09-10T14:11:43"/>
    <d v="2017-09-10T00:00:00"/>
    <m/>
    <s v="중성화"/>
    <m/>
    <x v="2"/>
    <x v="0"/>
    <x v="0"/>
    <x v="0"/>
    <x v="0"/>
    <x v="0"/>
    <x v="0"/>
    <d v="2017-09-10T14:11:43"/>
    <s v="* 300,000원 선결제하셨습니다 - 그림    CC: 남아중성화    [S]  - 밖에서 생활 중    : 생활사에 대한 자세한 관찰 어렵다고 함  - 총 4마리 키우고 있음  - 금식 진행  - 활력, 식욕 양호    [O]  - 청진상 특이사항 없음  - 혈액검사상 특이사항 없음    [Sx. by 송]  - Prescrotal incision  - Open technique    : Double ligations on each components(also, vaginal tunic) w/ Maxon 3-0  - Subcutaneous closue w/ Maxon 3-0  - Skin closure w/ Blue-nylon 4-0  - NRF    [P]  - 퇴원 진행  - 보호자가 2시 이후로 시간이 나기 때문에 후처치 및 실밥제거 김혜정 선생님께 인계 예정    : 8/11 2:30 후처치 예약    : 8/17 2:30 실밥제거 예약  - 동거견들이 핥는지 봐주실 것이며, 오늘 붙이고 간 테가덤의 상태에 따라 내일 테가덤 떼고 소독관리 할지/테가덤 다시 붙이고 며칠 지켜볼 건지/통이를 격리시키실 건지 정하기로 함    - 김혜정 선생님께    : 통이 동거견이 술부 핥아줄 수 있다네요. 만약 핥아주고 그러면 후처치 후에 테가덤 다시 붙이기로 했거든요.   부탁드립니다.  "/>
    <m/>
    <m/>
    <m/>
  </r>
  <r>
    <n v="869"/>
    <n v="201502511"/>
    <s v="양예원(ref. 해)                         "/>
    <s v="깨동                                    "/>
    <n v="130"/>
    <s v="Shih Tzu(시추)"/>
    <d v="2006-12-16T00:00:00"/>
    <s v="FS"/>
    <s v="F.Spayed(중여)"/>
    <d v="2017-03-25T16:54:42"/>
    <d v="2017-03-25T00:00:00"/>
    <n v="2116"/>
    <s v="mammary gland tumor"/>
    <s v="유선종괴"/>
    <x v="44"/>
    <x v="0"/>
    <x v="0"/>
    <x v="0"/>
    <x v="0"/>
    <x v="0"/>
    <x v="0"/>
    <d v="2017-03-25T16:54:42"/>
    <s v="S)  - 3달 전에 우측 2번 유선에 종괴 촉진  - 크기는 증가 추이  - 9살에 중성화  ; 제대허니아 수술 같이 본원에서 함  - 최근 약물 복용 경력 없음  - 귀나 피부 문제는 4~5살때 부터 항상 달고 살았음  ; 유기농 사료 (인터넷 구입)  ; 중간중간에 내복약 먹이심 / 먹으면 잠깐 호전 되는 추이/ 효과는 드라마틱 했음    [복부초음파_full scan by Hyuna]  Findings  1. 담낭 내 움직이지 않는 슬러지, 담낭 벽으로의 점액 축적은 관찰되지 않으나 슬러지 내 점액성 변화 관찰됨 / 담낭관 내에도 슬러지 관찰되며 담낭관의 확장 (4.6 mm) 관찰됨  2. 비장 실질의 10.3 x 8.4 mm 크기의 혼합에코성 결절 관찰됨  3. 양측 요추하림프절의 종대 (9.7 x 5.6 mm, 10.9 x 5.3 mm)  Imaging Dx &amp; DDx  - GB mucocele (early)  - Splenic nodular hyperplasia / Primary splenic neoplasia  - Reactive lymphadenopathy / Metastatic lymphadenopathy  Comment  - 유선종양으로부터 복강 내 실질 장기로의 전이는 관찰되지 않습니다.  - 요추하림프절의 양측성 종대 관찰되나 전신림프절의 종대가 동반되어 있는 것으로 보아 피부질환에 의한 전신염증상태에 의해 요추하림프절이 종대되었을 가능성이 높습니다.    A)  1. 유선종양 T2N1M0 ; 잠정진단  - hard movable Rt. MGT   - 우측 2번 유선 3cm가량의 mild malignant epithelial 유래의 종양 세포 확인  - 좌측 2번 1mm가량의 movable mass ; 크기 작아 세침 흡인 실패함  - 스크리닝 검사상 전이 의심소견들 다소 있으나 (비장 종괴 1cm/ 요추하 림프절 종대/ 체표 림프절 종대)  ; 노령인 점과 전신 피부염 고려하여 간섭 요인들 충분히 보호자 고지 후 개복수술 없이   ; 유선 우측 unilateral mastectomy/ 좌측 2번 lumpectomy/ 우측 acillary LN 제거 수술 하기로 함      2. 담낭 점액종  - 초기 담낭 점액종/ 담관 확장 경미하게 확인  - 고용량 UDCA는 보호자분 원치 않아 3개월마다 recheck하기로 함  - 추후 관련증상 있거나, 담관 확장 심해지는 경우에는 담낭 적출술 필요할 수 있음 고지    3. 비장 종괴  - 1cm 가량 혼합 에코 종괴  - 유선 종괴와의 연관성 배제할 수 없으나 보호자분 개복수술은 원치 않으셔서 3개월마다 recheck하기로함  - 별도의 종양 가능성도 주의깊게 모니터링  - 추후 응고계 +FNA/ 비장 적출술 가능성 있음  ; nodular hyperplasia라도 2cm 이상 커지는 경우 자체 파열 가능성 고려하여 제거 추천    4. 전신 알러지성 피부염 및 지루성 피부염   - 4~5살 부터 시작된 피부염   - 이번 유선 종양 수술 이후 전신 피부 관련 진료 필요  - 병력상 식이알러지/지루성 피부염/ 아토피에 대한 중복 치료 가능성 높음    P)  - 다음주 화요일 12시 외과 조과장님 수술 컨설팅  - 오후 수술  - 3일 입원 후 퇴원 예정 ; 조직검사 3 site 의뢰해주세요 (림프절 1, 유선 2)  ; 수술비용 130여만원 상담  - 퇴원시 내복약 Dr. 안 처방 예정  "/>
    <m/>
    <m/>
    <m/>
  </r>
  <r>
    <n v="870"/>
    <n v="201502519"/>
    <s v="윤민지*6/7                              "/>
    <s v="반짝이                                  "/>
    <n v="499"/>
    <s v="Mixed(혼합)"/>
    <d v="2014-08-21T00:00:00"/>
    <s v="MN"/>
    <s v="M.Neutered(중남)"/>
    <d v="2017-01-19T22:02:34"/>
    <d v="2017-01-19T00:00:00"/>
    <m/>
    <s v="Biting wound"/>
    <s v="출혈"/>
    <x v="50"/>
    <x v="0"/>
    <x v="0"/>
    <x v="0"/>
    <x v="0"/>
    <x v="0"/>
    <x v="0"/>
    <d v="2017-01-19T22:02:34"/>
    <s v="** 금일 비용 588,300원 (야간응급수술 30% 할증포함) 수납하심.     CC : 교상    S]  - 20분전 목줄없이 산책중 아이가 다른집 대문 아래 공간으로 코 집어넣음.    - 대문안에 있던 대형견에게 코부위 물림.  - 코 부위 찢겨서 출혈 많은 상황.  - 아버님께서 아이데리고 산책중이셨고 주보호자님은 따님이심. 아버님/따님 함께 아이 데리고 내원하심.     O]  - Nasal plane laceration : 가로로 완전히 찢김.  - 우측 콧등 피부에도 상처 및 출혈있음.   - 혈액검사 : 특이사항 없음.   - 응급 봉합 수술 진행 진행.     Sx]  - 주사마취 진행.     : 전처치 - cefa, tra iv      DZ 주사마취 진행.   - 병변 부위 N/S 세정 후     코 평면 봉합. 우측 콧등 피부 봉합.    P]  - 수액 :  N/S 유지속도  - 주사 : Cefa, famo, metro, tramadol iv bid  - 술부 소독 자주 진행 예정.     - 개에 물린 상처이므로 세균이 남아있을 가능성 있음.  - 봉합 수술 후에도 계속 핥을 수 있는 부위이므로 수술부위 염증이 발생하거나 봉합이 벌어질 가능성도 큰 상황 안내드림.     - 내일 회진시간(오후 1~2시)에 주치의 결정되면 연락드릴 것 안내드림.   "/>
    <m/>
    <m/>
    <m/>
  </r>
  <r>
    <n v="871"/>
    <n v="201502521"/>
    <s v="박찬식                                  "/>
    <s v="치치                                    "/>
    <n v="538"/>
    <s v="친칠라"/>
    <d v="2015-08-01T00:00:00"/>
    <s v="FS"/>
    <s v="F.Spayed(중여)"/>
    <d v="2017-01-15T11:19:56"/>
    <d v="2017-01-15T00:00:00"/>
    <s v="예방진료(접종)"/>
    <m/>
    <m/>
    <x v="2"/>
    <x v="0"/>
    <x v="0"/>
    <x v="0"/>
    <x v="0"/>
    <x v="0"/>
    <x v="0"/>
    <d v="2017-01-15T11:19:56"/>
    <s v="400,000원 결제하심 _ 정원      - 식욕, 활력 양호 / 배변, 배뇨 양호  - V/D : None / 기침, 콧물 : None   - 새벽 1시 반부터 금식 진행 완료    - 전신상태 양호  - T(38.8) / P(150) / R(36)  - 마취 도입 및 회복 양호    - 내일 점심쯤 맞춰서 오신다고 하십니다.  "/>
    <m/>
    <m/>
    <m/>
  </r>
  <r>
    <n v="872"/>
    <n v="201502553"/>
    <s v="금명구                                  "/>
    <s v="띵구                                    "/>
    <n v="538"/>
    <s v="친칠라"/>
    <d v="2015-10-08T00:00:00"/>
    <s v="MN"/>
    <s v="M.Neutered(중남)"/>
    <d v="2017-05-16T16:05:29"/>
    <d v="2017-05-16T00:00:00"/>
    <n v="2046"/>
    <s v="위장염"/>
    <s v="구토, 연변"/>
    <x v="11"/>
    <x v="8"/>
    <x v="0"/>
    <x v="0"/>
    <x v="0"/>
    <x v="0"/>
    <x v="0"/>
    <d v="2017-05-16T12:58:37"/>
    <s v="184,800원 결제하셨습니다. - 미리    s) - 어제 오전부터 구토 증상 보임. 토사물에 비닐, 휴지등 나옴.       - 어제 밤까지 비닐들 계속 토하고, 나중에는 묽은 위액만 나옴.       - 원래 식탐이 많은 아이라서 평상시에 재활용 봉투같은거 찢어놓음.       - 어제 점심부터 사료도 거의 안먹음.       - 오늘 오전에는 갈색 연변봄.     o) -     [복부초음파_full scan by Hyuna]  Findings  1. 위내(gastric body) 강하게 shadowing 나타내는 물질 관찰됨  2. 소장의 전반적인 미약한 확장 관찰됨  3. 공장림프절의 종대 및 에코 저하  Imaging Dx &amp; DDx  - Gastric foreign body  - Gastroenteritis  - Reactive lymphadenopathy    p) - 내일 초음파 재검 후, 위 내 이물소견 여전히 관찰되면 내시경예정.   "/>
    <m/>
    <m/>
    <m/>
  </r>
  <r>
    <n v="873"/>
    <n v="201502572"/>
    <s v="정선경(ref.다나ah)                      "/>
    <s v="루키                                    "/>
    <n v="499"/>
    <s v="Mixed(혼합)"/>
    <d v="2002-12-28T00:00:00"/>
    <s v="MN"/>
    <s v="M.Neutered(중남)"/>
    <d v="2017-01-18T21:53:03"/>
    <d v="2017-01-18T00:00:00"/>
    <n v="2082"/>
    <s v="심장병,신부전,간질환,위장염,복막염"/>
    <m/>
    <x v="2"/>
    <x v="0"/>
    <x v="0"/>
    <x v="0"/>
    <x v="0"/>
    <x v="0"/>
    <x v="0"/>
    <d v="2017-01-18T21:43:05"/>
    <s v="S)  - 심장약 먹고 있고, 혈액검사도 주기적으로 하고 있음  - 1월초 검사시 신장수치 올라갔다고 들으심  - 심장약 때문에 그럴수 있고, 앞으로 증세가 나타날수     있고, 복합적으로 아프면 많이 힘들수도 있다고      설명들으심(다니시는 동물병원)  - 그후 가끔 구토 하다가 3일전부터 구토횟수가 많아짐  - 어제는 동네 병원에서 구토 억제주사 맞음  - 그래도 나아지지 않아 오늘은 낮동안에 주사와 수액 맞고     집에 돌아왔는데도 계속 구토하여 내원  - 심장약은 먹고 있으나 폐수종이 오거나 한적은 없음  - 계속구토하여 2일정도 심장약 먹이지 않으심  - 신장에 결석도 있다함     O)  - aus : murmur G3  - 방사선 : 양측신결석, 담도결석소견  - cbc ; PCV 저하 32.8%  - chemistry : BUN(85), Cr(2.3), ALP(477), ALT(144)                      P(8.9)  - cPL : 양성  - 복압상승 없음    A) 신부전, 간질환, 췌장염    CE)   -  수치상으로는 크게 높지 않지만 나이도 있고 복합적인      원인으로 예후는 치료하면서 지켜봐야 할것 같습니다.   - 내일 복부초음파 진행하고 오후 2-3시경에 주치의      연락드리겠습니다.   - 내일 오실때 먹는약 성분하고 가져다 주세요   ------------------------------------------------  - 보호자분은 비용의 부담이 있으시고,     다니던 병원에서도      나이도 있고 복합적으로 아프게 되면 마음의 준비도     해야한다고도 1월초 검사에서 신수치 올라갔을때     들으셨답니다.   - 복부초음파(미납) 진행하시고 연락주시면 됩니다.^^  - 오전에 통화완료    -&gt; 새벽1시경에 구토 2회있었고, 그후로는 구토 없습니다. 흥분을 많이 하여 진정작용이 있는 진통제를 한번 넣고 지금은 잘 자고 있습니다.            "/>
    <m/>
    <m/>
    <m/>
  </r>
  <r>
    <n v="874"/>
    <n v="201502581"/>
    <s v="박춘희(ref.호)                          "/>
    <s v="까비                                    "/>
    <n v="130"/>
    <s v="Shih Tzu(시추)"/>
    <d v="2001-06-01T00:00:00"/>
    <s v="MN"/>
    <s v="M.Neutered(중남)"/>
    <d v="2017-06-30T14:55:28"/>
    <d v="2017-06-30T00:00:00"/>
    <n v="2252"/>
    <s v="림프종,타액선증"/>
    <s v="기침"/>
    <x v="4"/>
    <x v="0"/>
    <x v="0"/>
    <x v="0"/>
    <x v="0"/>
    <x v="0"/>
    <x v="0"/>
    <d v="2017-06-30T14:55:28"/>
    <s v="[refer.] 호ah    주호소)  - 기침    현증경과)  - 기침이 한달전부터 시작  - 의뢰병원에 진해제 먹어도 효과가 없었음  - 갑상선 부위의 종괴가 만져짐 ; 15일 정도  - 컨베니아 맞고 종괴 크기 줄어듬,  - 유연증상도 3주정도 지속됨   ; 구토, 설사 없음  - 식사는 잘함  - 기침 하면서 잠을 못 잘 정도임  - 4달 전부터 입술 발적 부종과 코 주변 시작  ; 연고 발라도 호전 없음  - 콧물은 없음    [기왕력]  - 신장 결석 2회 수술  - 각막궤양 수술 1회    예방접종)  all done,  HW(-)  사육환경)  실내   사료)  u/d 먹은지 6년 정도 되었음  간식도 자주 주심    O)  1. 신체검사  - Mental : alert  - BCS 6/9  - MMC pink , CRT ~2초  - 탈수평가 : 5% 만성 탈수    2. 혈액검사  - mild BUN increased  - mild ALT, ALKP increased  - high T4 concentration    3. 영상검사  - no remarkble findings in lower respiratory lesion    Dx/Ddx)  1. thyroid tumor ; thyroid carcinoma  2. lymphoma  3. sialoadenosis    A)  1. 갑상선 종양  - 현증인 지속적 기침의 원인으로 호흡기 자체의 물리적 압박 요인인 갑상선 종 확인  - FNA 시 mild malignant epithelioid cell  다수 확인되어 thyroid carcinoma, adenoma 감별 필요  - 확진 및 치료 위해 조직검사/수술적 제거 추천되나 환자 나이, 동반 질병 등의 치료 플랜에 따라 예후나 치료 효과등의 차이가 상이 할 수 있음  - 보호자분께 관련 질병의 일반적인 치료 및 예후 설명드렸으며 동반한 질병 경과에 따라 현재 일반적인 상황보다는 불량할 가능성도 높음    2. 림프종  -양 측 하악 림프절 종대 소견으로 양측 림프절 FNA 시 중대형 림프구의 80% 이상 차지하는 림프종 소견 확인  - 단기간 내에 두가지 타입의 종양 발생에 대해 시간 차를 두고 재검 하며 최종 결정하기로함  - 소염제 처방 이후 재검하면서 high grade LSA 인지 확인 예정이며 확진시 동반된 갑상선 종양과 관련되어   치료플랜 상이 해질 수 있으며 예후 또한 불량할 가능성 높음    3. 타액선증  - 유연 증상과 관련되어 침샘 종대확인  - FNA 시 염증세포 동반되지 않는 타액선 세포 다량 확인되어 타액선증 가진단  - 페노바비탈 초기 용량 투여하면서 유연증상의 모니터        Rx)  - 식이 : 기존 대로 유지 가능  - 내복약 :   firocoxib 5mg/kg sid  famotidine 0.5mg/kg bid  phenobarnital 3mg/kg bid  UDCA 10mg/kg bid  gabapentin 10mg/kg bid  codein 0.5mg/kg bid  theophylline 10mg/kg bid    Tx)  - 수액처치 : CT 촬영 전 0.45% NS 유지 2배    P)  - CT 최종 상담    "/>
    <m/>
    <m/>
    <m/>
  </r>
  <r>
    <n v="875"/>
    <n v="201502584"/>
    <s v="태형순(Ref.유현)                        "/>
    <s v="별이                                    "/>
    <n v="499"/>
    <s v="Mixed(혼합)"/>
    <d v="2005-12-30T00:00:00"/>
    <s v="FS"/>
    <s v="F.Spayed(중여)"/>
    <d v="2018-08-04T12:20:46"/>
    <d v="2018-08-04T00:00:00"/>
    <n v="2070"/>
    <s v="비장종양,이개종괴,췌장염"/>
    <s v="뒷다리파행"/>
    <x v="14"/>
    <x v="0"/>
    <x v="0"/>
    <x v="0"/>
    <x v="0"/>
    <x v="0"/>
    <x v="0"/>
    <d v="2018-08-04T11:18:35"/>
    <s v="010-9294-8791  12시내원예정    1.CC :   뒷다리 파행으로 타 병원에서 방사선 촬영 진행 중 우측 신장에 종괴 의심된다고 들음    - 초음파상 5cm 이상 mass라고 하심.     2.HPI   - 다리는 특별히 이상은 없으나 허리쪽 문제로 들으심.  ; 진통제 처방 이후 보행은 양호    3.PHI   (1)MED : for this symptoms  (2)SUR :   (3)TRU : -  (4)VAC : all+, HW+  4.Diet :   일반사료 먹이셨었는데, 최근 캔 조금씩 주기 시작.  식욕 좋음. table food :  5.EH : indoors, alone, 산책 (일주일에 1회 정도)  6.Systemic   (1)GEN : 활력 양호  (2)Skin : 머리 뒤쪽으로 작은 mass.  긁다보니 딱지 생기고 커짐 (처음 사이즈에 비해 2배)  (3)Nervous : -  (4)EENT : -  (5)RES : -  (6)CV : -  (7)GI : -  (8)UR : -  (9)REP :  (10)MS :   (11)NS : -    o)  - BP 140    - B/A  cPL 396    cancer detection kit 863    - 방사선 : 하복부 종괴 (직경 약 6cm). 간내 opaque material (담석 susp). 요추 전반적 spondylosis.     [CT검사]  Imaging Dx &amp; DDx  - Splenic mass with splenic, sublumbar lymphadenopathy (metastatic or reactive)  - Cholangitis / EHBO  - Cholelithiasis  - Pancreatitis  - Chronic kidney disease / Renal infart  - Hyperadrenocorticism  - Spondylosis deformans  - Infiltrative lipoma / lipoma    Comment  1. 비장 꼬리와 연결성을 보이는 63.5 x 59.3 x 63.8 mm 크기의 경계가 뚜렷한 구형 종괴 관찰됨 / 비장림프절 종대, 요추하림프절 종대 관찰되나 심하게 종대된 상태는 아니므로 추후 초음파검사 또는 CT 검사로의 크기 추적관찰 추천됨  2. 담낭 내 소수의 담석 관찰됨, 담도 내의 폐색 유발할 수 있는 담석 관찰되지 않으나 간내담관 및 총담관의 확장 (최대 10.1 mm) 관찰됨 / 췌장염에 의한 2차적인 변화 또는 major duodenal papilla의 비후, 협착 등에 의한 EHBO 가능성 있음 / 그러나 간관의 확장에 비해 담낭 및 담낭관의 확장이 거의 관찰되지 않으므로 폐색이 아닌 hepatic duct 자체의 문제일 가능성도 고려됨  3. 췌장 몸통의 비후 (21.8 mm) 확인됨  4. 양측 신장의 불규칙한 변연 관찰되며 부분적으로 조영증강 되지 않는 wedge shape 영역 관찰됨 (infact)  5. 양측 부신의 미약한 종대 관찰됨 (좌측 8.6 mm, 우측 9.4 mm)  6. 경추 및 흉요추의 척추체 배쪽으로의 골증식 관찰되며 IVDD 동반 가능하므로 증상 발현 시 MRI 촬영 추천됨 (C3-5, T11-12, T13-S1) / 특별히 좁아진 disc space는 관찰되지 않음  7. 좌측 겨드랑이 위치에 110.7 x 133.7 x 71.8 mm 크기의 지방종 관찰되며 주변부의 근육 침습 미약하게 의심됨  8. 폐 실질에 전반적으로 분포한 다발성 결절 관찰되며 흉골림프절, 전종격림프절의 미약한 종대를 동반하므로 비장종괴 제거 후 조직검사 시 악성종양으로 진단될 경우 3개월 단위의 CT 재검 추천됨    Radiologist: 이현아, DVM, MS  VIP동물의료센터 영상의학과 2과장  Direct: 02-953-0075 (내선 204)  E-mail: vip_radiology@vipah.co.kr    a)  - 하복부 mass는 비장종괴로 확인됨. 만성췌장염으로 cancer detection kit 상 위양성 관찰될 수 있으나, 여전히 종괴 악성 여부 배제되지 않음.  - 현재 췌장염 관련 임상증상 보이지 않으나, 비만 / 식이 조절 / 보조제 등으로 관리 시작 필요. 향후 수술 진행하게 될 경우 마취 합병증 발생 가능성 언급.   - 다음주 수술 관련 상담 진행.  ; 두부 mass도 함께 제거 원하심. axillary lipoma 수술 여부도.    p)  - 8/8 11시 안과장님 수술 상담.  "/>
    <m/>
    <m/>
    <m/>
  </r>
  <r>
    <n v="876"/>
    <n v="201502599"/>
    <s v="한은미                                  "/>
    <s v="태양                                    "/>
    <n v="538"/>
    <s v="친칠라"/>
    <d v="2015-10-05T00:00:00"/>
    <s v="FS"/>
    <s v="F.Spayed(중여)"/>
    <d v="2017-08-22T12:24:29"/>
    <d v="2017-08-22T00:00:00"/>
    <s v="중성화수술"/>
    <m/>
    <m/>
    <x v="2"/>
    <x v="0"/>
    <x v="0"/>
    <x v="0"/>
    <x v="0"/>
    <x v="0"/>
    <x v="0"/>
    <d v="2017-08-22T12:24:29"/>
    <s v="S)  - 중성화 위해 내원  - 컨디션 좋음    A)  - 술전 검사 진행  - NS 유지 수액    P)  - 익일 오전부터 NPO  "/>
    <m/>
    <m/>
    <m/>
  </r>
  <r>
    <n v="877"/>
    <n v="201502613"/>
    <s v="최시숙                                  "/>
    <s v="이누                                    "/>
    <n v="598"/>
    <s v="K.C(Korean Cat)"/>
    <d v="2005-01-02T00:00:00"/>
    <s v="MN"/>
    <s v="M.Neutered(중남)"/>
    <d v="2017-10-16T11:29:04"/>
    <d v="2017-10-16T00:00:00"/>
    <n v="2178"/>
    <m/>
    <s v="치석/잇몸발적/부종"/>
    <x v="20"/>
    <x v="48"/>
    <x v="0"/>
    <x v="0"/>
    <x v="0"/>
    <x v="0"/>
    <x v="0"/>
    <d v="2017-10-16T11:26:16"/>
    <s v="S) 구내염으로 인한 전발치      Tx) Total tooth extraction under general anesthesia    O)  전반적인 치석 및 치석치아 주변 발적 및 부종.  probing 시 쉽게 출혈  치과 엑스레이상 전반적으로 severe한 치주염.      전체 발치 실시 (남아있는 치아들이 대부분 간단한 분리 및 발치가능해서 closed technique으로 실시)    발치한 부위들에 미노싸이클린 도포.    A)   - 오늘 하루 입원치료후 내일 퇴원예정  - 치주염이 심해서 하악앞턱부위 치조골소실 심함  - 당분간은 습식사료 유지, 피묻은 유연 몇일간 지속될수 있음  - 내복약은 하루에 두번씩 급여필요함  - 다음주 월요일 재진    P) 내일 2시이후 퇴원예정  "/>
    <m/>
    <m/>
    <m/>
  </r>
  <r>
    <n v="878"/>
    <n v="201502618"/>
    <s v="조광진                                  "/>
    <s v="잘래                                    "/>
    <n v="119"/>
    <s v="Poodles(푸들)"/>
    <d v="2005-01-02T00:00:00"/>
    <s v="FS"/>
    <s v="F.Spayed(중여)"/>
    <d v="2017-11-06T18:20:18"/>
    <d v="2017-11-06T00:00:00"/>
    <n v="2101"/>
    <s v="비장결절"/>
    <m/>
    <x v="2"/>
    <x v="0"/>
    <x v="0"/>
    <x v="0"/>
    <x v="0"/>
    <x v="0"/>
    <x v="0"/>
    <d v="2017-11-06T17:08:03"/>
    <s v="1,527,300원 선결제 하셨습니다-지민    연락드리는 보호자님 연락처: 010-6455-4396    카카오엔 동물병원에서   초음파확인시 자궁축농증이라고 하셨다고 합니다   아이는 아버님댁에서 키우고 있음.   아버님 말씀으론 2-3일정도 밥을 안먹었다고 하심.  기침 콧물 없음.    카카오엔에서 혈검을 하지 않음.   -&gt;초음파만 진행하고 오셨음.     depressed  T 39.5  BP 108  CRP 191  CRP 50이하  CHW negative  ALP상승  PCV 38%  탈수 5%정도.   혈당 정상    금일 수술 진행   내일 CBC, CRP 측정 예정    [복부초음파_full scan by Hyuna]  Findings  1. 비장 실질의 혼합에코성 결절 (5.7 x 4.6 mm) 관찰됨  2. 양측 신장 피질 에코 상승 (신장 모양 및 크기 양호)  3. 양측 자궁각의 심한 확장 및 고에코 액체 저류, 벽 비후  - 좌측 21.1 mm, 우측 21.8 mm  Imaging Dx &amp; DDx  - Splenic nodular hyperplasia / Primary splenic neoplasia  - Interstitial or glomerular nephritis  - Uterine complex (pyometra)  Comment  - 복부 압박 불가로 우측 부신 측정되지 않았습니다.  - 비장 결절의 크기 및 양상 변화의 추적관찰이 추천됩니다.  "/>
    <m/>
    <m/>
    <m/>
  </r>
  <r>
    <n v="879"/>
    <n v="201600039"/>
    <s v="송정현(ref. 큐)                         "/>
    <s v="솜이                                    "/>
    <n v="499"/>
    <s v="Mixed(혼합)"/>
    <d v="2008-01-07T00:00:00"/>
    <s v="FS"/>
    <s v="F.Spayed(중여)"/>
    <d v="2017-09-10T12:18:53"/>
    <d v="2017-09-10T00:00:00"/>
    <n v="2116"/>
    <m/>
    <m/>
    <x v="2"/>
    <x v="0"/>
    <x v="0"/>
    <x v="0"/>
    <x v="0"/>
    <x v="0"/>
    <x v="0"/>
    <d v="2017-09-10T10:46:26"/>
    <s v="1,000,000원 선납-승희      오늘11시30분 예약되어있음.(이준석과장님 술전검사-&gt;오후중 외과팀 유선종양 수술)    내원시간 2시로 조정가능한지 문의전화오셨습니다.  개인사정으로 전화통화 불가능할수있음.  통화안되면 문자로 일단 결과 남기겠다고 했습니다.    중성화 / 유선종양        O)  유선 종괴 검사 by 안  유선 총 4쌍 (1,2,3,4번 유선)  직경 10 mm 이하의 다발성 유선 종괴  (자세한 위치 및 크기는 그림 참조)      A)  Mammary gland tumor    P)  왼쪽 2,3번 유선 regional mastectomy  그 외 다른 종괴들은 lumpectomy 진행 예정  왼쪽 2-3번 유선 사이에 있는 가장 큰 종괴 조직검사 예정      Sx) Regional mastectomy and lumpectomy with OHE    1. Surgical procedure  - Routine approach and procedure of OHE  - Abdominal wall closure w/ Maxon 3-0  - Routine procedure of regional mastectomy and lumpectomy  - Skin defect by regional mastectomy was closed w/ Maxon 3-0 for SQ and Nylon 3-0 and 4-0 for Skin.  - Lumpectomy site was sutured w/ Nylon 4-0.    2. Surgical findings  - No specific findings    "/>
    <m/>
    <m/>
    <m/>
  </r>
  <r>
    <n v="880"/>
    <n v="201600055"/>
    <s v="최은혜                                  "/>
    <s v="최미남                                  "/>
    <n v="499"/>
    <s v="Mixed(혼합)"/>
    <d v="2008-07-21T00:00:00"/>
    <s v="MN"/>
    <s v="M.Neutered(중남)"/>
    <d v="2017-07-16T12:13:16"/>
    <d v="2017-07-16T00:00:00"/>
    <n v="2043"/>
    <m/>
    <s v="구토"/>
    <x v="11"/>
    <x v="0"/>
    <x v="0"/>
    <x v="0"/>
    <x v="0"/>
    <x v="0"/>
    <x v="0"/>
    <d v="2017-07-16T12:13:16"/>
    <s v="361,000원 선결제하심_정원    cc. 구토 재진    s)  - 어제 주사 맞고서  - 오전에 구토 6회 정도 / 내복약도 먹고 나서 30분 이내 구토   - 3일째 안먹음  - 금요일 정상변 // 이후 배뇨만 2회   - 음수도 어제부터 하기 시작함     - 편의점 소세지(핫바) 일부 먹음     o)  - BT 38.9  - 복압항진/통증 (중,하복부)    - 방사선  : 방광결석    [복부초음파_GI tract by Hyuna]  Findings  1. 위 및 소장 내 액체 저류, 운동성 저하  2. 소장의 부분적인 corrugation  3. 공장림프절 에코 저하 (크기 양호)  Imaging Dx &amp; DDx  - Gastroenteritis  - Reactive lymphadenopathy    a) 위장염  - 입원 권유드렸으나 비용 및 아이 불안해하는 점 때문에 금일 퇴원했다가 내일 오전 일찍 오실 예정    p)   - 익일 CRP 체크, 주간입원  "/>
    <m/>
    <m/>
    <m/>
  </r>
  <r>
    <n v="881"/>
    <n v="201600067"/>
    <s v="빈혜란                                  "/>
    <s v="뿌니                                    "/>
    <n v="125"/>
    <s v="Maltese(말티즈)"/>
    <d v="2015-04-11T00:00:00"/>
    <s v="FS"/>
    <s v="F.Spayed(중여)"/>
    <d v="2018-03-10T11:15:49"/>
    <d v="2018-03-10T00:00:00"/>
    <s v="중성화수술/유치발치"/>
    <m/>
    <m/>
    <x v="2"/>
    <x v="0"/>
    <x v="0"/>
    <x v="0"/>
    <x v="0"/>
    <x v="0"/>
    <x v="0"/>
    <d v="2018-03-10T10:56:53"/>
    <s v="500.000원 선결제하셨습니다-준민      CC: 여아중성화    [S]  - 특이사항 없음  - 금식 완료  - 항체가검사 진행 원치 않음    [O]  - 방사선상 특이사항 없음  - 혈액검사상 특이사항 없음    [Sx. by 송]  - Abdominal midline incision  - Ovariohysterectomy w/ Maxon 3-0  - Abdominal closure w/ Maxon 3-0  - Double-layer SQ closure w/ Maxon 4-0  - Skin closure w/ Blue-nylon 4-0  - NRF    - 상악 송곳니 유치 발치    : 504는 잇몸봉합 실시    [P]  - 익일 12시 퇴원예정  - 유치발치 비용 받아야 함  "/>
    <m/>
    <m/>
    <m/>
  </r>
  <r>
    <n v="882"/>
    <n v="201600076"/>
    <s v="박점숙(ref.대학로)                      "/>
    <s v="다롱                                    "/>
    <n v="499"/>
    <s v="Mixed(혼합)"/>
    <d v="2007-12-24T00:00:00"/>
    <s v="FS"/>
    <s v="F.Spayed(중여)"/>
    <d v="2017-10-23T09:58:19"/>
    <d v="2017-10-23T00:00:00"/>
    <n v="2092"/>
    <s v="Cherry eye"/>
    <s v="갈색뇨/기력저하"/>
    <x v="5"/>
    <x v="2"/>
    <x v="0"/>
    <x v="0"/>
    <x v="0"/>
    <x v="0"/>
    <x v="0"/>
    <d v="2017-10-23T09:58:19"/>
    <s v="1,056,300원 결제하심 - 미리    마취전검사상 특이사항 없음.     Sx) Cystotomy &amp; Cherry eye replacement (pocket techq.)  1. Cystotomy  1) Surgical procedure  - Routine median approach of AB cavity  - Ventral cystotomy  - Removal of all calculi  - UB closure w/ Maxon 4-0 by simple continuous suture  - AB wall closure w/ Maxon 3-0  - SQ and skin closure routinely.    2) Surgical findings  - Redish and swollen UB mucosa    2. Cherry eye replacement (pocket techq.)  - Elliptical incision around protruded 3rd gland  - 2 layer closure of incison margin (simple continuous and cushing) w/ Vicryl 6-0    Plan)  - 3일후 요카제거 후 1일간 자발배뇨 모니터링 뒤 퇴원 예정.             "/>
    <m/>
    <m/>
    <m/>
  </r>
  <r>
    <n v="883"/>
    <n v="201600083"/>
    <s v="김보경                                  "/>
    <s v="뽀미                                    "/>
    <n v="598"/>
    <s v="K.C(Korean Cat)"/>
    <d v="2015-08-27T00:00:00"/>
    <s v="MN"/>
    <s v="M.Neutered(중남)"/>
    <d v="2018-07-05T14:14:26"/>
    <d v="2018-07-05T00:00:00"/>
    <n v="2116"/>
    <s v="뒷다리 종괴"/>
    <m/>
    <x v="2"/>
    <x v="0"/>
    <x v="0"/>
    <x v="0"/>
    <x v="0"/>
    <x v="0"/>
    <x v="0"/>
    <d v="2018-07-05T14:07:17"/>
    <s v="cc: 혈액검사    S)  - 금일 CT이상으로 촬영X  - 7/7, 11시반 CT재예약  - 특이사항없음    O)  - 우측 전지 지름 0.5cm 정도의 MCT 추가적으로 발견  - 혈액검사  :crea(1.7)    A)  - 현재 신장수치 약간 높은 편. SDMA권장됨.   - 마취 후 신장수치 상승할 수 있는 점 안내드림.  - 수술 비용 대략 100만원 안내드림.      P)  - 7/7, CT 11시반  "/>
    <m/>
    <m/>
    <m/>
  </r>
  <r>
    <n v="884"/>
    <n v="201600098"/>
    <s v="정원숙                                  "/>
    <s v="원영이                                  "/>
    <n v="598"/>
    <s v="K.C(Korean Cat)"/>
    <d v="2002-09-13T00:00:00"/>
    <s v="FS"/>
    <s v="F.Spayed(중여)"/>
    <d v="2017-01-31T17:13:11"/>
    <d v="2017-01-31T00:00:00"/>
    <n v="2247"/>
    <m/>
    <s v="체중감소/다음다뇨"/>
    <x v="3"/>
    <x v="1"/>
    <x v="0"/>
    <x v="0"/>
    <x v="0"/>
    <x v="0"/>
    <x v="0"/>
    <d v="2017-01-31T17:16:23"/>
    <s v="식욕양호,  컨디션등도 큰 이상없다고 합니다.  체중도 약간 늘었네요    1. 혈액검사    - 간수치 모두 저번보다 더 상승함  2. T4검사 : 7.0이상으로 많이 상승함    약의 용량을 4.5로 증량합니다.    한달후에 T4 검사만 재검사 합니다.    "/>
    <m/>
    <m/>
    <m/>
  </r>
  <r>
    <n v="885"/>
    <n v="201600114"/>
    <s v="신금미(ref.성현)                        "/>
    <s v="토니                                    "/>
    <n v="499"/>
    <s v="Mixed(혼합)"/>
    <d v="2005-04-01T00:00:00"/>
    <s v="MN"/>
    <s v="M.Neutered(중남)"/>
    <d v="2017-01-05T14:16:19"/>
    <d v="2017-01-05T00:00:00"/>
    <n v="2226"/>
    <s v="고관절이형성,아토피,확장성심근병증"/>
    <s v="체표림프절 종대"/>
    <x v="66"/>
    <x v="0"/>
    <x v="0"/>
    <x v="0"/>
    <x v="0"/>
    <x v="0"/>
    <x v="0"/>
    <d v="2017-01-05T14:16:19"/>
    <s v="1. 항암 9차  S)  요근래 2주 쉬어서 그런지 식욕은 좋음. 활력도 양호함. 다리 상태도 양호함.    O)  1. P/E  ** 체표림프절 촉진  - popliteal : Lt. 1cm, Rt. 0.9cm    - Lt. prescapular 앞 soft mass : 1.8x2.3cm    2. B/A  - CBC : WBC 9500, PCV 39.4  - blood smear : no toxic. PLT 다수    3. 복부초음파  [복부초음파_full scan by Hyuna]  - No remarkable findings    A) Lymphoma stage 4, Hip dysplasia  - 항암 지속  - 금일 중간 검사 시 초음파, 신체검사 모두 종대된 림프절 없음. 따라서 항암치료에 양호하게 잘 반응 중으로 판단됨. 항암치료 지속적으로 유지 예정.    Tx) BW 17.3kg, BSA 0.716  - Vincristine 0.65mg/m2 IV (10ml 희석하여 0.1mg/ml용 -&gt; 4.65ml IV)  - cerenia 0.1ml/kg SC    P) 1주 뒤 내원 (1/12)  "/>
    <m/>
    <m/>
    <m/>
  </r>
  <r>
    <n v="886"/>
    <n v="201600158"/>
    <s v="김원희                                  "/>
    <s v="희망                                    "/>
    <n v="508"/>
    <s v="Scottich Fold Cat(스코티쉬 폴더 고양이)"/>
    <d v="2014-01-23T00:00:00"/>
    <s v="MN"/>
    <s v="M.Neutered(중남)"/>
    <d v="2017-05-18T14:07:08"/>
    <d v="2017-05-18T00:00:00"/>
    <n v="2004"/>
    <m/>
    <s v="호흡곤란"/>
    <x v="17"/>
    <x v="0"/>
    <x v="0"/>
    <x v="0"/>
    <x v="0"/>
    <x v="0"/>
    <x v="0"/>
    <d v="2017-05-18T14:07:08"/>
    <s v="s)  - 컨디션 양호  - 간헐적으로 자다가 깨서 엉덩이 두드려주거나 할때 다리 힘 약간 풀리는 증상 몇번 보임 / 평상시 활동 중에는 증상 보이지 않음  - 최근 며칠 호흡수 약간 빨랐던 적 (날씨?)    - 왼쪽 눈꺼풀 아래쪽 반점 -&gt; 소양감/불편감은 없음  - 가끔 끙끙 거릴때 있음     o)  1. PE  - HR 180bpm  - Murmur    2. B/A  - CBC : NRF  - S/C : BUN 유사, CREA 감소 (2.2 -&gt; 1.7)  - Electrolytes : NRF  - D-dimer : 0.1    3. 영상검사  - 방사선     [심장초음파 by Hyuna]  Findings  1. LA/Ao : 1.89 → 2.01 → 1.84  2. LA size : 1.5 → 1.79 → 1.70 cm  3. LVPWd : 7.3 → 8.46 cm  4. IVSd : 6.5 → 5.08 cm  Comment  - 전반적인 벽 두께, LA size, MR 정도 및 이완기능 저하 이전 검사시와 유사함    A)  - 심장약 동일하게 유지  - 종합구충제 / 애드보킷 내어드림    P)  - 한달 후 심장약 처방    ** 6/15     --------------------------------------------------  [HCM    1. BP/HR :     2. 흉방 : 6개월뒤 [17.11]  (16.01) HCM  (16.05) 특이사항 없음  (16.10)  (17.05) 전과 유사    3. 심초 : 6개월뒤 [17.11]  (16.05) HCM  (16.10) 좌심방 크기 증가 (LA/Ao 2.01) -&gt; furo 0.7로 증량  (17.05) 이전과 유사하게 유지    4. ProBNP [17.07]  (16.02) &gt;1500  (16.03) &gt;1500  (16.06) 936  (17.01) 1400  "/>
    <m/>
    <m/>
    <m/>
  </r>
  <r>
    <n v="887"/>
    <n v="201600182"/>
    <s v="최재영/하승우                           "/>
    <s v="동이(둘째)                              "/>
    <n v="599"/>
    <s v="Mixed(혼합)"/>
    <d v="2015-10-31T00:00:00"/>
    <s v="M"/>
    <s v="Male(남)"/>
    <d v="2017-01-19T09:30:34"/>
    <d v="2017-01-19T00:00:00"/>
    <n v="2157"/>
    <s v="중이염, 부신석회화"/>
    <m/>
    <x v="2"/>
    <x v="0"/>
    <x v="0"/>
    <x v="0"/>
    <x v="0"/>
    <x v="0"/>
    <x v="0"/>
    <d v="2017-01-19T09:30:34"/>
    <s v="금일 CT 촬영 위하여 금식    현미경 검사 결과 간균 없어진 것을 확인   양측 모두 염증세포와 쌍구균만 확인됨     내복약 bid로 증량  금일 수액 맞으면서 Dexa 0.2mpk once IV    [CT검사 by Hyuna]  Findings  1. 양측 외이도의 벽 비후 및 강한 조영 증강, 양측 외이도 내 삼출물 등에 의해 폐색 관찰됨  2. 우측 고실 내 액체 저류 관찰됨, 고실 벽의 비후는 관찰되지 않음  3. 양측 인두뒤림프절, 귀밑림프절의 종대 관찰됨  4. 양측 부신의 부분적인 석회화 관찰됨, 크기는 정상  Imaging Dx &amp; DDx  - Otitis externa  - Otitis media  - Reactive lymphadenopathy  - Mineralization of the adrenal glands  Comment  - 부신 석회화 외 흉/복부의 이상 소견 관찰되지 않습니다. 부신 석회화는 보통 나이든 고양이에서 관찰되는 incidental finding으로서 임상적 의미를 가지지 않으나 동이의 경우 어린 연령임을 고려하여 초음파검사를 통한 주기적인 부신 변화의 추적관찰이 추천됩니다.    "/>
    <m/>
    <m/>
    <m/>
  </r>
  <r>
    <n v="888"/>
    <n v="201600218"/>
    <s v="임수영                                  "/>
    <s v="둥이                                    "/>
    <n v="123"/>
    <s v="Chihuahua(치와와)"/>
    <d v="2012-09-13T00:00:00"/>
    <s v="MN"/>
    <s v="M.Neutered(중남)"/>
    <d v="2017-01-07T16:38:19"/>
    <d v="2017-01-07T00:00:00"/>
    <n v="2088"/>
    <s v="방광결석,위장염"/>
    <s v="식욕부진,구토"/>
    <x v="0"/>
    <x v="4"/>
    <x v="0"/>
    <x v="0"/>
    <x v="0"/>
    <x v="0"/>
    <x v="0"/>
    <d v="2017-01-07T16:38:19"/>
    <s v="S)  - 먹은게 없어서 조금씩만 변보고 있음   : 변도 몇일동안 안보다가, 한번씩 볼때 조금 무른변  - 고구마도 조금 먹다가 안먹고  - 약먹을때 침으로 다 뱉어낸다고 함  - 간식 : 고기 붙어있는 껌, 연어, 치즈 간식 6-7개씩 먹고 약 먹이심    O)  - Alert  - 복압항진(-), 복통(-)   - No murmur / No crackle  - CBC : NRF  - S-chem : BUN(5)  - cPL(-)    [복부초음파 by Hyuna]  Findings  1. 양측 신장 피질 에코 상승 및 다수의 미세결석 관찰됨, 좌신의 낭포  2. 방광내 다수의 결석, 방광 벽 비후 (3.1mm) 및 불규칙한 내벽 증식  3. 소장의 미약한 corrugation  Imaging Dx  - Nephrocalcinosis  - Urolithiasis   - Renal cyst  DDx   - Congenital Renal Dysplasia  - Nephritis  - Acute tubular necrosis    P)  - 위장염의 지속적 치료 필요  - 신장의 초음파상 변성으로 봤을시, 선천적 신장기능부전 존재 가능성 높음(중독에 대한 가능성은 상당히 떨어진다고 하심)   : 신장내 미세결석은 없어지진 않고, 신장결석사료의 교체로 현재 신장기능의 유지 및 결석의 생성 방지 필요함   : 현재 소화기 치료 진행하며, 식욕부진 관찰되는바, 급격한 사료교체는 식욕부진의 호전여부 관찰어려울 수 있으므로, 위장염 치료 후 양호시에 급여 예정임  - 내복약에 식욕촉진제 투여하며, 식욕 모니터링 진행합니다.    ** 1월 14일 (토) 17:00 소화기 재진  "/>
    <m/>
    <m/>
    <m/>
  </r>
  <r>
    <n v="889"/>
    <n v="201600251"/>
    <s v="최주연                                  "/>
    <s v="콩이                                    "/>
    <n v="648"/>
    <s v="Mixed(혼합)"/>
    <d v="2007-11-10T00:00:00"/>
    <s v="MN"/>
    <s v="M.Neutered(중남)"/>
    <d v="2017-11-14T10:48:40"/>
    <d v="2017-11-14T00:00:00"/>
    <n v="2091"/>
    <s v="양측슬개골탈구, 담낭슬러지,심장병"/>
    <s v="체중변화"/>
    <x v="3"/>
    <x v="0"/>
    <x v="0"/>
    <x v="0"/>
    <x v="0"/>
    <x v="0"/>
    <x v="0"/>
    <d v="2017-11-14T10:52:30"/>
    <s v="  CC : 건강검진    - 10년간 4.3kg 유지하던 아이. 근래들어 체중 감소. 중간에 한번씩 체중 줄었다 늘었다 함.   - 입이 짧은 아이. 자율급식.   - 건사료 안먹음. 물을 조금 타서 적당히 불려서 줘야 함.   - 가끔 노란구토.   - 사람 음식 급여하면 설사 있었음. 하루이틀 지속되다 괜찮아짐.     - MO로 귀세정 해주심.   - 3~4년전 디스크 증상있었다고 함.. 좌측 뒷다리 가끔 불편해함.       O]  - BAR  - BW : 3.85kg  - BT: 38.6  RR : 30  HR : 120  - BP : 145  - Murmur G3   - MMC pink,  CRT&lt;1.5sec  - 신체검사 : Bilateral MPL G3 (좌측이 더 심함)    - 귀     - 검이경 검사 : 양측이도내 습성 귀지 소량.    - 도말 : NRF    - 분변검사 : NRF    - 안과검사    - STT :  OD(19),  OS(17)    - IOP  :  OD(13),  OS(18)    - 형광염색  : all negative    - Slit : 양안 핵경화증 확인됨.     - 치과검진 : 치석 다량. 송곳니부터.     - 혈액검사 : mild anemia(PCV 37.1)  - 염증수치 상승 : CRP 31.4  - 심장사상충 검사 : Negative    - 방사선    - 흉부방사선  VHS 10.7    - 복부방사선    - 뒷다리  슬개골내측탈구     [복부초음파_full scan by Hyuna]  Findings  1. 담낭 내 다량의 점액성 슬러지   2. 양측 신장 실질의 석회화 및 미세결석들 (신장 피질 에코 및 모양 양호)  Imaging Dx &amp; DDx  - Urolithiasis  Comment  - 담낭 점액종으로의 발전 가능성이 있으니 주기적인 추적관찰이 추천됩니다.    - 소변검사    - USG 1.016    - pH 7.5    - 도말검사 : Rod(+++), 세균탐식 백혈구.     A]  - 담낭슬러지   - 심장 : murmur G3 + mild cardiomegaly  - 방광염 초기 + 포피염 의심  - MPL G3    P]  - 프로하트 주사    - 항생제감수성 검사 안내  - 담낭 재진 6개월 안내.  - 심장 검진 안내.  - 뒷다리 상태 안내.     - 내복약    : 방광염약 + 심장약 2주일.  - 포피 소독제.   - 뒷다리 : 사이노퀸, 오메가3 오일  - 사이노퀸 가지고 계신것 먹여주세요.     - 다음주 화요일 오전 10:30  건강검진 결과 상담 예약.     : 아이는 10시 미용 예약.         "/>
    <m/>
    <m/>
    <m/>
  </r>
  <r>
    <n v="890"/>
    <n v="201600263"/>
    <s v="김태욱                                  "/>
    <s v="담비                                    "/>
    <n v="598"/>
    <s v="K.C(Korean Cat)"/>
    <d v="2009-06-01T00:00:00"/>
    <s v="FS"/>
    <s v="F.Spayed(중여)"/>
    <d v="2017-02-09T14:38:56"/>
    <d v="2017-02-09T00:00:00"/>
    <n v="2082"/>
    <m/>
    <s v="구토,연변"/>
    <x v="11"/>
    <x v="8"/>
    <x v="0"/>
    <x v="0"/>
    <x v="0"/>
    <x v="0"/>
    <x v="0"/>
    <d v="2017-02-09T16:24:48"/>
    <s v="3일에 한번정도 구토증상을 보이고 간헐적으로 변이 묽게 나온다고 하심.     초음파 검사상 췌장염이 보여서 fPL검사도 진행했으나 혈검과 다른 수치는 정상.     일단 약 먹고나서 1개월 후 췌장 초음파 재검 예정.     식이변경 : w/d    [복부초음파_kidney,pancreas by Hyuna]  Findings  1. 양측 신장 전극의 실질 소실 이전 검사시와 유사  2. 췌장 좌측엽 꼬리쪽의 결절은 관찰되지 않으나 췌장의 에코 저하, 췌장 주변의 복막 에코 상승이 관찰됨  Imaging Dx &amp; DDx  - Pancreatitis with focal peritonitis  "/>
    <m/>
    <m/>
    <m/>
  </r>
  <r>
    <n v="891"/>
    <n v="201600266"/>
    <s v="안희원(ref.길음)                        "/>
    <s v="모모                                    "/>
    <n v="107"/>
    <s v="Schnauzers( 슈나우져)"/>
    <d v="2004-02-10T00:00:00"/>
    <s v="FS"/>
    <s v="F.Spayed(중여)"/>
    <d v="2018-08-10T11:36:05"/>
    <d v="2018-08-10T00:00:00"/>
    <n v="2087"/>
    <m/>
    <s v="소변지림,통증호소"/>
    <x v="19"/>
    <x v="7"/>
    <x v="0"/>
    <x v="0"/>
    <x v="0"/>
    <x v="0"/>
    <x v="0"/>
    <d v="2018-08-10T11:34:36"/>
    <s v="[refer.] 길음AH    의뢰병원관련  - 진료전 전화완료( O )   - 진료후 전화완료( O )   - 보고 내용 : 정밀 검사 위해 내원하셨으나, 혈액검사 중 부모님과 상의한 바 검사 중단 요청. 진행된 혈액검사 결과 안내 (심한 고칼륨혈증)      주호소) 신부전    현증경과)  - 소변 지리면서 약간의 통증 호소를 시작.  - 의뢰병원에서 수액 처치 (5일간 주간 수액처치) 후 상태 호전 보였음. 식욕도 좀 돌아와서 고구마 등 잘 먹었음  - 그 이후 주말 지나면서 변이 묽어지고 기력이 떨어지기 시작함. 식욕 없는지 2-3일. 포카리 + 미음 강급했으나, 잘받아먹지않음. 신장약 + 보조제는 계속 급이.      PHI   (1)MED : for this symptoms  (2)SUR : -  (3)TRU : -  (4)VAC : all+, HW+  4.Diet : 건사료 / renal , table food :  5.EH : indoors, alone  6.Systemic   (1)GEN : 전반적 컨디션 유지중이었음. 이번 주증 보인 이후 밤에 잠 못자고 낑낑댐.  (2)Skin :  (3)Nervous : -  (4)EENT : -  (5)RES : -  (6)CV : -  (7)GI : 구토 없음  (8)UR : 신장 결석 양측.  (9)REP : 2년 전부터 배뇨 실수 잦은 편으로 기저귀. 자고 일어났을때는 소변 지려놓고, 평상시에도 서 있는 곳에서 볼일 보는 편  (10)MS : -  (11)NS : -    - 의뢰병원 결과  7/31   BUN 113, Crea 2.1, Na 157, K 5.5, pH 7.24, HCO3 13.6  8/3   BUN 42, Crea 1.6, WBC 9600, HCT 32.8, Na 159, K 5.1      O)  1. 신체검사  - Mental : depressed   - T , HR , RR 42/min  - BP 150mmHg  - BCS 3/9  - 탈수평가 : 7%    - severe dental tartar    2. 혈액검사  - BG 124    - CBC   WBC 31670   HCT 36.5   PLT 257    - Electrolytes    Na 145, K 7.60, Ca 1.24, Cl 109   pH 7.27, HCO3- 12.5, BEecf -13.1    - D-dimer 1.2    - cPL 135    A)  - 신장수치 상승으로 의뢰병원에서 수액처치 진행하였으나, 상태 다시 악화보여 본원으로 의뢰됨.  - 정밀 검사 진행 예정이었으나, 혈액검사 진행되던 중 보호자님이 검사 중단 요청.  - 진행된 검사에서 심한 고칼륨혈증 보이고 있어 응급 상황 발생할 수 있는 점 고지. 안락사도 고민하고 계신 상태.  - 환자 데리고 귀가   "/>
    <m/>
    <m/>
    <m/>
  </r>
  <r>
    <n v="892"/>
    <n v="201600272"/>
    <s v="임은지                                  "/>
    <s v="콩                                      "/>
    <n v="499"/>
    <s v="Mixed(혼합)"/>
    <d v="2015-11-11T00:00:00"/>
    <s v="MN"/>
    <s v="M.Neutered(중남)"/>
    <d v="2017-02-01T12:18:47"/>
    <d v="2017-02-01T00:00:00"/>
    <s v="중성화수술"/>
    <m/>
    <m/>
    <x v="2"/>
    <x v="0"/>
    <x v="0"/>
    <x v="0"/>
    <x v="0"/>
    <x v="0"/>
    <x v="0"/>
    <d v="2017-02-01T12:42:16"/>
    <s v="중성화수술후 호텔링 예정    - 실밥제거할때까지 일주일간 호텔링    - 비용은 하루에 77,000원 입니다.  "/>
    <m/>
    <m/>
    <m/>
  </r>
  <r>
    <n v="893"/>
    <n v="201600274"/>
    <s v="김윤정                                  "/>
    <s v="마루                                    "/>
    <n v="499"/>
    <s v="Mixed(혼합)"/>
    <d v="2003-02-12T00:00:00"/>
    <s v="FS"/>
    <s v="F.Spayed(중여)"/>
    <d v="2018-06-21T12:26:47"/>
    <d v="2018-06-21T00:00:00"/>
    <n v="2082"/>
    <s v="결장염,림프절병증,빈혈"/>
    <s v="설사,턱 밑 종괴"/>
    <x v="6"/>
    <x v="28"/>
    <x v="0"/>
    <x v="0"/>
    <x v="0"/>
    <x v="0"/>
    <x v="0"/>
    <d v="2018-06-21T11:43:13"/>
    <s v="880,000원선결제- 수민      CC : 설사, 턱밑에 혹  HPI :  3개월 전부터 수양성 설사 / 점액, 혈액은 없음 / 최근 지역병원에서 치료 계속 받으셨음. 괜찮아지다가 다시 설사 반복   좌측 턱 밑에 혹. 3주전에는 없었는데 갑자기 커짐   3주전에 심장검진 (+혈검) 받으심. 방사선상 심장 괜찮다는 얘기 들으심   몇달전부터 오른쪽으로만 돌아요. 치매는 아니라고 들었어요     O)  1. 신체검사  GC : Mentation= depressed    /BCS=  3/9  /MMC=  pale   /PLR=  +/+    /CRT=   1s  /Skin turgor= 1s  SK : general alopceia, scales / Bilat. submandibular LN enlargement   EENT : OU cataract, OS ocular discharge (purulent)  MS : -   CV : Systolic heart murmur G3, PMI LT apex  RE : no crakcled sound  GI : lower abd mass?  UG : -   NV : Rt circling    2. 혈액검사  - CBC  : Leukocytosis (WBC 373)  : Regenerative anemia (PCV 20.2)  - Smear: Anisocytosis, Pallor RBC, nRBC, Lymphoblasts, Band cell   - Chem   : Azotemia (BUN 36.1) / Hypoalbuminemia (2.3) / Amylase 증가 (1678)  - Elect: Metabolic acidosis   - CRP 증가 (75.9)  - 암진단 키트 Borderline     3. 영상검사  [방사선검사]  Imaging Dx &amp; DDx  - Tracheal ring minderalization  - Shoulder DJD  Comment  1. 기관륜의 전반적인 석회화 (노령성)  2. 폐야 양호  3. 상완골두의 미약한 osteophyte    [복부초음파_Full scan]  Imaging Dx &amp; DDx  - Hepatic cyst  - Cystitis  - Chronic kidney disease  - Acute pancreatitis  - Cholangitis / Cholecystitis  - Gastroenteritis, Colitis  - Multicentric lymphoma / Splenic lymphoma  Comment  1. 간 실질의 작은 낭포, 모양 불규칙함  2. 방광벽의 비후 (4.2 mm) 및 불규칙한 내벽 증식  3. 양측 신장 피질 에코 상승 및 좌측 신장 크기 저하 (LK 36.7 mm, RK 43.9 mm), 미세 석회화  4. 췌장의 비후 (11.6 mm), 에코저하 및 CBD의 미약한 확장 (2.2 mm)  5. 소장의 전반적인 벽 비후 (4.5 mm) 및 오름결장, 가로결장의 비후와 corrugation  6. 비장의 전반적인 종대 및 honeycomb sign, 결절 (5.0 x 6.4 mm) 확인됨  7. 간림프절, 비장림프절, 장간막림프절, 요추하림프절, 서혜부림프절의 종대 및 에코 저하     Radiologist: 이현아, DVM, MS  VIP동물의료센터 영상의학과 2과장  Direct: 02-953-0075 (내선 204)  E-mail: vip_radiology@vipah.co.kr    4. FNA  - 다수의 반응성 림프구들 확인     5. 안과 검진  - menace(+,+), dazzle(+,+), PLR(+,+)  - STT(9,5)  - IOP(4,5)  - Fluor(-,-)  - Slit   OU)   - globe: NRF   - eyelids: Meibomian gland dysfunction(MGD)- susp.   - third eyelid: NRF   - conjunctiva: pale &amp; yellowish (anemia)   - cornea: perilimbal edema &amp; neovascularization   - A/C: flare(-)   - iris: ectropion uvea   - lens: incipient cataract   - retina: retinal degeneration (not clearly visible)  (Optimmune연고 가지고 계신 것 넣어주시도록 교육,   망막변성 관련 마이뷰 옵틱 영양제 추천드림)    A) Pancreatitis, Lymphadenopathym, Anemia   -  검사결과 췌장염, 결장염 확인되어 입원 치료 진행 / 금일 원내에서 확인시 식욕은 양호하였음   - 좌측 경부 FNA 결과 반응성 림프구 확인되었으나 혈액도말상 다수의 lymphoblast 확인, 복강내 림프절 종대 등 보이고 있어 조직검사 진행하여 lymphoma, leukemia 감별 예정   : 금일 암진단 키트 검사 결과는 borderline   - circling, barking 등의 증상은 인지장애와 관련되었을 수 있으나 종양성 질환 배제할 수 없음. MRI촬영은 보류   - regenerative anemia ddx: Lymphoma, leukemia/ tick born disease의 경우 빈혈 PCR 통한 감별 필요함 / 이외 실혈의 증거는 확인되지 않음   - 추후 갑기저 스크리닝 필요     P)  익일 내원시 암진단키트 검사결과 안내   6/22 오후 5시 조서현 과장님 biopsy 예정     CE)  - 췌장염, 결장염에 준하여 입원치료 진행하겠습니다.   - 익일 조직검사 진행 예정입니다.   "/>
    <d v="2018-06-23T20:33:23"/>
    <s v="혈액-면역(Hematology-Immunology)"/>
    <s v="췌장염(Pancreatitis)"/>
  </r>
  <r>
    <n v="894"/>
    <n v="201600276"/>
    <s v="유병숙                                  "/>
    <s v="스텔라                                  "/>
    <n v="648"/>
    <s v="Mixed(혼합)"/>
    <d v="2016-01-02T00:00:00"/>
    <s v="FS"/>
    <s v="F.Spayed(중여)"/>
    <d v="2017-01-11T12:08:18"/>
    <d v="2017-01-11T00:00:00"/>
    <s v="중성화수술"/>
    <m/>
    <m/>
    <x v="2"/>
    <x v="0"/>
    <x v="0"/>
    <x v="0"/>
    <x v="0"/>
    <x v="0"/>
    <x v="0"/>
    <d v="2017-01-11T12:04:10"/>
    <s v="1. 여아중성화 수술  - 활력 상태 모두 양호. 컨디션 양호함.    - TPR 모두 양호.  - 마취전 검사 특이사항 없음.     - 여아중성화 수술 실시.  - 마취 양호하게 회복하였음.     - 하루 입원 실시.  "/>
    <m/>
    <m/>
    <m/>
  </r>
  <r>
    <n v="895"/>
    <n v="201600316"/>
    <s v="장호연                                  "/>
    <s v="똘이                                    "/>
    <n v="131"/>
    <s v="Yorkshire Terrier(요크셔 테리어)"/>
    <d v="2015-11-17T00:00:00"/>
    <s v="MN"/>
    <s v="M.Neutered(중남)"/>
    <d v="2017-01-01T11:17:49"/>
    <d v="2017-01-01T00:00:00"/>
    <s v="중성화수술/유치발치"/>
    <m/>
    <m/>
    <x v="2"/>
    <x v="0"/>
    <x v="0"/>
    <x v="0"/>
    <x v="0"/>
    <x v="0"/>
    <x v="0"/>
    <d v="2017-01-01T11:17:49"/>
    <s v="400,000원 -선납  승희    - 금식 확인    - 식욕/활력 양호. 배변/배뇨 양호  - TPR 양호.  - 혈액검사 결과 : 특이사항 없음.   - 복부 초음파 검사 : 편측 고환 복강내 잠복 확인.  - 잔존 유치 확인됨. 발치 예정.      - 마취 도입 및 회복시 컨디션 양호.   - 마취 회복 후 보호자께 전화드림.   - 내일 퇴원 안내드림.    Sx) Castration, Retained deciduous tooth extraction    - 좌측 고환 루틴하게 수술,  - 우측 잠복고환 사타구니 부위 피하 절개 후 수술  - 상악 잔존 견치 2개, 하악 잔존 견치 2개, 총 4개 발치.  "/>
    <m/>
    <m/>
    <m/>
  </r>
  <r>
    <n v="896"/>
    <n v="201600326"/>
    <s v="신주영                                  "/>
    <s v="영                                      "/>
    <n v="598"/>
    <s v="K.C(Korean Cat)"/>
    <d v="2015-04-25T00:00:00"/>
    <s v="FS"/>
    <s v="F.Spayed(중여)"/>
    <d v="2018-01-27T09:58:53"/>
    <d v="2018-01-27T00:00:00"/>
    <s v="건강검진(특이사항없음)"/>
    <m/>
    <s v="간헐적 구토"/>
    <x v="11"/>
    <x v="0"/>
    <x v="0"/>
    <x v="0"/>
    <x v="0"/>
    <x v="0"/>
    <x v="0"/>
    <d v="2018-01-27T09:58:53"/>
    <s v="  어릴때부터 혈토, 혈변 있어 진료 받고 사료 교체 후 호전.   그 뒤로도 간헐적 구토.   작년에 마지막으로 확인됨.     웅이는 턱드름.... 소독관리는 간헐적. 비슷한 정도 유지.     영이는 칼리시바이러스 항체 부족.   웅이는 허피스성 안과 호흡기 증상 관찰됐었음. 요즘엔 간혹 까만 눈꼽이 많이 발생하긴 하나 심하지 않음.     [복부초음파_Full scan by Hyuna]  - No remarkable findings    "/>
    <m/>
    <m/>
    <m/>
  </r>
  <r>
    <n v="897"/>
    <n v="201600329"/>
    <s v="원유림                                  "/>
    <s v="은비                                    "/>
    <n v="598"/>
    <s v="K.C(Korean Cat)"/>
    <d v="2012-02-19T00:00:00"/>
    <s v="FS"/>
    <s v="F.Spayed(중여)"/>
    <d v="2017-05-03T11:29:55"/>
    <d v="2017-05-03T00:00:00"/>
    <n v="2087"/>
    <m/>
    <s v="설사,구토"/>
    <x v="6"/>
    <x v="4"/>
    <x v="0"/>
    <x v="0"/>
    <x v="0"/>
    <x v="0"/>
    <x v="0"/>
    <d v="2017-05-03T11:29:55"/>
    <s v="  - 증상으로 특이사항 없음.   - 검사상 NRf  - BNP수치 결과에 따라 심장검사 추가 여부 확인 예정.      "/>
    <m/>
    <m/>
    <m/>
  </r>
  <r>
    <n v="898"/>
    <n v="201600339"/>
    <s v="김미라                                  "/>
    <s v="둥둥이                                  "/>
    <n v="312"/>
    <s v="토이푸들"/>
    <d v="2015-05-21T00:00:00"/>
    <s v="MN"/>
    <s v="M.Neutered(중남)"/>
    <d v="2017-04-16T10:51:19"/>
    <d v="2017-04-16T00:00:00"/>
    <n v="2189"/>
    <s v="슬개골 탈구"/>
    <s v="파행"/>
    <x v="14"/>
    <x v="0"/>
    <x v="0"/>
    <x v="0"/>
    <x v="0"/>
    <x v="0"/>
    <x v="0"/>
    <d v="2017-04-16T11:02:02"/>
    <s v="1,152,800원 선납-  김승희    S)  그 동안 증상 변화 없이 비슷했음.  금식완료.    O)  1. 술전 혈액검사  -CBC: N.R.F  -S-chem: N.R.F    Sx) FHNO  OP 안승엽, AS 김규창, An 김다혜    1. Surgical procedure  - Routine approach to Rt. hip joint  - FHNO by oscilating saw  - 관절낭 봉합 by 3-0 Maxon  - 근육 reapposition by 3-0 Maxon  - 피하 봉합 by 3-0 Maxon  - 피부 봉합 by skin stapler    2. Surgical findings  - No specific findings    - 술후 fentanyl CRI    술후 medication  1. Cefazolin 22 mg/kg IV tid  2. Famotidine 0.5 mg/kg IV bid  3. Taurine 1 cc IV bid  4. Meloxicam 0.2 mg/kg SC loading 이후 0.1 mg/kg SC sid    - 내일 술부 소독 및 술부 레이져 치료 예정  "/>
    <m/>
    <m/>
    <m/>
  </r>
  <r>
    <n v="899"/>
    <n v="201600342"/>
    <s v="윤은경(ref.위드)                        "/>
    <s v="복구                                    "/>
    <n v="125"/>
    <s v="Maltese(말티즈)"/>
    <d v="2001-02-21T00:00:00"/>
    <s v="MN"/>
    <s v="M.Neutered(중남)"/>
    <d v="2017-02-04T14:57:55"/>
    <d v="2017-02-04T00:00:00"/>
    <n v="2001"/>
    <s v="폐성고혈압, 기도협착"/>
    <s v="기침"/>
    <x v="4"/>
    <x v="0"/>
    <x v="0"/>
    <x v="0"/>
    <x v="0"/>
    <x v="0"/>
    <x v="0"/>
    <d v="2017-02-04T12:40:38"/>
    <s v="[전화상담]  기침은 2-3일 전부터 양호해짐  탈수 상태 나타나서 내원 예정    Hx  SRR 14~19  Goose honking 감소 (2-3일 전 부터) / 2월 1일 부터 투약 제대로 했고 2월 3일 정도 부터 가라 앉았음  잔기침은 약간 있음.   몸이 많이 말랐음 (체중 감소 3.5 -&gt; 3.12)  집에서 보행 힘들어함, 무기력해 보이는 상태   오전 구토해서 약을 먹이지 못함.  배뇨 : 증가 횟수/양  배변 : 2-3일 없다가 오늘 정상변 / 근래 흑변을 보이다가 오늘 아침에는 정상변을 봄    PEx  P144 R24  BP 128/84(100)  CRT ~4sec delayed skin turgor 3~6%  Normal lung sound  Lt/Rt, systolic regurgitant murmur grade 4  (Lt/Rt G2 -&gt; Common G4 ; TR 확인)  무기력해 보이는 상태  복부 촉진 시 복압 약간 느껴지나 통증까지 확인되지는 않음.    BTx  Mild-moderate azotemia  Mild anemia    Tx  피하수액 plasma sol 240ml sq    Rx  2-3일 경과 보고 입원 여부 판단하기로 함 (입원은 조금 보류하고 싶어하시고 CRE 2 정도로 지켜보기로).  과거 복부초음파 결과 있으나 1주일 정도 뒤에 재검 해보기로 함.   이뇨제 0.5, pds sid 로 감량 / UDCA 추가 처방    **다음내원일 : 2월 7일 (화) - 가예약, 내원 안할 수 있음.  Hx, PEx, BTx, Rx  "/>
    <m/>
    <m/>
    <m/>
  </r>
  <r>
    <n v="900"/>
    <n v="201600382"/>
    <s v="김라미(ref.서울종합)                    "/>
    <s v="다복                                    "/>
    <n v="499"/>
    <s v="Mixed(혼합)"/>
    <d v="2006-02-26T00:00:00"/>
    <s v="M"/>
    <s v="Male(남)"/>
    <d v="2018-07-10T12:14:32"/>
    <d v="2018-07-10T00:00:00"/>
    <n v="2087"/>
    <s v="췌장염"/>
    <s v="기력저하,구토"/>
    <x v="1"/>
    <x v="4"/>
    <x v="0"/>
    <x v="0"/>
    <x v="0"/>
    <x v="0"/>
    <x v="0"/>
    <d v="2018-07-10T10:54:21"/>
    <s v="[refer.서울종합AH]    의뢰병원관련  - 진료전 전화완료(  )   - 진료후 전화완료(O)     주호소)  - 기력저하 / 구토     현증경과)  - 3일 전부터 상태가 전반적으로 안좋아지기 시작함  - 공복성 구토 확인되었음   - 신부전,췌장염 진단 받으시고 내원. 수액 처치 필요한 상황이고 이후 복막투석/혈액투석 필요할 수 있다고 안내받으신 상황   - 그동안 심장약은 꾸준히 받아먹이셨다고 함   - 3일 전에 전신근경련처럼 몸이 떨리고 옆으로 몸이 기우며, paddling처럼 발차기 보임.    O)  1. 신체검사  - Mental : depressed  - T 36.4, HR 120, RR 24  - BP (#1) : 40  - BCS : 2/9  - MMC pale, CRT &lt;1.5s  - 탈수평가 : skin turgor 지연. 6% 이상 탈수.     2. 혈액검사  - Leukocytosis / Neutrophilia  - Azotemia (BUN 265 / Cre 3.8)   - Elevated ALP (236)   - Hyperphosphatemia (20이상)   - cPL strong positive   - Elevated amylse (2171)   - hyperK     3. 영상검사  - 흉부 방사선 :   [흉부방사선검사]  Finding &amp; DDx  - tracheitis/irregular changes due to esophagitis (irregular surface dosally)  - VHS 9.6  - LA bulge  - increased LA pressure (mildly dilated pulmonary vein)  - gastroesophageal refulx (soft tissue opacity at the esophageal field of the caudal thorax)    Comment  - 현재 폐침윤은 없으나 폐정맥이 폐동맥에 비하여 저등도로 확장되어 있음. 해당 소견은 좌심방압이 상승되어 있거나, 이전 좌심방압 상승 이후 비가역적인 변화로 있을 수 있음.  - 명확한 감별은 심장 초음파가 필요할 수 있음.       Radiologist : 윤학영, DVM, PhD      Dx/Ddx)  - hypovolemic shock  - CKD  - MMVD    A)  - 지속된 탈수로 인한 hypovolemic shock 상태로 보여짐. 탈수 교정위해 수액처치 지속.   - 심장환자로 내복약 조절 실시. 이뇨제 감량함.    Rx)  - 식이 : low fat  - 내복약 :  Pimobendan 0.35mg/kg BID PO  Sildenafil 2mg/kg BID PO  Theophylline 10mg/kg BID PO    Tx)  - 수액처치 : NS : 2ml/hr  - 주사제 :   dobutamine 5ug/kg/min CRI    metronidazole 10mg/kg IV BID  famotidine 0.5mg/kg IV BID  ampicillin 25mg/kg IV BID  metoclopramide 0.4mg/kg IV BID    P)  - 탈수 교정 처치 지속.   - 익일 신장수치, 전해질 수치 재검 예정.     "/>
    <m/>
    <m/>
    <m/>
  </r>
  <r>
    <n v="901"/>
    <n v="201600431"/>
    <s v="최윤희(ref.큐-본원귀속)                 "/>
    <s v="슬기                                    "/>
    <n v="499"/>
    <s v="Mixed(혼합)"/>
    <d v="2002-03-03T00:00:00"/>
    <s v="FS"/>
    <s v="F.Spayed(중여)"/>
    <d v="2017-04-02T13:44:55"/>
    <d v="2017-04-02T00:00:00"/>
    <n v="20012002"/>
    <s v="간질성폐렴,만성신부전"/>
    <s v="빈호흡"/>
    <x v="17"/>
    <x v="0"/>
    <x v="0"/>
    <x v="0"/>
    <x v="0"/>
    <x v="0"/>
    <x v="0"/>
    <d v="2017-04-02T09:37:12"/>
    <s v="Hx   28-29 회 정도 유지되다가 이번 주 목요일 38-40 (기침 없으며)으로 증가.  어제 새벽 선잠 자면서 호흡 가빠지며 (호흡수 85, 65), 잠을 안자는 느낌.  배변 / 배뇨 특이사항 없음  식욕은 조금 줄어든 느낌.    PEx  BW 3.25, T38.6, P180, R36  CRT &lt;2sec   BP 120  Normal lung sound  No specific findings on abdominal palpation    CXR   [2017Apr02] VHS(R)=11.1, LAVHS(L)=2.6, LAVHS(R)=2.6  [2016Dec06] VHS(R)=11.2, LAVHS(L)=2.6, LAVHS(R)=2.6  - Similar cardiac size compared to the previous CXR  - Normoperfusion    BTx  - Normoxia (Lac 2.2)  - Mild increase in amylase (1580)  - Mild azotemia (BUN61, CRE 1.9)    Echo  - Severely degenerated MV leaflet / partially ruptured chordae tendinae (anterior)  - Mild dilation of cardiac chamber                 12/6     4/2  TR            3.79    3.64  LVIDDn     16.3     17.6  LVIDd        23.3    24.9  FS            60.9     62.8  EF(Teich)  91.4    92.5  LA/Ao       2.93    2.5  E peak      135.2   151.5  MV annulus         4.05    Rx  - 심비대 / 혈류역학적 변화 유사하게 유지  - 폐수종 으로 보여지는 임상증상(빈호흡, 호흡곤란) 들 확인하기 힘듦  - Torse 0.22-&gt;0.20  / Irb 5-&gt;7 / Spiro 1-&gt;1.5 외 동일 처방 1주일    **다음내원일 : 4월 11일  Hx, Rx  "/>
    <m/>
    <m/>
    <m/>
  </r>
  <r>
    <n v="902"/>
    <n v="201600439"/>
    <s v="이기은(아버님)                          "/>
    <s v="콩이                                    "/>
    <n v="128"/>
    <s v="Pomeranian(포메라이안)"/>
    <d v="2011-09-03T00:00:00"/>
    <s v="F"/>
    <s v="Female(여)"/>
    <d v="2017-05-29T11:37:02"/>
    <d v="2017-05-29T00:00:00"/>
    <n v="2126"/>
    <m/>
    <s v="발작"/>
    <x v="33"/>
    <x v="0"/>
    <x v="0"/>
    <x v="0"/>
    <x v="0"/>
    <x v="0"/>
    <x v="0"/>
    <d v="2017-05-29T10:59:25"/>
    <s v="* 491,800원 선결제 하셨습니다 - 그림    [전화상담 by 주형]  - 5시간 간격으로 신경증상 나타남 / 30초 내외  - 유효농도 도달까지 시간 필요하므로, 가능한 입원하여 주사 처치 및 경련 모니터링하는 것 권장드림    s)  - 어제 내원 전 미용후 낙상 있었던것 같다고 하심  - 자정, 새벽 5시, 10시 경 발작 보임 (5시간 간격)  - 아침 먹고 소화안된 상태로 구토    o)  - BT 38.3, HR 144bpm, RR 48/min  - BP 90mmHg    - CBC : HCT 40.4  - S/C : Alb 2.3    - 신경검사 : NRF    tx.   phenobarbital 5mg/kg IV  (loading), 2.5mg/kg IV  Mannitol 0.5g/kg IV BID    a, p)  - 외상으로 인해 신경증상 trigger 되었을 것으로 판단됨  - 밤사이 발작 없이 유지될 경우 아침부터 내복약 투약 시작합니다.  - 익일 증상 없으면 퇴원, 발작 추가 관찰될 경우 감압처치 하루 더 진행.  - 김혜정 선생님께 인계  : 퇴원시 페노 입원약 내어드리고 기존 내복약과 함께 먹여주시면 되고 재진일은 6/4로 안내해주세요    보호자님 저녁 면회 진행 (by 혜)  - 아이 상태 안내드림.  - 내복약 못가져 오셔서 내일 내복약은 phenobarbital만 들어가기로 함.  - 신경증상 없고 컨디션 양호할시 내일 퇴원안내.  - 보호자님 면회하신 이후 아이 매우 흥분. 오래 지속됨.   "/>
    <m/>
    <m/>
    <m/>
  </r>
  <r>
    <n v="903"/>
    <n v="201600453"/>
    <s v="변서연                                  "/>
    <s v="콩이                                    "/>
    <n v="123"/>
    <s v="Chihuahua(치와와)"/>
    <d v="2014-03-01T00:00:00"/>
    <s v="F"/>
    <s v="Female(여)"/>
    <d v="2017-05-25T19:42:32"/>
    <d v="2017-05-25T00:00:00"/>
    <n v="2009"/>
    <m/>
    <s v="기침"/>
    <x v="4"/>
    <x v="0"/>
    <x v="0"/>
    <x v="0"/>
    <x v="0"/>
    <x v="0"/>
    <x v="0"/>
    <d v="2017-05-25T19:37:17"/>
    <s v="요근래 기침이 심하고 컨디션이 안좋았다고 합니다.  보호자님 외출하셨고 초음파, 검사 다 끝나면 전화달라고 하셨습니다.  010-5123-6551 이 번호로 전화주세요    [심장초음파 by Hyuna]  16.8.25 → 16.11.2 → 17.3.17 비교  - Right to left VSD flow : 10.1 → 13.5  → 8.1 → 8.4 cm/s   - VSD size : 6.1 → 8.5 → 10.7 → 10.8 mm    2개월전에 비해 큰 차이는 없습니다.  일단 다른 문제일수도 있으니 한번 지켜보세요.  "/>
    <m/>
    <m/>
    <m/>
  </r>
  <r>
    <n v="904"/>
    <n v="201600455"/>
    <s v="진민성                                  "/>
    <s v="빵실                                    "/>
    <n v="552"/>
    <s v="Scottich straight(스코티쉬 스트레이트)"/>
    <d v="2014-11-29T00:00:00"/>
    <s v="MN"/>
    <s v="M.Neutered(중남)"/>
    <d v="2018-06-10T14:18:26"/>
    <d v="2018-06-10T00:00:00"/>
    <n v="2071"/>
    <m/>
    <s v="구토"/>
    <x v="11"/>
    <x v="0"/>
    <x v="0"/>
    <x v="0"/>
    <x v="0"/>
    <x v="0"/>
    <x v="0"/>
    <d v="2018-06-10T11:33:38"/>
    <s v="S)  -약 10일전에, 거품 토 1회  -일주일전에 식이성구토 1회  -오늘 낮 12시에 , 3회 구토, 연한  노란색 거품토  -최근에 털이 많이 빠져서 hairball 가능성 있음  -최근 과거에 먹이던 간식을 약 10일전쯤에 다시 먹이기시작함  -평상시 이물등에 호기심이 많은 성격  -활력 및 식욕 양호, 음수력 양호  -설사 없으며 , 배뇨 양호  -최근 약 3주전부터 다소 표현이 많아진 양상(야옹거림이 많아짐)  -최근 제한급식으로 인한 체중감소  -6개월전에 구토해서 타병원에서 검사시 ,간수치 두가지가 많이 높다라고 들으심  -내부기생충 일년에 두번정도 예방하심 , 한달전에 마지막 예방  -오늘 배변 여부 확실하지 않음    O)    [복부초음파]  Finding &amp; DDx  - Lt ADG 4.3 mm  Rt ADG 3.4 mm  - FLUTD (UB sludge)  - chronic sublumbar lymphadenopathy  - 이외 특이소견은 확인되지 않음.     Comment  - 대장내 분변 들로 인해 대장내 이물은 완전히 배제되지 않으나, 소장내 ileus가 없어  대장내 이물이 있다 하여도 구토의 원인일 가능성은 낮음.  - 위내 이물과 위염에 대한 감별은 명확치 않음.      - 위내 이물을 감별하기 위한 hydrosonography 시행이 추천되나, 흥분을 잘하는 고양이는 진정이 필요할 수 있음.     Radiologist : 윤학영, DVM, PhD    A)-급성구토로 내원한 환자로, 최근 털빠짐 심한 양상과 전신활력 및 식욕, 음수력 양호한 상태로 , 6개월전쯤 타병원에서 구토로 내원시 ,심한 간수치 상승 확인되어, 금일전반적인 검사 진행 과 영상검사까지 진행함     -혈액검사에서 특이사항 없으며, 영상검사에서 방광내 슬러지 외에 특이사항 발견되지 않았음. 환자의 비협조로 Hydrogram 진행하지 못하였음     -항구토체 처방및 위장관 운동및 보호제에 대한 대증처치 진행하였으며, Hair ball 관리 필요안내하였음     -추후 비뇨기 관련 증상 발견시, 비뇨기 치료 필요할수 있음 안내드림    P) 6월24일 오후 2시 재검   "/>
    <m/>
    <m/>
    <m/>
  </r>
  <r>
    <n v="905"/>
    <n v="201600461"/>
    <s v="이수현                                  "/>
    <s v="랑이                                    "/>
    <n v="131"/>
    <s v="Yorkshire Terrier(요크셔 테리어)"/>
    <d v="2002-11-25T00:00:00"/>
    <s v="FS"/>
    <s v="F.Spayed(중여)"/>
    <d v="2017-04-07T16:26:38"/>
    <d v="2017-04-07T00:00:00"/>
    <n v="2043"/>
    <s v="서혜부허니아"/>
    <s v="구토,설사,식욕부진"/>
    <x v="11"/>
    <x v="8"/>
    <x v="9"/>
    <x v="0"/>
    <x v="0"/>
    <x v="0"/>
    <x v="0"/>
    <d v="2017-04-07T16:15:34"/>
    <s v="cc. 구토, 설사 / 식욕부진    S)  - 식욕부진은 일주일 정도 (간식만 약간씩 먹었었는데 어제부터는 간식도 안먹음)  - 구토, 연변은 이틀 전부터   - 평상시 먹던 거 외에 다른 건 급이 x  - 활력은 아직 양호  - 송이 제외하고 랑이, 아리, 지니는 식욕부진 일주일 정도 (아리, 진이는 설사만)  // 써니만 잘먹음     - 최근 탈장 조금 더 커지고 가끔 단단해지기도 함    O)  1. PE  - HR 120bpm, BT 39.1    2. 혈검  - CBC : NRF  - S/C : NRF  - CRP : 36    3. 영상  - 방사선  : 서혜부 허니아     [복부초음파_local scan by Hyuna]  Findings  1. 좌측 서혜부 탈장 내 복강 지방과 좌측 자궁각 탈출됨 (좌측 난소는 복강 내 inguinal ring 근처에서 관찰됨)  2. 췌장 좌측엽의 미약한 비후와 고에코성 변화 관찰됨  3. 십이지장의 미약한 corrugation 관찰됨  Imaging Dx &amp; DDx  - Inguinal hernia  - Chronic pancreatitis  - Gastroenteritis    A) 위장염, 서혜부허니아  - 서혜부 허니아의 경우 자궁 탈장 있어 괴사 가능성.. 교정 필요합니다    P)  - 위장염에 준해 내복약 먹이신 후 탈장 교정 예정  "/>
    <m/>
    <m/>
    <m/>
  </r>
  <r>
    <n v="906"/>
    <n v="201600472"/>
    <s v="박경애*7                                "/>
    <s v="제레미                                  "/>
    <n v="131"/>
    <s v="Yorkshire Terrier(요크셔 테리어)"/>
    <d v="2008-12-23T00:00:00"/>
    <s v="MN"/>
    <s v="M.Neutered(중남)"/>
    <d v="2017-01-17T19:47:34"/>
    <d v="2017-01-17T00:00:00"/>
    <n v="2082"/>
    <s v="비장염"/>
    <s v="구토"/>
    <x v="11"/>
    <x v="0"/>
    <x v="0"/>
    <x v="0"/>
    <x v="0"/>
    <x v="0"/>
    <x v="0"/>
    <d v="2017-01-17T19:21:40"/>
    <s v="* 298,300원 수납하셨습니다 - 그림    Hx  생식기를 자주 핥음. 부어 있는 듯 해보여서 소독/세척 원하심.  배뇨 : 노랑색이나 urinary drooling 소견 / 잔뇨 등 노력성 배뇨행동은 없음. 소량 빈뇨 소견 보임.  배변 : 양호.  복압 항진  노랑색 구토를 2~3회/월 하긴 했으나 어제 점상 혈액이 섞인 노란토사물 확인.  2-3일 전 소고기 섭식 이력    PEx   P96 R24 T39.3  Alert / active  No abnormal findings on thoraxic auscultation  CRT &lt;2sec, normal skin turgor  Moderate pain on abdominal palpation    DTx  -AXR  Increased soft tissue raioopacity near cranial GI  Caudal replacement of intestinal gas   Mild~moderate splenomegaly  No specific findings of urolithiasis  -BT  Mild increased WBC  Highly increased lipase &amp; amylase    DDx   Early phase pancreatitis / splenitis    Tx (입원)_no O2  IV Fluid   Cerenia 0.43ml sc  Metro 8.6ml iv  Famo 0.43ml iv  Meto 0.34ml iv  Cepha 0.43 iv  포피세척/소독  "/>
    <m/>
    <m/>
    <m/>
  </r>
  <r>
    <n v="907"/>
    <n v="201600494"/>
    <s v="권성현*7*11                             "/>
    <s v="행운                                    "/>
    <n v="125"/>
    <s v="Maltese(말티즈)"/>
    <d v="2015-08-26T00:00:00"/>
    <s v="MN"/>
    <s v="M.Neutered(중남)"/>
    <d v="2017-02-21T11:09:32"/>
    <d v="2017-02-21T00:00:00"/>
    <n v="2185"/>
    <m/>
    <m/>
    <x v="2"/>
    <x v="0"/>
    <x v="0"/>
    <x v="0"/>
    <x v="0"/>
    <x v="0"/>
    <x v="0"/>
    <d v="2017-02-21T20:23:56"/>
    <m/>
    <m/>
    <m/>
    <m/>
  </r>
  <r>
    <n v="908"/>
    <n v="201600505"/>
    <s v="나인예(ref.성현-본원귀속)*7             "/>
    <s v="꿍                                      "/>
    <n v="130"/>
    <s v="Shih Tzu(시추)"/>
    <d v="2011-06-25T00:00:00"/>
    <s v="FS"/>
    <s v="F.Spayed(중여)"/>
    <d v="2017-04-13T11:32:51"/>
    <d v="2017-04-13T00:00:00"/>
    <n v="2168"/>
    <m/>
    <m/>
    <x v="2"/>
    <x v="0"/>
    <x v="0"/>
    <x v="0"/>
    <x v="0"/>
    <x v="0"/>
    <x v="0"/>
    <d v="2017-04-13T11:05:55"/>
    <s v="성현동물병원 레퍼.  CT및 수평이도 종괴    [refer.]  성현동물병원  주호소)  이도내 혹이 있어요  현증경과)    2주일 전 성현에서 외이염 치료 중 외이경 검사 실시  주변부 부종 사라지고 보니 이도내종괴 보임 양측    예방접종)  사육환경)  사료)  쉬츠 외이염 치료 경력 많지는 않음    탈장 수술 강아지떄   각막진료 경험 있음     중성화는 1년반전 수술     O)  1. 신체검사      2. 혈액검사        3. 영상검사  검이경검사 실시   차트에 사진기록   [CT검사 by Hyuna]  - 사내공유-2차진료보고서-VIP CT 보고서 폴더 내 소견서 보관    Dx/Ddx)  좌측 이도내종괴 이도 20% 정도 막음  비후 인정   고막 따로 있는것 확인      우측은 살짝 부풀은 비대정도인정    A)      Rx)  - 식이 :  - 내복약 :    Tx)  - 수액처치 :  - 주사제 :     CT상에서 이상 소견 없음     CE)  현재 환자의 상태는 성현동물병원에서 보신것 과 비슷하게 좌측 수평이도에 복측 방면으로 작은 비대성 병변 있습니다.   그러나 이것은 염증성 폴립 등으로 생각이 되며 종양성 병변은 아닌것으로 사료 됩니다.   보호자께서도 침습적인 처치는원하지 않으시니 1차적으로 약물처치를 우선적으로 더 해보고 반응에 따라 치료를 조절하겠습니다.    P)  내복약 7일 처방   귀세정 및 약물도포       * 성현원장님과 통화   CT상에서 특이한 병변은 없었고 종양은 아닌것으로 판정됨 알려드리고 내과적 처치 우선적 적용 후 1~2주 뒤 다시 환자 돌려 보내드리기로 했습니다.  "/>
    <m/>
    <m/>
    <m/>
  </r>
  <r>
    <n v="909"/>
    <n v="201600521"/>
    <s v="박현숙                                  "/>
    <s v="동동이                                  "/>
    <n v="312"/>
    <s v="토이푸들"/>
    <d v="2016-01-16T00:00:00"/>
    <s v="MN"/>
    <s v="M.Neutered(중남)"/>
    <d v="2017-05-27T09:38:37"/>
    <d v="2017-05-27T00:00:00"/>
    <s v="중성화수술"/>
    <m/>
    <m/>
    <x v="2"/>
    <x v="0"/>
    <x v="0"/>
    <x v="0"/>
    <x v="0"/>
    <x v="0"/>
    <x v="0"/>
    <d v="2017-05-27T09:29:10"/>
    <s v="S)  - 어제 저녁까지 식사  - 당일 금식함  - 퇴원 시간 6시 이후    Dr. 조서현    Sx) Castration  수술시 별다른 이상 없음.  Castration 종료.     P)  - 익일 후처치  "/>
    <m/>
    <m/>
    <m/>
  </r>
  <r>
    <n v="910"/>
    <n v="201600538"/>
    <s v="조홍주                                  "/>
    <s v="새콤                                    "/>
    <n v="499"/>
    <s v="Mixed(혼합)"/>
    <d v="2016-03-05T00:00:00"/>
    <s v="F"/>
    <s v="Female(여)"/>
    <d v="2018-08-25T11:21:14"/>
    <d v="2018-08-25T00:00:00"/>
    <m/>
    <m/>
    <s v="호흡곤란"/>
    <x v="17"/>
    <x v="0"/>
    <x v="0"/>
    <x v="0"/>
    <x v="0"/>
    <x v="0"/>
    <x v="0"/>
    <d v="2018-08-25T11:02:59"/>
    <s v="S)  -오늘 오전부터 호흡곤란 증상 보임   ::혀가 당시 말려들어갔음   ::켁켁거리는 증상 지속됨   ::청색증은 다소 불분명  -평소 밥을 급하게 먹는 성격은 아니지만, 사레걸린듯한 켁켁거리는 증상은 자주보임   ::잘 삼킴  -수면시 호흡이 다소 불안함 ,걱걱 거리는 소리가 남  -콧물이나 열 , 재채기 증상은 없음    O)  -T:39.1  -혈액도말 : NRF  -Lac: 2.8  -방사선:NRF    A)  -호흡곤란 및 켁켁거리는 기침을 주증으로 내원한 환자로, 평상시 사료 먹은 후 켁켁거리는 기침 및 오연 증상을 빈번히 호소하는 병력 있음  -금일 검사상 ,전반적인 상부 및 하부 호흡기쪽 상태는 양호한 상태로 확인됨  -환자 어미와(요미) 와 같은 배 아이(달콤) 모두 유사증상을 보인점 고려시 ,연구개 노장등 선척적인 부분도 고려될수 있음을 안내  -중성화 및 치아 검진 위한 마취진행시 , 연구개 노장 등 추가로  확인 필요 함을 안내드림    P) 보호자님 스케줄 파악 후 , 중성화 상담 위해 예약 예정            "/>
    <d v="2018-08-25T15:36:27"/>
    <s v="호흡기(Respiratory)"/>
    <s v="호흡곤란, 빠른호흡, 헐떡임(Dyspnea, Tachypnea, and Panting)"/>
  </r>
  <r>
    <n v="911"/>
    <n v="201600563"/>
    <s v="이수미(ref.이솝)                        "/>
    <s v="예송이                                  "/>
    <n v="130"/>
    <s v="Shih Tzu(시추)"/>
    <d v="2015-12-20T00:00:00"/>
    <s v="FS"/>
    <s v="F.Spayed(중여)"/>
    <d v="2018-01-15T10:10:18"/>
    <d v="2018-01-15T00:00:00"/>
    <s v="중성화수술"/>
    <m/>
    <m/>
    <x v="2"/>
    <x v="0"/>
    <x v="0"/>
    <x v="0"/>
    <x v="0"/>
    <x v="0"/>
    <x v="0"/>
    <d v="2018-01-15T10:11:29"/>
    <s v="예랑&amp;예송 1,000,000원 결제하셨습니다. - 미리    CC: 여아중성화    [S]  - 금식 진행  - 공복성 구토: 노란 액체 나오곤   - 접종 완료: 항체가검사 완료    [O]  - 청진상 특이사항 없음  - 방사선 촬영상 특이사항 없음  - 혈액검사    : HCT 59.1    : Alb 4.7    [Sx. by 송]  - Abdominal midline incision  - Umbilical hernia identified  - Ovariohysterectomy w/ Maxon 3-0  - Abdominal wall closure w/ Maxon 3-0    : Umbilical hernia closed w/ Propylene 3-0  - Double-layer subcutaneous closure w/ Maxon 4-0  - Skin closure w/ Blue-nylon 4-0    [P]  - 12시~12시 반 정가영 선생님께서 퇴원시킬 예정  "/>
    <m/>
    <m/>
    <m/>
  </r>
  <r>
    <n v="912"/>
    <n v="201600569"/>
    <s v="이수현                                  "/>
    <s v="써니                                    "/>
    <n v="131"/>
    <s v="Yorkshire Terrier(요크셔 테리어)"/>
    <d v="2007-01-01T00:00:00"/>
    <s v="MN"/>
    <s v="M.Neutered(중남)"/>
    <d v="2017-11-17T15:56:06"/>
    <d v="2017-11-17T00:00:00"/>
    <n v="2092"/>
    <s v="신장결석"/>
    <s v="혈뇨,구토"/>
    <x v="5"/>
    <x v="4"/>
    <x v="0"/>
    <x v="0"/>
    <x v="0"/>
    <x v="0"/>
    <x v="0"/>
    <d v="2017-11-17T14:29:06"/>
    <s v="100,000원 선결제하심  - 미리    cc. 혈뇨, 구토    s)  - 수요일 전후로 소변 보기 힘들어하고 혈뇨 약간.  ; 그날 구토 (음식물 + 공복성)  - 이후 혈뇨는 없으나 아직 배뇨할때 힘들어하는 편  - 식욕은 양호해졌고, 변도 설사에서 형태있는 무른변    o)  - BP 120mmHg  - 흥분시 청색증 확인됨    - 방사선상 방광/신장 내 결석  - 초음파     - 혈검 : NRF    - 소변검사 : S.G 1.025, pH8    Dr. 조서현    Sx) Cystotomy    : Midline incision.  : Identified Urinary bladder.  : 3 Stay suture placed for retraction  : Ventral bladder incision by No. 11 blade.  : Total 6 Utolith removed.   : Urinary bladder flushing with N/S  : Double layer suture with 4-0 maxon.  : Routine closure.      수술 종료.     술중 마취 이상 없었음.    내과로 인계.    a)  - 결석성분의뢰    p)  - 입원 (익일 송지은선생님께 인계)  - CRP. 술부 체크. 배뇨 모니터링.  "/>
    <m/>
    <m/>
    <m/>
  </r>
  <r>
    <n v="913"/>
    <n v="201600590"/>
    <s v="박진만(ref.성현)                        "/>
    <s v="블리                                    "/>
    <n v="507"/>
    <s v="Russian Blue Cat(러시안 블루 고양이)"/>
    <d v="2016-01-26T00:00:00"/>
    <s v="FS"/>
    <s v="F.Spayed(중여)"/>
    <d v="2017-01-27T19:04:22"/>
    <d v="2017-01-27T00:00:00"/>
    <n v="2109"/>
    <m/>
    <m/>
    <x v="2"/>
    <x v="0"/>
    <x v="0"/>
    <x v="0"/>
    <x v="0"/>
    <x v="0"/>
    <x v="0"/>
    <d v="2017-01-27T18:01:23"/>
    <s v="[전화상담]  - 새벽 3시까지 3두 분만 후 지금까지 분만 안함.    조금전까지 배에서 움직임이 느껴졌으나 더이상 느껴지지 않음.   -&gt; 빨리 데려오셔서 먼저 남아있는 아이가 있는지 확인뒤 초음파로 아이 상태 확인. 그 뒤 제왕절개 결정예정.     ---------------------------------------  [제왕절개]    - 방사선 : 태아 1마리 확인됨, 머리&amp;골반강 크기 유사함  - 초음파 : 정상 심박보다 약간 낮게 측정됨 (207bpm)    - 제왕절개 및 중성화 후 자묘 심박 및 호흡상태 불안정.    자궁내 오래 정체 되어 양수가 폐로 많이 흡입이 된듯.   - 충분한 산소와 수액 공급 후에 퇴원진행.     ** 1/29 : 가능하시면 술부 체크 위해 내원 안내.   ** 2/3 : 실밥제거      "/>
    <m/>
    <m/>
    <m/>
  </r>
  <r>
    <n v="914"/>
    <n v="201600591"/>
    <s v="이수현                                  "/>
    <s v="송이                                    "/>
    <n v="131"/>
    <s v="Yorkshire Terrier(요크셔 테리어)"/>
    <d v="2007-03-16T00:00:00"/>
    <s v="FS"/>
    <s v="F.Spayed(중여)"/>
    <d v="2017-03-16T16:18:34"/>
    <d v="2017-03-16T00:00:00"/>
    <n v="2101"/>
    <m/>
    <s v="식욕부진"/>
    <x v="0"/>
    <x v="0"/>
    <x v="0"/>
    <x v="0"/>
    <x v="0"/>
    <x v="0"/>
    <x v="0"/>
    <d v="2017-03-16T15:57:00"/>
    <s v="600,000원 결제하심_기호연     15일간 거의 못먹었어요.    S)  - 한달 좀 전부터 생리 시작 : 평상시보다 검붉은 혈액, 점액  - 보름 쯤 후에 식욕부진 생기고, 금일 구토 처음 보임 (위액성구토)  - 밤에 헉헉거림 증상 보임 (최근 아프기 시작하면서, 자다가도 일어나 호흡힘들어함)  - 생리 시작전부터 배가 약간 부른 느낌, 배쪽 발열    [복부초음파_full scan by Hyuna]  Findings  1. 양측 자궁각의 심한 확장 (좌측 30.1 mm, 우측 28.5 mm)  2. 담낭 벽의 부분적인 내측 증식  3. 비장의 부분적인 저에코성 변화   4. 방광 내 폴립 증식, 방광 벽 양호  5. 양측 신장 피질의 미약한 에코 상승, 크기와 모양 정상  Imaging Dx &amp; DDx  - Uterine complex (pyometra)  - GB polyps  - Splenic nodular hyperplasia / Splenitis / Splenic neoplasia  - UB polyp  - Interstitial or glomerular nephritis    ----------------------------------------------------------  Dr. 조서현    자궁충농증 확진 후 외과로 transferred    Subjective)  혈액성 질 삼출물을 주증으로 구토증상을 동반한 Pyomera 환자.    Objective)    Laboratory examination  CBC : Leukocytosis, Anemia  Elec : Hyponatremia, Hyperkalemia, Hypochloremia  S-chem : Elevated BUN, Phosphous.    GC : Alert, normal PLR, Pink mucous membrane  GI : Distended abdomen    Assessment)  Pyometra    Plan)  Sx) Emergency surgery - OHE    Tx)  - Fluid therapy : N/S 유지 1.5  - 주사제   Cefazolin 25mg/kg IV BID   Metronidazole 15mg/kg IV BID   Famotidine 0.5mg/kg IV BID   Enrofloxacin 5mg/kg IV (diluted w/ NS) BID     P)  - 입원  "/>
    <m/>
    <m/>
    <m/>
  </r>
  <r>
    <n v="915"/>
    <n v="201600592"/>
    <s v="장신영(ref.큐)                          "/>
    <s v="롱                                      "/>
    <n v="531"/>
    <s v="Munchkin Cat(먼치킨 고양이)"/>
    <d v="2010-03-26T00:00:00"/>
    <s v="MN"/>
    <s v="M.Neutered(중남)"/>
    <d v="2017-05-20T15:31:20"/>
    <d v="2017-05-20T00:00:00"/>
    <n v="2087"/>
    <s v="요관결석,수진증"/>
    <m/>
    <x v="2"/>
    <x v="0"/>
    <x v="0"/>
    <x v="0"/>
    <x v="0"/>
    <x v="0"/>
    <x v="0"/>
    <d v="2017-05-20T15:31:20"/>
    <s v="피하수액 100ml SID씩 놓았음.  비슷한 임상증상 보임. 특별한 증상 없음.    - BP 130  - 혈액검사 시 이전과 유사.  - PCV 26.1    A)  - PCV 이전보다 감소한 바 CKD에 의해 만성빈혈 발생한 것으로 생각됨. 펫티닉 처방예정이었으나 재고부족으로 처방하지 못 함. 다음 내원 시 처방 예정.     Rx)  - 크레메진 500mg/dose BID PO  - renal advanced  - 피하수액 100ml/dose sid  - skaga omega-3 2pump/dose sid po    P) 7/2 내원하여 CBC, 신장수치 재검 예정.   "/>
    <m/>
    <m/>
    <m/>
  </r>
  <r>
    <n v="916"/>
    <n v="201600593"/>
    <s v="심보은                                  "/>
    <s v="얼리                                    "/>
    <n v="508"/>
    <s v="Scottich Fold Cat(스코티쉬 폴더 고양이)"/>
    <d v="2016-01-10T00:00:00"/>
    <s v="MN"/>
    <s v="M.Neutered(중남)"/>
    <d v="2018-02-14T20:31:43"/>
    <d v="2018-02-14T00:00:00"/>
    <n v="2004"/>
    <s v="폐수종"/>
    <s v="식욕부진,활력저하"/>
    <x v="0"/>
    <x v="2"/>
    <x v="0"/>
    <x v="0"/>
    <x v="0"/>
    <x v="0"/>
    <x v="0"/>
    <d v="2018-02-14T20:31:43"/>
    <s v="500,000원 선납-승희    s)  - 오늘 새벽에 호흡이 불안정했었다가, 식욕/활력 유지되는 듯 하여 지켜보심.  - 오후에 다시 식욕/활력 저하로 타병원 내원  --&gt; 방사선, 이뇨제 처치 (furo SC 2회)    - 2-3주 전 무마취 미용.  - 한달 정도 친구집에 위탁. 3주전에 데리고 오심.   - 컨디션 특별히 이상 없었음.   - 일반 습식사료 먹이고 계심. 레날은 안먹음.    o)  - tachypnea/dyspnea (RR 60회 전후)  - HR 270, BP 100mmHg    - CXR : cardiomegaly. 후엽 전반적 alveolar/interstitial pattern  - feline BNP : abnormal  - lactate : 3.0    a)  - 본원 내원전 이뇨 처치 진행. 침윤 감소에 따라 심원성 폐수종 가능성 높음.   - 금일 안정화 후 내일 심장초음파 진행 예정.    p)  - 입원. DNR.  "/>
    <d v="2018-02-15T12:48:56"/>
    <s v="심장(Cardiology)"/>
    <s v="호흡곤란, 빠른호흡, 헐떡임(Dyspnea, Tachypnea, and Panting)"/>
  </r>
  <r>
    <n v="917"/>
    <n v="201600620"/>
    <s v="정재은                                  "/>
    <s v="보보                                    "/>
    <n v="598"/>
    <s v="K.C(Korean Cat)"/>
    <d v="2015-07-06T00:00:00"/>
    <s v="MN"/>
    <s v="M.Neutered(중남)"/>
    <d v="2017-03-11T12:07:49"/>
    <d v="2017-03-11T00:00:00"/>
    <n v="2170"/>
    <m/>
    <m/>
    <x v="2"/>
    <x v="0"/>
    <x v="0"/>
    <x v="0"/>
    <x v="0"/>
    <x v="0"/>
    <x v="0"/>
    <d v="2017-03-11T12:04:43"/>
    <s v="배변 배뇨 좋음. 마지막 변이 무른타입.   예전에는 설사가 많았는데, 요즘엔   오리젠 + 내추럴초이스 먹이심. 내발 캔이랑 섞어서 으깨서.     O)  - 양측 상악 &amp; 하악 전구치 치주염 매우 심함.  - 출혈과 발적   - 마취전검사 : 혈액검사상 특이사항 없음.  - 흉방 : 미약한 좌심비대 의심소견  - BNP : normal    Sx)  - severe peridontitis  - 108 109 208 209 309 409 발치  - 조직 일부 biopsy     A)  - 병증 양상으로 보아 LPGS or juvenile gingivitis가 의심됨.  - 체중관리 진행하면서 (일단 목표 7) 치은염 관리합니다.     P)  - 1주뒤 재검     ** 3/18    "/>
    <m/>
    <m/>
    <m/>
  </r>
  <r>
    <n v="918"/>
    <n v="201600628"/>
    <s v="박정웅(ref.서울종합)                    "/>
    <s v="아롱이                                  "/>
    <n v="130"/>
    <s v="Shih Tzu(시추)"/>
    <d v="2004-03-31T00:00:00"/>
    <s v="F"/>
    <s v="Female(여)"/>
    <d v="2018-08-04T10:51:26"/>
    <d v="2018-08-04T00:00:00"/>
    <n v="2001"/>
    <s v="만성신부전, 폐성고혈압"/>
    <s v="기력저하"/>
    <x v="1"/>
    <x v="0"/>
    <x v="0"/>
    <x v="0"/>
    <x v="0"/>
    <x v="0"/>
    <x v="0"/>
    <d v="2018-08-04T10:23:51"/>
    <s v="당일 검사결과 발송완료    [재진-서울종합 refer]    의뢰병원관련  - 중간 통화여부 ( O )  - 보고내용 : 혈검/재진내용    S)  - 약1주일전부터 컨디션이 떨어짐 ( 기관지가 안좋아졌다고 하심 )  - 밥을 안먹음 ( 스스로 안먹은지가 좀 되었고 기운이 없어 보인다고하심 )  - 식이 :습식사료(신장) / 닭가슴살 생고기 / 가끔 소고기  - 최근 호흡이 가빠지거나 하짆않음  - 배변/배뇨(노란편) 양호  - 최근 구토/설사는 없음  - 코가 막혀서 기절한 이력  - 피하수액 1일 60ml 투여중    O)  1. 신체검사   - T 38.1 , HR 132 , RR 20~30  - BP 110  - 5% dehydration  - BW 5.14kg ( 3개월전에 비해 1kg 감소 )    2. 혈액검사  - HCT 34.1  - Na 151 / K 2.8 / Cl 107  - BUN&gt;200 / Crea 3.5 / P4.7    3. 영상검사  [방사선검사]  Finding &amp; DDx  - VHS 9.4 (180804) &lt;-- 11 (180519)  - LA bulge  - shoulder DJD  - cervical IVDD and spondylosis C2-3 C5-6    Comment  - LA bulge는 비가역적으로 지속 남아있으나, 심실 크기 자체는 감소됨.  탈수 가능성 있음.     [심장초음파]  Finding   날짜 18-8-4   LA/Ao 1.94    MPA/AO 1.09    LVIDd inc% -14.23    LVIDs inc% -15.58    LVIDd/Ao 1.78    LVIDDN 1.31    LVIDSN 0.80    EDVI 49.67    ESVI 15.45    RWT 0.69    LVMI 108.16    E peak 98.87    E/A 2.20    E/IVRT 1.50    E/E' 18.11    E'/A' 0.97    Tei index 1.14    MR d,e MR vel 6.12    MV prolapse 2.50    MV prolapse/Ao 0.20    FS 36.49    EF 68.90    AV vel, profile 121.00    PV vel, profile 99.00    TR d,e TR vel 2.88    SPAP 38.18    RVIDDn 0.47    TAPSEn 0.31    LVD/RVD 2.62    RV FS 40.14    RAD 9.37        Echo DDx  - MMVD  - mild mitral prolapse  - moderate MR  - mild to moderate TR  - mild pulmonary hypertension   - decreased diastolic function (restrictive pattern)  - ACVIM stage C (이전 폐수종 이력)     Comment  - 현재 폐수종이 유발될 만한 상태는 아니나, 심장 초음파 검사상에서도 탈수가 확인됨.   - 수액처치가 필요하나, 이전 폐수종 발생 환자로 매우 유의해야함.   - 수액 처치 중 폐수종 발생 없이 안정적이라면 기존 경구 이뇨제 용량의 25% 씩 단계적 감량을 추천함.    Radiologist : 윤학영, DVM, PhD    A)  - 심장의 경우 당장 급성의 임상증상을 드러낼만한 상태는 아닌것으로 생각됨  - 현재의 피하수액량은 부족하며 정맥투여를 통한 탈수교정이 필요하고 더불어 이뇨제 감량(25%가량)이 필요할것으로 생각됨    Rx)  - 식이 : 없음  - 내복약 : 없음     P)  - Severe azotemia가 현재 임상증상의 원인으로 생각되어 입원을 통한 수액처치가 필요할것으로 생각됨  - 보호자분께 입원하 수액처치 말씀드렸으나 아이 포기하는쪽으로 생각중이라 거부하심  - 서울종합동물병원 원장님과 통화후 서울종합으로 가시기로 결정    김정국 DVM.MS  VIP동물의료센터 내과 2팀장 김정국  Direct : 02-953-0075 (내선 106)  E-mail : vip2@vipah.co.kr    "/>
    <d v="2018-08-04T12:39:45"/>
    <s v="심장(Cardiology)"/>
    <s v="이첨판기능부전증(MMVD: Myxomatous mitral valve disease)"/>
  </r>
  <r>
    <n v="919"/>
    <n v="201600633"/>
    <s v="이종현                                  "/>
    <s v="콜라                                    "/>
    <n v="598"/>
    <s v="K.C(Korean Cat)"/>
    <d v="2013-12-01T00:00:00"/>
    <s v="MN"/>
    <s v="M.Neutered(중남)"/>
    <d v="2017-09-09T15:42:56"/>
    <d v="2017-09-09T00:00:00"/>
    <s v="예방진료(접종)"/>
    <m/>
    <m/>
    <x v="2"/>
    <x v="0"/>
    <x v="0"/>
    <x v="0"/>
    <x v="0"/>
    <x v="0"/>
    <x v="0"/>
    <d v="2017-09-09T14:29:30"/>
    <s v="S)  - 요즈음 뒷다리를 저는 느낌?  - 밥은 너무 잘 먹음  ; 사료는 이퀼리브리오, 간식은 마도로스 큐브  - 다른 동물 집에 없음 , boosting(-), HW(-)  - 외출이나 산책 안함  - 음수량이 적어서 걱정    O)  - 작년에 비해 체중증가 20%  -T:38.7 R:120 panting P:238  -앞다리 보정 이후 매우 공격적으로 원하셨던 안과검진이나 치과/ 복초, 뇨검사 진행 못함  - 혈압 159 ; HDO  - 분변검사상 이상 없음  - BUN 29 Cre 2.0  ; 신장 관련 SDMA pending  - 체지방 과다, 심장 주변 fat  - HW(-), AD 도포    A)  - 건강검진 하려 했으나 부토판에 반응없고 공격적이라 제한 적인 검사 실시   - Cre 상승 관련 체중증가와 근육량 영향 고려하여 SDMA 재의뢰  ; 작년 12로 정상 범위   ; 가능하면 이후 뇨검사와 영상검사 등 진행 추천   - 추가접종 및 AD 도포    P)  - SDMA 상담  "/>
    <m/>
    <m/>
    <m/>
  </r>
  <r>
    <n v="920"/>
    <n v="201600647"/>
    <s v="정외숙                                  "/>
    <s v="순돌                                    "/>
    <n v="312"/>
    <s v="토이푸들"/>
    <d v="2016-01-25T00:00:00"/>
    <s v="M"/>
    <s v="Male(남)"/>
    <d v="2018-04-25T22:24:41"/>
    <d v="2018-04-25T00:00:00"/>
    <n v="2273"/>
    <m/>
    <s v="입술 열상"/>
    <x v="79"/>
    <x v="0"/>
    <x v="0"/>
    <x v="0"/>
    <x v="0"/>
    <x v="0"/>
    <x v="0"/>
    <d v="2018-04-25T22:51:58"/>
    <s v="703,900선납(by 영주)    S)  - 왼쪽 상악 입술 교상  - 남의 집 대문밑으로 주둥이 집어 넣었다가 물림    O)  - 왼쪽 상악 입술 절상 과 잇물 열상    Tx) 잇몸 : PDS 4-0        입술 : nylone 4-0     CE)  - 일단 최대한 입술을 살리는 방향으로 수술합니다.   - 술후 씹히거나 불편해 하는곳은 다시 교정하기로 합니다.   - 술부가 입술인지라 술후 감염에 의한 염증이나 봉합사 풀림으로 재수술 가능성이 다른 수술보다 높습니다.   - 익일 주치의 선생님 2~3시사이에 퇴원여부 상담전화드리겠습니다.   - 마취중 지속적인 구토로 오연성 폐렴발생 가능성 있습니다.   - 야간수술비용은 30%할증으로 수술, 마취, 마취모니터 총 253000원에 대한 30% 75,900원 더 청구되어 총 703,900입니다.   - 비용은 내일까지 총 비용 완납입니다.     "/>
    <m/>
    <m/>
    <m/>
  </r>
  <r>
    <n v="921"/>
    <n v="201600648"/>
    <s v="김지연                                  "/>
    <s v="자나                                    "/>
    <n v="507"/>
    <s v="Russian Blue Cat(러시안 블루 고양이)"/>
    <d v="2012-04-02T00:00:00"/>
    <s v="MN"/>
    <s v="M.Neutered(중남)"/>
    <d v="2018-08-08T10:09:03"/>
    <d v="2018-08-08T00:00:00"/>
    <n v="2091"/>
    <s v="방광결석"/>
    <s v="혈뇨"/>
    <x v="5"/>
    <x v="0"/>
    <x v="0"/>
    <x v="0"/>
    <x v="0"/>
    <x v="0"/>
    <x v="0"/>
    <d v="2018-08-08T07:22:22"/>
    <s v="[야간 by 홍]  - 식욕 : 핸드피딩시 잘 먹음  - 요카유지: 혈뇨(310ml)  - 배변없음    S)  - 요량 input/output 양호  - 오후까지 아직 혈뇨 보이고 있음  - 식욕양호    O)  1. B/A  CBC  - WBC 13930  - PCV 45.7  - PLT 120    S/C  - BUN 54.7 Cre 3.7 IP 5.86    Elec   - Na+ 162 K+ 3.95 Cl- 122  - pH 7.35 HCO3- 18.8 pCO2 35.3    A) FIC  - 아직 혈뇨 보이나 활력 및 식욕은 양호함  - 혈액검사 상 BUN Cre 크게 감소 K+ 정상범위 회복  - 익일 혈뇨 개선될 시 요도카테터 제거 후 자발배뇨 확인    Tx)  - fluid therapy: H/S 5 ml/kg/hr  - cefazolin 25 mg/kg IV bid  - famotidine 0.5 mg/kg IV bid    Rx)  - amitriptyline 2.5 mg/cat PO sid  - streptokinase 0.5 mg/kg PO bid  - cystaid 1 T/dose PO bid    P)  - 입원하여 요양상 모니터링  - 익일 B C 확인  - 혈뇨 개선 시 익일 요도카테터 제거  - 자발배뇨 양호하게 보일 시 금요일 퇴원하여 통원치료  "/>
    <d v="2018-08-07T20:53:19"/>
    <s v="신장(Nephrology)"/>
    <s v="방광염(Cystitis)"/>
  </r>
  <r>
    <n v="922"/>
    <n v="201600659"/>
    <s v="최아름                                  "/>
    <s v="감자                                    "/>
    <n v="304"/>
    <s v="spitz(스피츠)"/>
    <d v="2015-07-03T00:00:00"/>
    <s v="MN"/>
    <s v="M.Neutered(중남)"/>
    <d v="2018-02-12T11:18:49"/>
    <d v="2018-02-12T00:00:00"/>
    <s v="종괴제거술"/>
    <m/>
    <s v="경부 종괴"/>
    <x v="49"/>
    <x v="0"/>
    <x v="0"/>
    <x v="0"/>
    <x v="0"/>
    <x v="0"/>
    <x v="0"/>
    <d v="2018-02-12T11:09:39"/>
    <s v="S)  - 1-2주 전에 처음 발견.      O)  * 혈액검사  - CBC: N.R.F  - S-chem: N.R.F  - Elect.: N.R.F  - PT, aPTT: Normal    * 영상검사  - Thorax: N.R.F      A)  - 수술 진행하기에 적합한 몸상태      P)  Sx) Skin mass removal (wide excision)  - 정상 margin 2 cm 포함하여 절제 실시  - 피하 및 피부 routine하게 봉합    - 술후 드레싱.  - 술후 회복 수액 맞은 후 저녁 중 퇴원    Rx)  1. Cephalexin 25 mg/kg PO bid  2. Famotidine 0.5 mg/kg PO bid  3. Silymarin 15 mg/kg PO bid      CE)  - 내일 수술부위 소독차 내원하셔야합니다.  - 집에 가서 오늘 저녁에 물부터 주시고 이상 없을 시 평상시대로 밥 주셔도 됩니다.  - 경구약 하루 2번씩 복용시켜주세요.  - 드레싱 보호하기 위하여 넥칼라 가급적 유지시켜주세요.        "/>
    <m/>
    <m/>
    <m/>
  </r>
  <r>
    <n v="923"/>
    <n v="201600674"/>
    <s v="김소정                                  "/>
    <s v="능금                                    "/>
    <n v="499"/>
    <s v="Mixed(혼합)"/>
    <d v="2004-04-05T00:00:00"/>
    <s v="FS"/>
    <s v="F.Spayed(중여)"/>
    <d v="2018-01-08T11:55:25"/>
    <d v="2018-01-08T00:00:00"/>
    <n v="2116"/>
    <m/>
    <s v="체중감소"/>
    <x v="3"/>
    <x v="0"/>
    <x v="0"/>
    <x v="0"/>
    <x v="0"/>
    <x v="0"/>
    <x v="0"/>
    <d v="2018-01-08T12:21:47"/>
    <s v="S) 좌측 4~5번째 유선부위 종괴    O)  - 식욕은 좋지만 체중은 약간 빠지는것 같다고 함  - 좌측 4번째유선부위에 조그만 mass, 5번째 유두에서 혈액성 삼출물 나오고 유선부위에 혈괴같은 종괴 관찰됨  - 염증과 종양의 가능성이 모두 있는 상태이지만 FNA가 실질적으로 출혈의 위험성때문에 가능하지 않아 제거후 조직검사가 가장 확실한 방법이라고 안내드림  - 마취의 부담때문에 마취전검사 진행함    &lt;혈액검사&gt;  - BUN 약간 상승 : 생식중이라고 하심. 생식의 영향  - 빈혈은 호전중  - 그외에는 특이소견 없음    [복부초음파_full scan by Hyuna]  Findings  1. 간 에코의 전반적인 상승  2. 비장 실질의 작은 다발성 저에코 결절들  3. 방광 벽의 미약한 비후 (2.3 mm) 및 불규칙한 내벽 증식  4. 췌장의 미약한 비후 (8.6 mm) 및 에코 저하, 십이지장의 corrugation  Imaging Dx &amp; DDx  - Vacuolar hepatopathy / Hepatic lipidosis / Steroid hepatopathy  - Splenic nodular hyperplasia  - Cystitis  - Acute pancreatitis with duodenitis    A)   - 마취전검사에서는 위험성이 높지는 않음.  - 금일 3~5번사이 유선제거수술 진행함  - 비용은 대략 170만원선으로 안내드림      Sx) Lt. 3~5th regional mastectomy  OP 송지은, AS and Supervisor 안승엽, Ant 김다혜    1. Anesthesia  1) Premedication  - Atropine 0.04 mg/kg SC  - Fentanyl 0.004 mg/kg IV  - Lidocaine 0.5 mg/kg IV  - Midazolam 0.1 mg/kg IV  - Cefazoline 30 mg/kg IV  2) Inducation  - Propofol 6 mg/kg IV  3) Maintenance  - Isoflurane  4) Intraoperative analgesia  - Fentanyl + Lidocaine CRI      2. Surgical procedure  1) Dorsal recumbency로 포지셔닝  2) 좌측 3-5번 유선 주변으로 Skin incision   3) 복벽 level까지 undermining 후 skin incision 따라 피하 incision  4) 복벽으로부터 유선 조직 떼어냄 (Lt. caudal superficial epigastric a. &amp; v. 결찰 후 절제)  5) walking suturue using Maxon 4-0  6) Multiple simple inturrupted SQ suture using Maxon 4-0  7) Multiple simple inturrupted skin suture using Nylon 4-0    3. Surgical findings  - 좌측 서혜부 림프절 크기 정상  - 그 외 특이 사항 없음.    4. Postoperative analgesia  - Fentanyl + Lidocaine CRI followed by Fentanyl patch    "/>
    <m/>
    <m/>
    <m/>
  </r>
  <r>
    <n v="924"/>
    <n v="201600682"/>
    <s v="김미란(ref. 호)                         "/>
    <s v="쭈쭈                                    "/>
    <n v="499"/>
    <s v="Mixed(혼합)"/>
    <d v="2008-04-18T00:00:00"/>
    <s v="MN"/>
    <s v="M.Neutered(중남)"/>
    <d v="2017-11-26T12:02:39"/>
    <d v="2017-11-26T00:00:00"/>
    <n v="2092"/>
    <m/>
    <s v="혈뇨"/>
    <x v="5"/>
    <x v="0"/>
    <x v="0"/>
    <x v="0"/>
    <x v="0"/>
    <x v="0"/>
    <x v="0"/>
    <d v="2017-11-26T11:58:00"/>
    <s v="[refer.]    의뢰병원관련  - 진료전 전화완료( O )   - 진료후 전화완료(  )   - 초진일 전화 안됨(  )  - 원장님 요청사항 : 방광 수술 후 다음 날 귀원 원하십니다.    주호소) 가끔씩 혈뇨, 지역병원에서 방광결석 진단.    현증경과) 작년 4월에 본원에서 방광결석 수술 받은 경력 있음.    예방접종) 기본접종, 추가 접종 완료. 심장사상충, 외부기생충 구제 완료.    사육환경) 실내 생활.    사료) 결석관련 사료 먹고 있음.      O)  1. 신체검사  - Mental : Bright, Alert, Responsive  - BCS: 4/5  - MMC: Pink , CRT: &lt; 1.5 sec  - 탈수평가 : Normal    2. 혈액검사  - CBC: No remarkable findings  - Serum chemistry (10EA): No remarkable findings  - Electolytes: No remarkable findings    3. 영상검사  [방사선검사 by Hyuna]  Findings  1. 흉골 3~7번 위치에서 흉강으로 함입된 흉골 관찰됨  2. 8번째 늑골의 미약한 내측 변위  3. 그 외 흉강 내 이상소견 확인되지 않음  Imaging Dx &amp; DDx  - Pectus excavatum        A)  방광내 3-4개로 추정되는 결석 외에 건강 상 이상 없음.    Dx) UB calculi    Sx) Cystotomy  1. Anesthesia  1) Premedication  - Cefazoline 25 mg/kg IV  - Fentanyl 0.04 mg/kg IV  - Midazolam 0.1 mg/kg IV  2) Induction  - Propofol 6 mg/kg IV  3) Maintenance  - Isoflurane    2. Surgical procedure  - Dorsal recumbency  - Skin incision (left to the penis)  - Median celiotomy  - UB pack-off  - Cystotomy and calculi removal  - UB closure by simple continuous &amp; cushing suture (2 layers)  - Leakage test complete  - Abdominal wall closure w/ Maxon 3-0  - SQ and skin closure routinely    3. Surgical findings  - 방광 dorsal 쪽으로 소장 장간막 일부 유착  - 방광 점막 이상 없음      - 술 후 Fentanyl CRI (for 12 hrs)  - Fentanyl patch 부착      Tx)  - 수액처치 : 진통 수액 (fentanyl); 유지속도  - 주사제 :   1. Cefazoline 25 mg/kg IV bid  2. Famotidine 0.5 mg/kg IV bid      P)  - 입원 관리 후 차일 퇴원 예정  "/>
    <m/>
    <m/>
    <m/>
  </r>
  <r>
    <n v="925"/>
    <n v="201600683"/>
    <s v="채현경                                  "/>
    <s v="쉑                                      "/>
    <n v="90"/>
    <s v="Dachshunds(닥스훈트 )"/>
    <d v="2006-02-01T00:00:00"/>
    <s v="MN"/>
    <s v="M.Neutered(중남)"/>
    <d v="2018-01-28T10:28:12"/>
    <d v="2018-01-28T00:00:00"/>
    <n v="2082"/>
    <s v="위장염"/>
    <s v="구토,설사,기력저하"/>
    <x v="11"/>
    <x v="8"/>
    <x v="17"/>
    <x v="0"/>
    <x v="0"/>
    <x v="0"/>
    <x v="0"/>
    <d v="2018-01-28T11:45:00"/>
    <s v="S) 구토, 설사, 기력저하    O)  - 엊그제부터 구토 및 기력저하 소견보임  - 어제는 5~6번의 구토를 심하게 함  - 식욕 전혀없음  &lt;혈액검사&gt;  - chemistry중 amylase 수치만 일부 높음  - CRP 190  - CPL 200이상    [복부초음파_Full scan + GI by Hyuna]  Findings  1. 간 실질의 다발성 저에코 결절  2. 췌장의 비후 (16.9 mm) 및 혼합에코성 변화  3. 췌장 주변 소장의 심한 corrugation  4. 소장 및 대장의 전반적인 심한 확장 및 액체 저류, 운동성 거의 없음  5. 양측 부신 종대 (좌측 8.5 mm, 우측 6.8 mm)  6. 양측 신장 종대 및 피질 에코의 미약한 상승  Imaging Dx &amp; DDx  - Hepatic nodular hyperplasia / Hepatitis  - Acute pancreatitis  - Gastroenteritis  - Hyperadrenocorticism  - Nephritis / Acute tubular necrosis    A)  - 심한 췌장염 및 위장염 소견  - 다행히 신부전까지는 진행되지않았기에 적극적인 치료가 요구됨  - 금일 탈수교정 및 위장관운동 촉진제, 진통처치 진행  - 내일 FFP 예정  "/>
    <m/>
    <m/>
    <m/>
  </r>
  <r>
    <n v="926"/>
    <n v="201600691"/>
    <s v="황재명(ref.이솝)                        "/>
    <s v="로또                                    "/>
    <n v="499"/>
    <s v="Mixed(혼합)"/>
    <d v="2005-09-01T00:00:00"/>
    <s v="MN"/>
    <s v="M.Neutered(중남)"/>
    <d v="2017-08-17T11:36:34"/>
    <d v="2017-08-17T00:00:00"/>
    <n v="2244"/>
    <s v="담즙울혈"/>
    <s v="식욕부진,구토"/>
    <x v="0"/>
    <x v="4"/>
    <x v="0"/>
    <x v="0"/>
    <x v="0"/>
    <x v="0"/>
    <x v="0"/>
    <d v="2017-08-17T11:36:34"/>
    <s v="* 410,300원 선결제 하셨습니다 - 그림  S)   금일 구토 4회. 어제 저녁부터 식욕부진. 배변 상태 양호함.  심장약 꾸준히 먹임. 2일간만 못 먹임.   가루약은 간헐적으로 먹임.     O)  1. P/E  - 폐음 양호.    2. B/A  - CBC   - S/C : 간수치는 이전보다 감소. GLU 측정불가. high  - electrolytes : hypoNa, hypoCl, hyperK  - CRP &lt;10    3. 영상검사  - 방사선 ; 이전에 비해 심종대 확인됨. 후엽의 미약한 침윤 보임. 간종대 확인됨.    [복부초음파_local scan by Hyuna]  - 간, 담낭, 췌장 이전 검사시와 유사  - 위장관의 특이소견 관찰되지 않음    4. U/A  - 딥스틱 ; 케톤 -, GLU 3+    A) DM, Cholestasis.  - 전해질 불균형 보이는 바 하루 입원 후 증상개선 지켜보기로 함.   - 고혈당 지속되는 바 다시 당관리 필요함.     P) 입원.        "/>
    <m/>
    <m/>
    <m/>
  </r>
  <r>
    <n v="927"/>
    <n v="201600696"/>
    <s v="강영옥                                  "/>
    <s v="진주                                    "/>
    <n v="131"/>
    <s v="Yorkshire Terrier(요크셔 테리어)"/>
    <d v="2002-04-08T00:00:00"/>
    <s v="F"/>
    <s v="Female(여)"/>
    <d v="2017-02-12T16:11:30"/>
    <d v="2017-02-12T00:00:00"/>
    <n v="2106"/>
    <m/>
    <s v="식욕부진,구토"/>
    <x v="0"/>
    <x v="4"/>
    <x v="0"/>
    <x v="0"/>
    <x v="0"/>
    <x v="0"/>
    <x v="0"/>
    <d v="2017-02-12T16:11:30"/>
    <s v="461,800원(카드) 선결제하심 - 미리    S) - 어제 저녁부터 새벽까지 2회정도 노란 위액 토함      - 어제부터 열이 나는 것다고 하심.       - 식욕은 어제 아침까지는 사료 먹고 어제 저녁부터는 전혀 안먹음.       - 2틀전에 처음 유선이 약간 발적있는거 확인하셨고, 어제는 급격히 발적 및 부종이 더 심해진것 같다고 하심      - 어제부터 누워만 있음.     O) - Alert       - 청진상 no murmur       - 체온 40.0C       - 혈압 120mmHg       - 신체검사상, 유선 전반적으로 중등도 이상의 부종 및 발적. 압착시, 약간 화농성의 유즙 분비됨.        - 좌측 2번째 유선 내 1*1cm크기의 경결감 있는 종괴 확인됨.        - 혈구검사상, pcv 38.7%로 mild 빈혈       - 혈청검사상, BUN 38, ALT 179 Glob 4.7로 상승       - CRP 결과: 250       - 전해질 수치: K+3.4로 mild hypokalemia       - 복부방사선 검사상, 우측 신장 내 미세결석 확인됨       - 초음파 검사상, 괴사를 동반한 유선의 심한 염증 및 증식 확인됨. 자궁 내막의 hyperplasia 및 관광 내 few anaechoic fluid 확인됨.  [복부초음파 by Hyuna]  Findings  1. 복부 유선의 심한 비후 (15.7 mm) 및 증식된 유선 내 활발한 혈류 반응, 혼합에코성 변화 관찰됨  2. 양측 자궁각 벽의 미약한 비후와 내강의 소량의 무에코 액체 저류 관찰됨  3. 담낭 내 움직이지 않는 슬러지 관찰됨   Imaging Dx &amp; DDx  - Mastitis  - Uterine complex (mucometra, hydrometra)  - GB mucous sludge  Comment  - 담낭 내 슬러지의 점액성 변화가 관찰되므로 주기적인 초음파검사로의 재검이 추천됩니다.    A) - 유선염    Tx) - Plasma sol.(+KCl 10mEqL, Vit B/C, Taurine, Catosal) 2 fold       - cefo 25mg/kg iv tid       - metro 15mg/kg iv bid       - famo 0.5mg/kg iv bid       - meto 0.4mg/kg iv bid       - 단푸론 0.1ml/kg sc (체온 39.5C 이상일시)    P) - 현재 진주는 심각한 수준의 유선염이 있는 상태이고, 이로인해 전신적인 발적 및 고열, 심한 염증수치 상승 소견 보이고있는 상태입니다.      - 유선내 염증 및 CRP 수치 정상범위로 감소할 때까지 입워치료 필요합니다.       - 내과적 치료에도 유선염 호전되지 않을시에는 수술적으로 유선제거가 필요 할 수 도 있습니다.       - 내일은 CRP만 검사예정.                "/>
    <m/>
    <m/>
    <m/>
  </r>
  <r>
    <n v="928"/>
    <n v="201600703"/>
    <s v="윤명희                                  "/>
    <s v="아진                                    "/>
    <n v="499"/>
    <s v="Mixed(혼합)"/>
    <d v="2004-05-09T00:00:00"/>
    <s v="FS"/>
    <s v="F.Spayed(중여)"/>
    <d v="2017-03-10T13:50:48"/>
    <d v="2017-03-10T00:00:00"/>
    <n v="2245"/>
    <s v="심원성폐수종"/>
    <s v="식욕부진,기력저하"/>
    <x v="0"/>
    <x v="2"/>
    <x v="0"/>
    <x v="0"/>
    <x v="0"/>
    <x v="0"/>
    <x v="0"/>
    <d v="2017-03-10T09:45:58"/>
    <s v="[야간 by 송]  - 0am furosemide 2mg/kg IV  - 3am RR 42, 배뇨 1회  - 3am furosemide 2mg/kg IV  - 5am 배뇨 1회  - 6am RR 30  - 식욕 양호    - 10am 아이 상태 관련 전화드렸으나 받지 않음    [주간 by 고]  - 활력 양호. 호흡 약간 빠른 경향.  - 방사선 상 후엽의 침윤은 어제에 비해 많이 개선됨.  - BP 120  - 혈액검사 시 : d-dimer NRF, 신장수치 양호. PCV 39.5    [심장초음파 by Hyuna]  Findings  1. MR : severe / MV remodeling : moderate  2. TR : 2.17 m/s   3. 이완기능 저하 : stage 2  4. 수축기능 : 양호  5. LA 압력 증가 : moderate  6. LA/Ao ratio : 1.8  7. LVd/Ao ratio : 2.3  DDx  - Degenerative mitral valve disease       - 심장약 투약 시작.    ** 내일 방사선 검사 후 침윤 개선되었고 호흡수 양호할 시 퇴원 진행. 약은 입원약 안에 있습니다.   내일 방사선 수가까지 올리고 청구서 프린트해서 수납해주시면 됩니다. 폐 침윤 계속 보이면 lactate 재고 퇴원여부 결정해주세용!          "/>
    <m/>
    <m/>
    <m/>
  </r>
  <r>
    <n v="929"/>
    <n v="201600743"/>
    <s v="김소정                                  "/>
    <s v="낭낭이                                  "/>
    <n v="499"/>
    <s v="Mixed(혼합)"/>
    <d v="2006-04-14T00:00:00"/>
    <s v="MN"/>
    <s v="M.Neutered(중남)"/>
    <d v="2017-06-15T20:25:25"/>
    <d v="2017-06-15T00:00:00"/>
    <n v="2021"/>
    <s v="빈혈"/>
    <s v="켁켁거림"/>
    <x v="25"/>
    <x v="0"/>
    <x v="0"/>
    <x v="0"/>
    <x v="0"/>
    <x v="0"/>
    <x v="0"/>
    <d v="2017-06-15T20:25:25"/>
    <s v="1. 켁켁거리는 증상이 요근래 심해짐    - 흉부방사선촬영    - 흉부기관부위의 전체적인 TC 소견이 관찰됩니다.    - 완치가 되는 질환이 아닌 관리의 질환입니다.    - 내복약처방, 체중감량, 흥분자제 등 안내드림    2. CKD 관리를 위한 혈액검사 진행함    - 신장수치증 BUN만 상승함     - 빈혈 관찰됨 : 32%    - Fe, TIBC 의뢰함    - 일주일후에 빈혈수치 재검사    - 만약 빈혈개선없으면 초음파검사 필요함    3. 피부염    - 전체적으로 등쪽의 모낭염소견 관찰됨    - 미용필요함, 미용후 외용제 처방할 예정  "/>
    <m/>
    <m/>
    <m/>
  </r>
  <r>
    <n v="930"/>
    <n v="201600749"/>
    <s v="이연화                                  "/>
    <s v="보슬                                    "/>
    <n v="507"/>
    <s v="Russian Blue Cat(러시안 블루 고양이)"/>
    <d v="2010-07-10T00:00:00"/>
    <s v="FS"/>
    <s v="F.Spayed(중여)"/>
    <d v="2017-08-28T12:15:10"/>
    <d v="2017-08-28T00:00:00"/>
    <m/>
    <s v="췌장염 의심"/>
    <s v="체중감소"/>
    <x v="3"/>
    <x v="0"/>
    <x v="0"/>
    <x v="0"/>
    <x v="0"/>
    <x v="0"/>
    <x v="0"/>
    <d v="2017-08-28T12:02:14"/>
    <s v="S)  - 체중 감소 15%    O)  [복부초음파_full scan by Hyuna]  Findings  1. 간 실질 (우측엽) 의 고에코 미세결절   2. 췌장의 에코 저하 및 미약한 종대 (7.3 mm)  Imaging Dx &amp; DDx  - Hepatic nodular hyperplasia  - Acute pancreatitis    A)  - 추가 접종 실시  - 체중감소에 대한 원인 감별 스크리닝 실시  a. 신장  - Cre 2.1로 상승 및 소변검사상 크리스탈 다수  ; 단백뇨나 혈압은 정상  - 신장 기능 평가를 위해 SDMA 추가 의뢰중  b. 췌장  - 키트상 음성이나 영상검사상 다소 의심 소견  ; 현재 2주에 한 번정도 구토하는것의 원인 /결과 모두 가능성 있음  - 신장과 췌장 모두 현재 만성 탈수는 악화 요인으로 추후 음수량 증가 필요 ; 환경 관리 사양 보호자 교육      P)  - SDMA 결과 전화상담   "/>
    <m/>
    <m/>
    <m/>
  </r>
  <r>
    <n v="931"/>
    <n v="201600753"/>
    <s v="박우경                                  "/>
    <s v="샤롱                                    "/>
    <n v="598"/>
    <s v="K.C(Korean Cat)"/>
    <d v="2014-04-15T00:00:00"/>
    <s v="FS"/>
    <s v="F.Spayed(중여)"/>
    <d v="2017-02-18T16:27:00"/>
    <d v="2017-02-18T00:00:00"/>
    <s v="혈액검사만 진행 (특이사항 없음)"/>
    <m/>
    <m/>
    <x v="2"/>
    <x v="0"/>
    <x v="0"/>
    <x v="0"/>
    <x v="0"/>
    <x v="0"/>
    <x v="0"/>
    <d v="2017-02-18T16:36:56"/>
    <s v="정확한 나이를 잘 모르신다고 합니다.    혈액검사받으러 내원하셨습니다.  (기존에 키우던 아이가 신부전이었다고 합니다.)    혈액검사상 특이소견없음    - 간, 신장, 염증수치, 빈혈수치 모두 정상범위    건강검진이 목적이라면 혈액검사와 함께 영상검사도 같이 진행하셔야합니다. 다음번에는 영상검사 같이 진행해주세요  "/>
    <m/>
    <m/>
    <m/>
  </r>
  <r>
    <n v="932"/>
    <n v="201600768"/>
    <s v="김옥희                                  "/>
    <s v="누리                                    "/>
    <n v="130"/>
    <s v="Shih Tzu(시추)"/>
    <d v="2001-04-17T00:00:00"/>
    <s v="MN"/>
    <s v="M.Neutered(중남)"/>
    <d v="2017-10-25T14:16:49"/>
    <d v="2017-10-25T00:00:00"/>
    <s v="추가 검사 진행 원하지 않으심"/>
    <m/>
    <s v="강직/쇼크 의심"/>
    <x v="31"/>
    <x v="0"/>
    <x v="0"/>
    <x v="0"/>
    <x v="0"/>
    <x v="0"/>
    <x v="0"/>
    <d v="2017-10-25T14:16:49"/>
    <s v="  S)  - 타병원에 가신적 없고, 다른 내복약 먹여보신적 없음.   - 식욕이 점점 감소하고, 기력이 떨어져 지금은 기립을 하지 못함.   - 심하게 아픈지 낑낑거림이 심함.   - 스스로 움직여서 먹지 못하는 상황 / 배뇨도 원활하지 않음.   - 안락사를 말씀하셨지만, 검사상 치료가 가능한 상태일 경우 안락사는 진행드리지 않는다고 말씀드림.   - 입원치료는 원치 않으심.     O)  - BT 37.9  - BP 110  - dehydration 6~8%  - Lactate 1.3  - Chem ALP mildly elevated (586)  - Electrolyte NRF  - CBC mild thrombocytosis  - D-dimer NRF  - XR : NRF (방광확장 있어 배뇨시킴)  - 간이초음파 : 종양 의심소견 관찰안됨. (요추방향 복강 압박시 통증호소)    A)  - 오늘 검사상 cushing 가능성은 있으나 이로 인하여 쇼크가 나타날만큼 혈검결과가 아니기 때문에 이에 대한 추가검사 진행안함.   - IVDD, Brain disease 가능성 있으나 MRI 검사 진행 원치 않으시어 일단 진통처방만 해드림.   - 현재 아이상태는 입원치료가 필요하기 때문에 집에서 식이, 음수, 배뇨 관리 철저히 관리해주실것 안내드렸고, 그렇지 않을 경우 몇일 못버틸것 같다고 안내드림.     P)  - 상태 조금이라도 호전 보이면 내원하시어 내복약만 처방받으실 예정.   "/>
    <m/>
    <m/>
    <m/>
  </r>
  <r>
    <n v="933"/>
    <n v="201600782"/>
    <s v="최나라                                  "/>
    <s v="아지                                    "/>
    <n v="499"/>
    <s v="Mixed(혼합)"/>
    <d v="2016-01-15T00:00:00"/>
    <s v="MN"/>
    <s v="M.Neutered(중남)"/>
    <d v="2017-06-12T12:49:02"/>
    <d v="2017-06-12T00:00:00"/>
    <s v="중성화수술/유치발치"/>
    <m/>
    <m/>
    <x v="2"/>
    <x v="0"/>
    <x v="0"/>
    <x v="0"/>
    <x v="0"/>
    <x v="0"/>
    <x v="0"/>
    <d v="2017-06-12T12:49:02"/>
    <s v="6/12 퇴원시 10만원 현금결제,  익일 수술비 전액 카드 결제 후 10만원 반환 예정    금고에서 10만원 환불  374,800원 카드로 재결제 해드리면됩니다    CC : 남아중성화/유치발치      - 금식 확인함.   - 잔존유치 : 송곳니 4개. 유치발치 진행하기로 하심.     - BW : 9.4kg  - TPR 양호  - 혈액검사 : 특이사항 없음.     - 마취 유도 및 회복시 컨디션 양호.  - 입원장내에서 매우 흥분/계속 짖음.   - 8시 퇴원예정이었으나 보호자님께 전화드려서 일찍 퇴원진행함. 오후 7시.     - 내일 후처치 안내드림.   - 다음주 월요일 오후 3시 발사 예약. 컨디션 양호시 추가접종.     "/>
    <m/>
    <m/>
    <m/>
  </r>
  <r>
    <n v="934"/>
    <n v="201600785"/>
    <s v="남기순                                  "/>
    <s v="줄리                                    "/>
    <n v="499"/>
    <s v="Mixed(혼합)"/>
    <d v="2005-04-18T00:00:00"/>
    <s v="FS"/>
    <s v="F.Spayed(중여)"/>
    <d v="2017-03-27T10:30:43"/>
    <d v="2017-03-27T00:00:00"/>
    <n v="2245"/>
    <s v="모낭충증"/>
    <m/>
    <x v="2"/>
    <x v="0"/>
    <x v="0"/>
    <x v="0"/>
    <x v="0"/>
    <x v="0"/>
    <x v="0"/>
    <d v="2017-03-27T10:56:17"/>
    <s v="  S)  - 다음다뇨 확실치 않으나 배뇨 횟수가 많은 것 같음.  - 방광염 병력은 없음.   - 귀 오래전부터 외이염 병력 오래됨.  - 사료는 잘 안먹으나 간식은 매우 잘먹음.   - 소화기 증상 뚜렷하지 않음. (간헐적 구토 약간)    O)  - LDDST : PDH positive  - CBC : thrombocytosis , mild leukocytosis  - Chem : normal liver enzyme  - Urinalysis : USG 1.030 / 다량의 슬러지 / 세균감염은 없음.     [복부초음파_full scan by Hyuna]  Findings  1. 간 에코의 전반적인 상승  2. 간 실질의 저에코 결절 (9.5 x 10.4 mm)  3. 췌장 에코의 저하 및 종대 (9.4 mm)  4. 비장 실질의 저에코 결절 (7.1 x 5.9 mm)  5. 양측 신장 피질 에코의 미약한 상승, 미세결석  6. 방광 벽 비후 (3.4 mm) 및 불규칙한 내벽 증식  7. 위벽 점막하층과 근육층의 전반적인 비후 및 십이지장의 미약한 corrugation  Imaging Dx &amp; DDx  - Steroid hepatopathy / Vacuolar hepatopathy  - Hepatic nodular hyperplasia / Primary hepatic neoplaisa  - Acute pancreatitis  - Splenic nodular hyperplasia / Primary splenic neoplaisa  - Cystitis  - Gastritis / Gastroenteritis    A)  - 쿠싱 관련 뚜렷한 증상 없어 최소 용량으로 시작합니다. (1mg/kg sid)  - 내복약 투약하면서 addison 관련 증상 여부 모니터링 안내. (기력감소, 설사 등)    P)  - 1주단위 모낭충재검  - 2주단위 ACTH monitoring  - 4주뒤 간수치, 방광염재검.    - 그 외 간, 비장 결절, 신장초음파, 위 장 근층 비후 에 대해 3개월 단위 모니터링 진행 후 특이사항 없으면 간격 조정합니다.     ** 4/1  - 모낭충 재검 및 문진 후 호르몬약 + 피부약 2주   - 2주뒤 ACTH 검사 및 모낭충 재검.     "/>
    <m/>
    <m/>
    <m/>
  </r>
  <r>
    <n v="935"/>
    <n v="201600793"/>
    <s v="조기령                                  "/>
    <s v="오레오                                  "/>
    <n v="123"/>
    <s v="Chihuahua(치와와)"/>
    <d v="2015-10-07T00:00:00"/>
    <s v="FS"/>
    <s v="F.Spayed(중여)"/>
    <d v="2017-07-11T10:57:58"/>
    <d v="2017-07-11T00:00:00"/>
    <n v="2185"/>
    <m/>
    <m/>
    <x v="2"/>
    <x v="0"/>
    <x v="0"/>
    <x v="0"/>
    <x v="0"/>
    <x v="0"/>
    <x v="0"/>
    <d v="2017-07-11T11:01:08"/>
    <s v="1,919,300원 결제하셨습니다. - 미리    Dr.조서현    Subjective)  수술적 교정 위해 내원.    집에서 별다른 이상은 없었음.    Objective)    Physical examination   Rt. Stifle joint : MPL G3  Lt. Stifle joint : MPL G2~3    Radiographic examination  Thoracic view : NRF  Stifle joint : Displacement patellar bone of bilateral stifle joint      Assessment)  Patellar luxation      Plan)  Sx) Surgical correction of patellar luxation  - Trochlear groove plasty  - Lateral imbrication  - Medial releasing  _ Tibial tuberosity trasposition       Surgical findings)  : 양쪽 대퇴골의 Trochlear groove가 매우 얕은 부분 확인.  : 양쪽의 십자인대는 별다른 이상없음.  : 슬개골 탈구 수술 종료.     RJ bandage 적용.    Fentanyl CRI started.    술수 4~5일간 입원예정.  "/>
    <m/>
    <m/>
    <m/>
  </r>
  <r>
    <n v="936"/>
    <n v="201600799"/>
    <s v="방혜림                                  "/>
    <s v="봉구                                    "/>
    <n v="90"/>
    <s v="Dachshunds(닥스훈트 )"/>
    <d v="2010-12-04T00:00:00"/>
    <s v="MN"/>
    <s v="M.Neutered(중남)"/>
    <d v="2017-01-06T13:03:53"/>
    <d v="2017-01-06T00:00:00"/>
    <s v="특이사항 없음/추가 검사,감별 진행되지 않음"/>
    <m/>
    <s v="기력저하"/>
    <x v="1"/>
    <x v="0"/>
    <x v="0"/>
    <x v="0"/>
    <x v="0"/>
    <x v="0"/>
    <x v="0"/>
    <d v="2017-01-06T12:16:50"/>
    <s v="아침에 자고 일어나니 7시 반, 왼쪽 눈을 찡긋거리고 기운도 없음   11시반 다시 보니 괜찮아짐     원래 저녁에 한끼만 먹음   어제는 먹기 전에 노란 토 500원짜리 만하게, 핏방울 하나 있었음 -&gt; 사료랑 돼지고기, 흰밥 섞여서 먹임     변 -정상변,  최근 소변량 줄고 물도 잘 안먹음 -      낮선사람 낮가리고, 식욕은 5개월 이후 잘 안먹음      T: 혈검상 정상이고 신체검사시 특이사항 없어서 일단   대체의학으로 한약 처방    한의학적 진단 - 잇몸 붉음, 몸에 열 많음, 좌측 맥이 약함 = 신기허   한약 처방 - 육미지황 0.8g/dog bid 5 days    P; 설사 없으면 추가 처방 예정    "/>
    <m/>
    <m/>
    <m/>
  </r>
  <r>
    <n v="937"/>
    <n v="201600803"/>
    <s v="이계화(ref.서울종합)                    "/>
    <s v="뿐이                                    "/>
    <n v="499"/>
    <s v="Mixed(혼합)"/>
    <d v="2009-04-21T00:00:00"/>
    <s v="FS"/>
    <s v="F.Spayed(중여)"/>
    <d v="2018-04-03T16:35:08"/>
    <d v="2018-04-03T00:00:00"/>
    <n v="2043"/>
    <s v="저혈당"/>
    <s v="흑변"/>
    <x v="30"/>
    <x v="0"/>
    <x v="0"/>
    <x v="0"/>
    <x v="0"/>
    <x v="0"/>
    <x v="0"/>
    <d v="2018-04-03T16:15:19"/>
    <s v="266,400원 결제완료 - 승희     CC) 흑변, 잘 못걸음    S)  - 거의 까만 물설사를 함 (Bristole type 7)  - 한 달 전부터 물설사 함. 급하니까 사람 먹는 설사약(성분은 모르심) 먹여봄. 어제 저녁 오늘 아침 설사약 먹이심. 먹이면 잠깐 괜찮았다가 다시 증상 발현.   - 오늘은 먹는 것도 잘 못먹고 비틀비틀거림. 오늘 밥도 안먹음 (어제는 조금 먹음)  - 구토하지는 않음  - 원래 사람먹는 걸 잘 먹지는 않음. 한 달 전 과자(인디언밥)같은 것을 먹고 싶어해서 조금 주고 설사하는 것 같음  - 보호자분이 몸이 아프셔서 일찍 못데려옴    O)  1. P/E  - Bw 1.18 kg T 37.7 P 144 R 30  - BCS 1/9  - skin turgor delay, dry mucous membrane, CRT 2 sec -&gt; 7% dehydration    2. B/A  CBC  - WBC 17700  - RBC 491  - Hg 10.8  - PCV 32.6  - PLT 68.9    Serum chemistry  - Glu 18  - Bun 20 Cre 0.2  - TP 5.6 Alb 2.2  - Lip 794    Blood gas  - pH 7 Na+ 144 K+ 3.45 Cl- 110 HCO3- 17.4    3. Blood smear: 특이사항 없음    4. Fecal examination  - direct: NRF  - indirect: some epithelial cell, no neutrophil, some rods    A) Chronic diarrhea, Hypoglycemia, Cachexia  - 한 달 전부터 지속된 설사로 인해 체중감소 및 영양부족 상태  - 저혈당 보여 20% 포도당 10 ml 경구투여 후 라인잡고 5 ml 추가 처치  - 설사로 인한 심한탈수 및 산증 보이고 있어 Hartman dextrose 처치  - lip 낮아 췌장염 가능성 낮고 흑변 보이고 있어 소장성 설사 가능성 높음  - 분변검사상 특이적이지 않아 항생제는 처치하지 않음  - 설사에 대한 추가 감별로 영상 검사 필요하나 보호자분 수가부담으로 진행하지 못하고 설사 및 탈수 저혈당에 대한 대증처치로 입원처치하기로 함  - 수액처치 이후 오후 7시 혈당 54로 상승    Tx)  Fluid therapy  - 0.9% NS 20 ml/kg SC  - 20% dextrose 5 ml/kg PO 2회, IV 1회  - HD (+ 붕붕) 5 ml/kg/hr     Rx)  - Kolin pectin 1 ml/kg PO tid  - 유산균 (락토벳) 1/3 포 PO bid    P)  - 입원하여 탈수 교정 및 혈당 교정  - 익일 활력 및 혈당 확인 후 보호자와 상담후 퇴원여부 결정  "/>
    <d v="2018-04-04T17:59:19"/>
    <s v="소화기(Gastroenterology)"/>
    <s v="저혈당 증(Hypoglycemia)"/>
  </r>
  <r>
    <n v="938"/>
    <n v="201600815"/>
    <s v="방덕희                                  "/>
    <s v="골던                                    "/>
    <n v="98"/>
    <s v="Golden Retriever(골든 리트리버)"/>
    <d v="2016-03-04T00:00:00"/>
    <s v="MN"/>
    <s v="M.Neutered(중남)"/>
    <d v="2017-05-12T11:05:07"/>
    <d v="2017-05-12T00:00:00"/>
    <n v="2185"/>
    <m/>
    <m/>
    <x v="2"/>
    <x v="0"/>
    <x v="0"/>
    <x v="0"/>
    <x v="0"/>
    <x v="0"/>
    <x v="0"/>
    <d v="2017-05-12T11:05:07"/>
    <s v="1,100,000원 결제하셨습니다. -미리    Dr.조서현    Subjective)    당일 슬개골 탈구 수술위해 내원.    Objective)    Laboratory examination  CBC : NRF  Elec : NRF  S-chem : NRF  Coag : NRF    Radiographic examination      Assessment)  Bilateral hip dysplasia  Lt. medial Patellar luxation    Plan)  Sx)  Patellar luxation corrective sugery    성장판이 아직 완전히 폐쇄되지 않아 TTT 시행 불가능.    당일 수술 예정.      010-2738-7050  남자보호자분    상태문의 /수술언제들어가는지 먼저 전화줘야하는거아니냐고 언짢아하셨대요    접수시 응대에 불편함을 느끼셨다고 하심.    진통수액 사용에 대해 문의. 오늘 12시간동안 진통수액 사용 안내드림.  "/>
    <m/>
    <m/>
    <m/>
  </r>
  <r>
    <n v="939"/>
    <n v="201600821"/>
    <s v="김다해                                  "/>
    <s v="살금이                                  "/>
    <n v="598"/>
    <s v="K.C(Korean Cat)"/>
    <d v="2015-09-01T00:00:00"/>
    <s v="MN"/>
    <s v="M.Neutered(중남)"/>
    <d v="2017-03-01T12:42:34"/>
    <d v="2017-03-01T00:00:00"/>
    <s v="중성화수술"/>
    <m/>
    <m/>
    <x v="2"/>
    <x v="0"/>
    <x v="0"/>
    <x v="0"/>
    <x v="0"/>
    <x v="0"/>
    <x v="0"/>
    <d v="2017-03-01T12:39:44"/>
    <s v="- 외출냥이   - 금일 항체가 후 남중    - 혈검   : 특이사항 없음    - 항체가검사  : parvo 6+, herpes 3+, calici 0    Sx. 남아중성화    - 종합구충제 내어드림  - 익일 3시 후처치 예약 (안내문, 소독약 드릴것)  "/>
    <m/>
    <m/>
    <m/>
  </r>
  <r>
    <n v="940"/>
    <n v="201600834"/>
    <s v="안건모                                  "/>
    <s v="마틸다                                  "/>
    <n v="500"/>
    <s v="Siamese Cat(샴 고양이)"/>
    <d v="2016-01-15T00:00:00"/>
    <s v="MN"/>
    <s v="M.Neutered(중남)"/>
    <d v="2017-06-15T13:29:52"/>
    <d v="2017-06-15T00:00:00"/>
    <s v="중성화수술"/>
    <m/>
    <m/>
    <x v="2"/>
    <x v="0"/>
    <x v="0"/>
    <x v="0"/>
    <x v="0"/>
    <x v="0"/>
    <x v="0"/>
    <d v="2017-06-15T13:29:52"/>
    <e v="#NAME?"/>
    <m/>
    <m/>
    <m/>
  </r>
  <r>
    <n v="941"/>
    <n v="201600848"/>
    <s v="최화경                                  "/>
    <s v="샌디                                    "/>
    <n v="98"/>
    <s v="Golden Retriever(골든 리트리버)"/>
    <d v="2009-04-01T00:00:00"/>
    <s v="FS"/>
    <s v="F.Spayed(중여)"/>
    <d v="2017-05-20T12:54:15"/>
    <d v="2017-05-20T00:00:00"/>
    <n v="2101"/>
    <m/>
    <s v="식욕부진,구토,외음부 삼출물"/>
    <x v="0"/>
    <x v="4"/>
    <x v="6"/>
    <x v="0"/>
    <x v="0"/>
    <x v="0"/>
    <x v="0"/>
    <d v="2017-05-20T11:40:21"/>
    <s v="1,522,800원 선결제하심-고은심    s) - 3-4일전에 상한파인애플 먹은것같은데 어제구토했는데 상한 파인애플 나옴      - 사료는 일주일전부터 안먹고, 4일전부터는 원래 잘먹던것도 안먹음      - 3개월정도 전부터 외음부에서 점액성 삼출물이 나온다고 하심.      - 4일정도 전부터 물도 많이 마시고,소변도 많이 봄.     [복부초음파_full scan by Hyuna]  Findings  - 양측 자궁각의 심한 확장 및 액체 저류 (좌측 39.6 mm, 우측 33.7 mm)  Imaging Dx &amp; DDx  - Uterine complex (pyometra, hydrometra, mucometra)  Comment  - 복강 압박시 통증을 호소하여 양측 부신 스캔하지 않았습니다.      Dr.조서현    Subjective)  자궁충농증을 진단받고 수술위해 수술센터로 이송.    Plan)    Sx) OHE    **Surgical findings**  : Dilated Uterus body.  : Suspect Follicular cyst on ovary.  : No evidence of rupture.  : Routine OHE performed and routine closure.  "/>
    <m/>
    <m/>
    <m/>
  </r>
  <r>
    <n v="942"/>
    <n v="201600851"/>
    <s v="최하늘                                  "/>
    <s v="봄이                                    "/>
    <n v="201"/>
    <s v="Bichon Frish(비숑 프리제)"/>
    <d v="2015-12-25T00:00:00"/>
    <s v="FS"/>
    <s v="F.Spayed(중여)"/>
    <d v="2017-03-24T12:34:22"/>
    <d v="2017-03-24T00:00:00"/>
    <s v="중성화수술"/>
    <m/>
    <m/>
    <x v="2"/>
    <x v="0"/>
    <x v="0"/>
    <x v="0"/>
    <x v="0"/>
    <x v="0"/>
    <x v="0"/>
    <d v="2017-03-24T12:46:47"/>
    <s v="- 식욕, 활력 양호 / 배변, 배뇨 양호  - V/D : None / 기침, 콧물 : None   - 8시간 금식 완료    - Alert  - T(38.6) / P(140) / R(42)  - No murmur / No crackle  - CBC : NRF  - S-chem : NRF    - 마취 도입 양호, 회복 양호    ** 저녁 7-9시 사이 면회   : 익일 퇴원 시간 잡아주시면 됩니다.      -----------------------"/>
    <m/>
    <m/>
    <m/>
  </r>
  <r>
    <n v="943"/>
    <n v="201600873"/>
    <s v="문지연                                  "/>
    <s v="알로                                    "/>
    <n v="205"/>
    <s v="French Bulldog(프렌치 불독)"/>
    <d v="2016-01-22T00:00:00"/>
    <s v="F"/>
    <s v="Female(여)"/>
    <d v="2017-02-06T16:17:44"/>
    <d v="2017-02-06T00:00:00"/>
    <n v="2087"/>
    <m/>
    <s v="구토"/>
    <x v="11"/>
    <x v="0"/>
    <x v="0"/>
    <x v="0"/>
    <x v="0"/>
    <x v="0"/>
    <x v="0"/>
    <d v="2017-02-06T14:18:55"/>
    <s v="[전화상담]  당일 구토가 너무 심함 (6번 정도, 평소 1회/일)  액상 구토 심함. (약간 하얀 가루: 약으로 생각됨)  상태가 악화된 것 같다고 말씀드림, 스트레스 때문에 입원 가급적 피하고 싶어하심. 하수액/수액 달고 귀가가 어렵긴 하지만 불가능한 것은 아니라고 안내함.  내원 예정    Hx  습식사료 갈아서 레날 어드밴스 섞어서 급여   하루에 한 두번 하다가 오늘 7번  형태 있는 변 (연변)  약먹고 토함.    PEx  Good response / active / alert  Normal auscultation  CRT ~4sec    BTx  Erythrocytopenia  Consistent azotemia  Mild bilirubinemia / Phosphatemia    Tx  Plasma sol 1L sq  Cerenia 0.1ml/kg    Rx  Kremezine tid   Pet tinic   - 매일 내원해서 피하수액 진행   "/>
    <m/>
    <m/>
    <m/>
  </r>
  <r>
    <n v="944"/>
    <n v="201600884"/>
    <s v="박병득                                  "/>
    <s v="뽀글이                                  "/>
    <n v="312"/>
    <s v="토이푸들"/>
    <d v="2013-04-29T00:00:00"/>
    <s v="FS"/>
    <s v="F.Spayed(중여)"/>
    <d v="2017-03-08T19:48:27"/>
    <d v="2017-03-08T00:00:00"/>
    <n v="2101"/>
    <m/>
    <s v="외음부 부종 및 혈액성 삼출물"/>
    <x v="82"/>
    <x v="55"/>
    <x v="0"/>
    <x v="0"/>
    <x v="0"/>
    <x v="0"/>
    <x v="0"/>
    <d v="2017-03-08T19:10:15"/>
    <s v="1,135,920원 선결제하심 - 정원    S)  - 생리혈이 나온 거 같은데 평소보다 훨신 양이 많고 혈변 같은 양상  - 보통 6개월 주기 였던 거 같은데 이번에 2-3개월만에 생리하는것 같음  - 비듬도 많이 나옴 (지간)  - 활력. 식욕 양호 / 오늘 오전에는 약간 활동성 떨어져보였음    O)  - PE   : BT 39.0  : 외음부 부종 및 혈액/농성 삼출물 (세균 다수 확인됨)    - 혈검  : WBC 21000, HCT 39.7  : Glo 5.4, iP 1.8  : CRP 173    - 초음파  : 자궁내막증식 및 echogenic sludge 많이 차있음  : 1.3-1.6cm    A) Pyometra    P)  - 익일 수술 예정  : 흉방촬영 필요  "/>
    <m/>
    <m/>
    <m/>
  </r>
  <r>
    <n v="945"/>
    <n v="201600892"/>
    <s v="한수혜(ref.호담)                        "/>
    <s v="뽀야                                    "/>
    <n v="125"/>
    <s v="Maltese(말티즈)"/>
    <d v="2006-04-29T00:00:00"/>
    <s v="F"/>
    <s v="Female(여)"/>
    <d v="2017-04-01T18:17:39"/>
    <d v="2017-04-01T00:00:00"/>
    <n v="2251"/>
    <m/>
    <s v="발작"/>
    <x v="33"/>
    <x v="0"/>
    <x v="0"/>
    <x v="0"/>
    <x v="0"/>
    <x v="0"/>
    <x v="0"/>
    <d v="2017-04-01T17:16:17"/>
    <s v="주호소)    - 호담에서 지은 약 먹이심  - 인슐리노마로 발작 ; 발작 후 1시간 정도 됐음 (1분정도, 의식없이)  - 혈액 검사는 근간에 하신 적 없음  - 최근에는 떠는 증상 없었음  - 밥을 너무 잘 먹음      O)  1. 신체검사  - Mental : alert  - T 38.1, HR 114, RR 30  - BCS 3/9  - MMC pink , CRT normal  - 탈수평가 : none    2. 혈액검사  - severe hypoglycemia  - mild elevated ALT,GGT  - mild anemia      Dx/Ddx)  - 인슐리노마로 야기된 저혈당과   - 저혈당으로 인한 발작  및 tremor    A)  - 인슐린노마로 인한 저혈당 발생  - 저혈당으로 인한 발작 및 신경증상 발생  -        Rx)  - 식이 : 맛난 거 +일반식이  - 내복약 : pds 0.8 bid 로 관리하던 중 이번 이벤트 발생      Tx)  - 수액처치 : 0.45% NS +2.5% DEX 유지 2배 → 5DS  - 주사제 : 내복약 사이에 dexa 0.1mg/kg    P)  - 1일간 혈당수액 + dexa 처치 포함 집중 케어  - 이후 내복약으로만 관리되는지 입원 혈당 모니터  "/>
    <m/>
    <m/>
    <m/>
  </r>
  <r>
    <n v="946"/>
    <n v="201600901"/>
    <s v="김재남                                  "/>
    <s v="사월                                    "/>
    <n v="128"/>
    <s v="Pomeranian(포메라이안)"/>
    <d v="2016-02-03T00:00:00"/>
    <s v="FS"/>
    <s v="F.Spayed(중여)"/>
    <d v="2018-05-04T11:22:25"/>
    <d v="2018-05-04T00:00:00"/>
    <n v="2185"/>
    <m/>
    <s v="후지파행"/>
    <x v="14"/>
    <x v="0"/>
    <x v="0"/>
    <x v="0"/>
    <x v="0"/>
    <x v="0"/>
    <x v="0"/>
    <d v="2018-05-04T11:22:25"/>
    <s v="2,292,000 결제 완료 -휘린     Dr.조서현    Subjective)    양측 슬개골탈구로 수술적 교정 위해 내원.    Objective)    Physical examination  Rt. Stifle joint : Medial patellar luxation (grade3)  Lt. Stifle joint : Medial patellar luxation (grade3)    Laboratory exmination  CBC : NRF  Elec : NRF  S-chem : NRF  Coag : NRF      Assessment)  Medial patellar luxation      Plan)    Sx) Patellar luxation surgery  - Trocheoplasty  - Lateral imbrication suture  - Medial releasing incision  - Tibial tuberosity transposition    1. Anesthesia   1) Premedication      - Cefazolin 30mg/kg IV      - Midazolam 0.1mg/kg IV      - Fentanyl 0.003mg/kg IV      2) Induction: Propofol 6mg/kg IV     3) Maintenance: Isoflurane    2. Surgical procedure  - Rt. Stifle joint laterocranial incision  _ Dissected subcutaneous fat, incision made on lateral retinaculum.  - Incise the joint capsule, expose the trochlea  - Trochlear block recession performed.  - Medial retinacular releasing incision on 3mm medial to patellar ligament  - Performed lateral tibial tuberosity transposition with 1.2mm and 1.0mm K-wire.  - Lateral imbrication suture with 2-0 PDS  - Routine closure  - Same procedure was undertaken on left stifle joint.     3. Surgical findings  - shallow trochlear groove  - medial patellar luxation    4. Comments  - 술후 슬개골 탈구 교정 확인되었음.  - 3~4일간의 입원관리 후 퇴원예정.    Operator)    조서현, DVM, MS  VIP동물의료센터 외과 과장  Direct: 02-953-0075 (내선 203)  E-mail: vip_surgery@vipah.co.kr    "/>
    <m/>
    <m/>
    <m/>
  </r>
  <r>
    <n v="947"/>
    <n v="201600917"/>
    <s v="오수진                                  "/>
    <s v="몰리                                    "/>
    <n v="312"/>
    <s v="토이푸들"/>
    <d v="2014-10-23T00:00:00"/>
    <s v="FS"/>
    <s v="F.Spayed(중여)"/>
    <d v="2017-05-03T11:10:30"/>
    <d v="2017-05-03T00:00:00"/>
    <s v="중성화수술,스케일링"/>
    <m/>
    <m/>
    <x v="2"/>
    <x v="0"/>
    <x v="0"/>
    <x v="0"/>
    <x v="0"/>
    <x v="0"/>
    <x v="0"/>
    <d v="2017-05-03T11:10:30"/>
    <s v="s) - 양치질은 따로 못해주시고, 치아 전반적으로 치약만 조금 뭍혀주심.       - 구치도 있는편.        - 금식하고 오심       - 최근 일주일동안 식욕 활력 양호      - 최근 일주일간 구토나 설사 증상은 보이지 않음.     o) - alert      - 청진상 no murmur      - cbc 검사상, 특이사항 없음      - chem 검사상, 특이사항 없음    op) - OHE + 스케일링 치과치료    P) - 내일 11AM 퇴원예정      "/>
    <m/>
    <m/>
    <m/>
  </r>
  <r>
    <n v="948"/>
    <n v="201600929"/>
    <s v="박진관                                  "/>
    <s v="뚱이                                    "/>
    <n v="128"/>
    <s v="Pomeranian(포메라이안)"/>
    <d v="2016-02-26T00:00:00"/>
    <s v="FS"/>
    <s v="F.Spayed(중여)"/>
    <d v="2017-12-12T01:07:10"/>
    <d v="2017-12-12T00:00:00"/>
    <n v="2071"/>
    <m/>
    <s v="기력저하,구토"/>
    <x v="1"/>
    <x v="4"/>
    <x v="0"/>
    <x v="0"/>
    <x v="0"/>
    <x v="0"/>
    <x v="0"/>
    <d v="2017-12-12T00:50:32"/>
    <s v="473,300 선납(by 진원)    S)  - 11일 오후 2~3시부터 원래 활발했는데 기력없음  - 소변을 아무대나 싸고 다녔음  - 평소 식욕왕성하나 조금 먹고 나서 다 구토    묽은 변  - 밥에 설탕물을 타주셨는데 먹고 발작을 일으킴  - 사상충은 여름때 까지 하고 안한지 몇달 됨  - 며칠전 야외로 놀러 갔다 옴    O)  - aus : no murmur  - MMC:pink  - T 38 HR  RR  - 복압없음  - blood work : 특이사항 없음  - x-ray : key-hole susp.    Tx) meto, famo  iv,  cerenia sc        N/S 1.5 fold    CE)  - 경련한번 한것은 앞으로 더 하는지 모니터링 하기로 합니다   - 증세 반복시 MRI 필요합니다.   - 금일은 구토로인해 전해질 불균형 이 심화된 상태이므로 위장관염에 대해 내일까지 대증처치 합니다.     ***  - 보호자분이 오후 2시에 퇴근하시기때문에 괜찮아지면 3시쯤 퇴원원하십니다.   - 다리때문에 원인도 밝히지 못하고, 치료도 되지않고 오랫동안 고생하셔서 약간의 동물병원 불신이 있으셔서 잘 설명드렸음  - 보호자분 퇴근후 2시쯤에 연락주신다 하니 특별한일 없으면 그쯔음 전해질 검사 한번 더 하고 위장관염에 준한 약 지어서 퇴원준비 하면 되겠습니다.     [야간 by홍]  - 식욕왕성  - 구토/발작 없음  - 배뇨확인  - 배변없음  - 위내용 보호자통화 완료 (08:00)    [주간 by 혜]  - 활력 양호  - 구토 없음.  발작 없음.   - 전해질 검사 양호.   - 보호자님 통화 후 퇴원진행.     : 내복약 3일분 처방.     : 가지고 계신 유산균 먹여주세요.   - 두개골 방사선검사결과 (COMS 의심소견) 안내드림.     : 발작 이외에도 Circling, 안구진탕 등의 신경증상도 모니터링해주실 것 당부드림.      : 흥분, 오래 짖는것 등 뇌압상승 요인 피해주실 것 안내드림.           "/>
    <m/>
    <m/>
    <m/>
  </r>
  <r>
    <n v="949"/>
    <n v="201600944"/>
    <s v="남희경                                  "/>
    <s v="애기                                    "/>
    <n v="500"/>
    <s v="Siamese Cat(샴 고양이)"/>
    <d v="2016-02-19T00:00:00"/>
    <s v="FS"/>
    <s v="F.Spayed(중여)"/>
    <d v="2017-04-13T14:44:37"/>
    <d v="2017-04-13T00:00:00"/>
    <s v="신장수치 체크(특이사항 없음)"/>
    <m/>
    <m/>
    <x v="2"/>
    <x v="0"/>
    <x v="0"/>
    <x v="0"/>
    <x v="0"/>
    <x v="0"/>
    <x v="0"/>
    <d v="2017-04-13T21:39:11"/>
    <s v="cc. 신장재검  - 컨디션 양호  - 음수 잘함    - 혈액검사  : WBC 26500  : CREA 2.0 (지난번과 유사)  -&gt; SDMA 검사 의뢰  "/>
    <m/>
    <m/>
    <m/>
  </r>
  <r>
    <n v="950"/>
    <n v="201600952"/>
    <s v="박선영(ref.정릉)                        "/>
    <s v="도란                                    "/>
    <n v="90"/>
    <s v="Dachshunds(닥스훈트 )"/>
    <d v="2012-03-28T00:00:00"/>
    <s v="FS"/>
    <s v="F.Spayed(중여)"/>
    <d v="2017-01-12T15:34:44"/>
    <d v="2017-01-12T00:00:00"/>
    <s v="2175(치아골절)"/>
    <m/>
    <s v="외상"/>
    <x v="83"/>
    <x v="0"/>
    <x v="0"/>
    <x v="0"/>
    <x v="0"/>
    <x v="0"/>
    <x v="0"/>
    <d v="2017-01-12T15:34:44"/>
    <s v="1. 스케일링 및 치아발치  S)  특별한 임상증상 없음. 밥도 잘 먹음. 통증반응은 없음.    O)  - 마취 전 검사 상 신체검사, 혈액검사, 혈압, 방사선 촬영 시 특이사항 없음.   - 108의 치수강 노출되어 있으며, 변색되어 있음.    - 스케일링 및 108의 치골절개 및 봉합 실시하였음.    Tx)  - firocoxib 5ug/kg SID PO  - amoxicillin-clavurinic acid 12.5mg/kg BID PO  - famotidine 0.5mg/kg BID PO    P) 일주일 뒤 재진    "/>
    <m/>
    <m/>
    <m/>
  </r>
  <r>
    <n v="951"/>
    <n v="201600955"/>
    <s v="박혜원                                  "/>
    <s v="찡아                                    "/>
    <n v="115"/>
    <s v="Boston Terrier(보스톤 테리어)"/>
    <d v="2013-05-18T00:00:00"/>
    <s v="F"/>
    <s v="Female(여)"/>
    <d v="2017-12-25T15:03:17"/>
    <d v="2017-12-25T00:00:00"/>
    <n v="2105"/>
    <s v="초기자궁축농증 의심"/>
    <s v="생식기 삼출물"/>
    <x v="13"/>
    <x v="0"/>
    <x v="0"/>
    <x v="0"/>
    <x v="0"/>
    <x v="0"/>
    <x v="0"/>
    <d v="2017-12-25T14:28:01"/>
    <s v="s)  - 지난 토요일 생식기 냉 (반투명) 관찰  - 어제는 없었으나 오늘 한번 더 확인  - 생리 끝난지 2달  - 생식기 핥는 증상     - 활력, 식욕 모두 양호  - 배변/배뇨 양호    o)  - BT 39.2  - RR 24, HR 108    - 혈검 : HCT 40 외 NRF    dx. uterine complex  - hydro/mucometra  - early pyometra    a)  - 현재 검사상 전신염증 상태는 아니나 초기 자궁축농증 배제할 수 없음. OHE 필요.  - 비용 부담 있으신 편. 빠른 시일내에 수술여부 결정하시기로 하고 귀가하심.  "/>
    <m/>
    <m/>
    <m/>
  </r>
  <r>
    <n v="952"/>
    <n v="201600961"/>
    <s v="최혜진(Ref.하이디)                      "/>
    <s v="초이(꼬들)                              "/>
    <n v="598"/>
    <s v="K.C(Korean Cat)"/>
    <d v="2016-01-01T00:00:00"/>
    <s v="FS"/>
    <s v="F.Spayed(중여)"/>
    <d v="2017-02-03T11:54:10"/>
    <d v="2017-02-03T00:00:00"/>
    <s v="중성화수술"/>
    <m/>
    <m/>
    <x v="2"/>
    <x v="0"/>
    <x v="0"/>
    <x v="0"/>
    <x v="0"/>
    <x v="0"/>
    <x v="0"/>
    <d v="2017-02-03T11:01:58"/>
    <s v="400,000원 결제하셨습니다 - 그림  여아중성화    - 금식 12시부터 진행  - 식욕, 활력 양호 / 배변, 배뇨 양호  - V/D : None / 기침, 콧물 : None   - 오늘 조금 예민함    - TPR 양호  - 혈액검사 :  PCV 49.2%,   Cret 1.7  -&gt; 수술 후 신장수치 재검 안내드림.   - 흉부방사선 : 특이사항 없음.    - 마취 유도 및 회복시 컨디션 양호.   - 수술 후 컨베니아 SC 실시함.    - 저녁 면회 진행.     - 내일 4시경 퇴원예정.    ** 일주일 후 실밥제거 및 신장재검 안내.    "/>
    <m/>
    <m/>
    <m/>
  </r>
  <r>
    <n v="953"/>
    <n v="201600962"/>
    <s v="나미예(ref.장안점)                      "/>
    <s v="비누                                    "/>
    <n v="523"/>
    <s v="Exotic Shorthair Cat(엑죠틱 숏헤어 고양이)"/>
    <d v="2012-05-17T00:00:00"/>
    <s v="MN"/>
    <s v="M.Neutered(중남)"/>
    <d v="2017-01-23T11:29:05"/>
    <d v="2017-01-23T00:00:00"/>
    <n v="2070"/>
    <m/>
    <m/>
    <x v="2"/>
    <x v="0"/>
    <x v="0"/>
    <x v="0"/>
    <x v="0"/>
    <x v="0"/>
    <x v="0"/>
    <d v="2017-01-23T15:44:27"/>
    <s v="  [CT검사 by Hyuna]  - 사내공유-2차진료보고서-VIP CT 보고서 폴더 내 소견서 보관  Comment  - 초음파 검사 결과 CT검사와 동일함  "/>
    <m/>
    <m/>
    <m/>
  </r>
  <r>
    <n v="954"/>
    <n v="201600967"/>
    <s v="문귀주                                  "/>
    <s v="모모                                    "/>
    <n v="123"/>
    <s v="Chihuahua(치와와)"/>
    <d v="2014-01-20T00:00:00"/>
    <s v="MN"/>
    <s v="M.Neutered(중남)"/>
    <d v="2017-09-29T14:26:06"/>
    <d v="2017-09-29T00:00:00"/>
    <n v="2275"/>
    <m/>
    <s v="강직성 발작"/>
    <x v="33"/>
    <x v="0"/>
    <x v="0"/>
    <x v="0"/>
    <x v="0"/>
    <x v="0"/>
    <x v="0"/>
    <d v="2017-09-29T14:29:12"/>
    <s v="455,300원 선결제 하셨습니다. - 송이      S)  - 오늘 당일 산책 중 낙상.   - 낙상 후 강직성 발작증상 관찰됨.     O)  - 강직성 발작, stupor 상태로 내원  - BT 39.5 / HR 80/min / panting  - Lactate 7.5  - CBC : thrombocytosis  - Blood gas : mild acidosis  - deep pain normal  - PLR abnormal -&gt; normal  - appropriate gait    A)  - 일시적인 증상일 수도 있고, 오늘 사고가 종특이성으로 기존에 내재되어 있던 뇌질환의 boosting이었을 수도 있고, 오늘 사고로 인하여 뇌손상이 지속될 수도 있음 안내드림.     Tx.  - mannitol 1g/kg CRI    P.  - 내일상태 양호하면 퇴원.   "/>
    <m/>
    <m/>
    <m/>
  </r>
  <r>
    <n v="955"/>
    <n v="201600976"/>
    <s v="강성준                                  "/>
    <s v="오로라                                  "/>
    <n v="598"/>
    <s v="K.C(Korean Cat)"/>
    <d v="2014-12-13T00:00:00"/>
    <s v="FS"/>
    <s v="F.Spayed(중여)"/>
    <d v="2017-01-23T20:13:32"/>
    <d v="2017-01-23T00:00:00"/>
    <n v="2267"/>
    <m/>
    <s v="식욕부진"/>
    <x v="0"/>
    <x v="0"/>
    <x v="0"/>
    <x v="0"/>
    <x v="0"/>
    <x v="0"/>
    <x v="0"/>
    <d v="2017-01-23T19:39:46"/>
    <s v="465,300원 결제완료_효정    CC : 밥을 안먹어요    S]  - 2015년 9월 구조묘.   - 어제 저녁에 조금 먹고. 오늘아침은 깨작거리는 정도.  점심은 안 먹은것같음.  - 어제 저녁부터 활력 저하.   - 물도 잘 먹안먹음.   - 스트레스 상황은 없었음.   - 구토 없음.     O]  - 체중 5.45kg  - 체온 40.9도  - MMC pink, CRT &lt;1.5sec  - 혈액검사    : WBC 18400, Lym 감소    : BUN 13, Cret 1.8    : TP 9.9    : Glob 6.7  (A/G ratio 0.5)  - FeLV/FIV : all negative  - FCoV : positive  - 흉복부 방사선검사 : 특이사항 없음.  - 복부 초음파 진행    [복부초음파_full scan by Hyuna]  Findings  - 장간막림프절의 종대 및 에코저하, 림프절 주변의 복막 에코 상승 외 이상소견 없음  Imaging Dx &amp; DDx  - Mesenteric lymphadenopathy  - FIP     A] FIP susp.    Tx]  - 입원치료 진행. (금일 저녁처치부터 시작)  - 수액 : H/S + Vit B, C, 카토살, Ornipural, 타우린. 유지 1.5배.             : 수액줄 ice pack에 감기.  - 주사제 : Cefo tid, Famo bid   - 인터페론 알파 1ml/cat PO SID  - 식이 : 맛난것 TID  - 입원장내에 ice pack 배치    P]  - 체온/식욕 모니터링   - 컨디션 좋아지는대로 퇴원 후 통원치료 예정.     "/>
    <m/>
    <m/>
    <m/>
  </r>
  <r>
    <n v="956"/>
    <n v="201601001"/>
    <s v="주재옥                                  "/>
    <s v="사랑                                    "/>
    <n v="499"/>
    <s v="Mixed(혼합)"/>
    <d v="2015-10-05T00:00:00"/>
    <s v="MN"/>
    <s v="M.Neutered(중남)"/>
    <d v="2017-10-17T11:26:02"/>
    <d v="2017-10-17T00:00:00"/>
    <s v="스케일링"/>
    <m/>
    <m/>
    <x v="2"/>
    <x v="0"/>
    <x v="0"/>
    <x v="0"/>
    <x v="0"/>
    <x v="0"/>
    <x v="0"/>
    <d v="2017-10-17T11:26:02"/>
    <s v="  마취전 검사상 특이사항 없음.     스켈링 및 발치 진행.   마취 회복 순조로움.     스켈링 및 마취 후 주의사항 안내드림.   현재 집 근처 24시 동물병원으로 옮기셔서 추가적인 아이 심장병명과 심장상태 적어드림.   "/>
    <m/>
    <m/>
    <m/>
  </r>
  <r>
    <n v="957"/>
    <n v="201601003"/>
    <s v="윤영섭(ref.우리)                        "/>
    <s v="루비                                    "/>
    <n v="214"/>
    <s v="Italian Greyhound(이탈리안 그레이하운드)"/>
    <d v="2007-06-10T00:00:00"/>
    <s v="F"/>
    <s v="Female(여)"/>
    <d v="2017-11-08T14:30:07"/>
    <d v="2017-11-08T00:00:00"/>
    <n v="2179"/>
    <m/>
    <m/>
    <x v="2"/>
    <x v="0"/>
    <x v="0"/>
    <x v="0"/>
    <x v="0"/>
    <x v="0"/>
    <x v="0"/>
    <d v="2017-11-08T14:08:00"/>
    <s v="지난 4월부터 다시 생기기 시작하였으나 보호자님 사정상 치료가 늦어졌다고 하심.   직경 4Cm가량의 mass 존재.     408 distal root 잔존, mesial root resorption, crown disappeared    잔존치근 제거 및 mass 제거. mass의 양상은 작년 조직검사 결과와 유사해 보임.   "/>
    <m/>
    <m/>
    <m/>
  </r>
  <r>
    <n v="958"/>
    <n v="201601025"/>
    <s v="윤은채                                  "/>
    <s v="이도                                    "/>
    <n v="501"/>
    <s v="Persian Cat(페르시안 고양이)"/>
    <d v="2016-02-17T00:00:00"/>
    <s v="MN"/>
    <s v="M.Neutered(중남)"/>
    <d v="2017-05-14T19:29:06"/>
    <d v="2017-05-14T00:00:00"/>
    <n v="2196"/>
    <s v="Femoral head fracture파행"/>
    <m/>
    <x v="14"/>
    <x v="0"/>
    <x v="0"/>
    <x v="0"/>
    <x v="0"/>
    <x v="0"/>
    <x v="0"/>
    <d v="2017-05-14T07:40:51"/>
    <s v="[야간 by 홍]  - 식욕없음    [주간 by 엽]  - 컨디션 양호, 식욕 없음      Tx) NE tube 장착 (DZ 마취)  - 유동식 50 kcal 분량 공급 후 NPO    - 내일 오후 수술 예정  "/>
    <m/>
    <m/>
    <m/>
  </r>
  <r>
    <n v="959"/>
    <n v="201601026"/>
    <s v="이수현                                  "/>
    <s v="백금이                                  "/>
    <n v="499"/>
    <s v="Mixed(혼합)"/>
    <d v="2001-04-13T00:00:00"/>
    <s v="MN"/>
    <s v="M.Neutered(중남)"/>
    <d v="2017-10-25T16:52:21"/>
    <d v="2017-10-25T00:00:00"/>
    <n v="2002"/>
    <s v="chronic kidney disease"/>
    <s v="선회운동, 기력저하"/>
    <x v="22"/>
    <x v="2"/>
    <x v="0"/>
    <x v="0"/>
    <x v="0"/>
    <x v="0"/>
    <x v="0"/>
    <d v="2017-10-25T16:19:51"/>
    <s v="하트가드 진행 안하심   노견이라 파행의심 치매의심     S)  선회운동 (반경이 좁음)  30보 정도 보행 후 힘들어함. 44  보행시 다리를 끄는 증상도 보임.     식욕감소.   소화기 증상 없음.   변비증상이 있음.     O)  BUN 경미한 상승. / 뇨비중낮음 -&gt; CKD 가능성 있고 SDMA 검사 필요함  초음파 : 간결절 / 비장종대 / 담낭슬러지 /   심초 : 좌심 MR 심함 / 빠른 진행 가능성 있어 주기적인 검사 필요함.     -&gt; 내복약 관리 필요함.     P)  - 1주뒤 아이 상태에 따라 내복약만 처방 가능.   - 2주뒤 심장관리 잘 될 경우 신경증상 호전 여부에 따라 스켈링 또는 MRI 여부 결정  - 4주뒤 혈압, 흉방 재검  - 8주뒤 혈압, 흉방, 신장혈검, 심초, SDMA    ** 10/31  "/>
    <m/>
    <m/>
    <m/>
  </r>
  <r>
    <n v="960"/>
    <n v="201601028"/>
    <s v="변명숙                                  "/>
    <s v="연탄                                    "/>
    <n v="119"/>
    <s v="Poodles(푸들)"/>
    <d v="2014-05-13T00:00:00"/>
    <s v="MN"/>
    <s v="M.Neutered(중남)"/>
    <d v="2018-08-12T11:31:47"/>
    <d v="2018-08-12T00:00:00"/>
    <n v="2043"/>
    <s v="patellar luxation"/>
    <s v="구토, 기력저하"/>
    <x v="11"/>
    <x v="2"/>
    <x v="0"/>
    <x v="0"/>
    <x v="0"/>
    <x v="0"/>
    <x v="0"/>
    <d v="2018-08-12T11:14:00"/>
    <s v="1.CC :  구토/기력저하/통증호소      2.HPI   -어제 아침부터 2회 구토 , 이후 구토는 없음   ::노란색 위액   -기력저하 어제 오전부터 없었음  -설사는없음  -오늘 새볔부터 낑낑꺼리는 통증호소  -최근 사료 변화는 없음  -과거 보였던 후지 강직 증상은 보이지 않음  -식욕은 발증이후로 감소한편  -다음 ,다뇨 증상은 특별하지 않음  -배뇨 특이사항은 없음  -내부기생충 (-)  -이물 가능성은 뚜렷치 않음  -호흡 특이사항은 없음 , 내원 당시 panting  3.PHI   (1)MED : -  (2)SUR : -  (3)TRU : -  (4)VAC : 기초 (+) , boosting (-)  4.Diet :일반사료 (홈쇼피엥서 구매하심)  5.EH : Indoor , alone , Hw(-) , 진드기(-)  6.Systemic    (1)GEN : 기력저하,  통증호소  (2)Skin : -  (3)Nervous : -   (4)EENT : -  (5)RES : -  (6)CV : -  (7)GI :for this symptom  (8)UR :   (9)REP :   (10)MS :    O)  -PE) BAR , Normal SKT , Pink MM ,CRT 1sec         Normal heart sound , normal lung sound         Abdominal pain(+)        양측 슬개골탈구 (G2)  -T : 39.4    [복부초음파_Full scan]  Imaging Dx &amp; DDx  - Gastroenteritis  Comment  1. 췌장 양호, 복막 양호  2. 소장의 부분적인 corrugation 외 위장관의 이상소견 관찰되지 않음  3. 그 외 복강 내 이상소견 관찰되지 않음  Radiologist: 이현아, DVM, MS    A) [Gastroenteritis]  -구토 및 식욕부진, 기력저하 증상을 주증으로 내원한 환자  -금일 검사상 ,소장내 corrugation 외에 특이사항은 발견되지않음  -그외 신체검사상 양측 patellar grade 2 로 확인되어 ,간헐적인 통증호소에 대한 원인으로 판단됨  -위장염에 대한 대증처치 및 간헐적인 통증호소에 대해 Pregaba 처방후 상태 모니터링 예정    RX)  -Amocra 12.5 bid  -Metro 15 bid  -Tra 2 Bid  -Famo 0.5 bid  -Pregaba 4 bid  - I/D can    P)8월 25일 오전 11시 반 재검     : 구토 및 식욕/기력 저하 모니터링   "/>
    <d v="2018-08-12T18:04:49"/>
    <s v="소화기(Gastroenterology)"/>
    <s v="위장염(Gastroenteritis)"/>
  </r>
  <r>
    <n v="961"/>
    <n v="201601066"/>
    <s v="김재훈                                  "/>
    <s v="연출                                    "/>
    <n v="501"/>
    <s v="Persian Cat(페르시안 고양이)"/>
    <d v="2015-11-16T00:00:00"/>
    <s v="FS"/>
    <s v="F.Spayed(중여)"/>
    <d v="2017-04-22T14:36:15"/>
    <d v="2017-04-22T00:00:00"/>
    <s v="중성화수술"/>
    <m/>
    <s v="증상없음"/>
    <x v="2"/>
    <x v="0"/>
    <x v="0"/>
    <x v="0"/>
    <x v="0"/>
    <x v="0"/>
    <x v="0"/>
    <d v="2017-04-22T20:04:00"/>
    <s v="Dr. 조서현 comment     마취시 별다른 이상 없었음.    OHE 완료.     routine closure.    "/>
    <m/>
    <m/>
    <m/>
  </r>
  <r>
    <n v="962"/>
    <n v="201601071"/>
    <s v="박정희*6                                "/>
    <s v="봄이                                    "/>
    <n v="119"/>
    <s v="Poodles(푸들)"/>
    <d v="2016-03-04T00:00:00"/>
    <s v="FS"/>
    <s v="F.Spayed(중여)"/>
    <d v="2017-03-20T12:01:14"/>
    <d v="2017-03-20T00:00:00"/>
    <s v="중성화수술"/>
    <m/>
    <m/>
    <x v="2"/>
    <x v="0"/>
    <x v="0"/>
    <x v="0"/>
    <x v="0"/>
    <x v="0"/>
    <x v="0"/>
    <d v="2017-03-20T11:42:39"/>
    <s v="400,000원 결제하심 - 미리    미용하고 간뒤 귀 앞쪽에 상처가 3~4군데 정도 있음/ 직접 보여주시고 컴플레인 하심     CC : 여아중성화    - 식욕/활력 양호.  - 배변/배뇨 양호.  - 금식 진행하심.    - TPR 양호  - 혈액검사 : NRF  - 흉부방사선 진행.    - 마취 유도 및 회복시 컨디션 양호.  - 보호자님께 문자 및 카톡사진 전송해드림.    [문자 by 혜]  안녕하세요. VIP동물의료센터 수의사 김혜정입니다. 우리 봄이 수술 잘 끝났습니다. 마취에서도 잘 회복되고 있구요. 보호자님 전화연결이 안되어서 걱정하실까봐 문자 남겨드립니다. 저녁 면회시간은 7~9시 입니다. 보호자님 못오시면 카톡으로 아이사진 전송해드릴께요. 감사합니다.      - 귀 아래 피부 상태 체크/소독 예정.   - 내일 4시경 퇴원예정.         "/>
    <m/>
    <m/>
    <m/>
  </r>
  <r>
    <n v="963"/>
    <n v="201601100"/>
    <s v="김주희                                  "/>
    <s v="아롱이                                  "/>
    <n v="130"/>
    <s v="Shih Tzu(시추)"/>
    <d v="2004-05-20T00:00:00"/>
    <s v="FS"/>
    <s v="F.Spayed(중여)"/>
    <d v="2018-04-11T10:04:35"/>
    <d v="2018-04-11T00:00:00"/>
    <n v="2170"/>
    <m/>
    <s v="식욕부진, 통증호소"/>
    <x v="0"/>
    <x v="7"/>
    <x v="0"/>
    <x v="0"/>
    <x v="0"/>
    <x v="0"/>
    <x v="0"/>
    <d v="2018-04-11T10:04:35"/>
    <s v="CC)치과치료    S)  -금식 확인  -7년전 쯤 스켈링하며 치아를 발치했던 적이 있음    O)  * 내과 심장평가  Auscultation  - heart: no murmur, gallop sound  - lung: NRF    BP 160 mmHg (#3) - 아이 처치실에서 조금 흥분한 상태    Electrocardiography: objective evaluation 참조  - wandering pacemaker 이외에 특이사항 없음    : 청진상 gallop sound 확인되어 ECG 검사 진행함. 검사 상 특이적인 사항은 확인되지 않음. VHS 9.8v로 정상이며 murmur 들리지 않아 추가적인 심초음파는 당장 필요하지 않을 것으로 보임.    *치과 구강상태 평가  -CI 3, GI 2  -PD 4  -401~405 부위 턱뼈까지 모두 소실되어 있음  -심한 치주염으로 이미 빠진 치아 다수로 생각됨     A)  -스켈링 후 폴리싱  -102, 201, 202, 203,204, 307, 309, 310, 409, 410 발치  -치주염이 심각해 매우 쉽게 뽑힌 치아들이 있어 약간 비용 절충 해드림  -남은 치아: 103, 104, 303, 304, 306, 406  -내복약 7일 복용, 당분간 홈케어 금지 및 부드러운 음식 급이    P)  -4/18 10:00 재진, 양치질 교육 해드리기  "/>
    <m/>
    <m/>
    <m/>
  </r>
  <r>
    <n v="964"/>
    <n v="201601103"/>
    <s v="임소연                                  "/>
    <s v="초코                                    "/>
    <n v="598"/>
    <s v="K.C(Korean Cat)"/>
    <d v="2009-09-01T00:00:00"/>
    <s v="FS"/>
    <s v="F.Spayed(중여)"/>
    <d v="2017-01-10T11:14:47"/>
    <d v="2017-01-10T00:00:00"/>
    <n v="2126"/>
    <s v="chronic kidney disease"/>
    <s v="발작, 기력저하, 식욕저하"/>
    <x v="33"/>
    <x v="2"/>
    <x v="9"/>
    <x v="0"/>
    <x v="0"/>
    <x v="0"/>
    <x v="0"/>
    <d v="2017-01-10T11:14:47"/>
    <s v="S)  - 발작 일요일부터 지속.  - 심하지 않으나 경미한 유연증상 및 head turn  - 우다다다 증상도 보였고, 지금은 조금 완화.    O)  - OU mydriasis / PLR normal  - mild drooling &amp; head turn  - 차분해짐.   - 혈구검사 : 빈혈수치 호전  - 간수치 약간 증가 (ALT) / Glob 약간 증가    A)  - 간수치증가했으나 신장관련 수치는 양호하여 내복약 유지.  - 발작관련 내복약은 gaba 추가 &amp; pheno 증량 (1.5-&gt;2)    (pheno ~ 3 bid까지 가능)    P)  - 다음주 발작증상 호전되면 내복약 유지.  - 발작 증가하면 KBr 추가 처방 가능.   - 2주 후 간수치재검.     ** 다음내원일 1/17  - 재진     "/>
    <m/>
    <m/>
    <m/>
  </r>
  <r>
    <n v="965"/>
    <n v="201601113"/>
    <s v="방준혁                                  "/>
    <s v="뚜비                                    "/>
    <n v="119"/>
    <s v="Poodles(푸들)"/>
    <d v="2016-03-22T00:00:00"/>
    <s v="MN"/>
    <s v="M.Neutered(중남)"/>
    <d v="2017-09-24T12:28:32"/>
    <d v="2017-09-24T00:00:00"/>
    <n v="2046"/>
    <m/>
    <s v="증상없음"/>
    <x v="2"/>
    <x v="0"/>
    <x v="0"/>
    <x v="0"/>
    <x v="0"/>
    <x v="0"/>
    <x v="0"/>
    <d v="2017-09-24T12:28:32"/>
    <s v="- 컨디션 양호  - 어제 밤에 포도껍질 작은송이 하나 다 먹음  - 구토 없고, 활력 양호     - BT : 38.8  - 복압항진 없음  - 혈검 : NRF    - 주간 수액처치 후 귀가  : sucralfate 3ml BID    - 가을철 HG/FL으로 변경하여 진행하기로 함  "/>
    <m/>
    <m/>
    <m/>
  </r>
  <r>
    <n v="966"/>
    <n v="201601143"/>
    <s v="김연주                                  "/>
    <s v="흰둥이                                  "/>
    <n v="598"/>
    <s v="K.C(Korean Cat)"/>
    <s v="NULL"/>
    <s v="NULL"/>
    <s v="NULL"/>
    <d v="2018-07-02T11:04:39"/>
    <d v="2018-07-02T00:00:00"/>
    <n v="2285"/>
    <s v="hypovolemia"/>
    <s v="기력저하, 식욕저하"/>
    <x v="1"/>
    <x v="19"/>
    <x v="0"/>
    <x v="0"/>
    <x v="0"/>
    <x v="0"/>
    <x v="0"/>
    <d v="2018-07-02T10:06:12"/>
    <s v="S&gt;  - 기력없고 식욕저하되어 응급내원  - 안락사를 하려던 분양자에게서 데려오심  - 어제까지는 상태 양호하였다고 얘기하심    O&gt;  - 7%이상 탈수  - 혈압 40 / 혈당 31 / Lactate 5.0  - PCV 20 / WBC 21,880  - 흉부방사선상 우측중엽 흉수의심/ 전반적인 좌측엽 collapse  - 복부 초음파상 탈장 / Renal dysplasis 등 확인됨  - CVC의 스모크 사인  - 6시경 발작증상 확인됨    A&gt;  - 기본바이탈 유지가 안되는 상태로 관류저하가 극심한 상태며 단순히 한 장기의 문제라기보다는 전반적인 다장기 기능의 문제가 있을것으로 추정되는 아이      P&amp;CE&gt;  - 비용상의 문제가 있으며 아이상태도 아주 불량할것으로 생각됨  - 보호자분과 상담후 호스피스케어 쪽으로 결정        "/>
    <m/>
    <m/>
    <m/>
  </r>
  <r>
    <n v="967"/>
    <n v="201601152"/>
    <s v="김소영(ref.강북-본원귀속)               "/>
    <s v="뭉치                                    "/>
    <n v="499"/>
    <s v="Mixed(혼합)"/>
    <d v="2005-05-25T00:00:00"/>
    <s v="MN"/>
    <s v="M.Neutered(중남)"/>
    <d v="2017-08-06T19:19:39"/>
    <d v="2017-08-06T00:00:00"/>
    <n v="2002"/>
    <s v="patellar luxation"/>
    <s v="기침"/>
    <x v="4"/>
    <x v="0"/>
    <x v="0"/>
    <x v="0"/>
    <x v="0"/>
    <x v="0"/>
    <x v="0"/>
    <d v="2017-08-06T19:19:39"/>
    <s v="좌안 노란 눈꼽, 결막충혈   ; 눈물량은 정상이나 기존 눈물부족증이 있던 아이라서 결막염 치료진행하고 2주후 눈물량 검사 재검합니다.   ; 포러스 안약 하루 3~4회 10일간만 넣고 4일은 휴약하고 오세요.    심장검진  기침거의 없이 다른 임상증상 없습니다.  검사한지 너무 오래되어 검진합니다.   - 다른것은 양호하나 전해질이 다 낮아 페디라산 처방.   - 2주후 전해질 재검후 필요시 renal K 등 추가처방 필요.    사상충안하고 계셔서 2주후 검사후 예방 하기로 함.    *8/20 4시 재검 : STT, 전해질, 사상충검사 및 프로하트    1. 혈압(2017.8.6) : 130  1. 흉방(2017.8.6) - 재진 5개월후: 2018.1.6  2. 심초(2017.8.6) - 재진 5개월후: 2018.1.6  3. 혈검(2017.8.6) - 재진 5개월후: 2018.1.6  4. CBC(2017.8.6) - 재진 5개월후: 2018.1.6  5. 전해질(2017.8.6) - 2017.8.20   전해질 수치 낮아 페디라산 처방   - 물300ml 에 1포    - 2주후 재진    눈꼽 체크.   - 왼쪽눈만 눈꼽   - 찡긋. : 1주일전. 기존안약 투약.    [심장초음파 2.55kg by Hyuna]  Findings  1. MR : severe / MV remodeling : moderate  2. TR : 3.38 m/s   3. 이완기능 : 양호 (E/A ratio 1.12, EDVI 30.0 (Ref. 32.7))  4. 수축기능 : 양호 (ESVI 3.6 (Ref. 11.4))  5. LA 압력 : 양호 (E peak 1.0 m/s)  6. LA/Ao ratio : 1.51  7. LVd/Ao ratio : 1.73  DDx  - Degenerative mitral valve disease   - Pulmonary arterial hypertension  Comment  - TR 속도는 3 m/s 이상으로 관찰되나 RA, RV bulging이 미약하고 Flattening septum 또는 paradoxical septal motion이 관찰되지 않으므로 우심 압력은 높지 않은 것으로 판단됩니다.              "/>
    <m/>
    <m/>
    <m/>
  </r>
  <r>
    <n v="968"/>
    <n v="201601163"/>
    <s v="김미숙                                  "/>
    <s v="주니                                    "/>
    <n v="499"/>
    <s v="Mixed(혼합)"/>
    <d v="2016-04-10T00:00:00"/>
    <s v="MN"/>
    <s v="M.Neutered(중남)"/>
    <d v="2017-05-09T10:57:41"/>
    <d v="2017-05-09T00:00:00"/>
    <n v="2185"/>
    <s v="없음"/>
    <s v="파행"/>
    <x v="14"/>
    <x v="0"/>
    <x v="0"/>
    <x v="0"/>
    <x v="0"/>
    <x v="0"/>
    <x v="0"/>
    <d v="2017-05-09T10:22:31"/>
    <s v=" 1,000,000원- 선납 . 김승희    CC : 슬개골 탈구 수술    - 내복약 거의 못먹이심.   - 금식 확인함.     O]  - Alert  - MMC Pink, CRT&lt;1.5sec  - no murmur, no crackle  - BT 38.5  HR 162   - 혈액검사     : Hct 58.6%    - 방사선 검사 진행      Dr.조서현    Subjective)    슬개골탈구 증상으로 내과에서 의뢰된 환자.    우측 파행증상으로 당일 수술적 교정예정.    Objective)    Physical examination  Rt Stifle joint : patellar luxation grade 3  Lt Stifle joint : patellar luxation grade 2, Patellar alta    Radiographic examination  : 양측 Tibia의 성장판이 열려있는 상태 확인되었음.  : 우측 대퇴쪽 근육의 위축    Assessment)  Bilateral patellar luxation      Plan)  Sx)  슬개골 탈구 교정술    Trochlear groove plasty  Medial releasing   Lateral imbrication suture  Anti rotational suture    4일간 입원 예정.    추가금액 발생 가능 말씀드림.  "/>
    <m/>
    <m/>
    <m/>
  </r>
  <r>
    <n v="969"/>
    <n v="201601176"/>
    <s v="도은화                                  "/>
    <s v="도도                                    "/>
    <n v="119"/>
    <s v="Poodles(푸들)"/>
    <d v="2008-03-01T00:00:00"/>
    <s v="FS"/>
    <s v="F.Spayed(중여)"/>
    <d v="2018-05-28T10:44:48"/>
    <d v="2018-05-28T00:00:00"/>
    <n v="2065"/>
    <s v="여아중성화"/>
    <s v="증상없음"/>
    <x v="2"/>
    <x v="0"/>
    <x v="0"/>
    <x v="0"/>
    <x v="0"/>
    <x v="0"/>
    <x v="0"/>
    <d v="2018-05-28T10:25:28"/>
    <s v="1,000,000원 선결제 - 송이  10시30분 안승엽과장님 서혜부탈장교정술 +여아중성화    CC: 왼쪽 서혜부 탈장. + 여아중성화 수술  HPI: 작년에 탈장에 대해 처음 인지. 특별한 이상 없었으나 최근에 크기가 커진 것 확인하여 수술 문의 전화 주심. 그 이후에 다시 작아지기도 하고, 말랑거릴 정도로 느껴지기도 했음.    - 최근 구토 설사 증상 없음.  - 예전보다 밥을 먹는 양이 조금 줄은 것 같음.  - 최근에 디스크 관련 증상은 없었음.  - 최근에 피지종 제거하는 시술 받았음.      O)  1. 신체검사  - GC: B.A.R, Normal skin turgor, CRT &lt; 1.5 sec, Pink mucous membrane  - SK:   * Left inguinal mass (susp. hernia). -&gt; reducible, non-febrile, movable. (appx. 3 cm in diameter)  * No mammary mass  - CV: No cardiac murmur  - RE: Normal lung sound    2. 혈액검사  * CBC: N.R.F  * S-chem: Slightly increase ALP  * Elect.: N.R.F  * Coag.: Normal range    3. 방사선검사  * Thorax: N.R.F      A)  - 좌측 사타구니 쪽의 mass -&gt; 환납 가능한 상태의 inguinal hernia로 판단됨.  - 금일 마취전 검사 상 특이사항 없음.    Dx: Left inguinal hernia      P)  - 금일 오후 좌측 허니아 교정술 및 우측 예방적 교정술.  - 난소자궁적출술 함께 실시 예정.  - 술전 fluid therapy: H/S 유지속도    Sx) Inguinal hernia repair + OHE  1. Anesthesia   1) Premedication      - Atropine 0.04 mg/kg SC      - Butorphanol 0.2 mg/kg IV      - Midazolam 0.2 mg/kg IV      - Cefazolin 30 mg/kg IV   2) Induction: Propofol 6 mg/kg IV   3) Maintenance: Isoflurane    2. Surgical procedure  - Dorsal recumbency positioning  - Midline incision approach to Lt. inguinal hernia  - Identifying hernia sac and ligation and resection.  - Suture Inguinal ring (Ext. + Int.) by simple interrupted sutures w/ Prolene 2-0  - Rt. inguinal ring approach via midline incision.  - Preventive suture on the cranial portion of the external inguinal ring w/ Prolene 2-0  - After inguinal hernia repait, OHE was performed routinely.  - Closure performed routinely.    3. Surgical findings  - 왼쪽 hernial sac 내 contents 없었음. dorsal recumbency하면서 복강 내로 환납되어버림.    4. Comments  - 탈장 교정 무난히 완료되었으며, 2일간 입원관리하면서 술부 체크 해주면 무난히 회복될 것으로 보임.      Operator)  안승엽, DVM, PhD  VIP동물의료센터 외과 과장  Direct: 02-953-0075 (내선 203)  E-mail: vip_surgery@vipah.co.kr      입원주사처치  1. Cefazolin 22 mg/kg IV bid  2. Famotidine 0.5 mg/kg IV bid  3. Tramadol 4 mg/kg IV bid  4. Meloxicam 0.2 mg/kg SC once followed by 0.1 mg/kg SC sid.    CE)  - 수술은 특이사항 없이 잘 마무리되었습니다. 이틀간 입원 관리 후 퇴원 예정이며, 2~3일 후 드레싱 차 내원, 이후 드레싱 없이 집에서 술부 관리 후 수술한 지 10일~14일 째에 실밥 제거 예정입니다.            "/>
    <d v="2018-05-28T12:40:29"/>
    <m/>
    <s v="서혜부탈장(Inguinal Hernia) - 왼쪽"/>
  </r>
  <r>
    <n v="970"/>
    <n v="201601183"/>
    <s v="하지예                                  "/>
    <s v="꼬미                                    "/>
    <n v="128"/>
    <s v="Pomeranian(포메라이안)"/>
    <d v="2016-03-03T00:00:00"/>
    <s v="FS"/>
    <s v="F.Spayed(중여)"/>
    <d v="2017-02-10T11:34:03"/>
    <d v="2017-02-10T00:00:00"/>
    <s v="중성화수술"/>
    <s v="유치발치"/>
    <s v="증상없음"/>
    <x v="2"/>
    <x v="0"/>
    <x v="0"/>
    <x v="0"/>
    <x v="0"/>
    <x v="0"/>
    <x v="0"/>
    <d v="2017-02-10T11:09:59"/>
    <s v="여아중성화수술 및 유치발치    - 송곳니 4개, 앞니2개 발치함      기관튜브 삽관시 후두낭 외번소견 관찰됨    - 후두허탈의 전조증상일 가능성이 있음    - 임상증상이 심해지면(호흡곤란, 청색증 등) 수술적교정이 필요함(수술에 대한 합병증을 감안해야함)    앞으로 체중조절 및 심한운동자제가 필요합니다.    내일 퇴원시 부종경감을 위해 일주일정도 스테로이드 처방합니다.   "/>
    <m/>
    <m/>
    <m/>
  </r>
  <r>
    <n v="971"/>
    <n v="201601189"/>
    <s v="박세진                                  "/>
    <s v="삼돌이                                  "/>
    <n v="119"/>
    <s v="Poodles(푸들)"/>
    <d v="2009-07-29T00:00:00"/>
    <s v="MN"/>
    <s v="M.Neutered(중남)"/>
    <d v="2017-04-28T18:59:23"/>
    <d v="2017-04-28T00:00:00"/>
    <n v="2048"/>
    <s v="nephritis"/>
    <s v="혈변"/>
    <x v="30"/>
    <x v="0"/>
    <x v="0"/>
    <x v="0"/>
    <x v="0"/>
    <x v="0"/>
    <x v="0"/>
    <d v="2017-04-28T18:59:23"/>
    <s v="s)  - 오늘 사료는 안먹고, 간식만 약간 먹음  - 변 끝에 혈액/점액, 오전에는 약간 형태 있는 변이었으나 오후에는 없었음    o)  - BT: 38.6  - 복압항진 약간    - 분변검사  : campylobaceter    - 혈검  : azotemia (BUN 64, CREA 3.7)  : hyperP 8.6    : 전해질 양호  : crp &lt;10    [복부초음파_fullscan by Hyuna]  Findings  1. 양측 신장 피질 에코 상승 (모양, 크기 양호)  2. 소장의 전반적인 미약한 비후 (공장 5.1 mm) 및 미약한 corrugation  3. 공장림프절의 종대 및 에코 저하  Imaging Dx &amp; DDx  - Interstitial or glomerular nephritis  - Gastroenteritis with lymphadenopathy    a)  - 세균성장염 및 신염   - 신장수치 높아 입원하 수액처치 권장드렸으나, 얼마전 동거견 사망 등 입원 스트레스에 대해 보호자분 민감하시어 금일 피하수액만 진행 후 익일 주간 입원하여 수액 및 신수치 재검 예정    p)  - 익일 조윤경/김혜정선생님께 인계  : 10시반 내원시 카테터 잡고 면회실에서 면회합니다  : N/S 유지 2배, Metro 10mg/kg, Famo 0.5mg/kg IV   : 저녁에 B/C/P 검사 후 일요일 재내원 여부 결정  : 기본입원으로 청구 해주시고, 입원비만 20% 해주시면 됩니다~ 식이료 제외!   "/>
    <m/>
    <m/>
    <m/>
  </r>
  <r>
    <n v="972"/>
    <n v="201601228"/>
    <s v="김문영                                  "/>
    <s v="채리                                    "/>
    <n v="130"/>
    <s v="Shih Tzu(시추)"/>
    <d v="2003-08-08T00:00:00"/>
    <s v="FS"/>
    <s v="F.Spayed(중여)"/>
    <d v="2017-02-01T12:40:23"/>
    <d v="2017-02-01T00:00:00"/>
    <n v="2087"/>
    <n v="2002"/>
    <s v="식욕부진"/>
    <x v="0"/>
    <x v="0"/>
    <x v="0"/>
    <x v="0"/>
    <x v="0"/>
    <x v="0"/>
    <x v="0"/>
    <d v="2017-02-01T12:34:52"/>
    <s v="286,470 결제하심_기호연     S)  - 원래 패턴상 낮에 자고, 밤에 돌아다니는데 명절 후 잠이 많이 늘어남  - 이후 식욕 떨어짐 / k/d 건사료 + h/d can 섞어서 주고있음  - 어제 낮에 구토 1회  - 원내에서 배변 : 정상변      O)  1. 신체검사   - T 37.9, HR 160bpm, RR 24/min   - BP 140mmHg      2. 혈액검사  - CBC  : HCT 32.4    - S/C  : azotemia (BUN 81, CREA 2.2)  : hyperP (&gt;16.1)    3. 영상검사  - 흉부 양호    A) CKD      Rx)  - 식이 : renal + h/d  - 내복약    AlHx 30mg/kg TID   훼로바유 1T SID   레날어드 + 이파키틴 1sp    Tx)   - Fluid therapy : 0.45% N/S 유지    P)  - 입원   - 빠른 통원치료 전환 원하셔서 익일 혈검 모니터링하여 퇴원 일자 결정  "/>
    <m/>
    <m/>
    <m/>
  </r>
  <r>
    <n v="973"/>
    <n v="201601229"/>
    <s v="모현주                                  "/>
    <s v="꼬마                                    "/>
    <n v="536"/>
    <s v="Turkishangora(터키쉬 앙고라)"/>
    <d v="2006-06-01T00:00:00"/>
    <s v="MN"/>
    <s v="M.Neutered(중남)"/>
    <d v="2017-01-31T17:23:22"/>
    <d v="2017-01-31T00:00:00"/>
    <n v="2137"/>
    <n v="2063"/>
    <s v="배변곤란"/>
    <x v="30"/>
    <x v="0"/>
    <x v="0"/>
    <x v="0"/>
    <x v="0"/>
    <x v="0"/>
    <x v="0"/>
    <d v="2017-01-31T19:07:11"/>
    <s v="791,800원 결제완료_효정      각막궤양이 심해져서 금일 3안검플랩 진행함    - debridement 진행후 3안검 플랩 진행함    - 5일후에 재진하여 눈상태 확인후 내복약 재처방예정    - 최소 2주정도 유지할 예정    스켈링 진행    - 어금니부위에 잇몸발적은 꽤 있었지만 발치까지 진행할정도는 아님    - 양치질 잘해주세요    항문체크시 특이사항 없었고, 어제오늘 소변을 안보고 있다고 하시고 방광도 약간 팽만된 느낌이어서 방광압박해봤지만 폐색되어있지는 않습니다.     마취회복이 상당히 늦은 편이네요. 저녁 8시까지도 회복이 완전히 되지않아서 오늘하루 입원하기로 하였습니다.   "/>
    <m/>
    <m/>
    <m/>
  </r>
  <r>
    <n v="974"/>
    <n v="201601236"/>
    <s v="이윤경(ref.서울종합)                    "/>
    <s v="예삐                                    "/>
    <n v="499"/>
    <s v="Mixed(혼합)"/>
    <d v="2000-01-01T00:00:00"/>
    <s v="FS"/>
    <s v="F.Spayed(중여)"/>
    <d v="2017-01-05T12:56:02"/>
    <d v="2017-01-05T00:00:00"/>
    <n v="2087"/>
    <s v="없음"/>
    <s v="식욕부진"/>
    <x v="0"/>
    <x v="0"/>
    <x v="0"/>
    <x v="0"/>
    <x v="0"/>
    <x v="0"/>
    <x v="0"/>
    <d v="2017-01-05T12:56:02"/>
    <s v="[refer.] 서울종합AH    주호소) 빈혈, 식욕부진    현증경과)  - 천안 (신봉훈과장님) 11월 검진시 CREA 4.2-4.7, 수액 처치 및 DPO주사  - 지난주 서울종합AH에서 DPO 주사 후 금일 HCT 체크시 14%    사료)  - k/d can 한끼 40-50g  - 3일 전부터 너무 안먹어서 이유식 (노른자, 밥 등등) 급이 / 금일 오전 고양이 캔 소량 먹음    O)  1. 신체검사  - Mildly depressed  - T 38.2, HR 180bpm, RR 30/min  - BP 180mmHg  - BCS 2.5/5  - MMC pale, CRT 1.5s  - 탈수평가 : 5%    2. 혈액검사  - CBC  : WBC 16400, HCT 13.6%  - S/C  : Azotemia BUN CREA  : hyperP    A)  - 만성신부전 관리 중 신수치 증가/빈혈 악화  : DPO 반응성 떨어졌을 것으로 판단됨     Tx)  - 수혈 진행  DEA 1.1  크로스매칭 음성  Donor PCV 74.6%, target PCV 35% : Total 100ml  전처치 후 진행 -&gt; 과민반응 없음  수혈 종료 2시간 후 PCV 34.1 / 산책배뇨시 정상뇨    - 수액처치 : N/S + 비타콤 + 카토살 (유지 x 2)      Rx)  - 식이 : k/d 20g TID 강급   - 내복약    의뢰병원 내복약 (혈압약)   크레메진 500mg BID   아조딜 1 BID   이파키틴 1 BID   루비날 1 BID       P)  - 입원 치료 (최대 3일)  - 익일 PCV, 신장 수치 모니터링  "/>
    <m/>
    <m/>
    <m/>
  </r>
  <r>
    <n v="975"/>
    <n v="201601256"/>
    <s v="조서윤                                  "/>
    <s v="삼식이                                  "/>
    <n v="499"/>
    <s v="Mixed(혼합)"/>
    <d v="2012-06-05T00:00:00"/>
    <s v="MN"/>
    <s v="M.Neutered(중남)"/>
    <d v="2017-06-16T13:59:19"/>
    <d v="2017-06-16T00:00:00"/>
    <s v="건강검진"/>
    <m/>
    <m/>
    <x v="2"/>
    <x v="0"/>
    <x v="0"/>
    <x v="0"/>
    <x v="0"/>
    <x v="0"/>
    <x v="0"/>
    <d v="2017-06-16T12:29:09"/>
    <s v="cc. 건강검진    s)  - 배쪽 피부 더 퍼지지는 않음  - 그외 특이사항 없었음    o)  - Alert  - BT 38.9 / HR 150 / RR 42  - No murmur / No crackle / BP 100  - 전신상태 : NRF  - 피부 : 하복부 papule mild  - 눈 : 양안 경미한 충혈 / STT : OS(13), OD(19) / 안압 : OS(14), OD(24) / 안저 : NRF  - 구강 : Tartar ++ / 송곳니 유치 4개 발치 필요  - 비강 : NRF  - 근골격 : NRF  - 심장 : NRF  - 호흡기 : NRF  - CBC : NRF  - S-chem : NRF    [X-ray, 복부초음파_full scan by Hyuna]  - No remarkable findings  "/>
    <m/>
    <m/>
    <m/>
  </r>
  <r>
    <n v="976"/>
    <n v="201601257"/>
    <s v="조서윤                                  "/>
    <s v="뭉치                                    "/>
    <n v="499"/>
    <s v="Mixed(혼합)"/>
    <d v="2015-06-11T00:00:00"/>
    <s v="MN"/>
    <s v="M.Neutered(중남)"/>
    <d v="2017-01-10T07:22:40"/>
    <d v="2017-01-10T00:00:00"/>
    <n v="2048"/>
    <s v="없음"/>
    <s v="구토, 설사"/>
    <x v="11"/>
    <x v="8"/>
    <x v="0"/>
    <x v="0"/>
    <x v="0"/>
    <x v="0"/>
    <x v="0"/>
    <d v="2017-01-10T07:22:40"/>
    <s v="S)  - 어제 점심때쯤 일어나보니 쓰레기통이 뒤져져 있고, 구토하기 시작  - 지금(오전 7시)까지 구토 6회, 설사 4회 정도  - 식욕이 좋아 평상시 아무거나 먹는 스타일  - 주로 사료 간식만 급여    O)  - aus : NRF  - BT 38.8, HR 144  RR : panting  - MMC : pink  - alert  - 복압 없음  - 방사선 : NRF  - cPL : neg.  - 혈액검사 : NRF  - 분변검사 : 세균     Tx) meto(0.5mg/kg), famo(0.5mg/kg),iv         킹벨린 0.57cc sc    CE)   - 검사결과 특이사항 없고, 상한 탕수육 먹고 세균성 장염에 걸렸을 가능성에 무게두고 처치합니다.   - 검사/처치까지는 보호자 동의하에 했고, 입원은 원치않으셔서 일단 처치하고 집에서 모니터링 합니다.   - 증세 괜찮아지면 약만 주셔도 됩니다.   - 중간에라도 증세 심해지면 추가적인 검사/ 입원처치 필요할수도 있습니다.   "/>
    <m/>
    <m/>
    <m/>
  </r>
  <r>
    <n v="977"/>
    <n v="201601265"/>
    <s v="김민아                                  "/>
    <s v="레브                                    "/>
    <n v="98"/>
    <s v="Golden Retriever(골든 리트리버)"/>
    <d v="2016-03-20T00:00:00"/>
    <s v="FS"/>
    <s v="F.Spayed(중여)"/>
    <d v="2017-07-14T12:28:52"/>
    <d v="2017-07-14T00:00:00"/>
    <n v="2189"/>
    <s v="없음"/>
    <s v="파행"/>
    <x v="14"/>
    <x v="0"/>
    <x v="0"/>
    <x v="0"/>
    <x v="0"/>
    <x v="0"/>
    <x v="0"/>
    <d v="2017-07-14T12:33:25"/>
    <s v="* 2,000,000원 선결제 하셨습니다 - 그림    Dr.조서현    Subjective)  좌측 고관절의 아탈구 증상으로 수술위해 내원.    최근에 보행양상은 크게 이상은 없엇음.      Objective)    Laboratory examination  CBC : NRF  Elec : NRF  S-chem : Mild elevation of Crea    Radiographic examination  : Lt Coxofemoral subluxation  : Lt. Femoral muscular atropy      Assessment)  Lt. Coxofemotal subluxation  Lt. Femoral muscle atrophy      Plan)  좌측의 고관절 아탈구가 만성적으로 있어 해당부분 통증에 의해 근육 위약이 진행된 환자로 보임.    Sx) FHNO    수술종료. 별다른 이상없이 수술 종료.    Tx)  Cefazolin 20mg/kg IV BID  Cimetidine 10mg/kg IV BID    TLK CRI infusion          "/>
    <m/>
    <m/>
    <m/>
  </r>
  <r>
    <n v="978"/>
    <n v="201601279"/>
    <s v="정지혜                                  "/>
    <s v="짱아                                    "/>
    <n v="125"/>
    <s v="Maltese(말티즈)"/>
    <d v="2001-06-07T00:00:00"/>
    <s v="F"/>
    <s v="Female(여)"/>
    <d v="2017-03-08T18:22:19"/>
    <d v="2017-03-08T00:00:00"/>
    <n v="2103"/>
    <n v="2137"/>
    <s v="외음부삼출물"/>
    <x v="13"/>
    <x v="0"/>
    <x v="0"/>
    <x v="0"/>
    <x v="0"/>
    <x v="0"/>
    <x v="0"/>
    <d v="2017-03-08T08:35:14"/>
    <s v="전화통화(by이지현)  생리 멈춘지 몇년이 지났는데 이틀전부터 피가 조금씩 나고 붓고 핥음. 내원여부 물어보셔서 와서 진단받아보셔야 확실히 증상 알수 있을것같다고 말씀드림.    병원에서 배뇨 시 혈액 묻어나옴. 외음부에 혈액이 묻어 있는 것은 2일 전부터 보임. 현재 외음부도 부어있는 상태. 계속 핥음.   이전에 자궁염증 있다고 얘기 들었었음.  2일 전부터 설사 보임. 심장 진단 받은 이후부터 시져를 같이 섞어서 급여.     -----  &lt;내원하심&gt;    체온 38.2  초음파상 지난 11월에 비해 좌측 자궁은 비슷하나 우측자궁이 10mm -&gt; 13mm 로 커짐.  무에코성으로 확인되고, CRP 도 아직 많이 높지 않음.  11월 처럼 현재 자궁수종상태이나 출혈이 조금 있는 점으로 언제든 자궁축농증으로 진행될 가능성 많이 높음.  수술 부담으로 감염막기위한 항생처치해보면서 경과보기로 함.  이틀전부터 약간 묽은변 보였다고 함.    3/10 2일후 CRP,  체온 재검    *3/12 눈재검.  "/>
    <m/>
    <m/>
    <m/>
  </r>
  <r>
    <n v="979"/>
    <n v="201601288"/>
    <s v="박서영                                  "/>
    <s v="두리                                    "/>
    <n v="499"/>
    <s v="Mixed(혼합)"/>
    <d v="2004-06-08T00:00:00"/>
    <s v="FS"/>
    <s v="F.Spayed(중여)"/>
    <d v="2017-05-22T11:30:06"/>
    <d v="2017-05-22T00:00:00"/>
    <n v="2116"/>
    <n v="2157"/>
    <s v="증상없음"/>
    <x v="2"/>
    <x v="0"/>
    <x v="0"/>
    <x v="0"/>
    <x v="0"/>
    <x v="0"/>
    <x v="0"/>
    <d v="2017-05-22T12:09:23"/>
    <s v="1,000,000원 결제하셨습니다. - 미리    - 유선종양 수술차 내원  S) 금식 하고 내원하심. 특이 사항 없음.    O)  혈액 검사상 눈에 띄는 유의미한 이상은 없음.      Sx) Bilateral Mastectomy &amp; OHE  OP 안승엽, AS 송지은, An 김다혜  - Routine procedure of Sx  - 유선 종양 중 가장 큰 mass 3개 샘플링해서 조직검사 진행 예정    술 후 Fentanyl CRI    입원 중 medication    1. Cefazolin 22 mg/kg IV tid  2. Enrofloxacin 5 mg/kg SC bid  3. Famotidine 0.5 mg/kg IV bid  4. Meloxicam 0.2 mg/kg SC loading 후 0.1 mg/kg SC sid    - 이상 없으면 4일간 입원 후 퇴원 예정  - 내일 (5/23)과 내일 모레 (5/25) CRP 검사하여 감소 확인 여부 확인 부탁드립니다.    * 안승엽 아이디로 내린   fentanyl (2ml) 1amp은 처방하지 못함.  서원장님이 fentanyl (2ml) 1amp 다시 오더내려서 처방.     "/>
    <m/>
    <m/>
    <m/>
  </r>
  <r>
    <n v="980"/>
    <n v="201601295"/>
    <s v="김재석                                  "/>
    <s v="똘똘이                                  "/>
    <n v="499"/>
    <s v="Mixed(혼합)"/>
    <d v="2016-04-05T00:00:00"/>
    <s v="MN"/>
    <s v="M.Neutered(중남)"/>
    <d v="2017-06-17T10:28:35"/>
    <d v="2017-06-17T00:00:00"/>
    <s v="중성화수술"/>
    <m/>
    <m/>
    <x v="2"/>
    <x v="0"/>
    <x v="0"/>
    <x v="0"/>
    <x v="0"/>
    <x v="0"/>
    <x v="0"/>
    <d v="2017-06-17T10:19:05"/>
    <s v="선납 261,000원- 김승희  실밥제거 시 코로나접종 예정     Dr. 조서현    Sx) Castration    Routine castration complete  Routine closure    마취 이상 없었음.    종료.  "/>
    <m/>
    <m/>
    <m/>
  </r>
  <r>
    <n v="981"/>
    <n v="201601324"/>
    <s v="이현아                                  "/>
    <s v="세지                                    "/>
    <n v="89"/>
    <s v="Beagle(비글)"/>
    <d v="2014-01-01T00:00:00"/>
    <s v="FS"/>
    <s v="F.Spayed(중여)"/>
    <d v="2018-07-13T10:41:52"/>
    <d v="2018-07-13T00:00:00"/>
    <s v="스켈링"/>
    <m/>
    <m/>
    <x v="2"/>
    <x v="0"/>
    <x v="0"/>
    <x v="0"/>
    <x v="0"/>
    <x v="0"/>
    <x v="0"/>
    <d v="2018-07-13T14:13:03"/>
    <s v="    Sx)  1. Anesthesia   1) Premedication      - Cefazolin 30mg/kg IV      - Butorphanol 0.2mg/kg IV      2) Induction: Propofol 6mg/kg IV     3) Maintenance: Isoflurane    2. Procedure  - scaling &amp; polishing  - 107 minocycline gel 주입    3. Surgical findings  - discoloration: 109, 110, 209, 210, 309, 310, 311, 409, 401, 411  - 106(distal root), 107(mesial root) pocket depth: 4mm  - enamel fx.: 108,109,110,208,209,210, 309, 310,311, 409, 410, 411을 제외한 모든 치아  - missing teeth: 304, 307, 407  - dental x-ray: 106, 107 PD2              "/>
    <m/>
    <m/>
    <m/>
  </r>
  <r>
    <n v="982"/>
    <n v="201601329"/>
    <s v="방채원(ref.강북)                        "/>
    <s v="쎄지                                    "/>
    <n v="499"/>
    <s v="Mixed(혼합)"/>
    <d v="2001-12-18T00:00:00"/>
    <s v="F"/>
    <s v="Female(여)"/>
    <d v="2017-02-15T23:46:10"/>
    <d v="2017-02-15T00:00:00"/>
    <n v="2126"/>
    <s v="없음"/>
    <s v="비틀거림"/>
    <x v="22"/>
    <x v="0"/>
    <x v="0"/>
    <x v="0"/>
    <x v="0"/>
    <x v="0"/>
    <x v="0"/>
    <d v="2017-02-15T23:46:10"/>
    <s v="S)  - 오늘 목욕이후 많이 떨고, 힘이 없고, 숨쉬기 힘들어 함  - 제대로 걷거나 서있지 못하고 비틀거리며 물도 많이 먹고    오줌도 많이 쌈, 배에 힘도 주고 있음  - 구토는 없었고 연변1회  - 점심까지는 먹었는데 저녁은 먹지 않음  - 공릉역에 있는 스마일 플러스 동물병원다님  - 오늘도 가서 정기검사인 수술재진과 혈액검사      초음파 검사했는데  특이사항 없었다함  - 그병원에서 일주일전에 생식기 종괴 수술함  - 심장약은 최초 본원에서 처방된대로      스마일플러스동물병워네서 먹이고 있음    O)  -  mental : alert  - mmc :pink  - PLR : +  - T(40), P(90), R(48)  - 호흡은 쌕쌕거림  - 복압상승  - 척추촉진: 특이사항 없음  - 방사선  - 혈액검사  - 원내보행시 제대로 걷지 못하고 서있을때도 좌우로 휘청    Tx) MPSS, mannitol0.5g/kg, cime(10mg/kg)        cepha 30mg/kg  iv    DDx) 뇌질환/ 경추 IVDD  CE)   - 뇌질환/경추신경계 이상으로 인한 신경증상으로      보이며   확진은 MRI검사로 합니다.   - 자세한 사항은 주치의 선생님과 상담합니다.   - 최소한 내일까지는 처치및 경과봅니다.   - 우선 신경계쪽 일반적인 처치합니다.     ***  - 청구비용은 완납(비용부담있으십니다. )  "/>
    <m/>
    <m/>
    <m/>
  </r>
  <r>
    <n v="983"/>
    <n v="201601367"/>
    <s v="김진희                                  "/>
    <s v="랑이                                    "/>
    <n v="119"/>
    <s v="Poodles(푸들)"/>
    <d v="2007-02-01T00:00:00"/>
    <s v="MN"/>
    <s v="M.Neutered(중남)"/>
    <d v="2017-11-10T12:08:57"/>
    <d v="2017-11-10T00:00:00"/>
    <n v="2001"/>
    <s v="없음"/>
    <s v="없음"/>
    <x v="2"/>
    <x v="0"/>
    <x v="0"/>
    <x v="0"/>
    <x v="0"/>
    <x v="0"/>
    <x v="0"/>
    <d v="2017-11-10T12:08:57"/>
    <s v="S)  1~2회 chewing 증상 보임.   간헐적 기침증상 있음.      O)  - moderate plaque / moderate gingivitis  - BP 140  - Elec : mild hypernatremia  - Chem : NRF  - CBC : NRF  - D-dimer : normal range  - BNP 의뢰  - CXR : 경미한 좌심종대  [심장초음파 by Hyuna]  Findings  1. MR : moderate to severe / MV remodeling : moderate  2. TR : 2.74 m/s   3. 이완기능 저하 : stage 2 (E/A ratio 1.07, E'/A' ratio 0.83, EDVI 69.3 (Ref. 39.8))  4. 수축기능 : 양호 (ESVI 15.1 (Ref. 14.4))  5. LA 압력 증가 : moderate (E peak 1.07 m/s, E/E' 13.71)  6. LA/Ao ratio : 1.4  7. LVd/Ao ratio : 2.42  DDx  - Degenerative mitral valve disease     A)  - 심장내복약 &amp; 치은염약(메트) 함께 처방.   - 심장내복약 4주간 복용 후 심장상태 양호하게 유지되면 스켈링 진행여부 결정.     P)  - 재진    ** 11/28  "/>
    <m/>
    <m/>
    <m/>
  </r>
  <r>
    <n v="984"/>
    <n v="201601368"/>
    <s v="문보배                                  "/>
    <s v="꼬미                                    "/>
    <n v="499"/>
    <s v="Mixed(혼합)"/>
    <d v="2016-01-18T00:00:00"/>
    <s v="F"/>
    <s v="Female(여)"/>
    <d v="2017-04-05T10:53:02"/>
    <d v="2017-04-05T00:00:00"/>
    <n v="2073"/>
    <s v="없음"/>
    <s v="유연증상"/>
    <x v="43"/>
    <x v="0"/>
    <x v="0"/>
    <x v="0"/>
    <x v="0"/>
    <x v="0"/>
    <x v="0"/>
    <d v="2017-04-05T10:52:11"/>
    <s v="CC) 유연    S)  어제부터 침흘림. 어제 아침에는 얼굴이 젖을 정도로 유연증상 보임. 오늘은 유연 덜해짐.   신경증상 없었음.   산책 다녀온 바로는 별 이상 없었는데 그 날 저녁에 자고 일어나서부터 유연증상이 심하게 일어났다고 함.   활력 양호함. 식욕 양호. 배변 없음. 구토 없음.     O)  - 체온 양호. 청진 양호.  - mental : alert.  - 구강 검사 시 특이사항 없음.  - 혈액검사 : CBC, S/C 특이사항 없음.  - 방사선 검사 : NRF    A) 유연  -  구강 내 문제 가능성 떨어질 것으로 생각되며, 보호자 분 관찰 시 신경증상이 동반 되지 않아 경련 전후증상으로 보기도 어려움. 산책 시 독성물질이나 이물 섭취에 따른 일시적인 유연증상으로 우선 고려됨. 검사 상 특이사항 없어 우선 GI 관련 내복약 처방하고 지켜보기로 함.   "/>
    <m/>
    <m/>
    <m/>
  </r>
  <r>
    <n v="985"/>
    <n v="201601380"/>
    <s v="왕희수                                  "/>
    <s v="비비안                                  "/>
    <n v="538"/>
    <s v="친칠라"/>
    <d v="2016-04-14T00:00:00"/>
    <s v="FS"/>
    <s v="F.Spayed(중여)"/>
    <d v="2017-02-28T11:53:24"/>
    <d v="2017-02-28T00:00:00"/>
    <s v="중성화수술"/>
    <m/>
    <m/>
    <x v="2"/>
    <x v="0"/>
    <x v="0"/>
    <x v="0"/>
    <x v="0"/>
    <x v="0"/>
    <x v="0"/>
    <d v="2017-02-28T11:39:52"/>
    <s v="* 482,000원 결제하셨습니다 - 그림    여야중성화하수술 진행함  항체검사결과는 양호함    내일 퇴원예정입니다.   "/>
    <m/>
    <m/>
    <m/>
  </r>
  <r>
    <n v="986"/>
    <n v="201601383"/>
    <s v="김여원                                  "/>
    <s v="김꼬물                                  "/>
    <n v="598"/>
    <s v="K.C(Korean Cat)"/>
    <d v="2014-08-23T00:00:00"/>
    <s v="MN"/>
    <s v="M.Neutered(중남)"/>
    <d v="2018-02-24T12:35:28"/>
    <d v="2018-02-24T00:00:00"/>
    <s v="스켈링"/>
    <m/>
    <m/>
    <x v="2"/>
    <x v="0"/>
    <x v="0"/>
    <x v="0"/>
    <x v="0"/>
    <x v="0"/>
    <x v="0"/>
    <d v="2018-02-24T12:35:28"/>
    <s v="S)  -집에서 홈케어 거의 못해주심    O)  -CI 2, GI 1  -치아방사선: nrf    A)  -스케일링 후 폴리싱  -홈케어 권유    P)  -6~12개월 마다 치과검진  "/>
    <m/>
    <m/>
    <m/>
  </r>
  <r>
    <n v="987"/>
    <n v="201601388"/>
    <s v="국민혜                                  "/>
    <s v="베리                                    "/>
    <n v="308"/>
    <s v="빠삐용"/>
    <d v="2016-03-24T00:00:00"/>
    <s v="MN"/>
    <s v="M.Neutered(중남)"/>
    <d v="2017-02-26T01:20:50"/>
    <d v="2017-02-26T00:00:00"/>
    <n v="2048"/>
    <s v="없음"/>
    <s v="구토, 설사"/>
    <x v="11"/>
    <x v="8"/>
    <x v="0"/>
    <x v="0"/>
    <x v="0"/>
    <x v="0"/>
    <x v="0"/>
    <d v="2017-02-26T03:07:26"/>
    <s v="S)  - 오늘 낮부터 변이 묽어지더니 조금전에는 형태는 있지만     많이 연변  - 식욕은 원래 잘 먹는데 오늘은 좀 줄어듬(천천히 먹음)  - 활력은 떨어짐  - 보호자분이 안을때 순간 축 쳐지는 느낌이 있어 오심  - 구토 없음    O)  - aus : NRF  - T(40), P(120), R; panting  - MMC;pink  - CTR : &lt;1.5sec  - 복압 상승  - CBC : WBC(16.3),   - chemi : ALT(440)  - x-ray  - cPL : neg.  - 원내에서는 활력 좋음  - 분변검사: 콕시디움소견    A) 세균(원충)성 설사  Tx) king  famo  sc    ce)   1, 원충 단독 증세일수도 있고, 다른 원인과 관련한 장염때문에 병발 했을수도 있습니다.   2. 단독 증세일경우에는 호전 반응이 보일것이며, 다른원인에 의해 병발했을경우에는 증세가더 심해질수 있습니다.   3. 그때는 재검사/추가적인 검사가 필요할수 있습니다.   "/>
    <m/>
    <m/>
    <m/>
  </r>
  <r>
    <n v="988"/>
    <n v="201601391"/>
    <s v="유다정                                  "/>
    <s v="흰쌀                                    "/>
    <n v="508"/>
    <s v="Scottich Fold Cat(스코티쉬 폴더 고양이)"/>
    <d v="2015-01-20T00:00:00"/>
    <s v="FS"/>
    <s v="F.Spayed(중여)"/>
    <d v="2017-03-06T21:06:09"/>
    <d v="2017-03-06T00:00:00"/>
    <n v="2073"/>
    <s v="없음"/>
    <s v="식욕부진, 설사"/>
    <x v="0"/>
    <x v="8"/>
    <x v="0"/>
    <x v="0"/>
    <x v="0"/>
    <x v="0"/>
    <x v="0"/>
    <d v="2017-03-06T20:03:53"/>
    <s v="S)  - 간식에는 관심 보이고 먹긴 하나 사료에는 반응 없음   - 오늘 오후에는 간식도 적극적으로 먹는 편이었으나 또 구토  - 구토 불규칙적 (어제 오후 2회, 오늘 새벽 2회, 내원 전 1회)  : 거품구토, 노란색/녹색 섞인 / 어제 오후에는 소화 거의 다된 사료 일부  - 어제부터 변은 확인하지 못하심 (배뇨는 양호)  - 음수는 잘하는편  - 활동성 저하  - 어제 오전 츄르 껍데기도 일부 먹은것 같음 / 평소엔 비닐에 관심많음    O)  - BT 39.1  - 복압항진    - 혈검  : HCT 47.9  : hyperglycemia    - 방사선  : 특이소견 없음    [복부초음파_GI by Hyuna]  Findings  1. 위, 십이지장, 췌장 양호  2. 우측 중복부의 국소적으로 복막 에코 심하게 상승한 부분 관찰됨, 해당 부분에서 소량의 복수 관찰되며 인근 소장의 corrugation 또한 관찰됨  Imaging Dx &amp; DDx  - Focal peritonitis  - Peritoneal effusion  Comment  - 천공에 의한 국소적 복막염의 가능성이 있으므로 초음파 검사로의 추적관찰 및 탐색적 개복술이 추천됩니다.    C/E  - 현재 이물에 의한 국소적 복막염 가능성 있어 입원 처치하며 초음파 모니터링 권장됨 -&gt; 보호자분 비용 부담으로 우선 내복약 처방받아 통원치료로 모니터링 하길 원하심  - 내일이라도 컨디션 저하 및 소화기증상 심해지면 바로 내원해주세요    Tx. Maropitant 1mg/kg SC    * 다음 내원일 : 3/8  - 위장관 초음파  "/>
    <m/>
    <m/>
    <m/>
  </r>
  <r>
    <n v="989"/>
    <n v="201601413"/>
    <s v="김은애(ref.행복한)                      "/>
    <s v="뽀리                                    "/>
    <n v="125"/>
    <s v="Maltese(말티즈)"/>
    <d v="2010-10-11T00:00:00"/>
    <s v="F"/>
    <s v="Female(여)"/>
    <d v="2017-05-20T14:57:41"/>
    <d v="2017-05-20T00:00:00"/>
    <n v="2167"/>
    <s v="없음"/>
    <s v="소양감"/>
    <x v="58"/>
    <x v="0"/>
    <x v="0"/>
    <x v="0"/>
    <x v="0"/>
    <x v="0"/>
    <x v="0"/>
    <d v="2017-05-20T14:52:06"/>
    <s v="- 한동안 괜찮다가 다시 많이 귀 긁어서 넥칼라를 안 해두면 미친듯이 긁음. 그래서 수술 결정하심.    O)  - B/A   ; CBC, S/C : NRF    - 흉부 방사선 : NRF  - 마취전 검사 양호.    [CT검사 by Hyuna]  - 사내공유-2차진료보고서-VIP CT 보고서 폴더 내 소견서 보관    - CT 결과 참고 시 TECA 진행 예정.   - CT에서 양호하게 회복하였음. 그러나 라인제거 중 지혈 잘 되지 않는 것 확인됨."/>
    <m/>
    <m/>
    <m/>
  </r>
  <r>
    <n v="990"/>
    <n v="201601415"/>
    <s v="이지연                                  "/>
    <s v="꽃잎이                                  "/>
    <n v="598"/>
    <s v="K.C(Korean Cat)"/>
    <d v="2016-05-05T00:00:00"/>
    <s v="FS"/>
    <s v="F.Spayed(중여)"/>
    <d v="2017-01-21T12:40:24"/>
    <d v="2017-01-21T00:00:00"/>
    <s v="중성화수술"/>
    <m/>
    <m/>
    <x v="2"/>
    <x v="0"/>
    <x v="0"/>
    <x v="0"/>
    <x v="0"/>
    <x v="0"/>
    <x v="0"/>
    <d v="2017-01-21T13:18:06"/>
    <s v="혈액검사 정상 - 금일 중성화 수술 예정     pm 6시경 수술 시작 - 6시 40분경 수술 종료      내일 오후7시 퇴원예정  "/>
    <m/>
    <m/>
    <m/>
  </r>
  <r>
    <n v="991"/>
    <n v="201601418"/>
    <s v="김달희(ref. 수호천사)                   "/>
    <s v="웬디                                    "/>
    <n v="130"/>
    <s v="Shih Tzu(시추)"/>
    <d v="2003-12-23T00:00:00"/>
    <s v="F"/>
    <s v="Female(여)"/>
    <d v="2017-02-02T10:30:03"/>
    <d v="2017-02-02T00:00:00"/>
    <n v="2088"/>
    <s v="chronic kidney disease"/>
    <s v="기력저하, 통증반응"/>
    <x v="1"/>
    <x v="7"/>
    <x v="0"/>
    <x v="0"/>
    <x v="0"/>
    <x v="0"/>
    <x v="0"/>
    <d v="2017-02-02T10:30:03"/>
    <s v="[재진]  S)  일주일 정도 잠만 자고 기력이 떨어진 듯 함. 식욕이 원래 왕성하지는 없음.   2일 전부터 식욕절폐. 끙끙거리는 증상만 보이고 있으며 이 모습 보시고 통증반응 있다고 생각드심.  병원 다녀오고 나서 어제 저녁에 구토, 설사 1회 보임. 형태 없는 노란 설사.  다시 수호천사AH 내원 하여 검사 시 반대쪽 요관 결석이 다시 생겼다고 얘기 들었음.    요취 없어짐.     O)  1. 신체검사   - T 39.5, HR 180, RR 20  - BP 100  - 청진 시 폐음 양호. murmur G5    2. 혈액검사  - CBC : WBC 23600, PCV 30  - S/C : BUN 82, Crea 3.9, IP 11.8  - 전해질 : NRF    3. 영상검사  - 복부 방사선 : 요관결석 확인됨.   - 흉부 : 우심종대 확인됨.    [복부초음파_Urinary system by Hyuna]  Findings  1. 양측 신장 피질 에코 상승  2. 우측 신우 확장 남아있으나 요관 확장 관찰되지 않음 (이전 요관결석 수술 경력), 우측 신장 실질의 작은 결석들 관찰됨  3. 좌측 신우 확장 (8.4 mm) 및 결석 앞쪽으로 의 요관 확장 (최대 4.5 mm) 관찰됨, 요관 내 결석 2개 관찰됨  4. 양측 신장 혈류반응 양호  Imaging Dx &amp; DDx  - Chronic kidney disease (RK)  - Hydronephrosis  - Hydroureter  - Urolithiasis    4. 요검사  - USG 1.014  - pH 6.5, pro +, WBC +  - 요침사 상 간균 다수와 탐식세포 확인됨.    A) Hydronephrosis, urolithiasis, bacterial cystitis (rods)  - 이전 수술한 반대쪽인 좌측의 요관결석과 경미한 수신증 확인됨. 현재 azotemia 확인되며, 관련한 소화기계 증상과 syncope 증상도 보였던 바 상태안정화 후 수술 진행하기로 하였음.   - 세균성 방광염 확인되어 항생제감수성 검사 의뢰하였고, 이전 경력에 준하여 항생제 우선 처방하였음.     Rx)  - 식이 : k/d RER  - 내복약 :    aluminium hydroxide 30mg/kg BID PO    marbofloxacin 2mg/kg BID PO   streptokinase 0.5mg/kg BID PO    kaolin-pectin 1ml/kg BID PO   kremezin 500mg/dose BID PO   수호천사 처방 심장약/기관지약     Tx)   famotidine 0.5mg/kg BID IV    P)  입원 - 익일 신장수치 재검.    "/>
    <m/>
    <m/>
    <m/>
  </r>
  <r>
    <n v="992"/>
    <n v="201601421"/>
    <s v="이영희*7                                "/>
    <s v="열매                                    "/>
    <n v="115"/>
    <s v="Boston Terrier(보스톤 테리어)"/>
    <d v="2016-04-01T00:00:00"/>
    <s v="MN"/>
    <s v="M.Neutered(중남)"/>
    <d v="2017-01-10T16:04:36"/>
    <d v="2017-01-10T00:00:00"/>
    <n v="2180"/>
    <s v="외이염"/>
    <s v="하악부종"/>
    <x v="60"/>
    <x v="0"/>
    <x v="0"/>
    <x v="0"/>
    <x v="0"/>
    <x v="0"/>
    <x v="0"/>
    <d v="2017-01-10T16:04:36"/>
    <s v="약 끊은지 대략 5일정도 지나니 다시금 증상이 일어나고 있다고 합니다.    약을 아마 평생 급여해야할것 같습니다.    혈액검사 : 다행히 큰 이상은 없음    내복약 일주일치 처방(약을 하루에 한번씩만 먹여주세요)  "/>
    <m/>
    <m/>
    <m/>
  </r>
  <r>
    <n v="993"/>
    <n v="201601432"/>
    <s v="박희진                                  "/>
    <s v="키키                                    "/>
    <n v="131"/>
    <s v="Yorkshire Terrier(요크셔 테리어)"/>
    <d v="2006-06-01T00:00:00"/>
    <s v="NULL"/>
    <s v="NULL"/>
    <d v="2017-04-18T19:56:45"/>
    <d v="2017-04-18T00:00:00"/>
    <n v="2087"/>
    <n v="2002"/>
    <s v="배뇨곤란"/>
    <x v="19"/>
    <x v="0"/>
    <x v="0"/>
    <x v="0"/>
    <x v="0"/>
    <x v="0"/>
    <x v="0"/>
    <d v="2017-04-18T19:56:45"/>
    <s v="* 472,000원 선결제 하셨습니다 - 그림    S)  - 이소배뇨 증상 관찰됨.  - 식욕 아직은 양호한편이나 전보다 감소  - 기침 없음.  - 내복약 먹은 후 이상증상이 보이기 시작한 것처럼 보임.   - 계란 흰자를 밥에 조금씩 계속 비벼주심.     O)  - BP 110  - 종검 : severe azotemia  - CBC : NRF  - 전해질 : NRF  - D-dimer : high (0.5)  - 방사 : NRF    A)  - 고단백 식이 제한  - 수액처치.. 폐수종 모니터링.  - 혈전 컨트롤  - 내복약 동일하게 진행.     P)  - 신수치 재검 / 호흡수 체크.     "/>
    <m/>
    <m/>
    <m/>
  </r>
  <r>
    <n v="994"/>
    <n v="201601440"/>
    <s v="최유미                                  "/>
    <s v="똘똘이                                  "/>
    <n v="131"/>
    <s v="Yorkshire Terrier(요크셔 테리어)"/>
    <d v="2007-01-01T00:00:00"/>
    <s v="MN"/>
    <s v="M.Neutered(중남)"/>
    <d v="2017-07-18T12:36:46"/>
    <d v="2017-07-18T00:00:00"/>
    <n v="2081"/>
    <s v="췌장염"/>
    <s v="식욕저차, 구토"/>
    <x v="0"/>
    <x v="4"/>
    <x v="0"/>
    <x v="0"/>
    <x v="0"/>
    <x v="0"/>
    <x v="0"/>
    <d v="2017-07-18T06:58:37"/>
    <s v="[야간 by 홍]  - 강급  - 배뇨확인  - 08:30 설사 혈변  - 구토설사 없음    [ 주간 by 조 ]  - Depressed  - 자발식이 없어 NE tube 장착 후 hepatic 캔 급여.  - 공막, 피부전반적으로 황달  - 식이급여후 음식물 구토 1회  - 혈액성 설사 수회.   - cbc 검사결과, wbc 15,100 pcv 59.8% plt 269,000 로 mild leukocytosis 및 dehydration   - CRP : 106-&gt; 56.1 로 염증수치 감소  - 전해질 검사상, K+ 3.25 로 hypokalemia 더 악화.  - Chemistry 검사결과, decreased BUN/Alb/Cholesterol. High ALP,GGT,AST,T.bil   - 응고계검사: PT normal, aPTT (Above range)    [복부초음파_GB,liver by Hyuna]  Findings  1. 간 실질의 다발성 저에코, 혼합에코 결절들 관찰됨 (1 cm 이하)  2. 담낭 벽 비후 (1.9 mm)  3. 간주변 복막에코 상승    Imaging Dx &amp; DDx  - Cholecystitis / Cholangiohepatitis  - Hepatic nodules (Degenerative nodular hyperplasia / Metastasis)  - Peritonitis    a) - Acute liver failure      - Chronic-Acute pancreatitis      - Peritonitis    tx) - Fluid therapy: 0.9N/S (+ KCl 20mEqL, Vit B/C, Onipural, Catosal, Hepa-melz, 아미노산, 호의) 2 fold       - FFP 10ml/kg CRI       - Metro 15mg/kg iv bid       - Famo 0.5mg/kg iv bid       - Meto 0.4mg/kg iv tid       - Tra 4mg/kg iv tid       - Cerenia 1mg/kg sc sid       - Vit K 1mg/kg sc sid       - Tranexamic acid 10mg/kg iv tid       - 킹벨린 0.1ml/kg sc sid  rx)            - Sucral 2ml po tid       - 스멕타 2ml po tid       - 디펩티벤 0.8ml po (3번 나눠서)       - UCDA 10mg/kg po bid       - Silymarin 7mg/kg po bid       - SAM-E 20mg/kg po sid       - vit E 400IU po sid       - Hepa-melz 1/2포 po bid    A) - 현재 acute renal failure로 인한 간기능저하 및 응고계장애 동반되어있는 상태입니다. Hepatitis 인지 Hepatic tumor 인지 여부감별위해서는 FNA 검사 필요하나 현재, 응고계장애로 인해 FNA검사는 보류합니다.       - Hepatitis일 경우 steroid나 면역억제제치료 필요하나, 똘똘이가 pds 0.5mg/kg 6일정도 복용후 증상을 보여서 일단 위의 치료는 보류하고, 간보호제 치료만 진행합니다.       - 3-4일정도 치료후 다시 응고계검사 진행합니다. 이후 aPTT 지연없으면 FNA검사 진행예정.     "/>
    <m/>
    <m/>
    <m/>
  </r>
  <r>
    <n v="995"/>
    <n v="201601450"/>
    <s v="최원석                                  "/>
    <s v="루비                                    "/>
    <n v="499"/>
    <s v="Mixed(혼합)"/>
    <d v="2016-03-02T00:00:00"/>
    <s v="FS"/>
    <s v="F.Spayed(중여)"/>
    <d v="2017-03-05T19:10:57"/>
    <d v="2017-03-05T00:00:00"/>
    <n v="2046"/>
    <s v="없음"/>
    <s v="구토, 과흥분"/>
    <x v="11"/>
    <x v="40"/>
    <x v="0"/>
    <x v="0"/>
    <x v="0"/>
    <x v="0"/>
    <x v="0"/>
    <d v="2017-03-05T19:10:57"/>
    <s v="234,800원 선결제하심 - 정원  S)  초콜렛 섭취.  손바닥만큼의 가나 초콜렛바 하나 다 먹음.   오전 10시쯤 복용.  이후 계속 구토 보임.   배변은 아직 없음.   계속 떨고 있음.     O)  - T 39.4, HR 180, RR 36 (흥분상태)  - 혈액검사 상 특이사항 없음. 전해질불균형만 보임.    A) 초콜렛섭취  - 현재 증상 보이므로 하루 입원하여 수액처치.    Tx)  - NS + 붕붕 + KCl 10mEq : 2 fold  - cerenia 0.1ml/kg SC    ** 김혜정선생님.  구토 없고 밥 잘 먹으면 내일 퇴원 시켜주세요.   구토 있을 경우엔 meto와 famo 지어서 보내주세요. 부탁드립니다.     "/>
    <m/>
    <m/>
    <m/>
  </r>
  <r>
    <n v="996"/>
    <n v="201601453"/>
    <s v="함민아                                  "/>
    <s v="양이                                    "/>
    <n v="125"/>
    <s v="Maltese(말티즈)"/>
    <d v="2014-09-22T00:00:00"/>
    <s v="F"/>
    <s v="Female(여)"/>
    <d v="2017-02-15T05:15:07"/>
    <d v="2017-02-15T00:00:00"/>
    <n v="2109"/>
    <s v="없음"/>
    <s v="난산"/>
    <x v="84"/>
    <x v="0"/>
    <x v="0"/>
    <x v="0"/>
    <x v="0"/>
    <x v="0"/>
    <x v="0"/>
    <d v="2017-02-15T05:07:50"/>
    <s v="- 한시간 전부터 물주머니 나옴  - 분만 유도해 보니 나올 가능성 없음  - 언제 교배했는지 모르심  - 숫놈 중성화하기전에 교배되었을 가능성.    O)  - pcv 34.8%  - wbc 17.8    Tx) c-sec  수컷 2마리    비용 미납   비용은 지난번하고 비슷하게 하시면 될것 같아요      [주간 by 송]  - 오전 중 아이 한 마리 사망  - 다른 아이 또한 호흡 가빠서 산소마스크 진행  - 이후 호흡 안정화 되었으며, 오후 "/>
    <m/>
    <m/>
    <m/>
  </r>
  <r>
    <n v="997"/>
    <n v="201601462"/>
    <s v="방성태(ref.서울종합)                    "/>
    <s v="아롱이                                  "/>
    <n v="107"/>
    <s v="Schnauzers( 슈나우져)"/>
    <d v="2006-06-27T00:00:00"/>
    <s v="FS"/>
    <s v="F.Spayed(중여)"/>
    <d v="2017-05-17T14:10:56"/>
    <d v="2017-05-17T00:00:00"/>
    <n v="2001"/>
    <s v="폐고혈압"/>
    <s v="복수"/>
    <x v="69"/>
    <x v="0"/>
    <x v="0"/>
    <x v="0"/>
    <x v="0"/>
    <x v="0"/>
    <x v="0"/>
    <d v="2017-05-17T20:15:11"/>
    <s v="주호소)  Ascites, syncope    현증경과)  2일 전 복수 제거 위해 내원 후 심장검진 차 다시 내원  애니동물병원 Rx (써있는 그대로 옮겨 적음):   pimo-3t-1week  spiro-3t-1week  furo-3t-1week  aminophyline-10mg/kg/sid-4t    O)  1. 신체검사 / Dr.임수미  - Mental : 정상  - T : 38.5 , HR : 120 , RR : 40 (길게 들여마심) mild exertional respiration (expiration)  - BP : 160 (좌측 앞다리 3번 cuff 사용)  - BCS : 6/9 (3/5)  - CRT : 3 sec / normal skin turgor / mild-to-moderate lingual cyanosis  - 피부상태 : 발바닥이 건조 및 약간의 비듬 관찰  - 치아상태 : 치석이 심함    * 청진  - 심음 : Systolic regurgitant murmur G5 (Diastolic regurgitant murmur 약간 들림) / Loss S1 and S2  - 폐음 : Rt. cranial/middle lobe crackle sound    * 촉진  - 복부의 10cm 이상의 mass가 중간 정도의 경도로 촉진됨 (복수로 추정)  - 좌측 흉복부 중앙부에 약 1.5cm의 단단한 mass 촉진   - Subjectively swollen axillary, popliteal lymph nodes (lymphatic drain problem?)  - Subcutaneous edema in abdomen (probably due to ceiliocentesis)    2. 혈액검사  CBC  - Mild leukocytosis / erythropenia   Chem  - Mild uremia (BUN 34)  - Mildly increased hepatic enzyme    : ALP 273, ALT 105 / normal T.bil, GGT, NH3  - Lipidemia (TG 229)  Blood gas  - N/A : Mild hypernatremia  ETc  - Lactae 1.4  - D-dimer 0.7  - CRP 11.3    3. ECG  - NSR / Sinus arrhythmia  - P mitrale  - Mild interventricular conduction lag  - Deviation of electrical activity (neg-aVL, iso-Lead I)  - First degree AV block (140~146msec)  : ECG network error (code 1604, 1605) 때문에 사진은 옮기지 못함    4. 영상검사  CXR  - Severe cardiomegaly on both sides (global)  - Moderate bronchial pattern change (esp. Rt. side)  - Moderate pulmonary hypoperfusion  [2017MAy17] VHS=14.8, LAVHS=3.5  AXR  - Small amount renal mineralization  - Uroliths in UB  - Mild ascites  Echo  - Severe degeneration of MVL  - Severe prolapse of MVL/TVL and severely distended CT  - Severe biventricular dilatation with MR/TR  - Partialy ruptured CT of septal TVL  - Dilatation of MVL/TVL : poor coaptation  - Mild dysfunction of AVL and PVL ; AoV/PV insufficiecny  **Measuring  LVIDD=35.73 / LVIDDn=2.11  MVA=4.51  LA/Ao=2.56  TR=4.02  AR=2.92  Epeak=201.24  Apeak=131.14  LVOT=1.88  EF=92.10(Teich), 82.71(BP)  FS=63.39    Dx/Ddx)  ACVIM C MMVD  Pulmonary hyeprtension  TVI  AS    Rx)  - 내복약 :  : Pimobendan 0.25mg/kg bid PO  : Enalapril 0.5mg/kg bid PO  : Spironolactone 1mg/kg bid PO  : Furosemide 1.5mg/kg bid PO  : Sildenafil 2mg/kg bid PO  : Bromhexine 1mg/kg bid PO  : Ciprofloxcain 20mg/kg bid PO  : UDCA 10mg/kg bid PO    **다음내원일: 5월 24일  Hx, PEx, CXR, Echo, Rx(titration)  "/>
    <m/>
    <m/>
    <m/>
  </r>
  <r>
    <n v="998"/>
    <n v="201601465"/>
    <s v="박현순                                  "/>
    <s v="레이                                    "/>
    <n v="508"/>
    <s v="Scottich Fold Cat(스코티쉬 폴더 고양이)"/>
    <d v="2016-04-08T00:00:00"/>
    <s v="F"/>
    <s v="Female(여)"/>
    <d v="2017-01-05T15:25:15"/>
    <d v="2017-01-05T00:00:00"/>
    <n v="2267"/>
    <s v="없음"/>
    <s v="고열, 식욕부진"/>
    <x v="39"/>
    <x v="19"/>
    <x v="0"/>
    <x v="0"/>
    <x v="0"/>
    <x v="0"/>
    <x v="0"/>
    <d v="2017-01-05T01:45:27"/>
    <s v="[야간 by 송]  - 체온: 38.5(2am), 38.1(7am)  - 활력 양호  - 강급 진행    [주간 by 황]    - 체온 39.4-&gt;39.0-&gt;39.9    단푸론 주사 없이 40도 이하로 잘 유지  활력도 어제보단 나은편, 밥도 강급하나 토하지 않고 잘 받아먹음    : 오늘 일단 퇴원  집에서 잘 놀고 밥을 자발로 먹는지 평가하기 위함    T: 내복약  PDS 2mg/kg bid로 용량 올림   + Cepha, metro, famo, miso    P : 내일 하루동안의 상태 평가 및 인터페론 오메가 주사 맞으러 내원 예정  "/>
    <m/>
    <m/>
    <m/>
  </r>
  <r>
    <n v="999"/>
    <n v="201601472"/>
    <s v="김수정                                  "/>
    <s v="나리                                    "/>
    <n v="300"/>
    <s v="Pungsan Dog(풍산견)"/>
    <d v="2016-05-14T00:00:00"/>
    <s v="FS"/>
    <s v="F.Spayed(중여)"/>
    <d v="2017-01-26T12:35:11"/>
    <d v="2017-01-26T00:00:00"/>
    <s v="중성화수술"/>
    <m/>
    <m/>
    <x v="2"/>
    <x v="0"/>
    <x v="0"/>
    <x v="0"/>
    <x v="0"/>
    <x v="0"/>
    <x v="0"/>
    <d v="2017-01-26T12:35:11"/>
    <s v="* 800,000원 결제하셨습니다 - 그림    - 금식 8hr 이상 / 음수제한도 완료    - 식욕, 활력 양호 / 배변, 배뇨 양호  - V/D : None / 기침, 콧물 : None   - 전신상태 양호  - 사료이외에 간식 많이 먹음    - Alert  - T(38.4) / P(124) / R(36)  - No murmur / No crackle  - 마취 도입 양호 / 회복 양호    ** 퇴원진행은 설날때 진행 원하시나, 설날 당일 퇴원 진행은 어렵고, 1월 27일 퇴원 / 29일 일요일 퇴원 진행 안내드림   : 익일 전화한번 주시고, 퇴원 몇일날 할지 결정예정입니다.    - 주의사항 및 내복약 + 소독약은 의국에 비치  "/>
    <m/>
    <m/>
    <m/>
  </r>
  <r>
    <n v="1000"/>
    <n v="201601493"/>
    <s v="이형선(ref.성현)                        "/>
    <s v="영웅                                    "/>
    <n v="130"/>
    <s v="Shih Tzu(시추)"/>
    <d v="2005-05-05T00:00:00"/>
    <s v="MN"/>
    <s v="M.Neutered(중남)"/>
    <d v="2017-06-16T14:47:24"/>
    <d v="2017-06-16T00:00:00"/>
    <n v="2092"/>
    <n v="2001"/>
    <s v="배뇨곤란"/>
    <x v="19"/>
    <x v="0"/>
    <x v="0"/>
    <x v="0"/>
    <x v="0"/>
    <x v="0"/>
    <x v="0"/>
    <d v="2017-06-16T14:47:24"/>
    <s v="[refer.성현]    주호소)  - 방광결석 수술  - 심잡음에 대해 정밀 검진    현증경과)  - 최근 방광결석에 의해 요도폐색 자꾸 발생하여 수술 위해 내원함.  - 최근까지 신장관리는 의뢰병원에서 꾸준히 받고 있었고 잘 유지되었음. SDMA 16(0-14) 약간 높은 편.   - 오늘 아침부터 좌측 전지 계속 들고 있고 약간 근떨림 보임. 원장님은 틱증상일 수 있을 것 같다고 하셨음.     O)  1. 신체검사  - Mental : alert.  - T 38.3, HR 132, RR 24  - murmur G4  - BCS 6/9  - 관절부위 가동 시 통증반응은 없음. 우측 전지 외전 심함.    2. 혈액검사  - CBC : NRF  - S/C : BUN 17, crea 0.7, ALP 925  - electrolytes : NRF     3. 영상검사  - 흉부 방사선 상 좌심방의 종대 의심 ; 외측상 뒤쪽 허리 소실. 폐야 양호.  - 복부 방사선 상 방광 내 결석 1개 확인됨.   - 전지 사지촬영 ; 우측의 주관절, 팔목관절의 가골 형성 및 심한 관절염 확인됨.   [복부초음파_urinary system by Hyuna]  Findings  1. 양측 신장 실질의 미세결석들 관찰됨 (신장 양호)  2. 양측 부신 종대 (좌측 6.2 mm, 우측 10.1 mm)  Imaging Dx &amp; DDx  - Urolithiasis  - Hyperadrenocorticism    Dx/Ddx)  - Urolithiasis  - Mitral valve regurgitation  - Hyperadrenocortisism susp.    A)  - 결석이 존재하며 심한 방광염 보이는 바 요검사 진행 필요함.  - 이전에 비해 심잡음 심하게 들리므로 심장에 대해 정밀검사 필요함. 심장초음파 추천됨.  - 이전도 그렇고, 현재도 부신은 종대되어 있고, ALP 상승되어 있으며 피모 불량하는 등 쿠싱 의심되므로 ACTH 검사가 필요함.     P)  - 2일 뒤 예약 후 내원하기로 하셨음. 그때 심초, 요검사 진행 예정. ACTH 검사는 여쭤보고 진행 예정.  - 검사 결과 보고 방광결석 수술 예약 잡을 예정.  - 전화로 예약 주실 예정.    "/>
    <m/>
    <m/>
    <m/>
  </r>
  <r>
    <n v="1001"/>
    <n v="201601494"/>
    <s v="강민지*10                               "/>
    <s v="새롱이                                  "/>
    <n v="131"/>
    <s v="Yorkshire Terrier(요크셔 테리어)"/>
    <d v="2007-06-30T00:00:00"/>
    <s v="MN"/>
    <s v="M.Neutered(중남)"/>
    <d v="2017-08-23T10:34:41"/>
    <d v="2017-08-23T00:00:00"/>
    <n v="2043"/>
    <s v="췌장염"/>
    <s v="구토, 기력저하"/>
    <x v="11"/>
    <x v="2"/>
    <x v="0"/>
    <x v="0"/>
    <x v="0"/>
    <x v="0"/>
    <x v="0"/>
    <d v="2017-08-23T07:28:06"/>
    <s v="[야간 by 홍]  - 식욕 : 없음, 물어서 강급 못함  - 설사 1회 많이  - 배뇨원활    [주간 by 고]  - 식욕 없음. 강급 어려움.  - 설사 계속 보임. 양상은 아직 혈액냄새가 나지만 색이 갈색으로 변함. 그러나 계속 물설사 보임.  - CRP 160으로 어제보다 감소 (198에서)  - PCV 양호하며 전해질 양호함.  - 동일처치 지속.  "/>
    <m/>
    <m/>
    <m/>
  </r>
  <r>
    <n v="1002"/>
    <n v="201601499"/>
    <s v="신미진                                  "/>
    <s v="장군이                                  "/>
    <n v="598"/>
    <s v="K.C(Korean Cat)"/>
    <d v="2016-05-20T00:00:00"/>
    <s v="MN"/>
    <s v="M.Neutered(중남)"/>
    <d v="2017-01-26T11:28:18"/>
    <d v="2017-01-26T00:00:00"/>
    <s v="중성화수술"/>
    <m/>
    <m/>
    <x v="2"/>
    <x v="0"/>
    <x v="0"/>
    <x v="0"/>
    <x v="0"/>
    <x v="0"/>
    <x v="0"/>
    <d v="2017-01-26T11:28:18"/>
    <s v="265,000원 선결하심_기호연     - 식욕, 활력 양호 / 배변, 배뇨 양호  - V/D : None / 기침, 콧물 : None  - 전신상태 양호  - 8hr 금식 / 2hr 음수제한 완료    - Alert  - T(38.9) / P(158) / R(36)  - 양측 고환 하강 확인    - 마취도입 양호 / 회복 양호    - 후처치 및 주의사항 안내 드림   : CHX10 소독 진행    ** 2월 2일 (목) 실밥제거   "/>
    <m/>
    <m/>
    <m/>
  </r>
  <r>
    <n v="1003"/>
    <n v="201601505"/>
    <s v="김지연                                  "/>
    <s v="미우                                    "/>
    <n v="500"/>
    <s v="Siamese Cat(샴 고양이)"/>
    <d v="2016-05-03T00:00:00"/>
    <s v="FS"/>
    <s v="F.Spayed(중여)"/>
    <d v="2017-02-17T14:50:52"/>
    <d v="2017-02-17T00:00:00"/>
    <n v="2043"/>
    <n v="2047"/>
    <s v="구토, 식욕부진"/>
    <x v="11"/>
    <x v="19"/>
    <x v="0"/>
    <x v="0"/>
    <x v="0"/>
    <x v="0"/>
    <x v="0"/>
    <d v="2017-02-17T13:09:05"/>
    <s v="1. 췌장염/장염  S)  어제부터 밥 하루 종일 안 먹고 기력이 떨어진 듯 함.   구토 여부 정확히는 모르심.   설사는 하지 않음.   이물 가능성 존재함.   식이변경 없음.     O)  - 진료실에서 활력 양호.  - B/A    WBC 경미한 상승.    fPL 음성  - 복부 방사선 : 장분절의 확장 확인됨. 이물은 보이지 않음.    [복부초음파_full scan by Hyuna]  Findings  1. 위 확장이 심하지 않으나 위내 액체 저류 (십이지장의 확장은 관찰되지 않으며 위-십이지장 경계의 폐색을 일으키는 물질 관찰되지 않음)  2. 췌장 좌측엽의 에코 저하, 크기 정상  3. 소장의 전반적인 운동성 저하, 부분적인 확장 및 액체 저류  4. 장간막림프절, 공장림프절의 에코저하 및 약간의 종대  5. 오름결장, 가로결장의 심한 확장 및 다량의 액체 저류  Imaging Dx &amp; DDx  - Gastroenteritis  - Pancreatitis  - Reactive lymphadenopathy  - Colitis    A) pancreatitis, gastroenteritis  - 췌장염 초기증상으로 판단됨. 현재 활력 양호하고 식욕부진 이외 다른 증상 없는 바 내복약 처방으로 통원치료 우선 진행 해보고 호전 없을 시 입원 진행하시기로 함.  - 3일 정도 까지만 지켜보시고 밥 계속 안 먹을 경우엔 빨리 내원해주시도록 하였음.   - 밥 계속 안 먹으면 위험할 수 있습니다. 그땐 내원하세요.   "/>
    <m/>
    <m/>
    <m/>
  </r>
  <r>
    <n v="1004"/>
    <n v="201601506"/>
    <s v="유영미                                  "/>
    <s v="힐링이                                  "/>
    <n v="499"/>
    <s v="Mixed(혼합)"/>
    <d v="2012-07-01T00:00:00"/>
    <s v="MN"/>
    <s v="M.Neutered(중남)"/>
    <d v="2017-01-05T10:12:51"/>
    <d v="2017-01-05T00:00:00"/>
    <n v="2121"/>
    <n v="2120"/>
    <s v="보행장애"/>
    <x v="14"/>
    <x v="0"/>
    <x v="0"/>
    <x v="0"/>
    <x v="0"/>
    <x v="0"/>
    <x v="0"/>
    <d v="2017-01-05T10:09:08"/>
    <s v="1. MRI 재촬영  S) 그 동안 증상 없이 잘 지냈음. 특별한 변화사항 없음.    O)  - TPR 양호.  - 마취전 검사 양호.   (BUN 56, crea 0.6, 이외 NRF, 흉부 방사선 양호)    A) ME, hydrocephalus  - 이안 영상센터에 MRI 의뢰. 마취 양호하게 회복되었음. (촬영 이후 내원 시 T 39.0, P 120, RR 30. 청진 시 NRF)  - 이안 가소견 말씀드렸고, 이 결과를 참고 시 약물에 적절히 반응하고 있는 것으로 생각됨. 동일처치 지속할 것임을 설명드렸음. 만일 증상 재발 시 cyclosporine 약물농도 측정하거나 다른 면역억제제 추가약물 투약될 수 있음을 설명드렸음.     [이안 가소견]  연수부위에 있던 병변은 소실  Rt. 측두엽의 병변은 1년 전 촬영 시 놓쳤던 부분으로, 현재 다시 보았을 때 확인되며, 1년 전과 동일 양상. 나머지는 동일.     P) 소견 나올 시 내원하여 상담 진행 예정. (1/11 예약)  ** 동거견 쁘띠 : 운동할때마다 혈뇨보는 증상으로 같이 진료 보실지 결정할 예정.   "/>
    <m/>
    <m/>
    <m/>
  </r>
  <r>
    <n v="1005"/>
    <n v="201601524"/>
    <s v="소재근                                  "/>
    <s v="수리                                    "/>
    <n v="499"/>
    <s v="Mixed(혼합)"/>
    <d v="2015-11-03T00:00:00"/>
    <s v="MN"/>
    <s v="M.Neutered(중남)"/>
    <d v="2017-01-24T21:41:48"/>
    <d v="2017-01-24T00:00:00"/>
    <n v="2047"/>
    <s v="없음"/>
    <s v="묽은변"/>
    <x v="6"/>
    <x v="0"/>
    <x v="0"/>
    <x v="0"/>
    <x v="0"/>
    <x v="0"/>
    <x v="0"/>
    <d v="2017-01-24T20:59:04"/>
    <s v="S)   - 2시간 전쯤  - 이부프로펜 200mg짜리 반알은 먹은것을 보았는데     한알이 더 없어졌음, 먹었는지 안먹었는지는 모름  - 총 100mg또는 300mg 섭취  - 일본산 정으로된 이브라는 소염제(이부프로펜)  - 집에서 설사 조금   - 구토는 없음    O)  - alert  - aus NRF  - BT : 38.5  - 심박 호흡수 양호   - 혈액검사 : 특이사항 없음  - 설사는 지속  - 활력 양호     Tx) 구토유발, 활성탄급여         N-acetylcysteine         vit- c 30mg/kg         cime 10mg/kg         meto 0.5mg/kg         tranexamic acid  10mg/kg  iv        N/S 붕붕 2fold    CE)   - 구토와 설사를 주증으로 하는 위장관출혈, 신부전,     용혈등이 나타날수 있고 며칠 모니터링 해야 합니다.   - 내일까지 병원에서 모니터링하며 주치의선생님께서      퇴원여부 결정하실겁니다.   - 특별한 이상이 없는이상 퇴원하여 며칠 더 모니터링할수     있고, 이상하다 싶으면 추가적인 검사와 입원기간이      길어질수 있습니다.   - 증세가 며칠후에라도 나타날수 있으니 당분간은      모니터링 필요합니다.   "/>
    <m/>
    <m/>
    <m/>
  </r>
  <r>
    <n v="1006"/>
    <n v="201601540"/>
    <s v="김가현                                  "/>
    <s v="조이                                    "/>
    <n v="598"/>
    <s v="K.C(Korean Cat)"/>
    <d v="2016-05-25T00:00:00"/>
    <s v="FS"/>
    <s v="F.Spayed(중여)"/>
    <d v="2017-02-27T10:09:33"/>
    <d v="2017-02-27T00:00:00"/>
    <s v="중성화수술"/>
    <m/>
    <m/>
    <x v="2"/>
    <x v="0"/>
    <x v="0"/>
    <x v="0"/>
    <x v="0"/>
    <x v="0"/>
    <x v="0"/>
    <d v="2017-02-27T10:09:33"/>
    <s v="로렌&amp;조이 920,000원 결제하심 - 미리    CC : 여아중성화    S]  - 금일 아침 내원하셔서 당일 바로 중성화 가능한지 문의하심.  - 금식 진행안됨. 아침 식이까지 진행됨.(아침 7~8시경으로 짐작됨)  - 1차접종까지만 진행된 상태. 사상충 진행안됨.     - 급히 중성화진행 원하셔서 항체가 검사 진행함.     : 로렌  P(0) H(1) C(1)    : 조이   P(0) H(1) C(0)    ** 접종 완료 후 항체가검사 다시 진행/사상충 예방 진행되고 있는 상태에서 중성화하실 것을 권해드렸으나,     아이들이 발정기가 되어 소리를 많이 지르고 보호자님 댁이 원룸이라 시끄러워서 민원이 발생할 지경이라고 하심.   ** 항체가 없는 상태에서 마취/수술/입원할 경우 발생할 수있는 위험상황에 대해 충분히 안내드리고 마취동의서에 관련 내용 첨부 후 서명받음.     - 청진 양호  - 체온 38.6도   - 식욕/활력 양호  - 배변/배뇨 양호  - 기침/콧물 없음  - 혈액검사 특이사항 없음.   - 흉부 방사선 검사 양호    - 마취 유도 및 회복시 컨디션 양호.   - 수술 후 컨베니아 주사 완료됨.   - 수술 시작 전/ 마취 회복 후 보호자님께 전화드림.     - 전염병 위험성 때문에 로렌이/조이 아침 처치는 내일 아침 주치의가 출근 후 진행예정.  야간시간동안 아이들 만지지 마세요. ^^    - 내일 저녁 6시경 퇴원 예정.     [문자 발송 by 혜]     안녕하세요. VIP동물의료센터 수의사 김혜정입니다. 우리 아이들 수술 잘 끝났고 마취도 다 회복됐어요. 눈 똥그랗게 뜨고 앉아서 두리번 거리고 있답니다. 걱정하실꺼 같아서 문자드립니다. ^^  말씀드린대로 식이는 내일 아침부터 줄꺼구요. 오늘은 수액 열심히 맞고 있습니다.  아이들 특이사항 있으면 연락드리겠습니다.  궁금하신부분있으시면 전화주세요. 그럼 내일 뵙겠습니다.        "/>
    <m/>
    <m/>
    <m/>
  </r>
  <r>
    <n v="1007"/>
    <n v="201601547"/>
    <s v="정유경                                  "/>
    <s v="찡이                                    "/>
    <n v="505"/>
    <s v="Abyssinian Cat(아비시니아 고양이)"/>
    <d v="2016-04-14T00:00:00"/>
    <s v="FS"/>
    <s v="F.Spayed(중여)"/>
    <d v="2017-02-18T11:39:51"/>
    <d v="2017-02-18T00:00:00"/>
    <s v="중성화수술"/>
    <m/>
    <m/>
    <x v="2"/>
    <x v="0"/>
    <x v="0"/>
    <x v="0"/>
    <x v="0"/>
    <x v="0"/>
    <x v="0"/>
    <d v="2017-02-18T11:39:51"/>
    <s v="여아중성화수술    술전검사상 특이소견 없음    여아중성화수술 후 내일 2시이후에 퇴원예정    "/>
    <m/>
    <m/>
    <m/>
  </r>
  <r>
    <n v="1008"/>
    <n v="201601548"/>
    <s v="정유경                                  "/>
    <s v="짱이                                    "/>
    <n v="505"/>
    <s v="Abyssinian Cat(아비시니아 고양이)"/>
    <d v="2016-04-14T00:00:00"/>
    <s v="MN"/>
    <s v="M.Neutered(중남)"/>
    <d v="2017-10-28T12:21:15"/>
    <d v="2017-10-28T00:00:00"/>
    <n v="2176"/>
    <s v="없음"/>
    <s v="잇몸발적, 구취"/>
    <x v="67"/>
    <x v="13"/>
    <x v="0"/>
    <x v="0"/>
    <x v="0"/>
    <x v="0"/>
    <x v="0"/>
    <d v="2017-10-28T18:05:07"/>
    <s v="S) 치아검진    O)  - 마취하 구강검진  - 잇몸발적, 출혈  - 목구멍부위의 염증은 없음  - 치아방사선상 FORL등 의심되지않음    A)  - LPGS의 가능성  - 목구멍염이 없기때문에 Junenile onset gingivitis의 가능성도 있음  - 일주일후에 조직검사 결과 안내예정    P) 조직검사결과 안내  "/>
    <m/>
    <m/>
    <m/>
  </r>
  <r>
    <n v="1009"/>
    <n v="201601549"/>
    <s v="백혜민                                  "/>
    <s v="보리                                    "/>
    <n v="648"/>
    <s v="Mixed(혼합)"/>
    <d v="2009-09-09T00:00:00"/>
    <s v="MN"/>
    <s v="M.Neutered(중남)"/>
    <d v="2017-03-07T15:05:51"/>
    <d v="2017-03-07T00:00:00"/>
    <n v="2001"/>
    <s v="없음"/>
    <s v="기력저하, 청색증"/>
    <x v="1"/>
    <x v="10"/>
    <x v="0"/>
    <x v="0"/>
    <x v="0"/>
    <x v="0"/>
    <x v="0"/>
    <d v="2017-03-07T14:41:56"/>
    <s v="Hx  밥 먹고 바로 대소변 보는 아이인데 2월20일 전후로 밥 먹고 갑자기 졸린 것 처럼 침대로 가서 꾸벅꾸벅 잠드는 느낌. 증세를 보일 당시 무기력 / 저체온 / 의식 불명 상태로 구강내부 점막 회색/창백 해서 -&gt; 심장마사지 후 다시 정상화 : 이후 다른 증세는 없었음  -&gt; 2/27 청진 심잡음 확인되었다고 해서 검진 받으러 오심.   평소에 호흡 상태는 양호. 산책 시 평소 활동량 비슷하고 운동불내성은 없음.   심장사상충은 겨울 2-3개월 정도 안먹이심    PEx(G5)  P140 R24   BP 190/123(88), 213/101(140), 201/96(132)  BP 180, 190  Alert, active  Good hydration  G4 systolic regurgitant cardiac murmur   Bounding / strong femoral pulse    ECG  NSR    CXR (3월 5일 촬영본)  - Mildly enlarged LA and RA/RV on clock face analogy in VD view  VHS=11.0    Echo  - Parially ruptured anterior MV leaflet : moderate prolapse with mild MR  - Moderate degenerated MV   - Mild PR/TR  **Measuring  LVIDDn=16.99  MV annulus=5.31  LA/Ao=1.9  TR=2.79  LVOT=1.56  E peak=132.65  FS=48.52  EF=81.39(Teich), 65.3(A2C)    DDx/Dx  Systemic hypertension (Class IV)  Pulmonary hypertension (mild)  MVD (B1~2)    Rx  Ramipril 0.125mg/kg sid PO  Ozagrel 5mg/kg bid PO  Atenolol 0.2mg/kg bid PO    - Carvedilol 0.5mg/kg bid PO 처방할 예정이었으나 재고부족으로 Atenolol로 변경하여 4일 처방. 토요일에 Carvedilol 로 변경하여 재처방 후 수요일 재진.    [안내]  - 일전에 보였던 조는 듯한 증세는 전신고혈압에 의한 hypertentional encephalopathy의 미약한 소견으로 보여 집니다. 고혈압 시 종말동맥이 있는 장기(안구, 신장, 뇌 등)의 영구손상이 발생할 수 있으므로 약을 먹어야 하는 상황입니다.     sky17736@naver.com  검사자료/처방전 요청    **다음내원일 :  3월 11일- 내복약 처방 (carvedilol)  3월 15일- 재진 (BP / lactate)  "/>
    <m/>
    <m/>
    <m/>
  </r>
  <r>
    <n v="1010"/>
    <n v="201601566"/>
    <s v="임서영                                  "/>
    <s v="쩨리                                    "/>
    <s v="NULL"/>
    <s v="NULL"/>
    <d v="2004-07-06T00:00:00"/>
    <s v="MN"/>
    <s v="M.Neutered(중남)"/>
    <d v="2017-01-26T20:24:04"/>
    <d v="2017-01-26T00:00:00"/>
    <n v="2001"/>
    <n v="2223"/>
    <s v="기력저하"/>
    <x v="1"/>
    <x v="0"/>
    <x v="0"/>
    <x v="0"/>
    <x v="0"/>
    <x v="0"/>
    <x v="0"/>
    <d v="2017-01-26T18:14:33"/>
    <s v="1. CBC (2017.1.26) - 재검 2개월후 (2017.3.26)  2. 혈전 (2017.1.26) - 재검 1개월후 (2017.2.22)   - 수치 다시 정상으로 돌아와서 클로피 1-&gt;0.7로 감량   - 4주후 재검합니다.  3. lactate (2017.1.26) - 재검 2개월후 (2017.3.26)  4. 심장    ; 흉방 (2017.1.26) - 다음 심초 재검때 함께 합니다.   ; 심초 (2016.7.) - 재검 : 2017.2.22     * 최근 통증반응 심해져서 금일 침, 레이저치료 합니다.   진통제에 근육이완제 추가합니다. 일단 진통제 7일간 먹이고 휴약해보세요. 다시 투약이 필요하다고 생각되면 전화주세요.   * 가능한 침, 레이저치료는 자주 받으러 오세요.    &lt;기왕증&gt;  1. 종양   - 항암제 중단후 CBC 로 모니터링중    2. 통증반응(경추, 요추)   - 요추 : L4~5, 7 척추간격 좁아짐   - 경추 : 방사선상 큰 변화없으나 임상증상으로 목 디스크 의심.   - 침, 레이저치료 병행중.    3, 방광염   - 치료종료.     4. 췌장염   - 치료종료.    5. 간수치관리   - 치료종료    6. 심장   - MVI 모니터링    [재활치료 by 황]    경추 2~6, 흉추 13 ~ 요추 3번, 우측 고관절 부분 자침  흉추 13번~요추 1,2 번 자침시 예민    "/>
    <m/>
    <m/>
    <m/>
  </r>
  <r>
    <n v="1011"/>
    <n v="201601587"/>
    <s v="원나영                                  "/>
    <s v="쌤                                      "/>
    <n v="531"/>
    <s v="Munchkin Cat(먼치킨 고양이)"/>
    <d v="2016-05-15T00:00:00"/>
    <s v="MN"/>
    <s v="M.Neutered(중남)"/>
    <d v="2017-01-30T13:41:37"/>
    <d v="2017-01-30T00:00:00"/>
    <s v="중성화수술"/>
    <m/>
    <m/>
    <x v="2"/>
    <x v="0"/>
    <x v="0"/>
    <x v="0"/>
    <x v="0"/>
    <x v="0"/>
    <x v="0"/>
    <d v="2017-01-30T11:54:39"/>
    <s v="25만원결제완료_효정    [전화상담 by 혜]  - 중성화수술 예약.      장화석과장님 상의 후 금일 예약진행함.   - 아침부터 금식진행하심.  - 오후 1시반 까지 오기로 하심.   - 비용 안내드림.     [남아중성화]  - 금식 진행 확인.  - 식욕/활력 양호. 배변/배뇨 양호  - 전반적인 컨디션 양호함.    - T/P/R 양호  - 혈액검사 결과 양호.    - 중성화 수술 진행함.   - 라인 막혀서 퇴원 전  피하수액 진행. 0.45%N/S 100ml  - 금일 6시경 퇴원진행.   - 퇴원 후 주의사항 안내드림.  술부 소독 1일 2회 안내.  - 내일 후처치 안내드렸으나 멀리로 이사가셔서 내일 못오실 수 있음.     못나오시면 아침/저녁으로 소독 더 잘 해주시고 술부 상태 확인하셔서 이상하다 싶으면 연락주세요.               "/>
    <m/>
    <m/>
    <m/>
  </r>
  <r>
    <n v="1012"/>
    <n v="201601590"/>
    <s v="김미연*6                                "/>
    <s v="꿀이                                    "/>
    <n v="130"/>
    <s v="Shih Tzu(시추)"/>
    <d v="2016-03-10T00:00:00"/>
    <s v="FS"/>
    <s v="F.Spayed(중여)"/>
    <d v="2017-10-28T11:05:36"/>
    <d v="2017-10-28T00:00:00"/>
    <s v="중성화수술"/>
    <m/>
    <m/>
    <x v="2"/>
    <x v="0"/>
    <x v="0"/>
    <x v="0"/>
    <x v="0"/>
    <x v="0"/>
    <x v="0"/>
    <d v="2017-10-28T11:05:36"/>
    <s v="532,500원 선결하셨습니다. - 미리    Dr.조서현    Subjective)    질환 병력은 없음.    마취 병력 없음.    중성화 수술위해 내원.    Objective)    Laboratory examination  CBC   : NRF  S-chem   : NRF      Plan)    Sx) OHE, Herniorrhapy    Surgical procedure  : large umblical hernia identified.  : Routine OHE performed.   : Hernia sac resected.  : Umblical hernia reconstructed with abdominal closure.  : Skin closure.    Hospitalization    내일 오후 3시반경 퇴원예정.    내복약 지어서 퇴원시켜 주시고 발사 예약 잡아주세요~  "/>
    <m/>
    <m/>
    <m/>
  </r>
  <r>
    <n v="1013"/>
    <n v="201601602"/>
    <s v="이수은                                  "/>
    <s v="마하                                    "/>
    <n v="598"/>
    <s v="K.C(Korean Cat)"/>
    <d v="2013-07-01T00:00:00"/>
    <s v="F"/>
    <s v="Female(여)"/>
    <d v="2018-03-14T12:38:34"/>
    <d v="2018-03-14T00:00:00"/>
    <n v="2176"/>
    <s v="없음"/>
    <s v="없음"/>
    <x v="2"/>
    <x v="0"/>
    <x v="0"/>
    <x v="0"/>
    <x v="0"/>
    <x v="0"/>
    <x v="0"/>
    <d v="2018-03-14T12:38:34"/>
    <s v="CC: 발치    [S]  - 새벽6시쯤 식사 한 것 같다고 함  - 구토/설사 등의 특이사항 없음    [O]  - 청진상 특이사항 없음  - 혈액검사    : TP 9.0, Glob 5.4  - 항체가검사 : FPV 4.5    [방사선검사]  Finding &amp; DDx  - 특이소견은 확인되지 않음.     [A]  - LPGS    [P]  - Medication    : PDS 0.5mg/kg BID PO 로 들어갔으며, 수정 전에 수납처리되어 플랜과 다름      견치 제외한 전발치.       [비용 관련 by 송]  - 처음에 송곳니 포함 전발치 안내를 드렸으며, 결제시 비용 할인이 들어갔음    : 송곳니 발치하지 않아 생긴 차액인 55만원 중 할인비용 빼고 30만원 환납 필요한 상태  + 하루 입원(ICU Lv.1)    : 입원비 215,000원 발생  = 85,000원에 대한 환납 필요한 상태로, 보호자님의 의향에 따라 재결제(재결제 시에는 1,965,000원 결제)나 적립금(85,000원 적립) 진행하면 될 것 같습니다.    - 퇴원은 김종인 선생님께 인계하였습니다.    : 비용 안내 부탁드립니다.    : 퇴원 후 내복약 복용 안내 부탁드립니다(보호자가 캔에 섞여서 먹이신다고 하셨습니다만, 복용 관련 설명 대략적으로 부탁드립니다)    : 다음주 수요일쯤 금선생님 앞으로 재진 예약 잡아주시면 감사합니다.  "/>
    <m/>
    <m/>
    <m/>
  </r>
  <r>
    <n v="1014"/>
    <n v="201601617"/>
    <s v="한미경                                  "/>
    <s v="달래                                    "/>
    <n v="130"/>
    <s v="Shih Tzu(시추)"/>
    <d v="2002-04-11T00:00:00"/>
    <s v="FS"/>
    <s v="F.Spayed(중여)"/>
    <d v="2018-01-27T20:31:22"/>
    <d v="2018-01-27T00:00:00"/>
    <n v="2001"/>
    <n v="2087"/>
    <s v="실신"/>
    <x v="33"/>
    <x v="0"/>
    <x v="0"/>
    <x v="0"/>
    <x v="0"/>
    <x v="0"/>
    <x v="0"/>
    <d v="2018-01-27T20:02:37"/>
    <s v="446,500원 수납-김승희      S) 실신    O)  - 오늘 오전부터 호흡이 거칠기는 했음  - 저녁때 갑자기 소리를 내면서 쓰러짐. 대략 10초전도 쓰러졌다가 다시 회복됨  - 기침은 에전부터 있었음  - murmur G4  - 흉부방사선 : 후엽부위 폐침윤소견 확인  - lactate : 4.3  - 혈액검사상 BUN 정상 상한치 외에는 특이소견 없음  - 혈압 : 120mmHg    A)  - 두개내 질환에 의한 발작을 완전히 배제할수는 없지만 현재 심잡음과 폐침윤 소견을 봤을때는 심인성 폐수종의 가능성이 더 높음  - 이뇨제 및 산소처치로 안정화 한후 증상 호전되면 심장초음파검사 예정    P) 입원, 흉부방사선    "/>
    <m/>
    <m/>
    <m/>
  </r>
  <r>
    <n v="1015"/>
    <n v="201601623"/>
    <s v="성정미                                  "/>
    <s v="초코                                    "/>
    <n v="119"/>
    <s v="Poodles(푸들)"/>
    <d v="2004-07-11T00:00:00"/>
    <s v="MN"/>
    <s v="M.Neutered(중남)"/>
    <d v="2017-12-06T17:59:46"/>
    <d v="2017-12-06T00:00:00"/>
    <n v="2176"/>
    <s v="없음"/>
    <s v="보행장애"/>
    <x v="14"/>
    <x v="0"/>
    <x v="0"/>
    <x v="0"/>
    <x v="0"/>
    <x v="0"/>
    <x v="0"/>
    <d v="2017-12-06T16:56:29"/>
    <s v="드림에서 13년동안 다니셨다가 11월 14일 보호자님 발에 부딪히고나서 좌측 전지파행을 보이기 시작하여 드림에 내원. 드림에서는 소뇌탈출증이 의심되니 MRI찍고 한방치료하자고 했다고 하심. 확인차 로이동물병원에 갔다가 하악 골절 진단받고 본 병원에 후송. 그러나 하악골절은 치주염으로 하악 유합부위 치주염에 의한 골흡수소견이라 수술은 필요없다고 말씀드림.     과도한 흥분과 보행이상 그리고 back pain에 대한 확인을 위해 MRI 촬영추천. 자고 일어나면 목이 돌아가 있는 상태에서 서서히 돌아온다고 함.     이번주 토요일(12/9) 오후 1시 30분에 이안동물영상의학센터 MRI 예약(뇌, 척추)    "/>
    <m/>
    <m/>
    <m/>
  </r>
  <r>
    <n v="1016"/>
    <n v="201601624"/>
    <s v="서우원                                  "/>
    <s v="효리                                    "/>
    <n v="128"/>
    <s v="Pomeranian(포메라이안)"/>
    <d v="2004-07-11T00:00:00"/>
    <s v="F"/>
    <s v="Female(여)"/>
    <d v="2018-05-15T18:24:40"/>
    <d v="2018-05-15T00:00:00"/>
    <n v="2185"/>
    <n v="2233"/>
    <s v="파행"/>
    <x v="14"/>
    <x v="0"/>
    <x v="0"/>
    <x v="0"/>
    <x v="0"/>
    <x v="0"/>
    <x v="0"/>
    <d v="2018-05-15T16:45:34"/>
    <s v="S)  - 어제 밤부터 힘이 없고 주저앉음.  - 호흡을 쉑쉑 거리는 것 같음.   - 아침에 구토 가능성 있고, 식욕 전혀 없음.  - 며칠 전 외음부에 혈액이 묻어나온 듯하나 정확하지 않음.     - 3-4년 전 낙상으로 다리 수술 병력만 있음.    - 다른 병원 내원한 적 없음.     O)  1. P/E :   - 양쪽 MPL G2, 우측 슬개골 촉진 시 염발음. Rt. cranial drawer test : +  - 외음부의 소량 분비물.   - 활력 양호. 처치실 내 보행 시 뒤뚱뒤뚱, 우측 부중 덜 함.  - 청진 시 no murmur, no crackle.    2. B/A  - CBC : WBC 상승  - S/C : ALP 상승.  - 응고계검사 : aPTT 4s 지연    [방사선검사]  Finding &amp; DDx  - VHS 10  - IVDD C5-6-7-T1 T12-13  - shoulder DJD  - 이전 RT FHNO 되어 있음.   - Lt hip joint DJD/dysplasia  - mild bilateral stifle DJD   - multipartitie fabella   - Rt patellar osteophytes and horizontal fx  - Rt stifle joint arthritis w/wo CCLR    Comment  - 다발성 디스크 의심 소견 있으나, 임상증상과 연관되려면 반드시 신경검사상 이상이 동반될 수 있으므로 정밀 신경검사가 필요할 수 있음.  - 오른쪽 파텔라의 배쪽으로 osteophyte가 확인되며, 해당 부위의 Fx가 확인됨. 해당부위가 통증을 유발할 수 있음.   - 동측 infra patellar fat pad의 opacity 증가로 arthritis와 CCLR을 배제할 수 없음,    - 왼쪽 hip joint의 DJD 소견인 확인되어 해당부위 가동시 통증이 유발되는지 신체검사 필요할 수 있음.       [복부초음파]  Finding &amp; DDx  - nephritis/CKD with focal peritonitis (왼쪽 신장 주변 fat의 hyperechoic change)  - incidentaloma/hyperadrenocorticism/adrenocortical tumor (Lt ADG 8 mm Rt ADG 3.9 mm)  - cystitis  - splenic benign/malinant nodule  - no evidence of pyometra    Comment  - 해당 임상증상과 연관될 수 있는 영상 소견으로 방사선 검사상 정형 소견들과 초음파 검사상 nephritis 등이 관련 될 수 있으나, 명확한 감별을 위해서는 스크리닝 CBC, chemi, CRP 검사 등과 신경검사등이 필요할 수 있음.   - 왼쪽 신장 주변으로의 장간막 염증 소견을 보이고 있어 nephritis 가능성은 배제할 수 없음.     Radiologist : 윤학영, DVM, PhD    A)  - 본 증상의 경우 정형외과적 문제가 우선 고려됨. 고관절, 슬개골, IVDD 의심 등 다발성의 정형신경적 문제 소인 가지고 있음. 우선 NSAIDs 처방하고 증상 지켜보시도록 안내드림. 이후 외과 진료 받으시도록 transfer 진행.    - 복강 내 원인 배제위해 복부 영상스크리닝 검사 상 비장종괴 확인되어 FNA 검사를 위한 응고계 검사 시 aPTT 미약한 지연 보여 FNA 보류. 짧은 간격 크기 체크 진행 후 커지면 비장전적출 후 조직검사 진행하는 것 안내드림. 악성 종괴의 경우 진행속도 빠를 수 있음.   - NSAIDs 부작용 안내드림. 발현 시 전화주시기로 함.     Rx)  - Firocoxib 5mg/kg SID PO   - misoprostol 5ug/kg BID PO    P) 일주 뒤 내원하여 정형외과 진료. 증상 체크 후 비장 사이즈 체크 진행 고려. 5/23  "/>
    <m/>
    <m/>
    <m/>
  </r>
  <r>
    <n v="1017"/>
    <n v="201601636"/>
    <s v="박경례                                  "/>
    <s v="코코                                    "/>
    <n v="131"/>
    <s v="Yorkshire Terrier(요크셔 테리어)"/>
    <d v="2014-08-01T00:00:00"/>
    <s v="FS"/>
    <s v="F.Spayed(중여)"/>
    <d v="2017-01-17T15:08:01"/>
    <d v="2017-01-17T00:00:00"/>
    <n v="2043"/>
    <n v="2185"/>
    <s v="구토, 설사"/>
    <x v="11"/>
    <x v="8"/>
    <x v="0"/>
    <x v="0"/>
    <x v="0"/>
    <x v="0"/>
    <x v="0"/>
    <d v="2017-01-17T15:08:01"/>
    <s v="s) - 어제는 점액성설사 증상 보이다가 오늘 오전에는 혈변 증상 보이기 시작함      - 어제 저녁이랑 오늘 오전에는 사료 먹음.       - 구토 증상은 보이지 않음.       - 사료이외에는 고구마 소량 이외에는 주신게 없으심.       - 일요일에 보호자님이 음식 담겨있던 유리그릇을 깨트렸는데 치우고 남은 유리 조각을 먹었을 가능성 있을것 같다고 하심.       - 간헐적으로 뒷다리 저는 증상 보임      - 엉덩이 부분만질떄 예민하게 반응함    o) - 체온 39.9C      - no skin turgo delayed      - crt &lt; 2sec      - 상하복부 촉진시 복압상승소견 보임      - spinal reflex 검사시, 통증반응 보이지 않음      - 좌측 슬개골 내측탈구 2기. 우측 슬개골 내측탈구 1기      - 분변검사상, rbc만 관찰됨. 병원성세균 확인되지 않음      - 혈액검사상, 특이소견 보이지 않음      - 복부방사선 검사시 L7-S1 척추의 spondylosis 및 골증식 확인되며 L7 추체가 짧아져 있어 압박골절 또는 선천적 이상의 가능성도 있음      - 복부초음파 검사시 descending colon 원위부의 확장 및 저에코 액체 저류 관찰됨    a) - Enteritis      - Bi MPL      - Vertebral spondylosis    tx) - 내복약 5일분       - 스멕타 2.5ml po bid       - 락토벳 1/2포 po bid         p) - 5일동안 급성 대장염에 준한 치료 진행. 그동안 id캔 급여.       - 현재 양쪽 슬개골 내측탈구 있는 상태이고, 아직 수술할 정도는 아니지만 탈구가 더 악화되거나 lamenss 증상이 심해질 경우에는 수술적 교정이 필요함 말씀드림      - L7-S1 spondylosis로 인해 ivdd 발생할경우 신경압박으로 인해 후지 lameness나 paresis 증상 보일 수 있으므로, 이런 증상보일시에는 MRI 검사나 내과적 치료 필요할 수 있음 말씀드림    "/>
    <m/>
    <m/>
    <m/>
  </r>
  <r>
    <n v="1018"/>
    <n v="201601640"/>
    <s v="김향숙                                  "/>
    <s v="탱이                                    "/>
    <n v="123"/>
    <s v="Chihuahua(치와와)"/>
    <d v="2003-07-12T00:00:00"/>
    <s v="F"/>
    <s v="Female(여)"/>
    <d v="2017-02-04T15:33:28"/>
    <d v="2017-02-04T00:00:00"/>
    <n v="2001"/>
    <s v="없음"/>
    <s v="없음"/>
    <x v="2"/>
    <x v="0"/>
    <x v="0"/>
    <x v="0"/>
    <x v="0"/>
    <x v="0"/>
    <x v="0"/>
    <d v="2017-02-04T15:23:20"/>
    <s v="이뇨제 증량을 좀 하는게 좋습니다.  신장우려가 되므로 SDMA 검사를 먼저 해보고 이뇨제 용량을 조절해보는게 좋을듯합니다.  빈혈이 생겨서 3개월후 CBC도 재검합니다.    일단 3개월간 약 동일하게 유지하고 3개월후 검사진행하기로 함.    5/4일 재진 : 혈압, 신장수치, 흉방, 심초, SDMA, CBC    1. 심박수/혈압 : 150/150  2. 신장수치 : 2017.5.4 재검  3. 기타혈검(6개월단위) : 2017.8.4 재검  4. CBC(6개월단위) : 2017.5.4 재검  5. 전해질(6개월단위) : 2017.8.4 재검  6. 흉방(3개월단위) : 2017.5.4 재검  7. 심초(3개월단위) : 2017.5.4 재검  8. Lactate(필요시)   9. 혈전(6개월단위) : 2017.8.4 재검      [심장초음파 by Hyuna 2017.02.04]  Findings  1. MR : severe / MV remodeling : moderate  2. 이완기능 저하 : stage 3  3. 수축기능 : 양호  4. LA 압력 증가 : severe  5. LA/Ao ratio : 1.94  7. LVd/Ao ratio : 2.9  DDx  - Degenerative mitral valve disease   "/>
    <m/>
    <m/>
    <m/>
  </r>
  <r>
    <n v="1019"/>
    <n v="201601647"/>
    <s v="김병철                                  "/>
    <s v="요미                                    "/>
    <n v="128"/>
    <s v="Pomeranian(포메라이안)"/>
    <d v="2016-05-05T00:00:00"/>
    <s v="F"/>
    <s v="Female(여)"/>
    <d v="2017-01-07T12:45:14"/>
    <d v="2017-01-07T00:00:00"/>
    <n v="2176"/>
    <s v="없음"/>
    <s v="없음"/>
    <x v="2"/>
    <x v="0"/>
    <x v="0"/>
    <x v="0"/>
    <x v="0"/>
    <x v="0"/>
    <x v="0"/>
    <d v="2017-01-07T12:45:14"/>
    <s v="  수면중에도 코막힘 소리가 나고, 자다 일어나서도 헐떡거림.   재채기 없음.     마취중 서맥있어 atropine inj.  초기 무호흡증상 있어 기관튜브 삽관 후 진행.   발치 : 13개 (송곳니 3개, 앞니 9개, 어금니 1개)  마취 회복은 원활함.  퇴원시 구토 1회 있었음.  구토 지속시 내원하시라고 안내드림.     호흡기는 내복약 3일 먹어보고 호전되면 더 먹기로함.   "/>
    <m/>
    <m/>
    <m/>
  </r>
  <r>
    <n v="1020"/>
    <n v="201601650"/>
    <s v="신규홍                                  "/>
    <s v="베리                                    "/>
    <n v="499"/>
    <s v="Mixed(혼합)"/>
    <d v="2012-07-13T00:00:00"/>
    <s v="FS"/>
    <s v="F.Spayed(중여)"/>
    <d v="2017-02-19T10:56:59"/>
    <d v="2017-02-19T00:00:00"/>
    <n v="2185"/>
    <s v="없음"/>
    <s v="파행"/>
    <x v="14"/>
    <x v="0"/>
    <x v="0"/>
    <x v="0"/>
    <x v="0"/>
    <x v="0"/>
    <x v="0"/>
    <s v="NULL"/>
    <s v="NULL"/>
    <m/>
    <m/>
    <m/>
  </r>
  <r>
    <n v="1021"/>
    <n v="201601658"/>
    <s v="미뇽(Mignon)                            "/>
    <s v="팬서(Panther)                           "/>
    <n v="511"/>
    <s v="American Curl Cat(아메리칸 컬 고양이)"/>
    <d v="2016-05-29T00:00:00"/>
    <s v="MN"/>
    <s v="M.Neutered(중남)"/>
    <d v="2017-01-14T13:27:26"/>
    <d v="2017-01-14T00:00:00"/>
    <s v="중성화수술"/>
    <m/>
    <m/>
    <x v="2"/>
    <x v="0"/>
    <x v="0"/>
    <x v="0"/>
    <x v="0"/>
    <x v="0"/>
    <x v="0"/>
    <d v="2017-01-14T13:27:26"/>
    <s v="s) - 금식하고 오심        o) - alert      - 혈액검사상, 특이사항 없음      - 항체가검사 결과, parvo +5. herpes +4. calici +4    op) - castration    p) - 매일 하루 2번 술부위 소독      - 내일 술부위 확인후, 염증소견 보이지 않으면 일주일후에 봉합사 제거예정.   "/>
    <m/>
    <m/>
    <m/>
  </r>
  <r>
    <n v="1022"/>
    <n v="201601662"/>
    <s v="최윤선                                  "/>
    <s v="잔디                                    "/>
    <n v="125"/>
    <s v="Maltese(말티즈)"/>
    <d v="2002-04-22T00:00:00"/>
    <s v="FS"/>
    <s v="F.Spayed(중여)"/>
    <d v="2017-03-31T14:24:34"/>
    <d v="2017-03-31T00:00:00"/>
    <n v="2043"/>
    <n v="2085"/>
    <s v="구토"/>
    <x v="11"/>
    <x v="0"/>
    <x v="0"/>
    <x v="0"/>
    <x v="0"/>
    <x v="0"/>
    <x v="0"/>
    <d v="2017-03-31T14:24:34"/>
    <s v="CC) 식욕부진, 구토, 연변    S)  2-3주 전부터 식욕 약간 부진.   어제부터 아에 먹지 않고 구토 3회(Vomiting). 형태 있는 약간 무른 변. 오심 증상도 있음.  어제까지 활력은 양호. 큰 변화는 못 느끼심.   진단 병력 없음.   최근 새로운 간식 급여한 적 있음. 사료가 바뀌긴 했으나 그 전부터 식욕 떨어짐.     O)  1. P/E  - 체온 38.8  - 청진 시 NRF  - 복부 촉진 시 NRF    2. B/A  - CBC, S/C, 전해질 ; NRF  - cPL : negative    3. 방사선   - 장 분절 내 가스 다수. 결장의 corrugation 확인됨.    4. 초음파  - 췌장 위치의 복막염.  - 소장의 점막층 비후 및 speckle 확인됨.  - 담낭 내 다량의 슬러지 확인됨.  - 양쪽 신장의 피질 에코 상승.    A) enteritis/cholestasis  - 소장 내 염증 및 대장염에 의한 결과로 생각됨. 우선 내복약 처방하고 증상 지켜봄. 증상 호전 안 될 경우 입원 처치 필요할 수 있음. 췌장염 키트 상 음성 확인되었으나 증가 중일 수 있으므로 심해지면 입원 하시도록 권해드림.  - 구토에 준해 cerenia SC    P)   2주 뒤 내원하여 증상 체크 및 초음파 재검(담낭). 4/14 SDMA도 고려해보시도록 안내드림.   "/>
    <m/>
    <m/>
    <m/>
  </r>
  <r>
    <n v="1023"/>
    <n v="201601683"/>
    <s v="이진희                                  "/>
    <s v="복돌이                                  "/>
    <n v="13"/>
    <s v="Japanese Spitz(제페니즈 스피츠)"/>
    <d v="2014-02-17T00:00:00"/>
    <s v="MN"/>
    <s v="M.Neutered(중남)"/>
    <d v="2018-04-30T16:45:51"/>
    <d v="2018-04-30T00:00:00"/>
    <n v="2043"/>
    <s v="없음"/>
    <s v="구토"/>
    <x v="11"/>
    <x v="0"/>
    <x v="0"/>
    <x v="0"/>
    <x v="0"/>
    <x v="0"/>
    <x v="0"/>
    <d v="2018-04-30T16:23:07"/>
    <s v="만지면 아파해서  몸무게는 진료볼때 재달라고하십니다.    S)  - 어제 밤에 가만히 앉아서 바들바들 떨고 숨소리도 쌕쌕거림  - 기지개 펴는 자세로 유지, 안아서 들려고 하니 비명.   - 오늘 새벽에 24시 병원 갔었는데 어디가 문제인지 모르겠음  - 오늘은 아침에 잘 놀다가 오후에 간식도 안먹고, 안움직이려고 함  - 새벽 5시쯤 오른쪽으로 작은 반원 circling  - 병원 오기 전까지는 기력이 없었는데 밖에 나왔을 때에는 비교적 낫지만   - 어제부터 먹은 게 없음. 어제 새벽 두 시경 부터 식욕이 아예 없음. 병원에 와서 설사 (모양은 조금 잡히는데 집을 때 모양 흐트러짐) 구토는 없음.   - 평소에 뭔가 잘 주워먹는 편1  - 사료는 10일 전 쯤 바꾸심. 간식은 다양하게 주심. 최근에 소힘줄 말린 것 주심    O)  1. P/E  - 청진 이상 없음  - 중하복부 촉진 시 복압상승  - 관절 및 척추 촉진 이상 없음    2. B/A  CBC: NRF  cPL &lt;50    3. Abdominal radiography    4. Fecal examination  - direct: NRF  - indirect: some c- shape rods, some clostridium, a few cocci, many rods    A) Intestinal dysbiosis, Diarrhea  - pray 자세 및 복압 상승 등 복부 통증으로 보이는 증상 보이며, 금일 설사 확인됨  - 혈액검사 상 특이점 없으며, 영상검사 상 이물로 의심되는 물질 확인되지 않음  - 분변 검사 상 dysbiosis 확인되어 최근 사료 바꾼 것과 새로이 주었던 간식에 의한 장염 증상으로 추정  - 항생제, 진통제, 지사제, 유산균 처방하고 증상 모니터링    Rx) for 3 days  - amoxicillin-clavulanic acid 12.5 mg/kg PO bid  - tramadol 4 mg/kg PO bid  - 락토벳 1 포/day PO  - 스멕타 3 ml/dose PO bid    P)  - 3일간 경구제 투약 후 증상 개선 없을 시 재 내원    "/>
    <d v="2018-04-30T18:13:30"/>
    <s v="소화기(Gastroenterology)"/>
    <s v="설사-급성(Diarrhea, Acute)"/>
  </r>
  <r>
    <n v="1024"/>
    <n v="201601684"/>
    <s v="백나리                                  "/>
    <s v="나물                                    "/>
    <n v="119"/>
    <s v="Poodles(푸들)"/>
    <d v="2016-04-30T00:00:00"/>
    <s v="MN"/>
    <s v="M.Neutered(중남)"/>
    <d v="2017-01-26T10:07:03"/>
    <d v="2017-01-26T00:00:00"/>
    <s v="유치발치"/>
    <m/>
    <m/>
    <x v="2"/>
    <x v="0"/>
    <x v="0"/>
    <x v="0"/>
    <x v="0"/>
    <x v="0"/>
    <x v="0"/>
    <d v="2017-01-26T10:49:51"/>
    <s v="1. 유치발치, 잠복고환 수술  - 컨디션 양호. 특이사항 없음.    - 마취전 검사 양호.  - 항체가 검사 : CPV, CDV : 6/4    [복부초음파_잠복고환 by Hyuna]  - 우측 잠복고환은 os penis의 뒤쪽 오른쪽에서 관찰되며 좌측 잠복고환은 os penis의 앞쪽 위치의 복강 내에서 관찰됨    - 유치 발치 및 잠복고환 중성화 수술 진행했음.   - 마취 양호하게 회복되었고 하루 입원 진행 예정.  "/>
    <m/>
    <m/>
    <m/>
  </r>
  <r>
    <n v="1025"/>
    <n v="201601690"/>
    <s v="김도연                                  "/>
    <s v="방울이                                  "/>
    <n v="131"/>
    <s v="Yorkshire Terrier(요크셔 테리어)"/>
    <d v="2007-07-18T00:00:00"/>
    <s v="FS"/>
    <s v="F.Spayed(중여)"/>
    <d v="2017-02-06T12:25:58"/>
    <d v="2017-02-06T00:00:00"/>
    <n v="2188"/>
    <s v="없음"/>
    <s v="파행"/>
    <x v="14"/>
    <x v="0"/>
    <x v="0"/>
    <x v="0"/>
    <x v="0"/>
    <x v="0"/>
    <x v="0"/>
    <d v="2017-02-06T12:21:49"/>
    <s v="s) prp 시술 내원하심     보호자에게 시술 후 관절염 재평가 이후 2주간격 시술 설명드림   비회복시 외과적 수술 등 필요성 이야기   현재 고정핀 제거 및 관절 고정술 설명    2주간격으로 3회에 걸쳐 진행하고  비용은 대략 50만원선  PRP 할때 양쪽무릎 같이 진행하는것으로 이야기    시술시간은 혈액 준비등이 2시간정도이고 실제 시술은 10분정도라 설명드림        Tx)    propofol main     제모하고 양 슬관절 부위 소독  PRP용액 추출하여 각 관절낭에 1.2cc 투여함     술부 테가덤으로 드레싱함     P)  2 주 뒤 다시 실시 예정   방사선 촬영 예정   "/>
    <m/>
    <m/>
    <m/>
  </r>
  <r>
    <n v="1026"/>
    <n v="201601697"/>
    <s v="김지현                                  "/>
    <s v="프린                                    "/>
    <n v="598"/>
    <s v="K.C(Korean Cat)"/>
    <d v="2016-02-01T00:00:00"/>
    <s v="FS"/>
    <s v="F.Spayed(중여)"/>
    <d v="2017-01-11T12:21:09"/>
    <d v="2017-01-11T00:00:00"/>
    <s v="중성화수술"/>
    <m/>
    <m/>
    <x v="2"/>
    <x v="0"/>
    <x v="0"/>
    <x v="0"/>
    <x v="0"/>
    <x v="0"/>
    <x v="0"/>
    <d v="2017-01-11T15:54:11"/>
    <s v="여아중성화수술    - 금식 확인함.    - TPR 양호.  - 혈액검사 결과 양호.  - 마취 유도 및 회복시 컨디션 양호.   - 내일 퇴원 예정.     ** 다음주 발사시 구충제 복용 필요합니다. ^^  "/>
    <m/>
    <m/>
    <m/>
  </r>
  <r>
    <n v="1027"/>
    <n v="201601734"/>
    <s v="정재은                                  "/>
    <s v="차차                                    "/>
    <n v="507"/>
    <s v="Russian Blue Cat(러시안 블루 고양이)"/>
    <d v="2014-05-10T00:00:00"/>
    <s v="FS"/>
    <s v="F.Spayed(중여)"/>
    <d v="2017-03-11T12:05:40"/>
    <d v="2017-03-11T00:00:00"/>
    <s v="기초검진"/>
    <m/>
    <m/>
    <x v="2"/>
    <x v="0"/>
    <x v="0"/>
    <x v="0"/>
    <x v="0"/>
    <x v="0"/>
    <x v="0"/>
    <d v="2017-03-11T12:05:40"/>
    <s v="S)  1년전 중성화.     식욕 좋음.  매우 양호함.    코막힘 소리.   재채기 1일 1회 정도.      O)  - 기본검진으로 혈액검사 진행.   : crea 1.8 / PCV high     A)  - 3개월뒤 재검시 계속 높으면 SDMA 검사 진행하고 검사 결과에 따라 신장관리 시작합니다.   - 탈수가 보여 음수관리 (흐르는물 좋아하는듯) ~ 물그릇 분수형으로 교체  - 다른 아이때문에 스트레스가 심한 것으로 보여 허브 매일 복용 안내.   - 호흡기 증상은 비염에 준한 처방.     P  - 3개월뒤 신장재검   - 비염 증상 진행되면 검사 (CT도 가능하다고 안내)  "/>
    <m/>
    <m/>
    <m/>
  </r>
  <r>
    <n v="1028"/>
    <n v="201601773"/>
    <s v="김현희                                  "/>
    <s v="댕이                                    "/>
    <n v="305"/>
    <s v="Miniature Schnauzer(미니어쳐 슈나우져)"/>
    <d v="2008-06-01T00:00:00"/>
    <s v="FS"/>
    <s v="F.Spayed(중여)"/>
    <d v="2017-09-07T15:51:09"/>
    <d v="2017-09-07T00:00:00"/>
    <n v="2116"/>
    <n v="2082"/>
    <s v=" 구강출혈"/>
    <x v="59"/>
    <x v="0"/>
    <x v="0"/>
    <x v="0"/>
    <x v="0"/>
    <x v="0"/>
    <x v="0"/>
    <d v="2017-09-07T15:51:09"/>
    <s v="s)  - 컨디션 양호  - 식욕 좋음 (사료 + 고구마 + 단호박 + 브로콜리 + 황태 + 달걀노른자) / 닭가슴살 캔 / 시판 간식   - 구강 소독 / 칫솔질 해주고 있음    o)  - BP 180mmHg  - 유선종양 Lt. #2, #3 - 직경 2cm 이상 (이전보다 커짐)     - 혈검  : HCT 34  : Glo 상승, ALP 상승  : D-dimer 정상    [복부초음파_local scan by Hyuna]  Findings  1. 복강 내 종괴 크기 증가, 활발한 혈류 반응  2. 후대정맥으로의 침습 심화, 후대정맥 확장됨    a)  - 복강 종양 상태 악화로 현재 특별한 증상 없으나 응급 상황 발생할수 있는 점 안내  - 유선 종양의 경우 전이 평가 후 수술적 절제/조직검사 필요 -&gt; 수술은 원치 않으심..    p)  - 한달 후 재검  "/>
    <m/>
    <m/>
    <m/>
  </r>
  <r>
    <n v="1029"/>
    <n v="201601776"/>
    <s v="송윤상                                  "/>
    <s v="똘똘이                                  "/>
    <n v="14"/>
    <s v="Jindo Dog(진도견)"/>
    <d v="2003-07-01T00:00:00"/>
    <s v="FS"/>
    <s v="F.Spayed(중여)"/>
    <d v="2018-05-28T15:15:12"/>
    <d v="2018-05-28T00:00:00"/>
    <n v="2198"/>
    <s v="없음"/>
    <s v="보행이상"/>
    <x v="14"/>
    <x v="0"/>
    <x v="0"/>
    <x v="0"/>
    <x v="0"/>
    <x v="0"/>
    <x v="0"/>
    <d v="2018-05-28T13:23:03"/>
    <s v="cc: 보행이상       S)  - 4일 전부터 뒷다리에 힘풀리는 증상 관찰됨  - 오늘 아침부터 마당에 왔다 갔다하다가 계단을 못올라가서 햇볕을 좀 많이 본 것 같다고 하심  - 다리를 절거나 하지는 않음  - head tilt 나 안구진탕은 추가적으로 관찰되지 않음  - 소화기 증상X  - 배뇨, 배변은 자고 있다가 그냥 하는 편    O)  - T: 38.3  - ausculation: no murmur  - postural reaction (양 쪽 뒷다리 반응 지연)    [방사선검사]  Imaging Dx &amp; DDx  - Intervertebral disc disease  - Spondylosis deformans   -  T13-L 6 척추체 배쪽의 골증식 및 척추사이공간 좁아짐    - 혈액검사  : BUN (38.7)/Crea(2.8)/ALT(140)    A)  - 현재 다리 자체의 문제이기 보다 척추 질환으로 인해 뒷다리 힘풀리는 증상 나타나는 것으로 보입니다. 또한 혈액검사 상 신수치 상승 관찰되므로 NSAID복용 후 azotemia 심화될 가능성 있으므로 SDMA 진행하시는 것 권해드림.   - 노령견이므로 MRI나 수술에 대한 위험성 높으므로 최대한 비침습적인 치료 원하심.  - 체중조절, 운동제한 필요하며 최대한 허리에 무리가는 행동 자제해주시는 것 안내드림.    P)  - 5일간 NSAID제외한 내복약 복용 후 호전없을 시 SDMA진행 예정. 결과에 따라 NSAID 여부 결정 및 재활 한방 치료 상담 진행.        "/>
    <m/>
    <m/>
    <m/>
  </r>
  <r>
    <n v="1030"/>
    <n v="201601791"/>
    <s v="최영희                                  "/>
    <s v="행복이(일육이)                          "/>
    <n v="312"/>
    <s v="토이푸들"/>
    <d v="2016-05-15T00:00:00"/>
    <s v="MN"/>
    <s v="M.Neutered(중남)"/>
    <d v="2017-10-19T14:46:21"/>
    <d v="2017-10-19T00:00:00"/>
    <n v="2289"/>
    <s v="없음"/>
    <s v="기력저하, 식욕부진"/>
    <x v="1"/>
    <x v="19"/>
    <x v="0"/>
    <x v="0"/>
    <x v="0"/>
    <x v="0"/>
    <x v="0"/>
    <d v="2017-10-19T14:34:37"/>
    <s v="S) 식욕부진, 기력저하, 파행    O)  - 토요일이후 우측다리, 좌측다리 번갈아가면서 파행증상 보임  - 식욕없음. 기력도 없어서 자꾸 자려고 함  - 체온 : 39.7도  - 뒷다리 운동시 특별한 파행은 보이지않음  - 혈액검사     - mild anemia(40%)    - leukocytosis    - CRP 160  - 방사선상 비장종대 외에는 특이소견없음    [복부초음파_full scan by Hyuna]  - No remarkable findings    A)  - 전신질환에 의한 염증반응 상태  - 금일 검사상 염증이 확인되지않아 원인체 감별을 위해 PCR 의뢰보냄  - PCR 검사상 음성이면 자가면역질환에 대한 처치가 필요할수 있음  - 체온높고, 식욕없어서 당분간 입원치료            "/>
    <m/>
    <m/>
    <m/>
  </r>
  <r>
    <n v="1031"/>
    <n v="201601795"/>
    <s v="설유정                                  "/>
    <s v="자몽                                    "/>
    <n v="128"/>
    <s v="Pomeranian(포메라이안)"/>
    <d v="2016-04-23T00:00:00"/>
    <s v="MN"/>
    <s v="M.Neutered(중남)"/>
    <d v="2017-04-06T11:18:30"/>
    <d v="2017-04-06T00:00:00"/>
    <s v="중성화수술"/>
    <m/>
    <m/>
    <x v="2"/>
    <x v="0"/>
    <x v="0"/>
    <x v="0"/>
    <x v="0"/>
    <x v="0"/>
    <x v="0"/>
    <d v="2017-04-06T11:18:30"/>
    <s v="- 금식 8hr / 음수제한 2hr  - 식욕, 활력 양호 / 배변, 배뇨 양호  - V/D : None / 기침, 콧물 : None    - 유치발치   : 상악 송곳니 좌측 1개 / 하악 송곳니 양측 2개 / 상악 작은어금니 양측 2개 발치  - 남아중성화 완료   : 익일 후처치 진행 안내드림  "/>
    <m/>
    <m/>
    <m/>
  </r>
  <r>
    <n v="1032"/>
    <n v="201601801"/>
    <s v="방진                                    "/>
    <s v="포도                                    "/>
    <n v="598"/>
    <s v="K.C(Korean Cat)"/>
    <d v="2014-07-30T00:00:00"/>
    <s v="MN"/>
    <s v="M.Neutered(중남)"/>
    <d v="2017-01-22T10:36:43"/>
    <d v="2017-01-22T00:00:00"/>
    <n v="2229"/>
    <s v="없음"/>
    <s v="없음"/>
    <x v="2"/>
    <x v="0"/>
    <x v="0"/>
    <x v="0"/>
    <x v="0"/>
    <x v="0"/>
    <x v="0"/>
    <d v="2017-01-22T10:13:32"/>
    <s v="368,800원 선납-승희      s) - 밖에 혼자 나갔다가 어제 일주일만에 돌아옴.       - 우측 귀에 심한 외상입고 돌아옴.          "/>
    <m/>
    <m/>
    <m/>
  </r>
  <r>
    <n v="1033"/>
    <n v="201601803"/>
    <s v="김미선                                  "/>
    <s v="찡아                                    "/>
    <n v="499"/>
    <s v="Mixed(혼합)"/>
    <d v="2008-07-30T00:00:00"/>
    <s v="F"/>
    <s v="Female(여)"/>
    <d v="2017-02-16T11:37:34"/>
    <d v="2017-02-16T00:00:00"/>
    <n v="2224"/>
    <s v="없음"/>
    <s v="종괴"/>
    <x v="49"/>
    <x v="0"/>
    <x v="0"/>
    <x v="0"/>
    <x v="0"/>
    <x v="0"/>
    <x v="0"/>
    <d v="2017-02-16T17:35:15"/>
    <s v="1,736,000원 결제완료_효정      [CT검사 by Hyuna]  Findings  1. 우측 경부 피하의 종괴 (3.0 x 1.7 x 2.4 cm) 는 조영 증강을 나타내며 경계가 명확하게 관찰됨, 경부 근육과의 연결성은 관찰되지 않음  2. 경부, 흉부, 복부로의 전이성 병변은 관찰되지 않음  Imaging Dx &amp; DDx  - Cervical mass  Comment  - 정확한 전이 여부의 평가를 위해 6개월 뒤 CT 재검이 추천됩니다.    마취하에 광범위한 피부절개 및 봉합수술 진행함  스켈링 함께 진행    조직검사 진행함  대략 입원은 2~3일정도 진행될 예정입니다.     수술기록   op장화석    MCT주변부 3cm 지키면서 절제   피부 결손부 H flap  실시   종괴 아래부분 근육과 일부 유착   전기 외과도로 광범위 절제     치주질환 심함   스켈링 실시   "/>
    <m/>
    <m/>
    <m/>
  </r>
  <r>
    <n v="1034"/>
    <n v="201601804"/>
    <s v="장준희( ref.행복한)                     "/>
    <s v="이슬이                                  "/>
    <n v="308"/>
    <s v="빠삐용"/>
    <d v="2009-01-01T00:00:00"/>
    <s v="F"/>
    <s v="Female(여)"/>
    <d v="2017-12-14T10:41:27"/>
    <d v="2017-12-14T00:00:00"/>
    <n v="2077"/>
    <n v="2231"/>
    <s v="기력저하, 식욕부진"/>
    <x v="1"/>
    <x v="19"/>
    <x v="0"/>
    <x v="0"/>
    <x v="0"/>
    <x v="0"/>
    <x v="0"/>
    <d v="2017-12-14T10:41:27"/>
    <s v="S)  - 태양종합동물병원에서 큰 병원 가보라는 얘기듣고 내원하심. 레퍼는 아님.   - 식욕절폐. 기력없음.   - 구토 설사 없음.   - 눈 변화 없음.   - 식이 변화없음.   - 육포 급여 병력 있음.   - 시골 갈 때는 외부기생충 구제 진행.     O)  - MMC pale    1. B/A  - CBC : WBC 21.5, PCV 9.6  - S/C : TBIL 1.84  - CRP 82  - 전해질  - blood type : 1.1 type  - cross matching : negative  - blood smear : 매우 활발한 anisocytosis, polychromasia, nRBC 다수 확인됨.   - RPI : 4. 다수의 reticulocyte 확인됨.    ** 수혈  - 현재 PCV 9.8%  - donor PCV 60%, 수혈량 120ml  - target PCV 27% -&gt; 수혈 이후 MMC pink.    [복부초음파_full scan by Hyuna]  Findings  1. 간 에코 약간 상승, 간내 간정맥 확장  2. 후대정맥의 허탈 거의 관찰되지 않음  3. 간문 위치에서 문맥의 주행이 명확하지 않음  4. 우측 신장 실질의 미세결석  Imaging Dx &amp; DDx  - PSS (Intrahepatic susp.) / Budd-Chiari syndrome  - Urolithiasis    - 배뇨 시 딥스틱 찍어봤을 때 RBC 1+ 확인됨.    A)  - 재생성 빈혈 확인됨. 빈혈 원인 파악위해 더 심도있는 검사 추천드렸으나 비용 부담으로 인해 원치 않으심. 수혈까지만 진행하실 수 있다고 하시며, 입원은 원치 않으심. 사망 가능성 충분히 고지했으며, 수혈 이후에도 다시 계속 PCV 감소할 수 있음을 설명드림.   - 수혈 후 MMC 더 pink 확인됨. vital 양호한 것 확인 후 귀가. 내복약 처방함. (내복약2에는 PDS 0.5mg/kg BID만 들어있음. 총 PDS 1mg/kg BID)  - 상태 양호 시 통원치료 하며 내복약 조절 예정.     P) 양호 시 일주일 뒤 내원하여 상담 후 내복약 조절 예정.   "/>
    <m/>
    <m/>
    <m/>
  </r>
  <r>
    <n v="1035"/>
    <n v="201601806"/>
    <s v="윤성룡                                  "/>
    <s v="아지                                    "/>
    <s v="NULL"/>
    <s v="NULL"/>
    <d v="2016-06-11T00:00:00"/>
    <s v="MN"/>
    <s v="M.Neutered(중남)"/>
    <d v="2017-05-16T11:00:51"/>
    <d v="2017-05-16T00:00:00"/>
    <n v="2185"/>
    <s v="없음"/>
    <s v="파행"/>
    <x v="14"/>
    <x v="0"/>
    <x v="0"/>
    <x v="0"/>
    <x v="0"/>
    <x v="0"/>
    <x v="0"/>
    <d v="2017-05-16T11:00:51"/>
    <s v="2,018,800원 선결제 하심_정원    Dr.조서현    Subjective)    다리 파행 증상 외에 다른 증상은 없음.    보행 가능하나, 현재 우측 후지 파행을 주증으로 하는 환자.    Objective)  Physical examination  :Bilateral Patellar luxation (grade 3)  : Internal rotation of tibia      Laboratory examination  CBC : NRF  Elec : NRF  S-chem : NRF  Coag : NRF      Assessment)  Bilateral MPL      Plan)  Sx)  Patellar luxation corrective surgery  : Trochlear groove plasty  : medial release  : lateral imbrication  : Anti-rotational Suture (75LB Ligafiba button suture)  "/>
    <m/>
    <m/>
    <m/>
  </r>
  <r>
    <n v="1036"/>
    <n v="201601813"/>
    <s v="한혜정                                  "/>
    <s v="레오                                    "/>
    <n v="205"/>
    <s v="French Bulldog(프렌치 불독)"/>
    <d v="2009-11-01T00:00:00"/>
    <s v="MN"/>
    <s v="M.Neutered(중남)"/>
    <d v="2017-01-31T14:14:54"/>
    <d v="2017-01-31T00:00:00"/>
    <s v="전화상담"/>
    <m/>
    <m/>
    <x v="2"/>
    <x v="0"/>
    <x v="0"/>
    <x v="0"/>
    <x v="0"/>
    <x v="0"/>
    <x v="0"/>
    <d v="2017-01-31T14:09:01"/>
    <s v="1. CHOP 1주차  S) 지금까지 잘 지냈음. 항암 중단 이후 식욕도 돌아오고 살 많이 찜. 체표림프절 크기도 비슷한 것 같음.    O)  1. P/E  * 체표림프절 촉진  - prescapular : Rt. 1.9cm  - popliteal : Rt. 1cm, Lt. 1cm    2. B/A  - CBC : WBC 16200, PCV 32  - S/C : NRF  - blood smear : no toxic ( seg 87, lym 5, mono 3, band 5), RBC, PLT NRF    3. X-ray  - 이전과 변화사항 없음.    4. US  [복부초음파_liver, spleen, LN by Hyuna]  - 간, 비장 양호 (이전 검사시와 유사)  - 좌측 요추하림프절의 종대는 이전과 유사하며 우측 요추하림프절은 정상 크기였으나 종대 관찰됨    5. U/A  - USG 1.035  - pH 8  - 요침사 상 NRF    A) multicentric lymphoma  - PARR 결과 양성 확인됨에 따라 다시 항암치료 시작.  - 이전에 비해 우측 요추하림프절이 더 경미하게 종대된 것 제외하고는 큰 변화는 없음.   - CHOP protocol 1주차 시작.    Tx) BW 12.95kg, BSA 0.59  - Vincristine 0.6mg/m2 IV (10ml 희석하여 0.1mg/ml용 -&gt; 3.54ml IV)  - N/S 2 fold    Rx)  - 펫티닉 추가처방 2ml/dose BID  - 마이다케어 15방울/dose SID PO  - PDS 40mg/m2 sid po    P) 1주 뒤 내원하여 2주차 진행.  "/>
    <m/>
    <m/>
    <m/>
  </r>
  <r>
    <n v="1037"/>
    <n v="201601829"/>
    <s v="이준홍                                  "/>
    <s v="수묵이                                  "/>
    <n v="598"/>
    <s v="K.C(Korean Cat)"/>
    <d v="2016-04-01T00:00:00"/>
    <s v="MN"/>
    <s v="M.Neutered(중남)"/>
    <d v="2017-06-23T22:14:37"/>
    <d v="2017-06-23T00:00:00"/>
    <n v="2001"/>
    <n v="2267"/>
    <s v="호흡곤란"/>
    <x v="17"/>
    <x v="0"/>
    <x v="0"/>
    <x v="0"/>
    <x v="0"/>
    <x v="0"/>
    <x v="0"/>
    <d v="2017-06-23T21:38:44"/>
    <s v="491,800 결제완료(by 홍)      S)  - 들어와보니 호흡이 이상하고 쓰담어 주니 오줌을 주르륵싸서 데려오심        O)  - aus : crackle sound  - BT : 36.8  - RR: 100이상  - x-ray : 폐의 전반적인 침윤소견  - 혈검 : WBC(50.3), glo 7.2, A/G Ratio 0.3  - SAA: 22.3  - BP : 60    DDx) 심질환에 의한 폐수종,            폐렴            FIP    CE)  - 언제든 응급상황 발생할수 있습니다.   - 내일 감별진단위해 심초음파 및 그에 관한 검사 진행하겠습니다.   - 염증수치가 높아 글로블린이 높고, A/G ratio 가 낮을수도 있고, FIP등전염병과 연관될수도 있습니다.   "/>
    <m/>
    <m/>
    <m/>
  </r>
  <r>
    <n v="1038"/>
    <n v="201601834"/>
    <s v="이용주(ref.서울종합)                    "/>
    <s v="체리                                    "/>
    <n v="91"/>
    <s v="A.Cocker Spaniel(아메리카 코커)"/>
    <d v="2011-08-01T00:00:00"/>
    <s v="F"/>
    <s v="Female(여)"/>
    <d v="2018-04-10T02:22:45"/>
    <d v="2018-04-10T00:00:00"/>
    <n v="2043"/>
    <s v="없음"/>
    <s v="혈구토, 혈변"/>
    <x v="11"/>
    <x v="15"/>
    <x v="0"/>
    <x v="0"/>
    <x v="0"/>
    <x v="0"/>
    <x v="0"/>
    <d v="2018-04-10T02:17:39"/>
    <s v="696,500 수납완료(by영주)      S)  - 어제저녁부터 혈액성 구토 2~3회(거의 다 혈액)  - 만두 2개정도 먹음  - 열무김치도 조금 먹음  - 사사미 큰것을 한번에 꿀떡 먹었음  - 식탐이 많은데 먹지 않음  - 활력은 양호   - 정상 배변 배뇨 확인  - 생리주기이기도 하고, 생리하는것 같음  - 토물이 거의 다 피였기에 내원  - 산책은 일주일에 한번정도   - 다른 중독성 물질을 먹었을 가능성 낮다 함    O)  - alert  - aus : NRF  - T 38.6 HR 168  RR 36  - lactate 4.3  - CRP 15  - CBC : WBC(21.9), HCT(28.6)  - chemi : BUN 81.2  TP 4.2(5.2~8.2),  Alb 1.6(2.5~3.6)    CE/P)  - 혈검상 빈혈수치 낮게 나오고 알부민 저하로 인한 복수도 의심되는 상황입니다.   - 원인은 여러가지가 있는데 익일 초음파등 추가적인 검사후 주치의 선생님 결과 종합하여 설명드리겠습니다.   - 급성의 경과를 띠면 급격히 상태가 악화될수도 있고, 상황에 따라 응급수혈도 진행할수 있습니다.   - 오늘 입원처치비용은30만원정도이고  최소비용이고      향후     검사결과에 따라 1일  입원처치비용은 더 나올것입니다.     (혈검결과 보기전 집에 가셔야 해서 미리 설명드림)  - 검사결과는 전화로 설명드림  - 검사하고 오후 2시이후에나 연락드릴수 있습니다.         ***  - 비용부담 많으신 관계로 복부초음파까지만 이야기 되었고, 그 다음단계는 따로  상담하기로 합니다.   - 비용은 초음파까지만 이야기 되었음      [2018. 4.10 낮 진료]  S)  - 활력 양호, 금일 오전 금식  - 심한 melena, 구토없음    O)  1. Radiography &amp; Sonography  [방사선검사]  Finding &amp; DDx  - transitional vertebra at the region of thoracolumbar region  - spondylosis and/or IVDD L1-2 or L2-3  - IVDD L4-5    Comment  - IVDD 의 진단은 해당부위를 집중하여 촬영한 사진으로 난 것이 아니기 때문에 정확한 판단을 위해서는 해당 부위의 별도 촬영이 필요할 수 있음.       [복부초음파]  Finding &amp; DDx  - no evidence of FB  - ulcerative enteritis (hyperechoic gas with reverberation artifact)  - gastritis (thickened gastric wall)    Comment  - 위내 깊은 곳은 환자의 크기와 순응도가 좋지 않아 명확히 스캔이 실시되지 않았음.   - 그러나 출혈을 유발할 만한 이물의 증거는 확인되지 않음  - 대장보다는 소장의 ulcer 소견들이 다발성 확인됨.  - ulcerative gastroenteritis 를 유발할 만한 감염/자가면역성 질환의 감별이 필요함.         Radiologist : 윤학영, DVM, PhD    2. Fecal examination  - direct: no specific finding  - indirect: some clostridium (세 시야 당 1 개), some degenerative neutrophil, RBCs    A) Gastroenteritis  - 보호자분 심한 수가부담으로 금일 복부초음파 이외의 검사 원하지 않으심  - 금일 초음파에서 소장의 궤양 소견 심하게 확인되어 PCV 감소 및 TP, Alb 감소는 소장내 출혈로 인한 것으로 추정됨  - 증상에 대해 대증처치로 항생제, 지사제, 위장관 보호제, 철분제 추가 처방하고 증상 지켜볼 예정  - 보호자분 수가부담으로 익일 CBC 확인 뒤 PCV 확인하고 양호할 시 통원치료 고려하기로 함    P)  - 익일 CBC 확인  - 양호할 시 통원치료  "/>
    <m/>
    <m/>
    <m/>
  </r>
  <r>
    <n v="1039"/>
    <n v="201601836"/>
    <s v="서희경                                  "/>
    <s v="쥐콩                                    "/>
    <n v="499"/>
    <s v="Mixed(혼합)"/>
    <d v="2004-08-02T00:00:00"/>
    <s v="FS"/>
    <s v="F.Spayed(중여)"/>
    <d v="2017-01-27T02:30:00"/>
    <d v="2017-01-27T00:00:00"/>
    <n v="2087"/>
    <n v="2289"/>
    <s v="구토, 설사"/>
    <x v="11"/>
    <x v="8"/>
    <x v="0"/>
    <x v="0"/>
    <x v="0"/>
    <x v="0"/>
    <x v="0"/>
    <d v="2017-01-27T05:41:36"/>
    <s v="S)  - 2일전 새벽부터 사람이 들어가면 잘 나오는데 나오지 않음  - 그땐 그런가보다 함  - 가끔 경련증상을 보이는데 어제새벽에는 한번 살짝 왔다     간것 같음, 움찔움찔 떨다가 구토 함  - 어제 구토 여러번과 설사  - 집에는 어머니가 계시는데 그냥 지켜보셨고, 밤에     따님이 들어오셔서야 상태파악  - 숨만 쉬고 축늘어져 급히 내원  - 1월초까지 쿠싱약 먹고 그후 먹이지 않음    O)   -aus : no murmur  - mmc : pale  - T(35.9), P(150), R(36)  - PLR(+)  - 방사선  - 혈액검사  - cPL kit : -  - 원내에서도 누워서 지속적인 구토     CE)   - 신부전을 비롯하여 여러가지 수치가 좋지 않고 쥐콩이     상태도  많이 좋지 않아 오늘밤이 고비일수 있습니다.  - 일단 처치하면서 경과를 봐야 할것 같아요     -------------------------------------------------  보호자 가시고 3-40분정도 후에 CPA발생  20분정도후에 보호자분 오셔서 잘 마무리함  쥐콩이는 개별화장하기로 했고, 일단 집에 데려가서 같이  지내고 내일 엔젤스톤이나 펠리스펫(아이만 보낼경우)으로   보내기로 함       "/>
    <m/>
    <m/>
    <m/>
  </r>
  <r>
    <n v="1040"/>
    <n v="201601848"/>
    <s v="이경은                                  "/>
    <s v="띠뚱                                    "/>
    <n v="90"/>
    <s v="Dachshunds(닥스훈트 )"/>
    <d v="2009-08-03T00:00:00"/>
    <s v="MN"/>
    <s v="M.Neutered(중남)"/>
    <d v="2017-02-19T12:03:42"/>
    <d v="2017-02-19T00:00:00"/>
    <n v="2185"/>
    <s v="없음"/>
    <s v="파행"/>
    <x v="14"/>
    <x v="0"/>
    <x v="0"/>
    <x v="0"/>
    <x v="0"/>
    <x v="0"/>
    <x v="0"/>
    <d v="2017-02-19T11:47:45"/>
    <s v="- 8hr 금식 / 2hr 음수제한 완료  - 식욕, 활력 양호 / 배변, 배뇨 양호  - 보행 양호함  - 고름은 조금씩 계쏙 나오고 있는 상태    - Alert  - T(38.6) / P(156) / R(42)  - No murmur / No crackle     - 마취 도입 양호 / 마취 회복 양호    Sx) Lateral suture removal  - Craniolateral approach  - Tibia level 근막 근처에서 Lat"/>
    <m/>
    <m/>
    <m/>
  </r>
  <r>
    <n v="1041"/>
    <n v="201601850"/>
    <s v="박수정                                  "/>
    <s v="또순                                    "/>
    <n v="119"/>
    <s v="Poodles(푸들)"/>
    <d v="2002-08-03T00:00:00"/>
    <s v="F"/>
    <s v="Female(여)"/>
    <d v="2017-12-26T18:26:51"/>
    <d v="2017-12-26T00:00:00"/>
    <n v="2043"/>
    <n v="2087"/>
    <s v="구토"/>
    <x v="11"/>
    <x v="0"/>
    <x v="0"/>
    <x v="0"/>
    <x v="0"/>
    <x v="0"/>
    <x v="0"/>
    <d v="2017-12-26T14:43:39"/>
    <s v="전화상담 원해서 박주형선생님 휴무 안내드리고  서원장님이 전화주셨으나 받지않음 부재중 이었음    혈구토는 전화로 할수있는게 없으며 아이 병원에 데리고 내워하셔서   약처방을 받으시던 진료를 받으시던 하는게 좋을것 같다고 데스크에서 설명해주세요  -&gt; 안내완료 김승희    ------------------------------------------  내원하심.    CC) 혈구토    보름전 첫 혈토시작 (혈액 60%정도 섞인 수양성 구토물 확인)   이후 4일간격으로 한번씩 혈토 있었음.(혈액 40%정도 섞인 구토물 확인)  오늘은 100% 혈액인것 처럼 완전한 핏빛 구토물 확인.   그동안도 구토하는 모습은 전혀 못보고 구토물만 확인하셨음.   (입가에 피가 묻어있고, 대소변 정상적이라 구토라고 확신하심)    S)  기침은 가끔. 하루 한두번 정도.  소변 양호.  식욕 양호.  대변 양호.  활력 양호.    O)  mental : normal  체표림프절 : 정상  탈수여부 : 5% 탈수    혈액검사   - CBC   ; Hct 감소(36.4)   ; PLT, WBC 양호.   - 혈검    ; BUN 상승.    ; TP,ALB 양호   - 췌장염 : 음성    방사선   - 폐야 양호   - CVC mild collapse   - L3~5 간격 좁아짐   - 심비대    [복부초음파_full scan + GI by Hyuna]  Findings  1. 비장 실질의 작은 저에코 결절들  2. 양측 신장 크기 약간 저하되어 있으며 피질 에코 상승 관찰됨 (변연의 모양 양호)  3. 자궁각의 미약한 비후 및 낭성 변화  4. 위장관의 폐색, 벽 비후 등은 관찰되지 않음  Imaging Dx &amp; DDx  - Splenic nodular hyperplasia / Primary splenic neoplasia  - Chronic kidney disease  - Cystic endometrial hyperplasia    A)  - 폐양호, 위이하 소화기 양호, 전신질환가능성 낮음  - 식도문제의 경우 지속적 구토를 유발하는데 구토 증상은 거의 없다보니 가능성 낮음.  - 위내 염증, 궤양, 종양 등 위자체의 문제일 가능성이 현재로는 가장 높음.  - 내시경 검사 거듭 강조했으나 비용부담으로 약좀 먹여보면서 경과보신다고 함.   ; 약 짧게 처방해드리려고 했으나 내원하기 어려워 2주처방 원하셨고, 중간에라도 혈토 또 보이면 내원하신다고 함.   (마취+내시경검사 60정도 안내함)    * BUN 약간 상승한 것에 걱정하심.   (위장출혈때문에 상승할 수도 있겠지만...)  심장검진한지 오래되었으므로 약물 조절 등은 심장검진후 진행하는게 좋겠다고 설명드렸고, 주치의와 시간잡아 내원하라고 했습니다.    Tx)  약 5일치.  물약 (수크랄) 2ml tid 공복  2주치 처방.  "/>
    <m/>
    <m/>
    <m/>
  </r>
  <r>
    <n v="1042"/>
    <n v="201601858"/>
    <s v="최인환                                  "/>
    <s v="아리                                    "/>
    <s v="NULL"/>
    <s v="NULL"/>
    <d v="2002-01-01T00:00:00"/>
    <s v="FS"/>
    <s v="F.Spayed(중여)"/>
    <d v="2017-11-03T19:13:57"/>
    <d v="2017-11-03T00:00:00"/>
    <n v="2046"/>
    <s v="없음"/>
    <s v="묽은변, 구토"/>
    <x v="6"/>
    <x v="4"/>
    <x v="0"/>
    <x v="0"/>
    <x v="0"/>
    <x v="0"/>
    <x v="0"/>
    <d v="2017-11-03T18:55:06"/>
    <s v="338,300원 선결제 하심 - 송이      아파트 하수구에 뿌리는 소독약을 먹은것 같다고 하심  벌레-살충제 같은거 먹었다고   아파트에서 단체로 분무기로 된 소독약 뿌려놈.   -언제 먹은지 확실하게 모르겠다고 하심.   -4시쯤 변봣는데 무른변.   -밥 먹은것 구토-&gt;6시반쯤     밥을 먹어야하는데 안먹고 자꾸 누워있음.   밥을 주면 잘 먹어야하는데 안먹고 자꾸 떨어서 이상했는데  생각해보니 오늘 소독한것이 생각남.   롱다운이라는 살충제 먹었을 가능성있음.   마시진 않았고 먹었다면 바닥에 있는거 핥아먹었을 가능성.      데카메트린 이라는 성분임.   -&gt;독성이 강하지만 지금 분무상태면 거의 180배로 희석   -&gt;위세척 보다는 수액처치하면서 다른증상 나타는지 보는게 좋겠음    내원당시 alert한편임  HR 120  체온 39.2  murmur G3정도    혈액검사상 GGT 높음  전해질 양호함     수액처치하면서 밤새 구토, 설사 모니터링  멘탈 모니터링 예정    주사처치: 10시 am/ 8시 pm  taurine 2cc bid  famotidine 0.47ml IV  metoclopramide 0.3mg/kg sc  tramadol 2mg/kg IV    내복약(퇴원시 내어드릴 예정)  metro 10mg/kg bid  famotidine 0.5mg/kg bid  부스코판 0.3mg/kg bid  udca 10mg/kg bid  실리마린 3mg/kg bid  b com 1정/20kg    내일 퇴원전에 간수치 재검한번 더 해볼 예정.           "/>
    <m/>
    <m/>
    <m/>
  </r>
  <r>
    <n v="1043"/>
    <n v="201601869"/>
    <s v="김정선(ref.서울종합)                    "/>
    <s v="에미                                    "/>
    <n v="127"/>
    <s v="Pekingese(페키니즈)"/>
    <d v="2001-08-05T00:00:00"/>
    <s v="FS"/>
    <s v="F.Spayed(중여)"/>
    <d v="2017-01-16T15:26:18"/>
    <d v="2017-01-16T00:00:00"/>
    <n v="2171"/>
    <s v="없음"/>
    <s v="얼굴부종"/>
    <x v="60"/>
    <x v="0"/>
    <x v="0"/>
    <x v="0"/>
    <x v="0"/>
    <x v="0"/>
    <x v="0"/>
    <d v="2017-01-16T14:47:16"/>
    <s v="S)  - 일주일 전쯤부터 오른쪽 눈 아래 얼굴 부종 (잇몸)  : 많이 부비려고 함  - 식욕은 있으나, 약간 줄어듬  - 항생제 집에서 먹이심  - 호흡이 약간 힘들어함    O)  - PE  : 오른쪽 눈아래 부종 심한 상태 (양쪽 비대칭)  : 치석 다량    - 혈검  : hypoK (3.2)    Sx.  - 발치 및 스케일링 진행    A) 치근농양  - 부비동 lysis 동반되어 있어 내복약 장기 투약 필요    P)  - 내복약 7일분  - 일주일 후 재검 (1/23)  "/>
    <m/>
    <m/>
    <m/>
  </r>
  <r>
    <n v="1044"/>
    <n v="201601877"/>
    <s v="박성혜                                  "/>
    <s v="조기                                    "/>
    <n v="598"/>
    <s v="K.C(Korean Cat)"/>
    <d v="2001-02-01T00:00:00"/>
    <s v="NULL"/>
    <s v="NULL"/>
    <d v="2017-02-06T17:31:15"/>
    <d v="2017-02-06T00:00:00"/>
    <n v="2087"/>
    <s v="없음"/>
    <s v="기력저하"/>
    <x v="1"/>
    <x v="0"/>
    <x v="0"/>
    <x v="0"/>
    <x v="0"/>
    <x v="0"/>
    <x v="0"/>
    <d v="2017-02-06T17:31:15"/>
    <s v="S)  - 쩝쩝거림.  - 활력 식욕 좋음.   - 배변, 배뇨 양호.   - 레날어드밴스 못먹이심. (가루약이어서) / 나머지 약은 동일하게 진행중.     O)  - 치주염 (208) 비슷함.   - 혈검 : 수치 모두 양호. (bun 38 / crea 3.3)     A)   - 신장은 3개월 단위 재검  - 치은염은 내복약 2주 투약 후 호전 없으면 PDS 처방 예정  - 스켈링, 발치는 원치 않으심.   - 내복약 용량은 최대한 낮춰서 처방.,     P)  - 2주뒤 치은염 재진   "/>
    <m/>
    <m/>
    <m/>
  </r>
  <r>
    <n v="1045"/>
    <n v="201601888"/>
    <s v="임소연                                  "/>
    <s v="레오                                    "/>
    <s v="NULL"/>
    <s v="NULL"/>
    <d v="2011-06-01T00:00:00"/>
    <s v="MN"/>
    <s v="M.Neutered(중남)"/>
    <d v="2017-05-02T11:15:35"/>
    <d v="2017-05-02T00:00:00"/>
    <n v="2170"/>
    <m/>
    <s v="부정교합,치석,치주염"/>
    <x v="48"/>
    <x v="41"/>
    <x v="27"/>
    <x v="0"/>
    <x v="0"/>
    <x v="0"/>
    <x v="0"/>
    <d v="2017-05-02T11:15:35"/>
    <s v="  S)  - 평소 물을 잘 안먹고  - 치석 있음.   - 기침 없음.   - 사료 급하게 먹고 구토하는 경우 있는데 아주 가끔.   - 습식 급여 후 건사료 덜먹고 체중 감소.     O)  - 기본 혈액검사상 특이사항 없음.   - SDMA 의뢰    ** 5/9  - 초코 재진시 결과 상담.   "/>
    <m/>
    <m/>
    <m/>
  </r>
  <r>
    <n v="1046"/>
    <n v="201601918"/>
    <s v="김보람                                  "/>
    <s v="김두부                                  "/>
    <n v="598"/>
    <s v="K.C(Korean Cat)"/>
    <d v="2016-07-22T00:00:00"/>
    <s v="FS"/>
    <s v="F.Spayed(중여)"/>
    <d v="2017-03-01T12:17:06"/>
    <d v="2017-03-01T00:00:00"/>
    <n v="2091"/>
    <m/>
    <s v="빈뇨"/>
    <x v="19"/>
    <x v="0"/>
    <x v="0"/>
    <x v="0"/>
    <x v="0"/>
    <x v="0"/>
    <x v="0"/>
    <d v="2017-03-01T12:10:27"/>
    <s v="400,000원 결제완료 - 미리    CC: 여아중성화    [S]  - 금식 완료  - 지난 주까지 발정행동    : 2주 간격으로 발정행동 반복하다가 일주 간격으로 줄었었음    : 일단 지난 주 이후로는 확인 안 됨  - 발정행동: 울고, 바닥에 구르고 비비고 함    : 보호자 보기엔 고통스러워 보였다고 함    [O]  - 혈액검사: 특이사항 없음  - 방사선 검사: 특이사항 없음    [P]  - 내일 7시 30분 퇴원 예정  - 환묘복 입힐 예정    [문자발송]  안녕하세요, VIP 동물의료센터 수의사 송지은입니다.  두부 중성화 수술은 잘 완료되어 마취에서도 금방 잘 깨어났습니다. 충분히 회복되는 것 보고 전화드렸는데, 연결이 되지 않아 문자 남깁니다.  일단 저녁까지는 금식 유지한 후, 내일 아침부터 식이 들어갈 예정입니다. 수액 맞고 있기 때문에 갈증은 별로 느끼지 않을 것이라 걱정하지 않으셔도 됩니다^^  퇴원할 때까지 잘 돌보겠습니다. 좋은 저녁 되세요.  "/>
    <m/>
    <m/>
    <m/>
  </r>
  <r>
    <n v="1047"/>
    <n v="201601920"/>
    <s v="이정은                                  "/>
    <s v="파이                                    "/>
    <n v="90"/>
    <s v="Dachshunds(닥스훈트 )"/>
    <d v="2016-04-16T00:00:00"/>
    <s v="MN"/>
    <s v="M.Neutered(중남)"/>
    <d v="2018-05-23T12:29:29"/>
    <d v="2018-05-23T00:00:00"/>
    <n v="2097"/>
    <m/>
    <s v="혈뇨"/>
    <x v="5"/>
    <x v="0"/>
    <x v="0"/>
    <x v="0"/>
    <x v="0"/>
    <x v="0"/>
    <x v="0"/>
    <d v="2018-05-23T12:07:30"/>
    <s v="S&gt;  - 전날 검사에 이어 진행    O&gt;  - PLT 정상  - PT/aPTT 정상  - 복부초음파상 비뇨기계 이상 확인되지않음    [복부초음파_비뇨기]  Finding &amp; DDx  - splenomegaly  - Lt ADG 4.3 mm     Rt ADG 6.3 mm  - non specific multiple intestinal speckle  - UB sludge and fibrin clot  - bilateral mild renal mineralization  - 이외 특이소견은 명확히 확인되지는 않음     Comment  - 방광내 슬러지가 확인되지만, 방광벽의 변화는 뚜렷하지 않음.  - 방광천자시 갈색뇨가 확인됨.   - 신장에 저등도 석회화가 확인되지만, 혈뇨 등을 유발할 만한 신장 방광 요관 요도내 결석은 초음파상 확인되지 않음.   - 그러나 초음파상 확인되지 않은 골반강내 결석의 유무는 초음파로 확인은 불가능. 필요하다면 방사선상 확인이 필요할 수 있음.    - 갈색뇨의 원인이 방광일 가능성은 높지 않고, myoglobulinuria, hemoglobinuria 등 비뇨기계 이외의 전신 문제에 의했을 가능성을 배제할 수 없음.   - 신장 문제일 가능성 역시 배제할 수 없음.   - 해당 문제는 지속될 경우 신장손상을 유발할 수 있음.      Radiologist : 윤학영, DVM, PhD    P&gt;  - 요배양 진행하여 검사결과에 따라 투약변경예정  - 잠재적 비뇨기계 감염에 따른 선조치  - Amoxi + Metronida 7일분  "/>
    <m/>
    <m/>
    <m/>
  </r>
  <r>
    <n v="1048"/>
    <n v="201601950"/>
    <s v="이아름                                  "/>
    <s v="솜이                                    "/>
    <n v="128"/>
    <s v="Pomeranian(포메라이안)"/>
    <d v="2016-02-29T00:00:00"/>
    <s v="FS"/>
    <s v="F.Spayed(중여)"/>
    <d v="2017-04-08T11:43:48"/>
    <d v="2017-04-08T00:00:00"/>
    <n v="2189"/>
    <m/>
    <s v="파행"/>
    <x v="14"/>
    <x v="0"/>
    <x v="0"/>
    <x v="0"/>
    <x v="0"/>
    <x v="0"/>
    <x v="0"/>
    <d v="2017-04-08T11:15:22"/>
    <s v="CC: 스켈링 및 유치발치    [S]  - 여전히 씹는 것 힘들어 함  - 금식 진행함  - 다른 건강상의 특이사항 없음    [O]  - 청진상 특이사항 없음  - 흉부방사선촬영: 특이사항 없음  - 혈액검사: 특이사항 없음  - 치아방사선    : 508 확실히 확인됨    : 703으로 인해 404의 발달이 억압당해 왔던 것으로 추측됨    [A]  - 유치잔존    [P]  - 스켈링 후 유치발치 진행  - 발치로 인해 일정기간 식욕부진 올 수 있으나 2~3일 사이에 식이 정상적으로 먹을 수 있을 것으로 사료됨  - 404가 제대로 나올지는 두고 봐야 함  - 유치로 인한 위치변이가 제자리로 돌아올는지도 두고 봐야 함    : 돌아올 수도 있으나, 수개월 이상 시간 필요  - 만약 식욕부진 지속되면 치아 외의 다른 원인을 찾아볼 필요 있음  - 영구치로 인한 치은염으로 식욕부진이 나타날 경우 영구치 발치가 필요할 수 있음  "/>
    <m/>
    <m/>
    <m/>
  </r>
  <r>
    <n v="1049"/>
    <n v="201601975"/>
    <s v="김소윤(라임 refer)                      "/>
    <s v="밍키                                    "/>
    <n v="119"/>
    <s v="Poodles(푸들)"/>
    <d v="2003-08-16T00:00:00"/>
    <s v="FS"/>
    <s v="F.Spayed(중여)"/>
    <d v="2017-06-01T20:27:06"/>
    <d v="2017-06-01T00:00:00"/>
    <s v="차트 환자 누락"/>
    <m/>
    <m/>
    <x v="2"/>
    <x v="0"/>
    <x v="0"/>
    <x v="0"/>
    <x v="0"/>
    <x v="0"/>
    <x v="0"/>
    <d v="2017-06-01T19:47:05"/>
    <s v="[refer.]라임ah    주호소)  호흡곤란  현증경과)  - 작년 12월 이후에 켁켁   - 1달 전부터 밤에 잠을 못잘 정도로 호흡이 가빴음  - 오늘 새벽 4시에 잠을 못자고 숨을 쉬어서 라임ah 방문  -  이전에 심비대 소견은 들으신 적이 있음  ; 심장약 복용 경력은 없음  - 1~2달 전에 녹내장과 백내장 안약   - 안약만 넣으면 켁켁거리긴 했음    예방접종)  boosting(-), 심장사상충 (검사none, 예방 안하고 계심, 작년에 1회?), 외부구충제 (-)  사육환경)  실내, 산책 2주에 1회 (40분정도), 남매 1마리 같이  사료)  반건조 사료    O)  1. 신체검사  - Mental :  ALERT  - HR 140~150  , RR panting  - coarse crackled sound  - G1/6 holosystolic murmur , 폐음으로 인해 저평가 가능성 있음  - BCS 3/9  - MMC 건조 , CRT 지연  - 탈수평가 : 5% susp.    2. 혈액검사  - WBC 20k  - CRP 정상 범위 이내  ; 도말상 호중구 독성 변화 확인되지 않음  - mild BUN increased    3. 영상검사  [복부초음파_full scan by Hyuna]  Findings  1. 복강 내 종양 전이 소견 관찰되지 않음  2. 실질 장기 및 림프절 양호  Comment  - 호흡이 좋지 않으며 복부 압박시 불편을 호소하여 우측 부신은 스캔하지 않았습니다.  - 폐 실질에서 다양한 크기의 다수의 결절들이 관찰됩니다.    Dx/Ddx)  1. 폐 종양(다발성 ,전이성 결절 의심)    A)  1.호흡곤란  - 폐 전반의 실질 결절들 확인 되어 호흡 곤란의 주원인으로 고려  - 나이, 병력 등 고려하였을 때 폐종양 가능성이 가장 높으며 전신 평가시 폐렴/폐수종 가능성은 다소 낮음  - 이전의 유선종양의 전이성 폐 종양일 가능성 높으며  관련하여 평균 적인 예후 1달 미만, 호흡 곤란과 기침 등 지속될 시 단기예후 극히 불량  ; 안락사 기준 교육  -산소발생기 업체 보호자 교육    Rx)  - 식이 : 먹고 싶어하는 것 다 주셔도 됩니다.  - 내복약 :  firocoxib 5mg/kg sid  famotidine 0.5mg/kg sid  gabapentin 10mg/kg sid    Tx)  - Oxygen supply    P)  - 1주 후 추가 약 수령 가능  - 호스피스 진행    "/>
    <m/>
    <m/>
    <m/>
  </r>
  <r>
    <n v="1050"/>
    <n v="201601998"/>
    <s v="이기명                                  "/>
    <s v="까시                                    "/>
    <n v="508"/>
    <s v="Scottich Fold Cat(스코티쉬 폴더 고양이)"/>
    <d v="2016-04-16T00:00:00"/>
    <s v="FS"/>
    <s v="F.Spayed(중여)"/>
    <d v="2017-01-19T12:25:18"/>
    <d v="2017-01-19T00:00:00"/>
    <s v="중성화 수술"/>
    <m/>
    <m/>
    <x v="2"/>
    <x v="0"/>
    <x v="0"/>
    <x v="0"/>
    <x v="0"/>
    <x v="0"/>
    <x v="0"/>
    <d v="2017-01-19T18:04:29"/>
    <s v="400,000원 수납-승희      수술기록     cefa buto iv   op 장화석     통상적 OHE 실시     특이 사항 없었음   "/>
    <m/>
    <m/>
    <m/>
  </r>
  <r>
    <n v="1051"/>
    <n v="201602001"/>
    <s v="이옥순(ref.큐)                          "/>
    <s v="쪼롱이                                  "/>
    <n v="499"/>
    <s v="Mixed(혼합)"/>
    <d v="2004-08-18T00:00:00"/>
    <s v="M"/>
    <s v="Male(남)"/>
    <d v="2017-04-23T14:22:49"/>
    <d v="2017-04-23T00:00:00"/>
    <n v="2001"/>
    <n v="2022"/>
    <s v="호흡곤란"/>
    <x v="17"/>
    <x v="0"/>
    <x v="0"/>
    <x v="0"/>
    <x v="0"/>
    <x v="0"/>
    <x v="0"/>
    <d v="2017-04-23T12:15:33"/>
    <s v="CC) 호흡곤란    S)  어제부터 호흡 가빠짐. 저녁에 자지 못하고 계속 서있었음. 어제 약 및 참외 먹고 엄청 구토 보임. 그동안 약 먹일 땐 힘들지 않았는데 요 2일 전부터는 상당히 힘들었음. 그동안 SRR은 양호했음.    O)  - 우측의 전반적인 crackle. 좌측 후엽의 crackle.  - HR 132, RR 54/ 얕고 빠른 호흡  - BP 100  1. B/A  - CBC : WBC 40500  - S/C : BUN 65, crea 1.3  - CRP : 130  - electrolyte   - lactate 3.2    2. 흉부 방사선 : 우측 폐야 전반적, 좌측 후엽의 폐포패턴.     A) pneumonia, cardiogenic pulmonary edema  - 방사선 상 심원성 폐수종이 우선 고려되나 WBC와 CRP 증가된 바 폐렴이 동반되었을 것으로 생각됨. 어제 약 먹고 구토 심하게 했던 바 오연되었을 가능성도 있음.  - 폐수종에 준해 이뇨처치와 폐렴에 준한 항생 수화처치도 병행해서 진행할 예정.  - 입원해서 이뇨처치 (furosemide 2mg/kg IV bolus 2회) 수액 1fold 진행. cefotaxime 25mg/kg IV 진행하였음.  - nebulization 실시하려던 중 pm 4:30 경 호흡정지 발생하였고 CPR 실시 후 회복하였음. 당시 BP 70.   - 이후 nitropurusside 1ug/kg/min + dobutamine 5ug/kg/hr CRI 실시하였음.   - 했음에도 다시 CPA 발생함. CPR 했음에도 소생반응 없음. 보호자 분께서 중단 요청하셔서 중단하였고 환자 사망하였음.  - 단체화장 원하시는 바 진행함.     "/>
    <m/>
    <m/>
    <m/>
  </r>
  <r>
    <n v="1052"/>
    <n v="201602022"/>
    <s v="윤수정                                  "/>
    <s v="꼬미                                    "/>
    <n v="508"/>
    <s v="Scottich Fold Cat(스코티쉬 폴더 고양이)"/>
    <d v="2016-03-02T00:00:00"/>
    <s v="F"/>
    <s v="Female(여)"/>
    <d v="2018-01-13T16:11:09"/>
    <d v="2018-01-13T00:00:00"/>
    <n v="2267"/>
    <m/>
    <s v="식욕부진,기력저하"/>
    <x v="0"/>
    <x v="2"/>
    <x v="0"/>
    <x v="0"/>
    <x v="0"/>
    <x v="0"/>
    <x v="0"/>
    <d v="2018-01-13T16:02:53"/>
    <s v="  625,000 수납완료.    S)  사료를 씹는 중에 흘리는 양이 많음. - 1~2주전부터  구토, 설사는 없고, 오히려 변이 단단함. / 배변시 힘들어하는 소리를 낸적은 없음.   최근들어서 캔도 잘 안먹음.    O)  - BT 40.7  - MMC pale pink   - FeLV/FIV : neg.   - FCoV : pos.  - CBC : leukocytosis  - Elect. : NRF  - Chem : hyperglobulinemia  - SAA : midl elevated  - AXR : vertebrae deformities  - 복부초음파 : 소량의 복수/ 임파절종대    [복부초음파_ Full scan by Joohee]  Findings  1. caudate lobe으로 추정되는 간엽의 비대와 불규칙한 변연 불균질한 실질 및 경계가 불명확한 결절들 확인됨.주변으로 복막염 소견 및 복수 확인됨  2. 복강 내 림프절 중증도 비대 확인됨  3. 방광 내 소량의 슬러지 확인됨  Imaging Dx &amp; DDx  - Peritonitis, lymphadenopathy  - Hepatitis, nodular hyperplasia  - FIP(dry type)  - Cystitis, lipiduria    A)  - Ddx : FIP / Lymphoma  - 일단 3일정도 입원하면서 식욕회복되고, 체온 호전되면 퇴원예정.   - 현재 복수가 적어 FNA 및 FNA로 FIP 검사 진행해 볼 수 있으나 FNA 자체가 쉽지 않아 일단 보류.   - 오늘부터 투약 시작.     P)  - 내일 체온, 식욕 모니터링.   - 다른 검사 필요하면 진행해주세요. (복수천자 또는 FNA로 FIP PCR 가능하면 해주세요)  "/>
    <m/>
    <m/>
    <m/>
  </r>
  <r>
    <n v="1053"/>
    <n v="201602049"/>
    <s v="최철현                                  "/>
    <s v="파라                                    "/>
    <n v="598"/>
    <s v="K.C(Korean Cat)"/>
    <d v="2016-06-24T00:00:00"/>
    <s v="FS"/>
    <s v="F.Spayed(중여)"/>
    <d v="2017-01-04T12:02:46"/>
    <d v="2017-01-04T00:00:00"/>
    <s v="중성화 수술"/>
    <m/>
    <m/>
    <x v="2"/>
    <x v="0"/>
    <x v="0"/>
    <x v="0"/>
    <x v="0"/>
    <x v="0"/>
    <x v="0"/>
    <d v="2017-01-04T12:02:46"/>
    <s v="오전금식 완료.     술전검사 : NRF  항체가검사 : 6/1/6    OHE 진행    퇴원시 (김혜정선생님)  - 환묘복  - 3시 퇴원 예정.     ** 1/11   - 실밥제거 및 사상충예방.     [문자발송]  안녕하세요. 김수정 수의사입니다. 오늘 수술 후 전화를 못드렸는데, 늦은밤 전화드리기 죄송하여 문자로 드립니다. 지금 파라는 마취 회복은 원활히 다 되었고, 수액맞으면서 수면중에 있습니다. 술부 상태는 양호하고, 발정 중임에도 불구하고 큰 출혈 없이 수술이 잘 끝나서 염증 발생만 없으면 술부 회복은 원활히 진행될 것 같습니다. 퇴원 후 관리는 내일 퇴원시 김혜정 선생님께서 잘 설명해주실겁니다. 그럼 전 다음주 실밥제거날에 뵙겠습니다. 편안한 밤 되세요~ 감사합니다^^  "/>
    <m/>
    <m/>
    <m/>
  </r>
  <r>
    <n v="1054"/>
    <n v="201602087"/>
    <s v="장우현                                  "/>
    <s v="콩이                                    "/>
    <n v="598"/>
    <s v="K.C(Korean Cat)"/>
    <d v="2016-05-28T00:00:00"/>
    <s v="M"/>
    <s v="Male(남)"/>
    <d v="2017-06-26T19:01:07"/>
    <d v="2017-06-26T00:00:00"/>
    <n v="2046"/>
    <m/>
    <s v="혈토"/>
    <x v="11"/>
    <x v="0"/>
    <x v="0"/>
    <x v="0"/>
    <x v="0"/>
    <x v="0"/>
    <x v="0"/>
    <d v="2017-06-26T18:24:55"/>
    <s v="* 400,000원 선결제하셨습니다 - 그림    S)  - 오늘 아침 부터 처음 선혈의 구토 4회  - 식사는 안함  - 이물 가능성 있음, 집에 마당 있으며 왔다갔다함  - 식사 로얄캐닌 사료,식단 변경  - 살충제나 쥐약 같은 것은 없음  - 설사는 없음  - 활력저하, 기력저하  - 복부 만지면 매우 싫어함, 평소에는 안그랬음    [복부초음파_GI tract by Hyuna]  Findings  1. 위내 강하게 shadowing 보이는 이물 관찰됨 (불규칙한 모양을 나타내어 크기 측정이 어려움) / 위벽 submucosal layer의 심한 비후 (위벽 전체 6.3 mm) 관찰됨  2. 췌장의 에코 저하 및 미약한 비후 (8.1 mm)  3. 위림프절, 췌장십이지장림프절의 종대 및 에코 저하  4. 상복부의 전반적인 지방 에코 상승  Imaging Dx &amp; DDx  - Gastric foreign body  - Acute pancreatitis  - Reactive lymphadenopathy  - Focal peritonitis  Comment  - 이물에 의한 천공 가능성은 높지 않으나 상복부의 복막염이 관찰되므로 개복을 통한 위벽의 확인이 추천됩니다.      A)  - 급성의 혈구토와 식욕 감소로 내원  - 현증의 원인으로 위내 이물과 동반된 췌장염 및 복막염 확인 되어 당일 응급 수술 지시됨 고지  - 환자 탈수 7% 이상으로 탈수 교정 및 이물 제거, 전해질 유지 하면서 최소 3일 이상 입원 처치 필요  - 당일 야간 응급 수술 진행  ; 회충 1마리 와 끊어진 운동화 끈 같은 것 다량 나옴    P)  - 입원 치료 시작   ; 비용 부담 크신 관계로 퇴원시점 160만원 선으로 상담함  "/>
    <m/>
    <m/>
    <m/>
  </r>
  <r>
    <n v="1055"/>
    <n v="201602105"/>
    <s v="윤주영                                  "/>
    <s v="윤돌                                    "/>
    <n v="119"/>
    <s v="Poodles(푸들)"/>
    <d v="2016-02-01T00:00:00"/>
    <s v="MN"/>
    <s v="M.Neutered(중남)"/>
    <d v="2017-01-05T13:02:20"/>
    <d v="2017-01-05T00:00:00"/>
    <n v="2185"/>
    <m/>
    <s v="파행"/>
    <x v="14"/>
    <x v="0"/>
    <x v="0"/>
    <x v="0"/>
    <x v="0"/>
    <x v="0"/>
    <x v="0"/>
    <d v="2017-01-05T12:43:11"/>
    <s v="몸무게  필요시 안에서 다시 재주세요. 흥분해서 못잼    CC: 오늘 위내시경으로 이물을 꺼내려 내원     O: 신체검사 시 정상, 혈액검사상 NRF    [복부초음파_Hydrosonography by Hyuna]  - 위내 이물로 의심되었던 원형 물체 관찰되지 않음     혈액검사시 췌장염 가능성도 낮음     T: 수크랄페이트 5일 정도 더 먹이고 구토 여부 모니터링 하기로 함    P: 당분간 분변에서 이물 (1.5*15.cm 원형의 말랑말랑한 물체) 배출되는지 잘 봐주세요.    악화시 내원  "/>
    <m/>
    <m/>
    <m/>
  </r>
  <r>
    <n v="1056"/>
    <n v="201602109"/>
    <s v="오복례                                  "/>
    <s v="빙고                                    "/>
    <n v="598"/>
    <s v="K.C(Korean Cat)"/>
    <d v="2016-07-31T00:00:00"/>
    <s v="NULL"/>
    <s v="NULL"/>
    <d v="2017-01-25T22:11:57"/>
    <d v="2017-01-25T00:00:00"/>
    <n v="2236"/>
    <m/>
    <s v="설사"/>
    <x v="6"/>
    <x v="0"/>
    <x v="0"/>
    <x v="0"/>
    <x v="0"/>
    <x v="0"/>
    <x v="0"/>
    <d v="2017-01-25T21:38:43"/>
    <s v="S)  - 오늘 밥을 먹지 않는다고 함  - 가게에서 여러마리의 성묘들과 같이 생활하기때문에 정확한 상태는 잘     모르심  - 구토설사여부 언제부터 식욕이 없었는지등은 모르심  - 예방접종 하지 않음(유기묘데려다 가게에서 키우심)      O)   - aus : NRF  - 호흡수 42  - BT 38.1  - 탈수 : 7%  - 점박 창백, 기력없음  - 혈액검사 : 저혈당, 백혈구 감소증(0.3), PLT(0)                     글로블리 상승, A/G Ratio 0.4  - 방사선: 우측전엽 폐침윤    A) 폐렴/파보장염      CE)   - 많이 힘들겠지만 최선을 다해보겠습니다.   - 언제라도 급사 할수 있습니다.       ------------------------------------------------  보호자분께서는 유기묘 데려다 키우시기는 하지만   치료하려는 의지가 있으십니다.   비용은 검사비까지는 청구서대로 지불하실것이며  입원처치비용은 예전에 그랬듯이 30%할인을 간곡히  요청하셔서 그렇게 한다고 하였습니다.그렇게 하지 않으면 그냥 죽을수 밖에 없다 합니다.    오늘은 돈이 전혀없고 내일이라도 계좌이체로 보내주신다 합니다. (검사비 286000 + 입원치료비 30%할인90860 = 376860원)  많이 힘들고언제라도 사망할수 있는 상태이지만 일단  최선을 다해서 치료하겠다고 했습니다.   -------------------------------------------------  [야간 모니터링]  오전 통화 : 내원당시와 같이 아직까지 많이 힘든상태이고                   다시한번 급사 가능성 언급함  비용은 오전중으로 입금해주시고 입금연락해달라고 했습니다. (계좌번호, 입금액 문자발송)        "/>
    <m/>
    <m/>
    <m/>
  </r>
  <r>
    <n v="1057"/>
    <n v="201602110"/>
    <s v="박경옥(ref.쿠키)                        "/>
    <s v="루비                                    "/>
    <n v="598"/>
    <s v="K.C(Korean Cat)"/>
    <d v="2016-07-31T00:00:00"/>
    <s v="FS"/>
    <s v="F.Spayed(중여)"/>
    <d v="2017-03-17T12:46:35"/>
    <d v="2017-03-17T00:00:00"/>
    <n v="2037"/>
    <n v="21012116"/>
    <s v="호흡곤란"/>
    <x v="17"/>
    <x v="0"/>
    <x v="0"/>
    <x v="0"/>
    <x v="0"/>
    <x v="0"/>
    <x v="0"/>
    <d v="2017-03-17T19:20:26"/>
    <s v="- 활력 양호  - 금식 실시  - 여아중성화수술 + 안구적출술 실시  - 마취 회복 양호. 입원 실시.   - 보호자 분 사정 상 3/20 퇴원 예정.  -----------------------------------------------------------------------    Dr.조서현  Sbjective)  중성화 및 안구적출술 위해 내과에서 인계된 환자.  몇개월전 교상에 의해 좌측 안구의 손상으로 좌측 안구 파열이 일어난 병력이 있음"/>
    <m/>
    <m/>
    <m/>
  </r>
  <r>
    <n v="1058"/>
    <n v="201602116"/>
    <s v="김정숙                                  "/>
    <s v="미니                                    "/>
    <n v="131"/>
    <s v="Yorkshire Terrier(요크셔 테리어)"/>
    <d v="2002-10-01T00:00:00"/>
    <s v="FS"/>
    <s v="F.Spayed(중여)"/>
    <d v="2017-08-25T16:25:48"/>
    <d v="2017-08-25T00:00:00"/>
    <n v="2082"/>
    <m/>
    <s v="혈변"/>
    <x v="30"/>
    <x v="0"/>
    <x v="0"/>
    <x v="0"/>
    <x v="0"/>
    <x v="0"/>
    <x v="0"/>
    <d v="2017-08-25T16:25:48"/>
    <s v="S)  - 2일 전 복숭아 주셨음  ; 그리고 나서 구토 4~5회 정도 위액성 구토   -  그제 오후 부터  변을 거의 20번 가까이 봄  - 어제 저녁에는 완전 선혈 혈변을 봤음  - 식사 안한지 2일정도  ; 음수량도 줄었음    O)  [복부초음파_GI tract by Hyuna]  - No remarkable findings    A)  - 췌장염 양성  - 심등도의 정상세균총 불균형; 구균 과증식 및 구균 탐식 백혈구 다수  ; 심한 장 내 dysbiosis  - 현재 구토는 없고 입원 처치에 대한 거부감 있으셔서  - 피하수액으로 탈수 교정 후 (HS)  내복약 /유산균 처방 +식이는 당분간 저지방 식이 추천  - 귀가 후 구토 증상 있거나 내복약 복용 불가능 하면 입원 필요    P)  - 증상 모니터   "/>
    <m/>
    <m/>
    <m/>
  </r>
  <r>
    <n v="1059"/>
    <n v="201602118"/>
    <s v="임지선                                  "/>
    <s v="똘똘이                                  "/>
    <n v="130"/>
    <s v="Shih Tzu(시추)"/>
    <d v="2005-01-02T00:00:00"/>
    <s v="MN"/>
    <s v="M.Neutered(중남)"/>
    <d v="2017-09-16T11:05:08"/>
    <d v="2017-09-16T00:00:00"/>
    <n v="2204"/>
    <m/>
    <s v="파행"/>
    <x v="14"/>
    <x v="0"/>
    <x v="0"/>
    <x v="0"/>
    <x v="0"/>
    <x v="0"/>
    <x v="0"/>
    <d v="2017-09-16T11:05:08"/>
    <s v="S)  - 최근에 다시 호기성 기침 증상 시작  ; 이전에 기관지염과 협착증에 준한 약 먹고 증상 호전  확인  - 안약과 옵티뮨 넣고 있음   - 귀는 따로 관리 하지 않음  - 최근에 체중감소 심함, 식욕 없음    A)  1. Round cell tumor metastasis  - 전신 체표 림프절 종대와 이상 과립 소견 확인   - 전반적인 배경의 멜라닌 과립의 증가와 멜라닌 색소 있는 세포들 다수 확인 되어 흑색종의 전이나 비만세포종등의 전이 여부 확인 필요  - IDEXX 추가 세포 슬라이드 소견을 받아보기로 하였으며 검사결과에 따라 상담 예정    2. 방광염  - 심한 방광염 확인  - 혈뇨와 방광 상피 다수 탈락되고 있으며 세균 감염 여부 확인 위해 배양 의뢰중  - 그전 까지 광범위 항생제 복용      3. 기타   - 귀청소 세정제로 일주일 2회 정도로 권고, 일주일에 1회씩 이소틱 점적    [복부초음파_Full scan by Joohee]  Findings  1. 간실질에 고에코성 결절 확인됨      (4.8 x 4.6 mm)  2. 이전 검사(16.9.4)와 같이 우측 간내 담관 결석 확인됨  2. 양측 신장의 수피질 에코 상승 확인됨     신장 내 다발성 결석 확인됨  3. 방광벽의 불규칙한 비후 확인됨     방광내의 고에코성의 sediment확인됨  4. 좌측 부신의 후극의 비대 확인됨     L.ADG caudal pole = 6.3mm  Imaging Dx &amp; DDx  - Hepatic nodular hyperplasia  - Cystitis  - Urolithiasis  - Cholelithiasis  - Nephritis, CKD  - Hyperadrenocorticism    P)  - 항감수와 진단 세포 결과 전화상담  "/>
    <m/>
    <m/>
    <m/>
  </r>
  <r>
    <n v="1060"/>
    <n v="201602140"/>
    <s v="박윤영                                  "/>
    <s v="요미                                    "/>
    <n v="23"/>
    <s v="Shiba Inu(시바 이누)"/>
    <d v="2014-08-24T00:00:00"/>
    <s v="FS"/>
    <s v="F.Spayed(중여)"/>
    <d v="2017-04-23T11:50:23"/>
    <d v="2017-04-23T00:00:00"/>
    <n v="2189"/>
    <m/>
    <s v="파행"/>
    <x v="14"/>
    <x v="0"/>
    <x v="0"/>
    <x v="0"/>
    <x v="0"/>
    <x v="0"/>
    <x v="0"/>
    <d v="2017-04-23T14:07:12"/>
    <s v="850,000원 결제하셨습니다. - 미리    S)  저번에 수술 상담 이후로 좌측다리를 들고다니는 증상이 심해졌다고 함.    O)  - B.A.R  - 흉부 방사선상 이상 없음    Sx)  FHNO (Lt. side)  OP 안승엽 AS 송지은 An 김다혜  - Ortolani test under Anesthesia: Positive 및 심한 염발음과 joint laxity 관찰됨.    - Surgical procedure: Routine procedure, Uneventful  - Surgical findings  1. Loosened hip round ligament and Hip joint capsule thickening  2. Thickened femoral neck    술후 Fentanyl CRI    입원처치계획  1. Cefazolin 22 mg/kg IV tid  2. Famotidine 0.5 mg/kg IV bid  3. Taurine 1 cc IV bid  4. Meloxicam 0.2 mg/kg SC loading 이후 0.1 mg/kg SC sid  5. Laser therapy sid (총 10회 결제하심)        "/>
    <m/>
    <m/>
    <m/>
  </r>
  <r>
    <n v="1061"/>
    <n v="201602141"/>
    <s v="김나연                                  "/>
    <s v="나나                                    "/>
    <n v="538"/>
    <s v="친칠라"/>
    <d v="2016-07-07T00:00:00"/>
    <s v="MN"/>
    <s v="M.Neutered(중남)"/>
    <d v="2017-03-17T12:27:28"/>
    <d v="2017-03-17T00:00:00"/>
    <n v="2161"/>
    <n v="20482062"/>
    <s v="귀소양감, 연변"/>
    <x v="58"/>
    <x v="8"/>
    <x v="0"/>
    <x v="0"/>
    <x v="0"/>
    <x v="0"/>
    <x v="0"/>
    <d v="2017-03-17T12:27:28"/>
    <s v="CC : 남아중성화    - 금식 확인함    ---------------------------------------------------------------------------    Dr.조서현    Subjective)  Castration 위해 내과에서 의뢰한 수술환자.      Objective)    GC: Alert, normal PLR, Pink mucous membrane, normal skin turgor    Laboratory examination  CBC : NRF  S-chem : Elevated ALP      Assessment)  Castration    Plan)  Sx) Castration     Surgical finding : NRF      - 금일 퇴원진행 및 내일 후처치 안내드림.  - 퇴원 안내문 설명드림.  - 일주일 후 발사시 구충제/AD 진행예정.         "/>
    <m/>
    <m/>
    <m/>
  </r>
  <r>
    <n v="1062"/>
    <n v="201602142"/>
    <s v="정아름(성현ref.)                        "/>
    <s v="핑키                                    "/>
    <n v="127"/>
    <s v="Pekingese(페키니즈)"/>
    <d v="2002-04-01T00:00:00"/>
    <s v="FS"/>
    <s v="F.Spayed(중여)"/>
    <d v="2017-03-06T15:50:13"/>
    <d v="2017-03-06T00:00:00"/>
    <n v="2001"/>
    <m/>
    <s v="호흡곤란"/>
    <x v="17"/>
    <x v="0"/>
    <x v="0"/>
    <x v="0"/>
    <x v="0"/>
    <x v="0"/>
    <x v="0"/>
    <d v="2017-03-06T00:14:09"/>
    <s v="* 500,000원 선납하셨습니다 - 그림    : 당일 내원 뒤 입원 처치 진행되어서 입원동의서 받지 못하였습니다.    [야간 by 송]  - RR: 18, 18, 18, 48  - BW 5.8, BT 37.2, HR 98, BP 70  - 소변 2회  - 핸드피딩으로 식이 다 먹음(치킨+시저)  - 설사 1회  - D-dimer 1.2    - 복수천자 및 제거 (400ml)  - 복수검사 :     Gross appearance : 약간 cloudy, 혈액성     비중 1.030     TNCC 300      TP 4.2  Alb 2.1     도말검사 : RBC 다량.  염증세포(Np,Mp) 확인됨. (사진 저장함)         1) 비중 &gt;1.020    2) Fluid Ptn  &gt; 2.9    3) Ptn(fluid/serum)  &gt; 0.5        : fluid ptn 4.2 / serem ptn 5.2  = 0.8    4) SAAG(Serum Alb-Fluid Alb) &lt; 1.2            : serum alb 2.0 - fluid alb 2.1 = -0.1    =&gt; 핑키의 복수는 modified transudate로 의심됩니다.    내일 혈액가스/방사선/CRP/cPL 검사 예정.     [문자발송]  안녕하세요. 김수정 수의사입니다. 부재중 보시고 걱정하실까 문자드립니다. 핑키 혈압은 어느정도 올려놓았고, 밤새 잘 유지되는지 모니터링예정입니다. 추가검사 결과 췌장염 진단되었고, 이에 대한 처치 추가되었습니다. 그리고 배에서 꾸륵꾸륵 소리가 심한것으로 보아 심한 설사 있을 수 있을 것 같고 복부 마사지 해주니까 조금 편하게 느끼는것 같네요.. 저녁에 면회하셨을 때보다 일단 호흡은 조금 편해진듯합니다. 그래도 혹시 모르니까 저희가 밤새 타이트하게 모니터링할 예정입니다. 저희가 할수 있는만큼 최선을 다할테니까 걱정하지 마시고 내일 뵙겠습니다. 안녕히주무세요..           "/>
    <m/>
    <m/>
    <m/>
  </r>
  <r>
    <n v="1063"/>
    <n v="201602144"/>
    <s v="지선우                                  "/>
    <s v="냐냐                                    "/>
    <n v="499"/>
    <s v="Mixed(혼합)"/>
    <d v="2002-09-03T00:00:00"/>
    <s v="MN"/>
    <s v="M.Neutered(중남)"/>
    <d v="2017-06-22T10:41:22"/>
    <d v="2017-06-22T00:00:00"/>
    <n v="2190"/>
    <m/>
    <m/>
    <x v="2"/>
    <x v="0"/>
    <x v="0"/>
    <x v="0"/>
    <x v="0"/>
    <x v="0"/>
    <x v="0"/>
    <d v="2017-06-22T10:21:17"/>
    <s v="귀 소양감 심함. 상완에 피지종 많이 간지러워 함. 눈 위에 종괴 하나 더 생겨 충혈도 심하고 눈꼽도 자주 낌.   손톱도 검어짐.     blood 3+  단백질 2+  pH 6.5      안과 검사 - 장화석    양안 백내장 초기 -y suture ine   양안 핵경화증 수정체팽융   시력에 아직 까지 큰 지장 없습니다.   주기적 안과재진 필요 합니다. 2개월에 1번 정도   안압 낮으면 LIU 예방위해   브로낙 하루 2회  양안처방   큐아렌 하루 2회 양안 처방     [복부초음파_full scan by Hyuna]  Findings  1. 간 종대 및 전반적인 간 에코의 상승  2. 간 실질의 다발성 저에코 결절 (10 mm 이하)  3. 양측 신장 피질 에코 양호하나 좌측 신장 크기 약간 저하되어 있고 불규칙한 변연 관찰됨  4. 양측 신장 실질 및 요관 내 다발성 미세 결석 (폐색을 일으키고 있지 않음)  5. 방광 벽 비후 (3.5 mm) 및 불규칙한 내벽  Imaging Dx &amp; DDx  - Hepatic lipidosis / Steroid hepatopathy / Degenerative vacuolar hepatopathy  - Hepatic nodular hyperplasia  - Chronic kidney disease (LK)  - Urolithiasis  - Cystitis  Comment  - 장내 가스에 의해 우측 부신 측정 불가, 추후 재검 필요            "/>
    <m/>
    <m/>
    <m/>
  </r>
  <r>
    <n v="1064"/>
    <n v="201602149"/>
    <s v="변정민                                  "/>
    <s v="치카                                    "/>
    <n v="501"/>
    <s v="Persian Cat(페르시안 고양이)"/>
    <d v="2016-07-01T00:00:00"/>
    <s v="FS"/>
    <s v="F.Spayed(중여)"/>
    <d v="2017-01-24T10:03:45"/>
    <d v="2017-01-24T00:00:00"/>
    <n v="2206"/>
    <m/>
    <s v="탈모"/>
    <x v="9"/>
    <x v="0"/>
    <x v="0"/>
    <x v="0"/>
    <x v="0"/>
    <x v="0"/>
    <x v="0"/>
    <d v="2017-01-24T09:56:41"/>
    <s v="  오전 금식.       술전검사 : NRF    OP  - OHE 진행    내일 환묘복으로 퇴원준비.  2~3시 사이에 퇴원 예정.    ** 1/31 실밥제거예정.   "/>
    <m/>
    <m/>
    <m/>
  </r>
  <r>
    <n v="1065"/>
    <n v="201602190"/>
    <s v="김현탁                                  "/>
    <s v="푸름                                    "/>
    <n v="119"/>
    <s v="Poodles(푸들)"/>
    <d v="2016-06-01T00:00:00"/>
    <s v="FS"/>
    <s v="F.Spayed(중여)"/>
    <d v="2017-01-23T10:23:39"/>
    <d v="2017-01-23T00:00:00"/>
    <s v="중성화 수술"/>
    <m/>
    <m/>
    <x v="2"/>
    <x v="0"/>
    <x v="0"/>
    <x v="0"/>
    <x v="0"/>
    <x v="0"/>
    <x v="0"/>
    <d v="2017-01-23T10:23:39"/>
    <s v="400,000원 선납하심_기호연    마취전검사 : NRF    수술진행    cefa buto iv  propofol induction: 마취순응도 떨어져서 추가 투여함   isoflrane main.   op 장화석    통상적 OHE 실시  "/>
    <m/>
    <m/>
    <m/>
  </r>
  <r>
    <n v="1066"/>
    <n v="201602191"/>
    <s v="권서연                                  "/>
    <s v="이케                                    "/>
    <n v="499"/>
    <s v="Mixed(혼합)"/>
    <d v="2016-07-24T00:00:00"/>
    <s v="MN"/>
    <s v="M.Neutered(중남)"/>
    <d v="2018-01-24T10:00:31"/>
    <d v="2018-01-24T00:00:00"/>
    <s v="중성화 수술"/>
    <m/>
    <m/>
    <x v="2"/>
    <x v="0"/>
    <x v="0"/>
    <x v="0"/>
    <x v="0"/>
    <x v="0"/>
    <x v="0"/>
    <d v="2018-01-24T10:00:31"/>
    <s v="350,000원 수납완료-황세정    S)  식욕 활력 양호  배변 배뇨 양호  금식 진행  귀에서 냄새가 남  귀를 긁음    O)  T 38.4,   양측이도, 귓바퀴 발적  현미경 : severe malassezia infection    A)  남아중성화 진행  양측 모두 심한 말라세지아 감염    [Sx by 종]  - routine prescrotal incision  - orchiectomy ligation w/ maxon 3-0  - skin closure w/ blue-nylon 3-0    Tx)  MO 세정 후 오토맥스 도포    CE)  - 진균 감염 관찰됨. 외이염 같은 경우 재발하기 쉬우며 치료기간 최소 3주 안내드림.  - 일주일 동안은 하루 1회 세정 및 연고 도포(세정 방법 안내 완료)  -  재진 시 아이 상태에 따라 세정 횟수 및 내복약 여부 조절 예정.  - 귀지나 소양감 완화되었을 시 현미경 검사 한번 더 진행하여 균 관찰 여부 확인  - 아이 중성화 수술 시기 조금 늦어 수술 절개 부위 넓음.  출혈이나 음낭 쪽 혈액 고임 증상 있을 수 있음.  - 드레싱 제거 후 내일부터 하루 2회 술부 소독 안내    P)  - 1/25, 4시 반 : 후처치(김종인 선생님 예약)  - 2/1, 4시반 : 실밥제거 및 귀재진( 김종인 선생님 예약)  "/>
    <m/>
    <m/>
    <m/>
  </r>
  <r>
    <n v="1067"/>
    <n v="201602198"/>
    <s v="박진남                                  "/>
    <s v="도도                                    "/>
    <n v="598"/>
    <s v="K.C(Korean Cat)"/>
    <d v="2011-06-01T00:00:00"/>
    <s v="MN"/>
    <s v="M.Neutered(중남)"/>
    <d v="2017-02-06T23:05:11"/>
    <d v="2017-02-06T00:00:00"/>
    <n v="2095"/>
    <m/>
    <s v="이소배뇨"/>
    <x v="19"/>
    <x v="0"/>
    <x v="0"/>
    <x v="0"/>
    <x v="0"/>
    <x v="0"/>
    <x v="0"/>
    <d v="2017-02-06T23:02:43"/>
    <s v="** 422,800 원 수납하심.     CC) 구토   S)  - 원래 자주토하는데(일주일에 1-2회) 어제오늘은     계속 토하고, 식욕 없음, 기력없음  - 예방접종, 사상충 하지 않음  - 주로 고양이용 사료와 간식 급여   - 동거묘 있고, 화장실에 들어가 소변보는 행동 하다가      나오지 않고, 그냥 앉아도 있고 했다함  - 방에 따로 넣어두기때문에 보호자분이 계속 지켜볼수     있는 환경이 아니라함    O)  - aus : no murmur  - T(37.7), P(188), R(36)  - 기력 없음  - mmc : pink  - 방사선 : 방광의 확장과 슬러지(결석사)의심  - 혈액검사 : BUN(130), Cr(22.3), P(16.1)                    Na(133). K(8.2), Cl(98)  - 소변검사 : 뇨스틱                   염색도말  Tx) 요카장착        10% dextrose 3ml/kg N/s에 희석해서 iv        N/S 2 flod    CE)   - 요독증 상태가 심해 위험할수도 있습니다.   - 최소 4-5일정도 입원치료합니다.   - 내일 초음파등 필요한 검사 하겠습니다.   - 혹시라도 결석사 확인되고 배출되지 않는것이 있다면      수술을 할수도 있습니다.   - 주치의 오후 2-3시경에 연락드리겠습니다.     ----------------------------------------------  - 보호자분 비용부담이 있으십니다.   - 일단 복부초음파 진행하여주시고 오후에 연락드리면     되겠습니다.   - 어제밤 마취비용 미리 받았는데 마취없이 요카장착했으니 다른 검사와 차감해서 결제해주시면 됩니다.   "/>
    <m/>
    <m/>
    <m/>
  </r>
  <r>
    <n v="1068"/>
    <n v="201602213"/>
    <s v="신지현                                  "/>
    <s v="망고                                    "/>
    <n v="505"/>
    <s v="Abyssinian Cat(아비시니아 고양이)"/>
    <d v="2015-09-09T00:00:00"/>
    <s v="MN"/>
    <s v="M.Neutered(중남)"/>
    <d v="2018-02-08T15:52:03"/>
    <d v="2018-02-08T00:00:00"/>
    <n v="2056"/>
    <m/>
    <s v="설사"/>
    <x v="6"/>
    <x v="0"/>
    <x v="0"/>
    <x v="0"/>
    <x v="0"/>
    <x v="0"/>
    <x v="0"/>
    <d v="2018-02-08T15:52:03"/>
    <s v="S)  구충제 먹고 비누만 구토. 다른 아이들은 변화 없음.   망고는 동일 증상. 변화사항 없음.     O)  ** 어제 의뢰보낸 분변 PCR : Clostridium, corona virus, trichomonas 양성.    - 혈액검사 상 특이사항 없음. A/G ratio 0.5  - fPL : 음성  - 금일 분변검사 상 trichomonas는 확인되지 않음.     - 복부 방사선 : 위장관 내 가스. 특이사항 없음.     [복부초음파_Full scan + GI by Hyuna]  Findings  1. 소장의 전반적인 벽 비후는 심하지 않으나 근육층의 비후 관찰됨 (1 mm 이상)  2. 소장의 전반적인 미약한 corrugation  3. 공장림프절의 미약한 종대 및 에코 저하  Imaging Dx &amp; DDx  - Gastroenteritis / IBD / Lymphoma  - Reacitve lymphadenopathy    A)  - 원충성 장 질병 확인됨. 이에 준해 내복약 처방. 최소 2주 이상 치료기간 소요되며 한달 이상 복용해야할 수도 있음. 치료가 되더라도 재발할 수 있는 질병이며 동거묘들과 격리 조치 필요함.   - 추후 치료 모니터링은 PCR로 진행하기로 하였음. 분변검사 상 확인되지 않음.   "/>
    <m/>
    <m/>
    <m/>
  </r>
  <r>
    <n v="1069"/>
    <n v="201602221"/>
    <s v="최영재                                  "/>
    <s v="다니                                    "/>
    <n v="107"/>
    <s v="Schnauzers( 슈나우져)"/>
    <d v="2005-10-01T00:00:00"/>
    <s v="MN"/>
    <s v="M.Neutered(중남)"/>
    <d v="2017-02-24T11:50:30"/>
    <d v="2017-02-24T00:00:00"/>
    <n v="2189"/>
    <m/>
    <s v="후지파행,통증호소"/>
    <x v="14"/>
    <x v="7"/>
    <x v="0"/>
    <x v="0"/>
    <x v="0"/>
    <x v="0"/>
    <x v="0"/>
    <d v="2017-02-24T11:50:30"/>
    <s v="만성적인 구토증상이 있다고 합니다.  일주일에 한두번, 1년전부터 증상이 있었다고 합니다.    노령의 나이이고, 만성적인 구토의 원인은 다양하기때문에 일단 기본검진 진행하기로 하였습니다.    [복부초음파_full scan by Hyuna]  Findings  1. 좌신 실질 내 작은 결석  2. 방광 벽 비후 (2.9 mm) 및 불규칙한 내벽 증식  Comment  - Urolithiasis  - Cystitis      1. 혈액검사    - 간수치 매우 상승함(ALT, ALP)    - 영상학적으로 이상소견은 보이지는 않지만 정확한 원인을 위해서는 간의 조직검사가 필요할수 있습니다.    - 구토의 원인이 간때문일수도 있고, 이것과는 별개로 위자체의 문제도 있을수는 있지만 일단 간보호처치와 위장보호처치를 같이 병행하는게 좋을것 같음    내복약 2주치 처방 : 간보호제, 위장보호제    - 2주후 간수치 재검사, 만약 수치안정적으로 떨어지면 간보호처치 유지, 수치 하락없으면 간 조직검사 필요할수 있습니다. 그때 내시경도 함께 고려해봐야할것 같네요      "/>
    <m/>
    <m/>
    <m/>
  </r>
  <r>
    <n v="1070"/>
    <n v="201602223"/>
    <s v="정주은(ref.봄봄)                        "/>
    <s v="몽실이                                  "/>
    <s v="NULL"/>
    <s v="NULL"/>
    <d v="2007-06-01T00:00:00"/>
    <s v="FS"/>
    <s v="F.Spayed(중여)"/>
    <d v="2017-01-17T14:36:01"/>
    <d v="2017-01-17T00:00:00"/>
    <n v="2098"/>
    <m/>
    <s v="혈뇨"/>
    <x v="5"/>
    <x v="0"/>
    <x v="0"/>
    <x v="0"/>
    <x v="0"/>
    <x v="0"/>
    <x v="0"/>
    <d v="2017-01-17T14:36:01"/>
    <s v="[입원]    주호소)  - anorexia, vomit, diarrhea    현증경과)  - 식욕 감소. 3~4일간 전혀 안먹음.  - 구토, 설사 (수양성 설사 및 점액성 설사 조금씩)  - 혈뇨. 전보다 자주 배뇨. 뇨실금.  - 기력감소    O)  1. 신체검사  - Mental : alert  - T 38.6  - BP 200mmHg  - BCS 4/9  - MMC pink, CRT normal  - 탈수평가 : &lt; 5%     2. 혈액검사  - CBC : NRF  - Chem : BUN increased  - Electrolyte : NRF  - D-dimer : high (3.1)  - cPL : positive  - CRP : high (53)    3. 영상검사  [복부방사선]  - 방광 압박으로 인한 분변정체 관찰되지 않음.   - 그 외 특이사항 없음.   [복부초음파 by Hyuna]  16.11.08 → 16.12.20 → 17.01.17  방광종양 크기 check  - 배쪽 : 12.1 → 20.2 → 16.3 mm  - 등쪽 : 10.7 → 13.0 → 14.7 mm  - 우측 : 20.2 → 19.5 → 14.3 mm  - 좌측 : 12.2 → 14.3 → 14.5 mm  - 요도 : 12.4 → 11.2 → 10.9 mm    Dx/Ddx)  - Pancreatitis    A)  - 현 항암제로 종양 크기 유지되고 있어 유지.  - 구토 설사 증상에 관련하여 췌장염 치료를 먼저 진행하고, 구토 설사 지속시 항암제 부작용에 준하여 PDS or Loperamide 처방합니다.     Rx)  - 식이 : NPO  - 내복약   : Enalapril 0.5mg/kg bid    Amlodipine 0.3mg/kg sid  : Zentonil 1/2T sid     Tx)  - 수액처치 : H/S  - 주사제   : Gabexate CRI  : Cefotaxime 20mg/kg bid    Metronidazole 10mg/kg bid    Famotidine 0.5mg/kg bid    Metoclopramide 0.4mg/kg bid    Tramadol 3mg/kg bid    Maropitant 1mg/kg SC sid    Dalteparin 150 IU/kg sid     P)  - CRP 재검.  - 항암제 처방 시작.     "/>
    <m/>
    <m/>
    <m/>
  </r>
  <r>
    <n v="1071"/>
    <n v="201602238"/>
    <s v="이진                                    "/>
    <s v="핑쿠                                    "/>
    <n v="508"/>
    <s v="Scottich Fold Cat(스코티쉬 폴더 고양이)"/>
    <d v="2016-06-26T00:00:00"/>
    <s v="FS"/>
    <s v="F.Spayed(중여)"/>
    <d v="2017-01-18T11:11:44"/>
    <d v="2017-01-18T00:00:00"/>
    <s v="중성화 수술"/>
    <m/>
    <m/>
    <x v="2"/>
    <x v="0"/>
    <x v="0"/>
    <x v="0"/>
    <x v="0"/>
    <x v="0"/>
    <x v="0"/>
    <d v="2017-01-18T10:34:21"/>
    <s v="s) - 금식하고 오심      - 최근 일주일동안 식욕, 활력 양호      - 최근에 구토나 설사 증상 보이지 않음    o) - alert      - 혈액검사상, 특이소견 보이지 않음.     op) - OHE    p) - 내일퇴원예정.   "/>
    <m/>
    <m/>
    <m/>
  </r>
  <r>
    <n v="1072"/>
    <n v="201602259"/>
    <s v="송미지(ref.나래)                        "/>
    <s v="미순이                                  "/>
    <n v="130"/>
    <s v="Shih Tzu(시추)"/>
    <d v="2003-09-13T00:00:00"/>
    <s v="FS"/>
    <s v="F.Spayed(중여)"/>
    <d v="2017-01-15T11:51:27"/>
    <d v="2017-01-15T00:00:00"/>
    <n v="2087"/>
    <m/>
    <s v="무기력,구토,설사"/>
    <x v="1"/>
    <x v="4"/>
    <x v="13"/>
    <x v="0"/>
    <x v="0"/>
    <x v="0"/>
    <x v="0"/>
    <d v="2017-01-15T11:32:12"/>
    <s v="Hx  식욕좋고 캔 있으면 건사료 먹을 수 있음  평소에 헥헥 거리지는 않음.  구토/설사 : 없었음.  배뇨 : 양/횟수 충분함.  배변 : 양호 하루 2번  활동적 산책도 잘함.   SRR 18번 &lt;30   구내염 소견은 거의 소실    PEx  P120, R panting, BT175  G4 CM (G3-&gt;G4)  눈꼽 (no prurutative discharge)이 있으나 거의 줄었든 상태, 각막부종 남아있으나 많이 개선됨.     BTx  WBC 많이 감소, 미약한 Hct 감소  BUN, CRE, IP 감소 (정상수치내로 회복)    Rx  크레메진 sid로 변경  Carvedilol 추가  Anti 유지  부형제 (딸기)  - 한 달처방 대신 2주 처방하지만, 상태 변화 없으면 2주 후 내복약만 추가    **다음 내원일: 1월 29일  Hx, (PEx), Rx  "/>
    <m/>
    <m/>
    <m/>
  </r>
  <r>
    <n v="1073"/>
    <n v="201602266"/>
    <s v="윤영민*7                                "/>
    <s v="윤톨이                                  "/>
    <n v="499"/>
    <s v="Mixed(혼합)"/>
    <d v="2016-07-01T00:00:00"/>
    <s v="FS"/>
    <s v="F.Spayed(중여)"/>
    <d v="2017-02-11T13:35:46"/>
    <d v="2017-02-11T00:00:00"/>
    <n v="2209"/>
    <m/>
    <m/>
    <x v="2"/>
    <x v="0"/>
    <x v="0"/>
    <x v="0"/>
    <x v="0"/>
    <x v="0"/>
    <x v="0"/>
    <d v="2017-02-11T13:02:25"/>
    <s v="s) - 금일 금식하고 오심.       - 건사료는 정말 하루에 10-15알정도만 먹어서 체중이 빠져서, 캔사료 급여하심.        o) - alert      - 치아 전반적으로 유치 아직 안빠진 상태      - 혈액검사결과, ALT 84로 약간 상승.     op) - OHE         - 유치발치(103,104,106,107,203,204,206,207,304,305,306,404,405,406) = Incisor 2개, Canine 4개, PM/Molar 8개          p) - 내일 2-3시쯤 퇴원예정.   "/>
    <m/>
    <m/>
    <m/>
  </r>
  <r>
    <n v="1074"/>
    <n v="201602272"/>
    <s v="최혜주                                  "/>
    <s v="포리                                    "/>
    <n v="128"/>
    <s v="Pomeranian(포메라이안)"/>
    <d v="2011-08-24T00:00:00"/>
    <s v="FS"/>
    <s v="F.Spayed(중여)"/>
    <d v="2017-07-04T19:38:08"/>
    <d v="2017-07-04T00:00:00"/>
    <n v="2181"/>
    <m/>
    <s v="통증호소"/>
    <x v="12"/>
    <x v="0"/>
    <x v="0"/>
    <x v="0"/>
    <x v="0"/>
    <x v="0"/>
    <x v="0"/>
    <d v="2017-07-04T19:55:51"/>
    <s v="Sx)  Foot pad suture.    발바닥의 pad sutre 진행. Lt 3, 4번 발가락 food pad의 laceration 및 박리.    suture를 통한 유합 시도해보기로 함.    해당부분 오염창으로 감염 및 괴사 가능성 높음. pad 괴사시에는 이후 pad 이식도 고려해야 할 것으로 보임.  "/>
    <m/>
    <m/>
    <m/>
  </r>
  <r>
    <n v="1075"/>
    <n v="201602290"/>
    <s v="윤정은                                  "/>
    <s v="누룽지                                  "/>
    <n v="598"/>
    <s v="K.C(Korean Cat)"/>
    <d v="2016-08-29T00:00:00"/>
    <s v="MN"/>
    <s v="M.Neutered(중남)"/>
    <d v="2017-01-14T15:13:31"/>
    <d v="2017-01-14T00:00:00"/>
    <n v="2071"/>
    <m/>
    <s v="설사"/>
    <x v="6"/>
    <x v="0"/>
    <x v="0"/>
    <x v="0"/>
    <x v="0"/>
    <x v="0"/>
    <x v="0"/>
    <d v="2017-01-14T15:15:20"/>
    <s v="s) - 오늘 금식하고 오심      - 최근에 식욕, 활력 양호함      - 최근에 구토나 설사 증상 보이지 않음.     o) - alert      - 혈액검사 결과, 특이소견 보이지 않음.     op) - castration    p) - 내일 수술부위 확인후, 염증소견 보이지 않으면 일주일후에 봉합사 제거예정      - 하루 2번 병변부위 소독 말씀드림.   "/>
    <m/>
    <m/>
    <m/>
  </r>
  <r>
    <n v="1076"/>
    <n v="201602296"/>
    <s v="전현주(ref.봄봄)                        "/>
    <s v="보리                                    "/>
    <n v="312"/>
    <s v="토이푸들"/>
    <d v="2015-09-17T00:00:00"/>
    <s v="F"/>
    <s v="Female(여)"/>
    <d v="2017-01-15T16:35:18"/>
    <d v="2017-01-15T00:00:00"/>
    <n v="2090"/>
    <m/>
    <s v="구토"/>
    <x v="11"/>
    <x v="0"/>
    <x v="0"/>
    <x v="0"/>
    <x v="0"/>
    <x v="0"/>
    <x v="0"/>
    <d v="2017-01-15T13:55:46"/>
    <s v="부분미용 크라운 발등올림    CC: 신장재검    S)   - 컨디션 양호    O)  - TPR 양호  - CBC : HCT  - 신장수치 유지    [복부초음파_Urinary system by Hyuna]  - 16.9.18과 비교하여 신장 에코 정상화, 복막 에코 정상화  - 췌장 에코 및 크기 양호    A, P)  - 일반사료로 교체 원하셔서 너무 고단백/고지방 사료는 피해주실 것   - 1년에 한번씩은 신장검진  "/>
    <m/>
    <m/>
    <m/>
  </r>
  <r>
    <n v="1077"/>
    <n v="201602300"/>
    <s v="장신영(ref.큐)                          "/>
    <s v="순대                                    "/>
    <n v="598"/>
    <s v="K.C(Korean Cat)"/>
    <d v="2010-04-01T00:00:00"/>
    <s v="F"/>
    <s v="Female(여)"/>
    <d v="2017-06-26T08:51:19"/>
    <d v="2017-06-26T00:00:00"/>
    <n v="2061"/>
    <m/>
    <m/>
    <x v="2"/>
    <x v="0"/>
    <x v="0"/>
    <x v="0"/>
    <x v="0"/>
    <x v="0"/>
    <x v="0"/>
    <d v="2017-06-26T08:51:19"/>
    <s v="롱이 수혈을 위해 40ml 채혈.    금번 비용만 30% 할인입니다.    Cre 정상 상한치 입니다.  1년전에도 비슷했습니다.    조만간 신장관련 정밀검사 받아보시길 권해드림.  "/>
    <m/>
    <m/>
    <m/>
  </r>
  <r>
    <n v="1078"/>
    <n v="201602306"/>
    <s v="이영석                                  "/>
    <s v="웅                                      "/>
    <n v="304"/>
    <s v="spitz(스피츠)"/>
    <d v="2012-09-18T00:00:00"/>
    <s v="MN"/>
    <s v="M.Neutered(중남)"/>
    <d v="2017-03-20T12:20:25"/>
    <d v="2017-03-20T00:00:00"/>
    <n v="2224"/>
    <m/>
    <m/>
    <x v="2"/>
    <x v="0"/>
    <x v="0"/>
    <x v="0"/>
    <x v="0"/>
    <x v="0"/>
    <x v="0"/>
    <d v="2017-03-20T12:22:09"/>
    <s v="/ 국제전화로 형이라는분이 전화오심/ 비용관련해서 컴플레인하심.  이전 상담시 50만원이라고 안내받았다고하심. 약10만원 더 나온것에 대한 컴플레인.    S)  - 병변부 많이  많이 핥음  - 컨디션 양호  - 금식 완료    O)  - TPR 양호  - 혈검  : HCT 66.3    [CT by Hyuna]  - No remarkable findings  - 흉부, 복부로의 전이 관찰되지 않으며 기타 이상소견 관찰되지 않습니다.    - 이틀 후 CT 정밀 소견 및 외과 수술 상담 예약 잡아드림  (3/22 11am)    * 금일 내원하신 보호자는 쌍둥이동생분. 쌍둥이 형과 다른 보호자분이 현재 외국 체류중인데 금일 국제전화 주셔서 지난 수술 상담시와 전화상담시 CT 비용 50만원으로 안내받았는데 (두번이나 재확인;) 오늘 비용이 더 많이 나온 것에 대해 컴플레인.   수요일 수술 상담 예약. 비용 안내 가능한 자세히 해주시면 좋을것같아요~  "/>
    <m/>
    <m/>
    <m/>
  </r>
  <r>
    <n v="1079"/>
    <n v="201602311"/>
    <s v="김영주                                  "/>
    <s v="박하                                    "/>
    <n v="499"/>
    <s v="Mixed(혼합)"/>
    <d v="2014-09-19T00:00:00"/>
    <s v="FS"/>
    <s v="F.Spayed(중여)"/>
    <d v="2017-06-19T10:42:59"/>
    <d v="2017-06-19T00:00:00"/>
    <n v="2142"/>
    <m/>
    <m/>
    <x v="2"/>
    <x v="0"/>
    <x v="0"/>
    <x v="0"/>
    <x v="0"/>
    <x v="0"/>
    <x v="0"/>
    <d v="2017-06-19T11:10:11"/>
    <s v="500,000원 선결제하심. - 미리    s)    보호자 수술 상담     O)     IOP  OD 24  OS 48  좌안 각막부종   tapetum  hyper refelx     SX)  op 장화석     cefa famo buto     Propofol induction  isoflurane main 2.5 %    좌안 상안 윤부 위  2분간 3 point          하안 윤부 아래 2분간 1 point     우안 상안 윤부 위 2분간  1 point     모양체 동결술 실시     우안 결막하 주사 dexa 0.4cc     P)  IOP 모니터링     퇴원시 안약     양안    가티플로 하루 4회   브로낙 하루 4회     코솝  하루 4회   잘라탄 하루 2회   알파간 3회    집에 있는 내복약 먹이라 지시   "/>
    <m/>
    <m/>
    <m/>
  </r>
  <r>
    <n v="1080"/>
    <n v="201602314"/>
    <s v="정효성                                  "/>
    <s v="비루                                    "/>
    <n v="131"/>
    <s v="Yorkshire Terrier(요크셔 테리어)"/>
    <d v="2010-09-19T00:00:00"/>
    <s v="FS"/>
    <s v="F.Spayed(중여)"/>
    <d v="2017-02-26T12:12:29"/>
    <d v="2017-02-26T00:00:00"/>
    <n v="2185"/>
    <m/>
    <m/>
    <x v="2"/>
    <x v="0"/>
    <x v="0"/>
    <x v="0"/>
    <x v="0"/>
    <x v="0"/>
    <x v="0"/>
    <d v="2017-02-26T11:33:50"/>
    <s v="1,533,800원 결제하심_기호연     - 양측 슬개골 탈구 수술  - 8hr 금식 및 2hr 음수제한 완료  - 활력 양호, 배변, 배뇨 양호  - V/D : None / 기침, 콧물 : None     - Alert  - T(38.6) / P(158) / R(panting)  - No murmur / No crackle  - CBC : NRF  - S-chem : NRF    - 마취 도입 / 회복 양호    Sx) Bilateral MPL repair  1. 우측 무릎  - Block recession, Lateral imbrication, Medial releasing, Anti-rotation (수술 중 Partial CCLR 확인됨)  - Anti-rotation은 NLL 80lb with crimp로 실시  - Surgical findings  1) 활차구 주변으로 관절염으로 인한 골증식이 확인이 되었지만 활차구부분은 골증식이 거의 없어 연골을 살리고 block recession으로 수술 함.  2) 전십자인대도 일부 strand가 끊어져 나풀거리는 부분이 확인됐지만 일부는 남아있었음. 추후 단열 가능성 높아 Lateral suture (Anti-rotation) 수술 진행함.    2. 좌측 무릎  - 수술 시 육안 상 활차구가 거의 확인되지 않으며 그 자리를 중심으로 주변 연골이 관절염으로 인한 골증식이 상당히 많이 진행됨.  - 이미 오래전에 전십자인대가 단열된 후 경골이 내측으로 돌아간 상태로 관절이 변형된 상태가 확인 됨. (경골을 외전 시킨 후 다리를 굴신 운동을 시킬 때 다리를 구부릴 때나 펼 때나 다시 좌측으로 돌려는 힘을 강하게 받음 - Meniscus까지 뒤틀린 상태에서 섬유화 된 것이 의심됨)  - Medial releasing을 충분히 시키고, 활차구를 rasp으로 갈아 성형해 준 뒤 Anti-rotation으로 통해 경골의 배열을 맞추려 했으나 외전시킨 상태로 유지 자체가 불가능.  - TTT를 통해 경골결절을 외측으로 돌리기엔 경골자체가 너무 내전되어 TTT로 최대한 외측으로 보내도 여전히 활차구 대비 내측에 위치할 것으로 생각되고, 그렇게 해서 만약 슬개골이 환납이 된다고 해도 슬개골 인대가 경골결절을 당기는 힘이 너무 강하여 합병증이 발생할 가능성이 높을 것으로 판단되어 TTT는 시도하지 않음.  - 결국 수술적으로도 환납이 불가능한 MPL G5기로 진단되고 관절세척 후 관절낭 봉합 및 외측 근막 imbrication한 후 수술 마무리.  - 좌측 무릎의 경우 꾸준한 재활치료를 통해서 관절염의 관리를 해 나가는 것이 필요할 것으로 판단됨. (오메가-3등 관절영양제 복용 추천되며, 본원에서 레이저치료를 통한 염증 및 통증 경감, 그 밖에 PRP 또는 줄기세포 시술이 권장됨)    - 수술 후 양측다리 RJB 및 요도카테터 장착  - 수술 후 Fentanyl CRI  "/>
    <m/>
    <m/>
    <m/>
  </r>
  <r>
    <n v="1081"/>
    <n v="201602327"/>
    <s v="유인숙                                  "/>
    <s v="매트                                    "/>
    <n v="598"/>
    <s v="K.C(Korean Cat)"/>
    <d v="2016-07-21T00:00:00"/>
    <s v="MN"/>
    <s v="M.Neutered(중남)"/>
    <d v="2017-02-14T12:14:19"/>
    <d v="2017-02-14T00:00:00"/>
    <n v="2236"/>
    <m/>
    <m/>
    <x v="2"/>
    <x v="0"/>
    <x v="0"/>
    <x v="0"/>
    <x v="0"/>
    <x v="0"/>
    <x v="0"/>
    <d v="2017-02-14T13:36:10"/>
    <s v="CC : 남아중성화    - 금식 진행하심.  - 식욕/활력 양호.  - 배변/배뇨 양호  - 기침/콧물 없음    - 항체가검사 : P(6) H(4) C(2), 접종수첩에 기록해드림.  - 프란츠의 항체가검사 결과가 기록되어 있지않아서 그냥 해드리기로 했고, 매트도 같이 진행해드렸습니다.     - TPR 양호.  - 마취 유도 및 회복시 컨디션 양호.     - 술부상태 양호.   - 저녁 7시경 퇴원진행함.     : 퇴원 안내문 설명드림. 내일 후처치 진행 예정.    : 일주일 후 발사 안내드림.   "/>
    <m/>
    <m/>
    <m/>
  </r>
  <r>
    <n v="1082"/>
    <n v="201602329"/>
    <s v="유인숙                                  "/>
    <s v="프란츠                                  "/>
    <n v="598"/>
    <s v="K.C(Korean Cat)"/>
    <s v="NULL"/>
    <s v="MN"/>
    <s v="M.Neutered(중남)"/>
    <d v="2017-02-14T12:15:15"/>
    <d v="2017-02-14T00:00:00"/>
    <s v="중성화 수술"/>
    <m/>
    <m/>
    <x v="2"/>
    <x v="0"/>
    <x v="0"/>
    <x v="0"/>
    <x v="0"/>
    <x v="0"/>
    <x v="0"/>
    <d v="2017-02-14T12:15:15"/>
    <s v="CC : 남아중성화    - 금식 진행하심.  - 식욕/활력 양호.  - 배변/배뇨 양호  - 기침/콧물 없음    - 항체가검사 : P(6) H(2) C(6), 접종수첩에 기록해드림.  - 프란츠의 항체가검사 결과가 기록되어 있지않아서 그냥 해드리기로 했고, 매트도 같이 진행해드렸습니다.     - TPR 양호.  - 마취 유도 및 회복시 컨디션 양호.     - 술부상태 양호.   - 저녁 7시경 퇴원진행함.     : 퇴원 안내문 설명드림. 내일 후처치 진행 예정.    : 일주일 후 발사 안내드림.   "/>
    <m/>
    <m/>
    <m/>
  </r>
  <r>
    <n v="1083"/>
    <n v="201602334"/>
    <s v="김원일*10                               "/>
    <s v="코코                                    "/>
    <n v="119"/>
    <s v="Poodles(푸들)"/>
    <d v="2016-06-14T00:00:00"/>
    <s v="MN"/>
    <s v="M.Neutered(중남)"/>
    <d v="2017-01-03T11:29:06"/>
    <d v="2017-01-03T00:00:00"/>
    <n v="2046"/>
    <m/>
    <m/>
    <x v="2"/>
    <x v="0"/>
    <x v="0"/>
    <x v="0"/>
    <x v="0"/>
    <x v="0"/>
    <x v="0"/>
    <d v="2017-01-03T11:30:05"/>
    <s v="CC : 항체가검사/남아중성화/동물등록    - 금식확인함.  - 1주 전에 구토/설사 있었으나 약먹은것 없이 괜찮아짐.   - 컨디션 양호.  - 양측고환 하강완료.    - TPR 양호  - 항체가검사 : CPV(+6), CDV(+5)  - 혈액검사 : WBC 17600, PCV 33.9% 이나      마취 및 남아중성화수술에 큰 영향을 없음.     혈액수치는 안내드림.     - 동물등록 진행 : 410160010411556(내장형,고급형)  - 유치 확인됨. : 발치 진행예정.     - 마취 도입 및 회복시 컨디션 양호.  - 유치 7개 발치    (R)104,  204(L)     (R)404,407, 304,306,307(L)     [안내문자]  안녕하세요. VIP동물의료센터 수의사김혜정입니다. 우리 코코  수술 잘끝났고 마취에서 잘 회복하고 있습니다. 유치는 송곳니4개 및 작은어금니3개 총 7개 발치했어요.  퇴원은 저녁6시쯤 가능하겠습니다. 걱정하실까봐 문자드렸어요. 이따 오시면 상담해드리겠습니다. 감사합니다. ^^    - 내일 후처치 안내드림.  - 중성화 수술 후 안내문 설명드림.    - 애드보킷은 일주일 후 발사시 진행예정.  "/>
    <m/>
    <m/>
    <m/>
  </r>
  <r>
    <n v="1084"/>
    <n v="201602337"/>
    <s v="송혜선(ref.이솝)                        "/>
    <s v="콩이                                    "/>
    <n v="499"/>
    <s v="Mixed(혼합)"/>
    <d v="2016-06-21T00:00:00"/>
    <s v="FS"/>
    <s v="F.Spayed(중여)"/>
    <d v="2017-05-05T11:42:54"/>
    <d v="2017-05-05T00:00:00"/>
    <n v="2046"/>
    <m/>
    <m/>
    <x v="2"/>
    <x v="0"/>
    <x v="0"/>
    <x v="0"/>
    <x v="0"/>
    <x v="0"/>
    <x v="0"/>
    <d v="2017-05-05T11:42:54"/>
    <s v="여아중성화수술은 40만원    유치발치 있습니다.     퇴원은 내일 2시이후 진행예정  "/>
    <m/>
    <m/>
    <m/>
  </r>
  <r>
    <n v="1085"/>
    <n v="201602358"/>
    <s v="송선인                                  "/>
    <s v="은비                                    "/>
    <n v="218"/>
    <s v="Silky Terrier(실키 테리어)"/>
    <d v="2010-06-15T00:00:00"/>
    <s v="FS"/>
    <s v="F.Spayed(중여)"/>
    <d v="2017-12-13T11:16:27"/>
    <d v="2017-12-13T00:00:00"/>
    <n v="2186"/>
    <m/>
    <s v="파행"/>
    <x v="14"/>
    <x v="0"/>
    <x v="0"/>
    <x v="0"/>
    <x v="0"/>
    <x v="0"/>
    <x v="0"/>
    <d v="2017-12-13T11:01:09"/>
    <s v="1,636,900원 선납-승희      Dr.조서현    Subjective)    좌측 후지 파행.     한달정도 전부터 갑작스럽게 좌측 후지 파행을 시작함.     파행 나타나기 전 별다른 이벤트 없었음.     현재 한약 복용중.     일주일 새 확연히 증상이 악화되었다고 느끼심.     Objective)    Physical examination  Lt. Stifle joint : Positive cranial drawer test. Positive Tibial compression test. Medial patellar luxation (grade 1~2)  Rt. Sitfle joint : Negative cranial drawer test. Medial patellar luxation (grade 1~2)    Laboratory examination  CBC : NRF  Elec : NRF  S-chem : NRF    Assessment)  Rupture of cranial cruciate ligament.      Plan)    Sx) lateral femoro-tibial suture     Surgical procedure   : 150Lb Ligabutton suture applied.  : After ligafiba applied, Negative cranial drawer test.  : Routine closure    Hospitalization    3~4일간 입원 후 통원치료 예정.  "/>
    <m/>
    <m/>
    <m/>
  </r>
  <r>
    <n v="1086"/>
    <n v="201602374"/>
    <s v="이가영                                  "/>
    <s v="감사                                    "/>
    <n v="507"/>
    <s v="Russian Blue Cat(러시안 블루 고양이)"/>
    <d v="2016-05-24T00:00:00"/>
    <s v="F"/>
    <s v="Female(여)"/>
    <d v="2017-10-23T15:27:39"/>
    <d v="2017-10-23T00:00:00"/>
    <n v="2156"/>
    <m/>
    <s v="유루증"/>
    <x v="47"/>
    <x v="0"/>
    <x v="0"/>
    <x v="0"/>
    <x v="0"/>
    <x v="0"/>
    <x v="0"/>
    <d v="2017-10-23T11:45:47"/>
    <s v="보호자분께서 저녁시간밖에 안된다 하셔서 6시 예약으로 도와드렸습니다.  다른선생님 진료 가능하세요  "/>
    <m/>
    <m/>
    <m/>
  </r>
  <r>
    <n v="1087"/>
    <n v="201602393"/>
    <s v="권수연                                  "/>
    <s v="랑이                                    "/>
    <n v="598"/>
    <s v="K.C(Korean Cat)"/>
    <d v="2016-09-04T00:00:00"/>
    <s v="MN"/>
    <s v="M.Neutered(중남)"/>
    <d v="2017-03-09T11:54:14"/>
    <d v="2017-03-09T00:00:00"/>
    <s v="중성화 수술"/>
    <m/>
    <m/>
    <x v="2"/>
    <x v="0"/>
    <x v="0"/>
    <x v="0"/>
    <x v="0"/>
    <x v="0"/>
    <x v="0"/>
    <d v="2017-03-09T11:54:14"/>
    <s v="- 남중 실시     - 마취 전 검사 양호.   - 항체가 검사 : FPV 6/ FHV 2/ FCV 6     - 마취 회복 양호함.   - 내일 후처치 진행.   "/>
    <m/>
    <m/>
    <m/>
  </r>
  <r>
    <n v="1088"/>
    <n v="201602402"/>
    <s v="이은지                                  "/>
    <s v="딸랑이                                  "/>
    <n v="552"/>
    <s v="Scottich straight(스코티쉬 스트레이트)"/>
    <d v="2016-07-18T00:00:00"/>
    <s v="FS"/>
    <s v="F.Spayed(중여)"/>
    <d v="2018-05-19T10:55:30"/>
    <d v="2018-05-19T00:00:00"/>
    <n v="2134"/>
    <m/>
    <m/>
    <x v="2"/>
    <x v="0"/>
    <x v="0"/>
    <x v="0"/>
    <x v="0"/>
    <x v="0"/>
    <x v="0"/>
    <d v="2018-05-19T11:13:01"/>
    <s v="Dr.조서현    Subjective)    최근들어 식욕이 매우 떨어지는편.     구토는 없으나, 환자의 오심증상도 가끔씩 있음.      Objective)    Physical examination  GC : Alert, normal PLR, Pink mucous membrane    Laboratory examination  CBC : NRF  Elec : NRF    Assessment)  환자의 식욕부진 및 오심은 이사로 인한 환경변화 스트레스에서 기인되는 증상일 수 있으나,   오랜기간 지속되고, 증세가 악화될 경우 복부 초음파등 섬세한 검사가 필요할 수 있음.   지속적인 관찰이 필요할 것으로 보임.    비교적 치석 많은편.  치주염은 심하지 않음.   내복약 처방 따로 하지 않음.    Plan)    Sx) OHE (main surgeon Dr.조서현/ assist Dr.김종인)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NRF    4. Comments  - NRF    하루 입원뒤 내일 오전 11시 30분 퇴원상담 : 김은진선생님    Operator)    조서현, DVM, MS  VIP동물의료센터 외과 과장  Direct: 02-953-0075 (내선 203)  E-mail: vip_surgery@vipah.co.kr    "/>
    <m/>
    <m/>
    <m/>
  </r>
  <r>
    <n v="1089"/>
    <n v="201602403"/>
    <s v="이은지                                  "/>
    <s v="빵꾸                                    "/>
    <n v="552"/>
    <s v="Scottich straight(스코티쉬 스트레이트)"/>
    <d v="2016-07-18T00:00:00"/>
    <s v="FS"/>
    <s v="F.Spayed(중여)"/>
    <d v="2018-05-19T10:54:44"/>
    <d v="2018-05-19T00:00:00"/>
    <s v="중성화 수술"/>
    <m/>
    <m/>
    <x v="2"/>
    <x v="0"/>
    <x v="0"/>
    <x v="0"/>
    <x v="0"/>
    <x v="0"/>
    <x v="0"/>
    <d v="2018-05-19T11:00:51"/>
    <s v="1,199,000원 선결제 -준민    Dr.조서현    Subjective)    좌측 둔부에 발생했던 피부종괴는 거의 찾아보기 힘들다고 하심.    그외 별다른 이상 없음.    Objective)    피하종괴 현재 약간의 흔적을 남기고 소실되는 과정으로 보임.   해당 종괴는 염증성 농양의 발생이었을 가능성이 높을 것으로 보임.   삭모 및 소독약 도포 이후 농양 감소한것으로 확인.    Physical examination  EENT : Severe dental callus formation (CI=4), Severe gingivitis    Laboratory examination  CBC : NRF  Elec : NRF    Plan)    Sx) OHE (main surgeon Dr.김종인/ assist Dr.황인선)  1. Anesthesia   1) Premedication      - Cefazolin 30mg/kg IV      - Midazolam 0.1mg/kg IV      - Butorphanol 0.2mg/kg IV     2) Induction: Propofol 6mg/kg IV     3) Maintenance: Isoflurane    2. Surgical procedure  - Midline incision from umblicus to 2/3 of pubis  - Identified Uterine and Ovary.   - Transected Lt. Suspensory ligament with electro coagulator  - Ligation of Ovarian vessels with 3-0 Maxon  - Transection of Ovrian pedicle  - Same procedure on Rt. Ovary  - Transected Broad ligament with electro-coagulator  - Ligation of Rt. and Lt. Uterine vessels with 3-0 Maxon  - Figure-eight ligation on Uterine cervix  - Transection of Uterine cervix.  - Routine closure    3. Surgical findings  - NRF    4. Comments  - 심한 치석으로 인한 치주염.   - 치주염에 의한 식욕저하등 통증이 있을 수 있음.  - 퇴원 후 치주염 관리를 위한 내복약 복용. (캡슐 원하실 경우 캡슐조제)    하루 입원뒤 내일 오전 11시 30분 퇴원상담 : 김은진선생님        Operator)    조서현, DVM, MS  VIP동물의료센터 1 외과 과장  Direct: 02-953-0075 (내선 203)  E-mail: vip_surgery@vipah.co.kr    "/>
    <m/>
    <m/>
    <m/>
  </r>
  <r>
    <n v="1090"/>
    <n v="201602408"/>
    <s v="윤기숙(ref.서울종합)                    "/>
    <s v="흰둥이                                  "/>
    <n v="130"/>
    <s v="Shih Tzu(시추)"/>
    <d v="2000-09-27T00:00:00"/>
    <s v="MN"/>
    <s v="M.Neutered(중남)"/>
    <d v="2017-01-25T14:31:57"/>
    <d v="2017-01-25T00:00:00"/>
    <n v="2001"/>
    <n v="2080"/>
    <m/>
    <x v="2"/>
    <x v="0"/>
    <x v="0"/>
    <x v="0"/>
    <x v="0"/>
    <x v="0"/>
    <x v="0"/>
    <d v="2017-01-25T14:13:48"/>
    <s v="Hx  배변 배뇨 양호 / 배뇨량 유사  오늘 오전 식욕 없음, 어제 밥은 소량 섭식  어제 오후 부터 걷지 못하는 게 신경쓰이심  식이: 홍시 / 정관장 홍삼 사료 / 시저 소고기 참치   구토 / 설사 없었음.   복부 팽만, 만질 때 아파한다는 의견이나 집에서는 헥헥 거리지는 않음    PEx  T38.8 P120 R panting  Alert / active / normal gait   No~mild pain on abdominal palpation   Pink MM / CRT &lt;2sec, normal skin turgor    BTx  No specific result    CXR   No specific findings     Rx  기존 처방에 meto, 베스타제 추가     **다음 내원일: 2월 22일  Hx, PEx, Rx  "/>
    <m/>
    <m/>
    <m/>
  </r>
  <r>
    <n v="1091"/>
    <n v="201602421"/>
    <s v="류정연(ref.길음-귀속)                   "/>
    <s v="둥이                                    "/>
    <n v="125"/>
    <s v="Maltese(말티즈)"/>
    <d v="2007-02-25T00:00:00"/>
    <s v="F"/>
    <s v="Female(여)"/>
    <d v="2017-10-14T15:48:33"/>
    <d v="2017-10-14T00:00:00"/>
    <n v="2022"/>
    <m/>
    <s v="헐떡거림, 기침"/>
    <x v="25"/>
    <x v="31"/>
    <x v="0"/>
    <x v="0"/>
    <x v="0"/>
    <x v="0"/>
    <x v="0"/>
    <d v="2017-10-14T15:09:09"/>
    <s v="[refer.] 길음 AH    의뢰병원관련  - 진료전 전화완료( x )   - 진료후 전화완료( 안받으셔서 카톡남김 )   - 초진일 전화 안됨(  )  - 원장님 요청사항 :    주호소)  식욕부진  호흡기 증상은 크지않음.  몸을 떠는 증상 보임.    - 원내에서 검사하는 동안 기침, 노력성호흡보이고, 혈액섞인 기관지분비물 구토 했음.    현증경과)  이틀전 식욕부진시작.   어제저녁부터는 전혀 안먹음.  이전에는 닭안심 매우 잘먹었으나 오늘은 안먹음.  작년부터 생리 안하고 있고 한달전 외음부 부종이 있었음.  너무 안먹어서 길음AH 다녀오심. 엑스레이, 초음파 검사 진행했으나 방사선상 폐가 안좋은것 같다고 레퍼됨.    기존 논현동 중앙AMC 에서 심장병관리 받아옴.  (논현동 중앙AMC 기록 : Furosemide 2.5mg/kg, Spironolactone 1mg/kg, Pimobendan 0.3mg/kg, Enalapril 0.5mg/kg BID PO  환자 7/16 재진시 이뇨제 증량(2 -&gt;2.5)한 이후로 기침증상은 상당히 호전되었으며, 청진상 후엽으로 일부  Crackle sound 확인되었습니다.  7/16 방사선결과 심종대 외 폐야 미약한 간질침윤 정도. 혈액검사는 4월에 진행되었고 특이사항없었음.)    O)  1. 신체검사  - Mental : alret  - T 39.2 , HR 150, T 39.2  - MMC , CRT normal  - 탈수평가 : normal  - 유선종양(석회화 동반)    2. 혈액검사  - CRP : 161  - globulin : 5.2  - WBC : 26K  - cPL 음성. 기타 전해질, 혈검, cbc 특이사항없음.      3. 영상검사  방사선)   - cardimegaly   - Rt middle lung lobe consolidation    초음파)  [복부초음파_ Full scan by Joohee]  Findings  1. 담낭 내 중증도 슬러지 확인됨  2. 양측 신장 수질과 피질의 에코 상승 확인되며 신장 수질의 석회화 확인됨  3. 불규칙한 방광벽 확인됨   4. 양측 난소의 cystic change 확인됨.  우측 난소는 정상 크기 이상으로 확인되며 우측 자궁각의 근위부가 무에코성의 액체로 차있으나 정상두께로 확인됨.(12.2 x 9.5 mm). 이 외의 자궁,질 양호함  3. 췌장 좌측엽 실질이 저에코성으로 확인되며 인근의 지방이 고에코성으로 확인됨 (thickness=9.6 mm)  4. 폐 우측 중엽의 consolidation 확인됨  Imaging Dx &amp; DDx  - Consolidation of Rt. middle lung lobe  - Ovarian cystic disease  - Nephrocalcinosis, nephritis  - Chronic pancreatitis  - Previous cystitis    Dx/Ddx)   Consolidation of Rt. middle lung lobe (Pneumoniae susp.)    A)  CRP 매우 상승되어 있는데 복부 특이사항 확인되지 않고, 지난 7월에 촬영한 흉방에서 폐상태 나쁘지 않았기에 금일 확인된 우중엽의 문제가 현증과 가장 관련된다고 판단됨.  환자가 예민하여 입원치료 없이 통원합니다.  발열, 호흡이상, 기침 지속되거나 식욕부진으로 강급불가능하면 입원해야 합니다.    Rx)  - 식이 : a/d 강급  - 내복약 :   - doxy 5mg/kg bid   - AMC 12.5mg/kg bid   - bromhexin 1mg/kg bid   - acetylcystein 20mg/kg bid   - famo 0.5mg/kg bid   - meto 0.4mg/kg bid   3days     P)  10/17 12시 재진.  * 현증 개선되면 추후 심장관련 검진 필요함.  "/>
    <m/>
    <m/>
    <m/>
  </r>
  <r>
    <n v="1092"/>
    <n v="201602430"/>
    <s v="남경진                                  "/>
    <s v="쭈이                                    "/>
    <n v="130"/>
    <s v="Shih Tzu(시추)"/>
    <d v="2003-11-01T00:00:00"/>
    <s v="FS"/>
    <s v="F.Spayed(중여)"/>
    <d v="2017-03-22T15:44:03"/>
    <d v="2017-03-22T00:00:00"/>
    <n v="2104"/>
    <m/>
    <m/>
    <x v="2"/>
    <x v="0"/>
    <x v="0"/>
    <x v="0"/>
    <x v="0"/>
    <x v="0"/>
    <x v="0"/>
    <d v="2017-03-22T15:44:03"/>
    <s v="  질에서 점액성 삼출물이 다시 나오기 시작.    도말 : 간균 ++, 호중구  CBC : NRF  CRP : NRF    포비돈 세정제로 질 세정     내복약 4주정도 투약 예정.  2주뒤 질 도말 재검.   "/>
    <m/>
    <m/>
    <m/>
  </r>
  <r>
    <n v="1093"/>
    <n v="201602439"/>
    <s v="장윤정                                  "/>
    <s v="이지                                    "/>
    <n v="499"/>
    <s v="Mixed(혼합)"/>
    <d v="2015-11-30T00:00:00"/>
    <s v="F"/>
    <s v="Female(여)"/>
    <d v="2017-06-27T14:32:46"/>
    <d v="2017-06-27T00:00:00"/>
    <n v="2059"/>
    <m/>
    <m/>
    <x v="2"/>
    <x v="0"/>
    <x v="0"/>
    <x v="0"/>
    <x v="0"/>
    <x v="0"/>
    <x v="0"/>
    <d v="2017-06-27T14:27:37"/>
    <s v="CC&gt;  -Bloody diarrhea  -Vomiting  -Lethargy  -Anorexia    S)  -Lethargy  -Vomiting  -Diarrhea(Blood clot/Large bowel Diarrhea)  -Anorexia  -Weight Loss  -어제 아침부터 아무 것도 안먹고 잘 움직이지도 않고 변은 어제 아침 저녁 잘 봤지만 지금 보니까 약간 핏빛이 보이는 것 같음  -구토하는 건 먹은 게 없어서 거품/노란 위액성 구토했고 한번은 억지로 어제 밥을 먹였음 그 사료 먹은 걸 다 토함 (오늘)    -부스럭 거리는 소리에도 반응이 없음  -생리할 때가 되서 그런지 궁금하시기도 함  -일본에서 사온 간식을 먹이고나서 바로 구토를 시작 (현재까지)  -컴플리비트는 꾸준히 먹이고 있었음  -EPI에 대해서는 다른 병원에서 관리 받으심  -15kg에서 서서히 빠져서 지금은 14kg임    [현재 먹고 있는 약]  1. 노자임 2T BID(사료와 함께 처방)  2. 컴플리비트 3drop씩 sid  3. 사료는 intestinal low fat 처방  4. 유산균 복용(공복에)      O)  Very Aggressive  CRT MM (측정할 수 없음)    *혈액검사  -High ALT(6 fold)/AST(4 fold)  -cPL - Negative  -High CRP (142)    A)  -Acute hepatitis/Hepatic Toxic Injury  -EPI에 준해서 치료 중  -현재 이지는 급성 간염으로 인한 위장관계 증상을 보이며 급성 간세포 손상의 원인은 적절하지 않은 음식의 급여로 판단되지만 (일본에서 사온 간식에서 간독성을 일으킬 수 있는 물질 혹은 곰팡이 (Aflatoxin)) 임상증상이 Mild하고 다른 수치 (T.bil, Globulin, 기타 Hepatic enzyme)들이 안정적이며 동거견은 아무 이상이 없었으므로 보류  -집에서는 크게 복부 충격을 받았거나 의심될만한 사건은 없었습니다.  -탈수의 교정과 항구토제 처방 및 식이 관리/간의 추가적 손상을 막고 간세포의 회복을 도울 수 있는 항산화제 처방으로서 관리  -간기능에는 이상 없음  -추후에 초음파 촬영이 필요할 수도 있음    P)  -간보호제   -피하수액 (500ml)  -항구토제   -1주일 후 Recheck  "/>
    <m/>
    <m/>
    <m/>
  </r>
  <r>
    <n v="1094"/>
    <n v="201602449"/>
    <s v="박세나                                  "/>
    <s v="박자몽                                  "/>
    <n v="499"/>
    <s v="Mixed(혼합)"/>
    <d v="2016-06-29T00:00:00"/>
    <s v="FS"/>
    <s v="F.Spayed(중여)"/>
    <d v="2017-10-20T13:25:00"/>
    <d v="2017-10-20T00:00:00"/>
    <n v="2043"/>
    <m/>
    <m/>
    <x v="2"/>
    <x v="0"/>
    <x v="0"/>
    <x v="0"/>
    <x v="0"/>
    <x v="0"/>
    <x v="0"/>
    <d v="2017-10-20T13:25:00"/>
    <s v="500,000원 결제완료      CC : 여아중성화    - 금식 확인  - 식욕/활력 양호  - 배변/배뇨 상태 양호.  금일 정상변.    - BW 1.75kg  - T P R 양호.  - 항체가검사 :  CPV/CDV (6/6)  - 혈액검사 NRF     - 소변검사: pH 7.5, 단백질 1+, SG 1.049  - Wet : crystal 관찰됨 (Calcium Oxalate monohydrate 의심)    [Sx. by 송]  - Abdominal midline incision  - Ovariohysterectomy w/ Maxon 3-0  - Abdominal wall closure w/ Maxon 3-0  - Subcutaneous closure w/ Maxon 4-0  - Skin closure w/ Blue-nylon 4-0  - NRF      - 유치발치 10개 안내드림.     : 총금액 10만원 추가결재하실 예정.   - 내복약 일주일치 및 소독약  - 퇴원 안내문 및 청구서 준비해놓음.    ** 내일 퇴원 : 정가영선생님께 인계 (저녁 7:30)  - 저녁처치까지 마치고 저녁 7:30에 퇴원시켜주세요.  - 유치발치한것 입원장 문에 붙여놓았어요. 보호자님 보려드려주세요.    - 어제 50만원 결재하셨구요, 유치발치 비용  104,000원만 추가됩니다. (안내되었습니다) 많이 할인해드리는것 생색내주기요.  -   "/>
    <m/>
    <m/>
    <m/>
  </r>
  <r>
    <n v="1095"/>
    <n v="201602453"/>
    <s v="김은지*7                                "/>
    <s v="뭉치                                    "/>
    <n v="499"/>
    <s v="Mixed(혼합)"/>
    <d v="2016-06-18T00:00:00"/>
    <s v="MN"/>
    <s v="M.Neutered(중남)"/>
    <d v="2017-09-18T14:14:13"/>
    <d v="2017-09-18T00:00:00"/>
    <n v="2229"/>
    <m/>
    <m/>
    <x v="2"/>
    <x v="0"/>
    <x v="0"/>
    <x v="0"/>
    <x v="0"/>
    <x v="0"/>
    <x v="0"/>
    <d v="2017-09-18T14:14:13"/>
    <s v="CC: 남아중성화, 유치발치    [S]  - 활력, 식욕 양호  - 금식 진행    [O]  - 청진상 특이사항 없음  - 혈액검사    : HCT 43.3    : BUN 27.1    [Sx. by 송]  - Prescrotal midline incision  - Closed technique: one circumferential ligation and one transfixing ligation  - Subcutaneous closure  - Skin closure  - NRF    - 유치 송곳니 발치    [P]  - 내일 후처치 예정    : 보호자 7시쯤 내원하신다고 함  - 발치 관련 별도의 처치는 필요 없음  "/>
    <m/>
    <m/>
    <m/>
  </r>
  <r>
    <n v="1096"/>
    <n v="201602454"/>
    <s v="김영미                                  "/>
    <s v="맥콜                                    "/>
    <n v="119"/>
    <s v="Poodles(푸들)"/>
    <d v="2016-07-14T00:00:00"/>
    <s v="MN"/>
    <s v="M.Neutered(중남)"/>
    <d v="2017-07-30T11:20:27"/>
    <d v="2017-07-30T00:00:00"/>
    <n v="2193"/>
    <m/>
    <m/>
    <x v="2"/>
    <x v="0"/>
    <x v="0"/>
    <x v="0"/>
    <x v="0"/>
    <x v="0"/>
    <x v="0"/>
    <d v="2017-07-30T11:20:27"/>
    <s v="*1,000,000원 선결제하심_정원    Sx) Reduction and interanal fixation of bilateral radial fracture  OP 안승엽 AS 송지은 Ant 김다혜    1. Surgical procedure  - Routine craniolateral approach  - 골절 부위 확인 후 정복  - Conventional plate 2개로 stacked plating (2.0 cortical screw 사용) - 좌측 플레이트가 조금 더 두꺼움  - Routine closure w/ 4-0 PDS and 3-0 Nylon    수술 후 Fentanyl CRI  RJ bandage 적용  요도카테터 적용    Tx)  Cefazolin 22 mg/kg IV bid  Ranitidine 2 mg/kg IV bid  Meloxicam 0.2 mg/kg SC loading 이후 0.1 mg/kg SC sid    - 보호자분께 입원기간은 5일 전후가량 될 것 같다고 말씀드림.    55번 아이디로 내린[마약] Fentanyl (2ml) inj. 1Amp 플랜은 처방하지못함.   원장서상혁이 [마약] Fentanyl (2ml) inj. 2Amp을 다시 오더내려서 처방함 -원장 서상혁-  "/>
    <m/>
    <m/>
    <m/>
  </r>
  <r>
    <n v="1097"/>
    <n v="201602467"/>
    <s v="한은미                                  "/>
    <s v="은총                                    "/>
    <n v="501"/>
    <s v="Persian Cat(페르시안 고양이)"/>
    <d v="2016-08-03T00:00:00"/>
    <s v="FS"/>
    <s v="F.Spayed(중여)"/>
    <d v="2017-05-05T14:52:33"/>
    <d v="2017-05-05T00:00:00"/>
    <s v="중성화 수술"/>
    <m/>
    <m/>
    <x v="2"/>
    <x v="0"/>
    <x v="0"/>
    <x v="0"/>
    <x v="0"/>
    <x v="0"/>
    <x v="0"/>
    <d v="2017-05-05T12:46:01"/>
    <s v="이틀 맡길거라고...    그리고 밥 먹여서 오늘 못할수도있다고 하심.   "/>
    <m/>
    <m/>
    <m/>
  </r>
  <r>
    <n v="1098"/>
    <n v="201602468"/>
    <s v="한은미                                  "/>
    <s v="축복                                    "/>
    <n v="501"/>
    <s v="Persian Cat(페르시안 고양이)"/>
    <d v="2016-08-03T00:00:00"/>
    <s v="FS"/>
    <s v="F.Spayed(중여)"/>
    <d v="2017-08-24T11:28:04"/>
    <d v="2017-08-24T00:00:00"/>
    <n v="2092"/>
    <m/>
    <s v="혈뇨"/>
    <x v="5"/>
    <x v="0"/>
    <x v="0"/>
    <x v="0"/>
    <x v="0"/>
    <x v="0"/>
    <x v="0"/>
    <d v="2017-08-24T19:17:40"/>
    <s v="S) 여아중성화수술      [Sx. by 송]  - Routine midline incision  - Double ligations w/ Maxon 3-0 before resection  - Abdominal closure w/ Maxon 3-0  - Subcutaneous closure w/ Maxon 4-0  - Intracutaneous closure w/ Maxon 4-0  - Skin closure w/ Blue-nylon 4-0  - NRF  "/>
    <m/>
    <m/>
    <m/>
  </r>
  <r>
    <n v="1099"/>
    <n v="201602469"/>
    <s v="한은미                                  "/>
    <s v="시온                                    "/>
    <n v="501"/>
    <s v="Persian Cat(페르시안 고양이)"/>
    <d v="2016-08-03T00:00:00"/>
    <s v="FS"/>
    <s v="F.Spayed(중여)"/>
    <d v="2017-08-22T12:25:03"/>
    <d v="2017-08-22T00:00:00"/>
    <s v="중성화 수술"/>
    <m/>
    <m/>
    <x v="2"/>
    <x v="0"/>
    <x v="0"/>
    <x v="0"/>
    <x v="0"/>
    <x v="0"/>
    <x v="0"/>
    <d v="2017-08-22T21:53:14"/>
    <s v="S)  - 중성화 위해 내원  - 컨디션 좋음    A)  - 술전 검사 진행  - NS 유지 수액    P)  - 익일 오전부터 NPO  "/>
    <m/>
    <m/>
    <m/>
  </r>
  <r>
    <n v="1100"/>
    <n v="201602470"/>
    <s v="한은미                                  "/>
    <s v="라온                                    "/>
    <n v="501"/>
    <s v="Persian Cat(페르시안 고양이)"/>
    <d v="2016-08-03T00:00:00"/>
    <s v="FS"/>
    <s v="F.Spayed(중여)"/>
    <d v="2017-08-24T11:19:46"/>
    <d v="2017-08-24T00:00:00"/>
    <s v="중성화 수술"/>
    <m/>
    <m/>
    <x v="2"/>
    <x v="0"/>
    <x v="0"/>
    <x v="0"/>
    <x v="0"/>
    <x v="0"/>
    <x v="0"/>
    <d v="2017-08-24T19:21:32"/>
    <s v="- 양안에 눈꼽 및 삼출물 보임    S) 여아중성화수술 진행함    [Sx. by 종]  - Routine midline incision  - Double ligations w/ Maxon 3-0 before resection  - Abdominal closure w/ Maxon 3-0  - Subcutaneous closure w/ Maxon 4-0  - Intracutaneous closure w/ Maxon 4-0  - Skin closure w"/>
    <m/>
    <m/>
    <m/>
  </r>
  <r>
    <n v="1101"/>
    <n v="201602479"/>
    <s v="김진선                                  "/>
    <s v="감자                                    "/>
    <n v="598"/>
    <s v="K.C(Korean Cat)"/>
    <d v="2010-10-04T00:00:00"/>
    <s v="MN"/>
    <s v="M.Neutered(중남)"/>
    <d v="2017-09-26T16:46:31"/>
    <d v="2017-09-26T00:00:00"/>
    <n v="2039"/>
    <n v="2206"/>
    <m/>
    <x v="2"/>
    <x v="0"/>
    <x v="0"/>
    <x v="0"/>
    <x v="0"/>
    <x v="0"/>
    <x v="0"/>
    <d v="2017-09-26T16:25:19"/>
    <s v="S)  - 토요일부터 재채기 증상  - 콧물은 없음  - 활력이나 식욕은 양호  - 호흡은 양호  - 옥상에서 (3층높이) 한달전에 떨어졌다가 다침 ; 그 후로 약간 활동정도 감소      O)  Echo  - Asymmetric myocardial wall hypertrophy  - LVOTO with Ao turbulent and MR  - Diastolic dysfunction  **Measuring  LVIDd=15.36 / 13.96 (cal)  LVIDs=8.33  LVPWd=11.06 / 6.01 (Cal)  EF=80.58 (Teich) / 75.38 (BP)  FS=45.76  LA/Ao=1.82  Epeak=56.65  Apeak=69.32    A)  - 현증의 원인은 호흡기로 판단되며 심장과의 별도 증상으로 고려  - 신수치 경미하게 상승  - VPC 간헐적으로 확인 되는 것들의 원인으로 LVOTO 확인  - 카베디롤 0.4mg/kg  시작    P)  - 의뢰검사 상담  "/>
    <m/>
    <m/>
    <m/>
  </r>
  <r>
    <n v="1102"/>
    <n v="201602485"/>
    <s v="김남호(ref.이솝)                        "/>
    <s v="하루                                    "/>
    <n v="536"/>
    <s v="Turkishangora(터키쉬 앙고라)"/>
    <d v="2007-05-01T00:00:00"/>
    <s v="MN"/>
    <s v="M.Neutered(중남)"/>
    <d v="2017-05-01T10:50:13"/>
    <d v="2017-05-01T00:00:00"/>
    <n v="2224"/>
    <m/>
    <m/>
    <x v="2"/>
    <x v="0"/>
    <x v="0"/>
    <x v="0"/>
    <x v="0"/>
    <x v="0"/>
    <x v="0"/>
    <d v="2017-05-01T10:42:41"/>
    <s v="541,800원 결제하셨습니다. - 미리      S)  - 4~5일전부터 눈꼽이 많이 끼기 시작. 유루증.. ~ 눈 증상은 간식 먹기 전부터  - 지난주 캣 박람회에서 간식 구입하여 처음 주심.   - 그 이후부터 설사시작. 간식 중단 후에도 설사 지속.  - 2~3일전부터 구토.. (위액, 물 구토)  - 식욕은 약간 감소   - 식이 : 건사료 자율급식 / 캔간식 1주일 1개.   - 물은 잘 먹는편.   - 배뇨는 양호한편.   - 전부터 있던 등에 있던 종괴가 약간 커진것 같음.,   - 접종 안하고 계심... 다 호전되고 나면 구충제 접종 예정.     항체검사필요성 안내드림.     O)  - 5% dehydration  - mucosal nasal discharge  - yellow~black ocular discharge  - 어금니쪽 moderate gingivitis  - CBC : NRF  - Chem : NRF  - Electrolyte : mild hyperkalemia  - SAA : 정상상한치  - 췌장염 양성  [복부초음파_full scan by Hyuna]  Findings  1. 양측 신장 피질 에코의 상승  2. 췌장의 심한 에코 상승 및 종대 (9.7 mm)  3. 췌장십이지장림프절의 종대 및 에코 저하  Imaging Dx &amp; DDx  - Interstitial or glomerular nephritis  - Chronic-active pancreatitis with lymphadenopathy    A)  - 췌장염에 준한 치료 진행합니다.   - 치은염 치료 및 안과에 대한 모니터링 진행합니다.   - 초기 신장질환에 대한 평가 필요합니다.     Tx.  - fluid : 0.45NS + gabexate + 영양제 * 1.5   - 주사   : Cefotaxim     Metronidazole    Meto    Famo    Cerenia    Tramadol 3mg/kg iv (3 fold dilution CRI slowly) ~ 주사 후 유연 관찰됨.   - Ofloxacin OU qid  - 구강소독.     P)  - SAA, 전해질 재검 / SDMA 검사 진행.   - 구토, 설사 모니터링.     "/>
    <m/>
    <m/>
    <m/>
  </r>
  <r>
    <n v="1103"/>
    <n v="201602493"/>
    <s v="정은혜                                  "/>
    <s v="보리                                    "/>
    <n v="119"/>
    <s v="Poodles(푸들)"/>
    <d v="2016-06-25T00:00:00"/>
    <s v="MN"/>
    <s v="M.Neutered(중남)"/>
    <d v="2017-01-05T12:24:42"/>
    <d v="2017-01-05T00:00:00"/>
    <s v="중성화 수술"/>
    <m/>
    <m/>
    <x v="2"/>
    <x v="0"/>
    <x v="0"/>
    <x v="0"/>
    <x v="0"/>
    <x v="0"/>
    <x v="0"/>
    <d v="2017-01-05T22:45:12"/>
    <s v="남아 중성화 진행     마취 문제 없이 잘 꺰     내일 내원하여 소독 예정  "/>
    <m/>
    <m/>
    <m/>
  </r>
  <r>
    <n v="1104"/>
    <n v="201602494"/>
    <s v="이하응                                  "/>
    <s v="아인                                    "/>
    <n v="599"/>
    <s v="Mixed(혼합)"/>
    <d v="2015-07-16T00:00:00"/>
    <s v="FS"/>
    <s v="F.Spayed(중여)"/>
    <d v="2018-05-14T10:36:57"/>
    <d v="2018-05-14T00:00:00"/>
    <s v="중성화 수술"/>
    <m/>
    <m/>
    <x v="2"/>
    <x v="0"/>
    <x v="0"/>
    <x v="0"/>
    <x v="0"/>
    <x v="0"/>
    <x v="0"/>
    <d v="2018-05-14T10:27:21"/>
    <s v="cc: 여아중성화    S)  - 2달에 한번씩 뒷다리, 턱, 겨드랑이 부분 염증이 반복됨(오돌토돌), 발패드는 붓고 소양감 있는 편  - 현재는 증상없음  - 식욕 활력 양호  - 배변 배뇨 양호  - 로얄 스킨 인도어, 헤어스킨 사료 섞어서주심    O)  -  T: 38.9  - 심음, 폐음 양호  - 혈액검사  : NRF    Sx) Ovariohysterectomy  1. Anesthesia   1) Premedication      - Butorphanol 0.2 mg/kg IV      - Cefazolin 30 mg/kg IV   2) Induction: Propofol 6 mg/kg IV   3) Maintenance: Isoflurane    2. Surgical procedure  - Routine procedure of OHE.  - Abdominal wall closure w/ Maxon 3-0  - Subcutaneous closure w/ Maxon 4-0  - Intradermal suture w/ Maxon 4-0  - Skin sutures w/ Nylon 4-0    3. Surgical findings  - No remarkable findings    4. Comments  - 수술 중 특이사항 없이 잘 마무리 되었음. 적절한 술부관리 후 일주일 뒤 실밥 제거 진행 가능.      Operator)  안승엽, DVM, PhD  VIP동물의료센터 외과 과장  Direct: 02-953-0075 (내선 203)  E-mail: vip_surgery@vipah.co.kr      P)  - 5/15, 5시반 퇴원(정가영 선생님께 인계)  : 퇴원 시 환묘복 및 소독약 챙겨주세요/12번 물품보관함 이동장/수납하고 가셔야합니다./ 실밥제거일 예약 잡아주세요~        "/>
    <m/>
    <m/>
    <m/>
  </r>
  <r>
    <n v="1105"/>
    <n v="201602505"/>
    <s v="오은주                                  "/>
    <s v="뭉치                                    "/>
    <n v="499"/>
    <s v="Mixed(혼합)"/>
    <d v="2007-10-08T00:00:00"/>
    <s v="MN"/>
    <s v="M.Neutered(중남)"/>
    <d v="2017-07-23T11:07:21"/>
    <d v="2017-07-23T00:00:00"/>
    <n v="2001"/>
    <m/>
    <m/>
    <x v="2"/>
    <x v="0"/>
    <x v="0"/>
    <x v="0"/>
    <x v="0"/>
    <x v="0"/>
    <x v="0"/>
    <d v="2017-07-23T11:07:21"/>
    <s v="s)  - 꼬리병변 완화  - 호흡 안정적인 편    o)  - BP 150mmHg    - 혈검  : lactate 3.6으로 다시 상승  : 그외 NRF    - CXR : 폐야 양호, 심비대 확인되지 않음 (VHS 10.5)    [심장초음파 by Hyuna]  Findings  1. MR : mild → moderate / MV remodeling : mild  2. TR : 2.8 → 3.0 m/s →3.1 m/s (유사)  3. 이완기능, 수축기능, LA 압력 : 양호 (유사)  4. LA/Ao ratio : 1.2 → 1.1 → 1.2 (유사)  DDx  - Degenerative mitral valve disease (mild)  - Pulmonary arterial hypertension (mild)    a, p)  - 내복약 유지  - 다음 재검시 lactate 지속 상승할 경우 silde 증량 예정  - 심초 6개월 단위 재검  "/>
    <m/>
    <m/>
    <m/>
  </r>
  <r>
    <n v="1106"/>
    <n v="201602506"/>
    <s v="장광순(ref.해)                          "/>
    <s v="초롱이                                  "/>
    <n v="128"/>
    <s v="Pomeranian(포메라이안)"/>
    <d v="2015-08-20T00:00:00"/>
    <s v="MN"/>
    <s v="M.Neutered(중남)"/>
    <d v="2017-04-05T15:22:14"/>
    <d v="2017-04-05T00:00:00"/>
    <n v="2137"/>
    <m/>
    <m/>
    <x v="2"/>
    <x v="0"/>
    <x v="0"/>
    <x v="0"/>
    <x v="0"/>
    <x v="0"/>
    <x v="0"/>
    <d v="2017-04-05T15:10:00"/>
    <s v="주호소)  켁켁 거림, 목에 뭔가 걸린듯함  보호자분은 헛구역질으로 표현하심.    현증경과)  최근들어 증상이 잦아짐. 특별히 소화기 증상 전혀없음.    식이)  최근 너무 안먹어서 잘 먹는 식이 추천원하심.   - 내츄리스 반건조사료(어덜트) 추천해드림   ; 조직검사 결과에 따라 식이조절 해야 할 수 있습니다.   - 간식 치아관리껌 (덴티스츄, 그리니즈, 덴케어뱃 맛보기로 드림)    O)  1. 신체검사  - Mental : normal  - T 38.7C, HR 145 , RR 20   - BCS : 4/9  - MMC , CRT : normal  - 탈수평가 : normal    2. 혈액검사   - NRF    A)  1. 헛구역질   - 최근들어 켁켁거리는 증상이 자주 있다고 함.   - 문진상 및 유투브에서 영상보여드렸더니 reverse sneezing 으로 생각됨.   - 다음번엔 동영상 찍어오세요.    2. 위 내시경   - 혹시 헛구역질 증상이 위장관 문제일 가능성 염두해 두고 위 내시경 진행.   - 위 점막 광범위한 점상출혈 관찰됨   ; 헬리코박터검사, 위점막 조직검사 진행함.    DDX)  - reverse sneezing  - gastritis    Tx)  - omeprazole 0.5mg/kg sid  - famotidine 0.5mg/kg bid  - theophylline 10mg/kg bid  - clemastine 0.1mg/kg bid  - sucralfate 2ml PO tid    * 7일간 약처방(위염, reverse sneezing 관련 약 처방함)합니다.     일주일후 조직검사 결과에 따라 추가 진료 진행예정.     - 일반 위염의 경우 약 4주정도 처방될 예정.     - 면역질환의 경우 면역약물 추가될 예정.    4/12 3:00 조윤경선생앞으로 예약.  "/>
    <m/>
    <m/>
    <m/>
  </r>
  <r>
    <n v="1107"/>
    <n v="201602508"/>
    <s v="유리정                                  "/>
    <s v="보리                                    "/>
    <n v="499"/>
    <s v="Mixed(혼합)"/>
    <d v="2016-07-29T00:00:00"/>
    <s v="MN"/>
    <s v="M.Neutered(중남)"/>
    <d v="2017-01-25T12:28:06"/>
    <d v="2017-01-25T00:00:00"/>
    <s v="중성화 수술"/>
    <m/>
    <m/>
    <x v="2"/>
    <x v="0"/>
    <x v="0"/>
    <x v="0"/>
    <x v="0"/>
    <x v="0"/>
    <x v="0"/>
    <d v="2017-01-25T12:28:06"/>
    <s v="s) - 금식하고 오심      - 식욕, 활력 양호      - 최근에 구토나 설사 없음.     O) - alert       - 혈액 검사상, ALT 114 로 약간 상승되어있음         op) - castration. 양쪽 고환 피하에 걸쳐져 있어서 피하 절개 후 수술적 제거.     p)- 내복약 po 3일분     - 하루 2번 수술부위 소독 + 넥카라 유지     - 내일 술부위 확인예정.   "/>
    <m/>
    <m/>
    <m/>
  </r>
  <r>
    <n v="1108"/>
    <n v="201602510"/>
    <s v="김수정                                  "/>
    <s v="수동이                                  "/>
    <n v="14"/>
    <s v="Jindo Dog(진도견)"/>
    <d v="2016-08-04T00:00:00"/>
    <s v="M"/>
    <s v="Male(남)"/>
    <d v="2017-02-11T10:48:17"/>
    <d v="2017-02-11T00:00:00"/>
    <n v="2073"/>
    <m/>
    <m/>
    <x v="2"/>
    <x v="0"/>
    <x v="0"/>
    <x v="0"/>
    <x v="0"/>
    <x v="0"/>
    <x v="0"/>
    <d v="2017-02-11T10:19:10"/>
    <s v="겁을내서 몸무게를 못쟀어요  필요시 재주세요.    훈련원갔다와서 혹시나 모르니 검진원하십니다(사상충 등)    -----------------------------------  분변검사 : BOG mild  혈액검사 : mild leukocytosis (mild eosinophil elevated)  HW test : neg.    현재 분변검사 결과에서는 설사 가능성이 있긴 하나 현재는 정상분변이기 때문에 내복약이 지시되는 상황은 아니나, 보호자님이 원하시어 단기로 처방해드림.   호산구 증가로 기생충 감염 가능성 있어 구충제 처방.   장 영양제로 유산균 처방.    호흡기, 소화기 증상 보일시 바로 내원하실 예정.   "/>
    <m/>
    <m/>
    <m/>
  </r>
  <r>
    <n v="1109"/>
    <n v="201602521"/>
    <s v="임수빈                                  "/>
    <s v="몽이                                    "/>
    <n v="305"/>
    <s v="Miniature Schnauzer(미니어쳐 슈나우져)"/>
    <d v="2008-10-09T00:00:00"/>
    <s v="FS"/>
    <s v="F.Spayed(중여)"/>
    <d v="2017-10-20T19:29:59"/>
    <d v="2017-10-20T00:00:00"/>
    <n v="2245"/>
    <n v="2082"/>
    <m/>
    <x v="2"/>
    <x v="0"/>
    <x v="0"/>
    <x v="0"/>
    <x v="0"/>
    <x v="0"/>
    <x v="0"/>
    <d v="2017-10-20T18:37:47"/>
    <s v="539,300원 수납- 승희  익일 내원하셔서 카드변경하실예정 00314242        S)  - 오늘 구토.. 처음엔 사료 그 다음엔 물같은것. (2회)  - 몇일 전에 표고버섯 소량 먹이셨고, 소화가 안된듯 그대로 나옴.   - 몇일전 무른변.   - 아침은 먹었고, 저녁은 안주심.   - 피부는 호전됨.   - 배뇨 양호함.   - 체중 유지.     O)  - BT 39.7 / 복부팽만 / 혈뇨  - Chem : mild ALP elevated  - CBC : NRF  - Electrolyte : NRF  - D dimer : high 5.2  - CRP : 75  - cPL : highly positive  - ACTH 검사 : positive    [복부초음파_full scan by Hyuna]  Findings  1. 췌장의 심한 비후 (21.5 mm) 및 상복부의 심한 복막 에코 상승  2. 양측 신장 실질의 미세결석  3. 방광 내 다수의 작은 결석 및 결석사  Imaging Dx &amp; DDx  - Acute pancreatitis (severe)  - Peritonitis (severe)  - Urolithiasis    A)  - Dx. PDH / Pancreatitis   - CRP 감소 및 임상증상 호전되는대로 퇴원예정.     P)  - 내일 호흡수/혈압 모니터링.   - CrP 모니터링 / 필요시 복수 체크.   "/>
    <m/>
    <m/>
    <m/>
  </r>
  <r>
    <n v="1110"/>
    <n v="201602525"/>
    <s v="김희정                                  "/>
    <s v="르시                                    "/>
    <n v="499"/>
    <s v="Mixed(혼합)"/>
    <d v="2009-10-09T00:00:00"/>
    <s v="FS"/>
    <s v="F.Spayed(중여)"/>
    <d v="2017-02-23T22:52:42"/>
    <d v="2017-02-23T00:00:00"/>
    <n v="2092"/>
    <n v="2116"/>
    <m/>
    <x v="2"/>
    <x v="0"/>
    <x v="0"/>
    <x v="0"/>
    <x v="0"/>
    <x v="0"/>
    <x v="0"/>
    <d v="2017-02-23T22:02:46"/>
    <s v="* 하이포 일반 구매하심 / 결제완료하셨습니다  (하이포모더 먹이셨는데 본사품절이라 일시적으로 일반 하이포 구매)    지퍼같은것을 삼킨것 같다고하심.    그것때문인지 모르겠지만 눈 주변 피부가 빨갛고 부었어요. 지금은 조금 나아진 편.    [S]  - 최근에 보호자 귀가 늦으면서 스트레스 많이 받음    : 산책도 못 나감    : 보호자 침대에 배변, 배뇨 해놓음  - 뭘 씹다가 왼쪽 윗송곳니 끝 부러짐  - 눈 많이 붓고 턱 긁음  - 식이: 하이포알러지 다이어트 먹이다가, 품절되어서 와이즈(이전에 먹이던 거) 2~3주 먹였음    : 그 외에 먹는 거에서 변한 것 없음  - 간식: 고구마 말린 종류로 급여  - 최근에 쇠로 된 지퍼류 많이 뜯어놓았음    : 먹었는지는 알 수 없다고 함  - 개집 나무를 다 씹어놓음  - 어제 구토, 월요일 구토    : 간식, 사료, 위액 구토  - 예전에 장난감 갖고 놀다가 격해서 구토 했어서 그거 더 안 사줌  - 정상변  - 스테로이드에 의한 흥분, PU/PD에 대한 우려 때문에 스테로이드 처치는 원치 않음    [O]  - alert  - 활력 양호  - 눈 주위 부종 및 발적 있음  - skin turgor 양호, CRT&lt;1.5s  - 턱을 계속 긁어댐  - 혓바닥 중간부분에 궤양부  - 치아 204 끝부분 깨짐  - 치아 404 중간 이상 골절, 치수 노출 의심  - 방사선 검사    : 위내 금속성 이물 - 지퍼 머리부분  - 혈액검사상 특이사항 없음    [A]  - 이물섭취  - 송곳니(404)골절    [P]  - 입원하 수액처치  - 주사처치: Famotidine, metoclopramide  - 턱 소양감 때문에 chlorophenylamine SC    - 담당의 정해져서 전화드리면 3시 이후로 내원하셔서 수술상담 받으실 예정    : 내시경 및 위절개 수술 안내 필요    : 발치도 같이 진행하실 예정    : 수술 및 발치는 아 원장님께서 진행해주시겠다고 함  "/>
    <m/>
    <m/>
    <m/>
  </r>
  <r>
    <n v="1111"/>
    <n v="201602530"/>
    <s v="오영주                                  "/>
    <s v="니체                                    "/>
    <n v="598"/>
    <s v="K.C(Korean Cat)"/>
    <d v="2016-07-10T00:00:00"/>
    <s v="MN"/>
    <s v="M.Neutered(중남)"/>
    <d v="2017-02-09T13:09:12"/>
    <d v="2017-02-09T00:00:00"/>
    <s v="중성화 수술"/>
    <m/>
    <m/>
    <x v="2"/>
    <x v="0"/>
    <x v="0"/>
    <x v="0"/>
    <x v="0"/>
    <x v="0"/>
    <x v="0"/>
    <d v="2017-02-09T12:37:01"/>
    <s v="s) - 금식하고 오심      - 식욕, 활력 양호      - 최근에 구토나 설사 증상 없음.         o) - alert      - 체온 38.9C      - 항체가 검사 결과, parvo 5, herpes 2, calici 3      - 혈액검사상, ALP 147로 약간 상승되어있음    op) - castration    p) - 하루 2번 술부위 소독해주세요      - 내일 혜정쌤앞으로 2pm 술부위 확인 예약      - 2/16일 봉합사제거 예정.   "/>
    <m/>
    <m/>
    <m/>
  </r>
  <r>
    <n v="1112"/>
    <n v="201602540"/>
    <s v="정인성                                  "/>
    <s v="지양이                                  "/>
    <n v="598"/>
    <s v="K.C(Korean Cat)"/>
    <d v="2003-06-01T00:00:00"/>
    <s v="MN"/>
    <s v="M.Neutered(중남)"/>
    <d v="2017-01-03T12:34:55"/>
    <d v="2017-01-03T00:00:00"/>
    <n v="2094"/>
    <m/>
    <m/>
    <x v="2"/>
    <x v="0"/>
    <x v="0"/>
    <x v="0"/>
    <x v="0"/>
    <x v="0"/>
    <x v="0"/>
    <d v="2017-01-03T12:32:23"/>
    <s v="CC :  술부상태 체크 / 비뇨기 재진    S]  - 집에서 유연증상 계속됨.  - 구토 수회.   - 우측뒷다리 힘없음.   - 배변 : 퇴원 후 배변 없었음.       O]  - 혈액검사     : WBC 53800  PCV 27.3     : K 2.5  - 복부방사선 : 대장내 변 다량확인됨. 연변.     [복부초음파 by Hyuna]  Findings  1. 방광벽 양호 (2.5 mm)  2. 골반강 내 요관 비후 (16.1 mm)  3. 방광 배쪽 피하 내 소량의 fluid 지속적으로 관찰됨  Imaging Dx &amp; DDx  - Urethral smooth muscle hypertrophy      Tx]  - 식도튜브 상태 양호. 소독진행함.  - 술부 발사 및 요카제거함.    : 배뇨상태 확인 예정.   - Cerenia 0.1mg/kg SC  - Fentanyl patch 교체  - DPO 0.13ml SC    P]  - 배뇨/배변상태 확인  - 내복약 일주일분    1) 락타, Enro, Famo, Meto, Tra, Strepto    2) Cyprophetadine, Tamsulosin  - 락토벳  - 전해질물  - 철분제 및 카미녹스     : 유연증상으로 인해 K수치가 낮으므로 카미녹스를 잘 먹여주세요. 하루 3번으로 증량하셔도 됩니다.     ** 배뇨 없을시 내일 저녁 혹은 모레 내원예정.     * 김혜정 아이디로 내린   펜타닐패치는 처방하지 못함.  서원장님이 1패치 다시 오더내려서 처방함        "/>
    <m/>
    <m/>
    <m/>
  </r>
  <r>
    <n v="1113"/>
    <n v="201602551"/>
    <s v="유성옥(ref.나래)                        "/>
    <s v="봉화                                    "/>
    <n v="131"/>
    <s v="Yorkshire Terrier(요크셔 테리어)"/>
    <d v="2004-10-12T00:00:00"/>
    <s v="FS"/>
    <s v="F.Spayed(중여)"/>
    <d v="2017-02-17T15:46:06"/>
    <d v="2017-02-17T00:00:00"/>
    <n v="2098"/>
    <m/>
    <m/>
    <x v="2"/>
    <x v="0"/>
    <x v="0"/>
    <x v="0"/>
    <x v="0"/>
    <x v="0"/>
    <x v="0"/>
    <d v="2017-02-17T15:56:51"/>
    <s v="1. CT 촬영  - 비강 개통성 없는 부분 원인 평가를 위해 CT 촬영 진행.    O)  - 비강 개통성 없음.  - 마취 전 검사 시 특이사항 없음.   - 흉부 방사선 흡호기 촬영 시 tracheal collapse 확인됨.    - 마취 하에서 구강 잇몸 FNA 시도하였으나 출혈 심하여 진행 불가함. 현미경 검사 시에도 적혈구만 다수 확인됨.    [CT검사 by Hyuna]  - 사내공유-2차진료보고서-VIP CT 보고서 폴더 내 소견서 보관    A) Pharyngeal collapse, tracheal collapse  - CT 검사 상 nasopharynx의 collapse가 확인됨. TC에 의해 2차적으로 발생한 것으로 생각됨. TC 관리 후 반응 지켜보기로 함.   - 염증 및 부종완화 위해 PDS 투약하기로 함. 지난번엔 일주일 투약 후 반응 없었으므로 2주 투약함.   - 잇몸의 경우 hyperplasia로 생각됨. 지켜 볼 예정.  - tracheal collapse에 준해 theophylline 처방됨.    Rx)  - PDS 0.5mg/kg BID PO  - Famotidine 0.5mg/kg BID PO  - Theophylline 10mg/kg BID PO    P) 2주 뒤 내원.(3/3)  "/>
    <m/>
    <m/>
    <m/>
  </r>
  <r>
    <n v="1114"/>
    <n v="201602553"/>
    <s v="정유란                                  "/>
    <s v="담비                                    "/>
    <s v="NULL"/>
    <s v="NULL"/>
    <d v="2013-09-03T00:00:00"/>
    <s v="F"/>
    <s v="Female(여)"/>
    <d v="2018-04-02T10:19:35"/>
    <d v="2018-04-02T00:00:00"/>
    <n v="2176"/>
    <m/>
    <m/>
    <x v="2"/>
    <x v="0"/>
    <x v="0"/>
    <x v="0"/>
    <x v="0"/>
    <x v="0"/>
    <x v="0"/>
    <d v="2018-04-02T10:19:35"/>
    <s v="CC)스케일링    S)  -젤타입 치약 간헐적으로  -스켈링 처음하심    -간식: 이것저것 주시는 편    O)  -CI3, GI2  -구취 심한 편이고 mobility 3인 치아 다수  -110 소실  -101 mobility 2  -103, 203 mobility 1~2  -치과방사선검사: 102, 109 201, 202, 207, 209, 210, 310 PD4    A)  -스켈링 후 폴리싱, 상악 앞니들 root planning  -앞니(102, 201, 202), 작은 어금니(207), 어금니(109, 209, 210, 310) 발치 후 봉합  -내복약 7일  -남은 상악 앞니들도 약간은 흔들리는 편, 110은 심한 치주염으로 인지못하시는 사이에 빠졌을 것으로 생각됨.  -7일간 양치질 금지. 이후 홈케어 반드시 필요함. 간식을 잘 먹으니 치약을 맛있는 맛으로 선택해서 홈케어 훈련해주시도록 권유    P)  -4/7 11:30 발치 후 재진. 오시면 치과종이차트에 발치한 치아 기록해드리기    "/>
    <m/>
    <m/>
    <m/>
  </r>
  <r>
    <n v="1115"/>
    <n v="201602569"/>
    <s v="정선아*7                                "/>
    <s v="사랑                                    "/>
    <n v="249"/>
    <s v="Bedlington Terrier(베드링톤 테리어)"/>
    <d v="2016-08-29T00:00:00"/>
    <s v="FS"/>
    <s v="F.Spayed(중여)"/>
    <d v="2017-04-01T12:26:34"/>
    <d v="2017-04-01T00:00:00"/>
    <n v="2157"/>
    <m/>
    <m/>
    <x v="2"/>
    <x v="0"/>
    <x v="0"/>
    <x v="0"/>
    <x v="0"/>
    <x v="0"/>
    <x v="0"/>
    <d v="2017-04-01T12:26:34"/>
    <s v="440,000원 결제하심 - 미리    CC : 여아중성화 /동물등록    - 동물등록 진행 : 410160010412503(내)    - 금식 확인함.    - T 38.6, P 156  - 혈액검사  특이사항 없음.   - 흉부방사선 검사 진행.    - 마취 유도 및 회복시 컨디션 양호.    - 내일 오후 3시경 퇴원예정.   - 발사시 구충제/AD 안내.   "/>
    <m/>
    <m/>
    <m/>
  </r>
  <r>
    <n v="1116"/>
    <n v="201602573"/>
    <s v="유정현                                  "/>
    <s v="홍식                                    "/>
    <n v="249"/>
    <s v="Bedlington Terrier(베드링톤 테리어)"/>
    <d v="2016-08-01T00:00:00"/>
    <s v="MN"/>
    <s v="M.Neutered(중남)"/>
    <d v="2017-01-09T10:28:03"/>
    <d v="2017-01-09T00:00:00"/>
    <s v="중성화 수술"/>
    <m/>
    <m/>
    <x v="2"/>
    <x v="0"/>
    <x v="0"/>
    <x v="0"/>
    <x v="0"/>
    <x v="0"/>
    <x v="0"/>
    <d v="2017-01-09T10:07:22"/>
    <s v="250,000원 선납-승희    - 남아중성화    - 식욕, 활력 양호 / 배변, 배뇨 양호  - V/D : None / 기침, 콧물 : None   - 구토 3-4일 전에 구토   : 음식물 구토  - 양측 고환 하강 양호  - 음수제한, 금식 완료    - Alert  - T(38.6) / P(148) / R(36)  - No murmur / No crackle    - 마취 도입 및 회복 양호  - Tramadol 주입 후 Hypersalivation 관찰됨    - 중성화 수술 후 주의사항 안내드린 후 퇴원 진행    ** 익일 후처치 10:00 김혜정선생님께 인계      "/>
    <m/>
    <m/>
    <m/>
  </r>
  <r>
    <n v="1117"/>
    <n v="201602577"/>
    <s v="김향아(ref.대형-본원귀속)               "/>
    <s v="미구                                    "/>
    <n v="538"/>
    <s v="친칠라"/>
    <d v="2003-03-23T00:00:00"/>
    <s v="MN"/>
    <s v="M.Neutered(중남)"/>
    <d v="2017-05-24T14:39:21"/>
    <d v="2017-05-24T00:00:00"/>
    <n v="2087"/>
    <m/>
    <m/>
    <x v="2"/>
    <x v="0"/>
    <x v="0"/>
    <x v="0"/>
    <x v="0"/>
    <x v="0"/>
    <x v="0"/>
    <d v="2017-05-24T14:39:21"/>
    <s v="S)  - 컨디션 양호  - 식욕 나쁘지 않음, 블랙우드 (닭고기 송어), 간식류도 잘먹음 / 이것저것 사료 시도   - 사료 7-10알  / 너무 안먹으면 강급  - 배변/배뇨 양호  - 피하수액 130-160ml, 음수량 유지    - 아조딜, 베네박, 크릴오일  - 액티베이트 1T  - 크레메진 500mg BID    o)  1. PE  : HR 180bpm, BP 110mmHg    2. B/A  - CBC : WBC 42700, HCT 20.6  - S/C : BUN 47.9, CREA 2.1  - Electrolytes : high iCa    Tx. DPO 1ug/kg SC    a, p)   - HCT 감소하여 조혈주사 투약 -&gt; 다음주 재검  - 훼로바유 추가    ** 6/2 2시반  "/>
    <m/>
    <m/>
    <m/>
  </r>
  <r>
    <n v="1118"/>
    <n v="201602581"/>
    <s v="김정이                                  "/>
    <s v="카카                                    "/>
    <n v="90"/>
    <s v="Dachshunds(닥스훈트 )"/>
    <d v="2016-05-01T00:00:00"/>
    <s v="FS"/>
    <s v="F.Spayed(중여)"/>
    <d v="2017-03-08T14:03:01"/>
    <d v="2017-03-08T00:00:00"/>
    <s v="중성화 수술"/>
    <m/>
    <m/>
    <x v="2"/>
    <x v="0"/>
    <x v="0"/>
    <x v="0"/>
    <x v="0"/>
    <x v="0"/>
    <x v="0"/>
    <d v="2017-03-08T14:03:01"/>
    <e v="#NAME?"/>
    <m/>
    <m/>
    <m/>
  </r>
  <r>
    <n v="1119"/>
    <n v="201602587"/>
    <s v="김석현                                  "/>
    <s v="미오                                    "/>
    <n v="505"/>
    <s v="Abyssinian Cat(아비시니아 고양이)"/>
    <d v="2016-06-29T00:00:00"/>
    <s v="F"/>
    <s v="Female(여)"/>
    <d v="2017-03-11T21:38:36"/>
    <d v="2017-03-11T00:00:00"/>
    <n v="2231"/>
    <m/>
    <m/>
    <x v="2"/>
    <x v="0"/>
    <x v="0"/>
    <x v="0"/>
    <x v="0"/>
    <x v="0"/>
    <x v="0"/>
    <d v="2017-03-11T21:36:17"/>
    <s v="S)  - 목요일밤 구토 1회(현재 토요일밤)  - 그후 식욕이 절반정도로 감소하고 지금까지도 이어져서 내원  - 지난 1월 8일에 지방에 있을때 빈혈로 1박2일입원하여 수혈만 받고 퇴원해서 밥 잘먹고     괜찮았다함(그때 복막염등 여러가지 경우일수 있다고 듣고 일단 수혈만 받았다 함)  - 그 후 추가적인 검사나 병원에 간 일은 없음(밥만 잘 먹었지 혈액수치는 계속 좋지 않았을수 있음)  - 이물(중독성 포함) 먹었을 경우는 없다 함  - 목요일 구토 1회하고 현재까지 구토 없고, 설사도 없이 정상변 보았다 함    O)  - MMC: pale  - BT : 39  - RR: 48회/분  - CBC : wbc(34.6), PCV(10.1)  - A/G ratio : 0.7  - FeLV/FIV kit : nega.  - FCoV KIT : nega  - 적혈구 응집검사 : positive.    CE)    - 현재 빈혈증세 다시 보이고 있고, 원인은 여러가지 있는데 오늘은 기본검사 및 수화및 산소공급을 위주로 하고  익일 주치의 선생님 판단하에 추가적인 검사 및 치료 합니다.   - 원인은 크게 출혈, 면역매개성, 주혈기생충, 전염성질환, 중독등에서 나타날수 있고     감별진단위해 여러가지 검사가 필요합니다.   - 수혈을 할수도 있고, 매우 위험할수 있습니다.   - 지난번 검사자료 있으면 도움이 될수 있습니다.       **  - 비용에 대한 부담 있으시고 , 추가적으로 검사할것은 주치의 상의하에 하기로함  - 밤에 전염병 키트검사했고, 오전에 보호자에게 기본키트검사실시하고 음성 나왔다고 설명드렸고, 더 추가적으로 검사필요한것은 주치의 상담후 비용고려해서 결정하기로 함  "/>
    <d v="2017-03-16T17:46:09"/>
    <s v="혈액-면역(Hematology-Immunology)"/>
    <s v="빈혈-면역매개성(IMHA; Immune-mediated Hemolytic Anemia)"/>
  </r>
  <r>
    <n v="1120"/>
    <n v="201602590"/>
    <s v="장연주                                  "/>
    <s v="라임                                    "/>
    <n v="130"/>
    <s v="Shih Tzu(시추)"/>
    <d v="2008-10-17T00:00:00"/>
    <s v="FS"/>
    <s v="F.Spayed(중여)"/>
    <d v="2017-04-14T12:10:31"/>
    <d v="2017-04-14T00:00:00"/>
    <n v="2176"/>
    <m/>
    <m/>
    <x v="2"/>
    <x v="0"/>
    <x v="0"/>
    <x v="0"/>
    <x v="0"/>
    <x v="0"/>
    <x v="0"/>
    <d v="2017-04-14T12:10:31"/>
    <s v="S)  - 금식완료  - 컨디션 양호    O)  - PE   : TPR 양호  : BP 120mmHg    - 혈검 : NRF    Sx. 스켈링   - Fx/마모 : 105,106,107/204,205,206/306,307,308/408  - 흔들림 : 110, 210  - 발치 : 402, 407  - Symphysis 약해져서 luxation -&gt; 추후 증상 생길경우 wire 교정 필요할 수 있음 안내    - 구강소독/내복약 처방  "/>
    <m/>
    <m/>
    <m/>
  </r>
  <r>
    <n v="1121"/>
    <n v="201602607"/>
    <s v="배다윤*7                                "/>
    <s v="뭉치                                    "/>
    <n v="106"/>
    <s v="Fox Terrier(폭스 테리어)"/>
    <d v="2004-02-08T00:00:00"/>
    <s v="MN"/>
    <s v="M.Neutered(중남)"/>
    <d v="2017-03-09T16:08:43"/>
    <d v="2017-03-09T00:00:00"/>
    <n v="2245"/>
    <m/>
    <m/>
    <x v="2"/>
    <x v="0"/>
    <x v="0"/>
    <x v="0"/>
    <x v="0"/>
    <x v="0"/>
    <x v="0"/>
    <d v="2017-03-09T13:57:06"/>
    <s v="1. ACTH 재검사    - post 수치 5.5로 정상범위로 유지중    - 임상증상도 나쁘지 않습니다.    - 쿠싱검사는 3개월간격으로 진행바랍니다.    2. 혈액검사    - mild한 anemia    - 간수치 다소 줄어들었습니다.    3. 내복약 한달치 처방  "/>
    <m/>
    <m/>
    <m/>
  </r>
  <r>
    <n v="1122"/>
    <n v="201602608"/>
    <s v="왕완팅                                  "/>
    <s v="하하                                    "/>
    <n v="538"/>
    <s v="친칠라"/>
    <d v="2016-07-19T00:00:00"/>
    <s v="MN"/>
    <s v="M.Neutered(중남)"/>
    <d v="2018-04-08T14:41:35"/>
    <d v="2018-04-08T00:00:00"/>
    <n v="2231"/>
    <m/>
    <m/>
    <x v="2"/>
    <x v="0"/>
    <x v="0"/>
    <x v="0"/>
    <x v="0"/>
    <x v="0"/>
    <x v="0"/>
    <d v="2018-04-08T13:54:22"/>
    <s v="분변 PCR 검사 결과: Clostridium perfringens   FIV (-) / FIP (-) / FPV (-)   이외 음성     S)  - 간식 조금 먹는 정도 / 활력도 계속 떨어져 있는 상태   - 변의 개선은 확인하지 못하심     O)   - Cachexia (BCS 1/9)   - MMC: Pale / Skin turgor 지연 / CRT &lt; 1s  - CBC  : PCV 14.8 / PLT 87   - Blood smear: : Acanthosis, RBC 모양 불규칙하게 관찰됨 / nRBC 관찰되지 않음   : 재생반응 불량한 것으로 생각되나, 추후 재평가 필요함  - Elect: NRF  - Gas  : pH 7.43 / HCO3 13.4  - SAA 정상   - Lactate 2.3   - 혈액형검사결과: A형     A)   - Anemia   : 설사 때문에 빈혈이 온 것은 아니냐고 하심  : 변의 색깔이 황금색 무른변이고, (금일 원내에서 확인) 흑변 및 혈변 관찰되지 않아 위장관 출혈로 인한 빈혈일 가능성 보다는, Clostridium 감염증과는 별개의 원인일 가능성 있다고 말씀드림     - 금일 고양이A형 공급받을 수 있는 곳이 없어 익일 동물 혈액은행으로 공급 가능한지 확인 필요함   : 금일 헬릭스/로얄 AH는 고양이 A형 혈액 없다고 하심   : 고양이혈액은행 010-9387-8489    - 중국인 학생분. 비용부담으로 인해 입원 처치 및 검사 최소화   - 영상검사 권유드렸으나, 일단 빈혈 PCR 검사 및 수혈 먼저 요청하셨습니다.   - 수혈의 경우 원인치료가 아닐 수 있고, 재수혈 필요할 수 있습니다.  - 남자보호자분께서 한국어 가능하시나, 익일은 여자보호자분이 데리고 오실 예정, 추가 상담은 전화로 남자보호자분과 진행하시면 됩니다.      Tx)   - Doxycycline 10 mg/kg BID 및 철분제 추가 처방   - Cyproheptadine 1 cap/cat BID 로 증량   : 이외 처방 동일     P)   - 4/9 재진, Lactate 재평가 및 수혈 가능시 수혈 진행.   "/>
    <m/>
    <m/>
    <m/>
  </r>
  <r>
    <n v="1123"/>
    <n v="201602614"/>
    <s v="강고니                                  "/>
    <s v="블다                                    "/>
    <n v="507"/>
    <s v="Russian Blue Cat(러시안 블루 고양이)"/>
    <d v="2014-10-20T00:00:00"/>
    <s v="MN"/>
    <s v="M.Neutered(중남)"/>
    <d v="2017-08-04T18:59:28"/>
    <d v="2017-08-04T00:00:00"/>
    <n v="2091"/>
    <m/>
    <m/>
    <x v="2"/>
    <x v="0"/>
    <x v="0"/>
    <x v="0"/>
    <x v="0"/>
    <x v="0"/>
    <x v="0"/>
    <d v="2017-08-04T18:59:28"/>
    <s v="S)  - 2일전 부터 소변량 감소  - 음수 함, 식사량 감소  - 오늘은 전혀 소변 확인되지 않음  - 배변은 확인됨  - 배뇨 곤란은 이번이 처음 (이전 FIC 제외)  - 체중증가 추이  ; 일반사료 - 로얄캐닌  - 요즘 음수시 간헐적인 기침증상  - 6개월 정도 HW 예방 안함    O)  - 전반적인 탈수 소견  - 고글로블린 혈증 심화  - Cre 0.9에서 1.4 로 증가 (10개월 전 비교)  - 경미한 고나트륨 혈증 외 이상 없음  - 뇨 검사상 특이사항 없음  - HW(항체 +,  항원-)    [복부초음파_urinary system by Hyuna]  - No remarkable findings    A)  1. 비뇨기  - 하부 요로기 폐색 소견 확인되지 않음  - 특별한 방광염 소견 없음  - 그러나 매우 비만인 개체로 BCS 8/9 에 육박하며 추후 비뇨기 및 추가적인 비만 위험인자의 질병 보호자 교육    2. 심장사상충  - 항체 양성 확인 되어 항원 검사시 음성  - 애드보킷 꾸준히 하시되, 호흡기 증상 유의깊게 모니터링 추천    3. 고글로불린 혈증  - 지속되는 고글로불린 혈증에 대해 단백전기영동 검사 권유  ; 3개월 후 재검 하여 확인 예정    P)  - 1달 뒤 비만 관리 체크 하러 오실 예정  "/>
    <m/>
    <m/>
    <m/>
  </r>
  <r>
    <n v="1124"/>
    <n v="201602621"/>
    <s v="정헌진                                  "/>
    <s v="바비                                    "/>
    <n v="201"/>
    <s v="Bichon Frish(비숑 프리제)"/>
    <d v="2013-10-20T00:00:00"/>
    <s v="FS"/>
    <s v="F.Spayed(중여)"/>
    <d v="2017-02-04T12:38:21"/>
    <d v="2017-02-04T00:00:00"/>
    <s v="중성화 수술"/>
    <m/>
    <m/>
    <x v="2"/>
    <x v="0"/>
    <x v="0"/>
    <x v="0"/>
    <x v="0"/>
    <x v="0"/>
    <x v="0"/>
    <d v="2017-02-04T12:38:21"/>
    <s v="s) - 금식하고 오심      - 최근에 식욕이나 활력 양호      - 최근에 구토나 설사 증상 없음    O) - alert      - 체온 39.0C      - 혈액검사상, 특이소견 보이지 않음    OP) - OHE    p) - 내일 2시에 퇴원예정.   "/>
    <m/>
    <m/>
    <m/>
  </r>
  <r>
    <n v="1125"/>
    <n v="201602623"/>
    <s v="오은실                                  "/>
    <s v="까미                                    "/>
    <n v="508"/>
    <s v="Scottich Fold Cat(스코티쉬 폴더 고양이)"/>
    <d v="2016-07-20T00:00:00"/>
    <s v="MN"/>
    <s v="M.Neutered(중남)"/>
    <d v="2017-04-02T12:32:28"/>
    <d v="2017-04-02T00:00:00"/>
    <n v="2159"/>
    <m/>
    <m/>
    <x v="2"/>
    <x v="0"/>
    <x v="0"/>
    <x v="0"/>
    <x v="0"/>
    <x v="0"/>
    <x v="0"/>
    <d v="2017-04-02T12:34:35"/>
    <s v="CC: 남아중성화    [S]  - 금식 완료  - 발정행동: 동거묘에 올라탐  - 활력, 식욕 양호  - 배변, 배뇨 양호    [O]  - 체온 양호  - 청진상 특이사항 없음  - 혈액검사상 특이사항 없음  - 고환하강 완료    [P]  - 항체가검사 필요성 전달했으나, 다음에 하시겠다고 함    : 전염 위험성 고지함  - 남아중성화 진행    - 익일 12시 후처치 예정  "/>
    <m/>
    <m/>
    <m/>
  </r>
  <r>
    <n v="1126"/>
    <n v="201602626"/>
    <s v="서하은                                  "/>
    <s v="하짝이                                  "/>
    <n v="201"/>
    <s v="Bichon Frish(비숑 프리제)"/>
    <d v="2016-08-25T00:00:00"/>
    <s v="MN"/>
    <s v="M.Neutered(중남)"/>
    <d v="2017-02-20T12:35:24"/>
    <d v="2017-02-20T00:00:00"/>
    <s v="중성화 수술"/>
    <m/>
    <m/>
    <x v="2"/>
    <x v="0"/>
    <x v="0"/>
    <x v="0"/>
    <x v="0"/>
    <x v="0"/>
    <x v="0"/>
    <d v="2017-02-20T12:35:24"/>
    <s v="CC : 항체가검사/남아중성화    - 금식 진행하심.   - 유치 확인됨. 발치 진행 원치않으심.    - 기본관리 진행해주세요.    - BW : 4.4kg  - T(38.9), P(114), R(20)  - 항체가 검사 : CPV(6), CDV(5)  - 혈액검사 결과 특이사항 없음.     - 마취 유도 및 회복시 컨디션 양호.    - 기본관리 철저히.. 해드림.   - 내일 후처치 내원 안내드림.     : 저녁 7:30 경 내원가능함. 주치의 퇴근시간인것 안내드림.   - 퇴원 안내문 챙겨드림.      - 다음주 월요일 7:30 내원. 발사예정.       "/>
    <m/>
    <m/>
    <m/>
  </r>
  <r>
    <n v="1127"/>
    <n v="201602636"/>
    <s v="이현우                                  "/>
    <s v="구름                                    "/>
    <n v="499"/>
    <s v="Mixed(혼합)"/>
    <d v="2016-09-21T00:00:00"/>
    <s v="F"/>
    <s v="Female(여)"/>
    <d v="2017-02-25T20:24:55"/>
    <d v="2017-02-25T00:00:00"/>
    <n v="2046"/>
    <m/>
    <m/>
    <x v="2"/>
    <x v="0"/>
    <x v="0"/>
    <x v="0"/>
    <x v="0"/>
    <x v="0"/>
    <x v="0"/>
    <d v="2017-02-25T19:03:15"/>
    <s v="Hx  바늘 귀에 실 넣어 놓은 거 삼킨 것 의심.  구토 기침 retching 없음    AXR  위 내 옷핀, 바늘 확인 : gastrotomy 지시됨.    -수술 동의 후 수술 진행하기로 하였으나 도중에 타병원 전원 원하셔서 퇴원 합니다.     "/>
    <m/>
    <m/>
    <m/>
  </r>
  <r>
    <n v="1128"/>
    <n v="201602653"/>
    <s v="변정민                                  "/>
    <s v="졸라                                    "/>
    <n v="505"/>
    <s v="Abyssinian Cat(아비시니아 고양이)"/>
    <d v="2016-08-18T00:00:00"/>
    <s v="FS"/>
    <s v="F.Spayed(중여)"/>
    <d v="2017-03-03T10:30:28"/>
    <d v="2017-03-03T00:00:00"/>
    <s v="중성화 수술"/>
    <m/>
    <m/>
    <x v="2"/>
    <x v="0"/>
    <x v="0"/>
    <x v="0"/>
    <x v="0"/>
    <x v="0"/>
    <x v="0"/>
    <d v="2017-03-03T12:32:37"/>
    <s v="450,500원 선납하심_기호연       마취전검사 특이사항없음.     2~3시쯤 퇴원.   환묘복으로 .   "/>
    <m/>
    <m/>
    <m/>
  </r>
  <r>
    <n v="1129"/>
    <n v="201602655"/>
    <s v="임강우(ref.베스트-본원귀속)             "/>
    <s v="예삐                                    "/>
    <n v="499"/>
    <s v="Mixed(혼합)"/>
    <d v="2003-10-22T00:00:00"/>
    <s v="M"/>
    <s v="Male(남)"/>
    <d v="2017-11-28T01:23:42"/>
    <d v="2017-11-28T00:00:00"/>
    <n v="2001"/>
    <n v="2021"/>
    <m/>
    <x v="2"/>
    <x v="0"/>
    <x v="0"/>
    <x v="0"/>
    <x v="0"/>
    <x v="0"/>
    <x v="0"/>
    <d v="2017-11-28T01:03:35"/>
    <s v="519,300 선납(by 홍)    010-3671-0745  - 평상시 잘 때는 잘 자지만 깨어나면 정처없이 걸어다님  - 오늘은 계속 흥분하고 짖고 숨을 잘 못쉬는것 같아서 내원  - 식욕은 좋은 편임    O)  - aus : murmur G3~4  - T38.7, panting  - PLR : -  - x-ray  - blood test    Tx) diazepam 0.5mg/kg iv후 진정됨        mannitol 0.5g/kg        famo 0.5mg/kg        MPSS 30mg/kg    CE)  - 뇌질환에 의한 신경증상 가능성이 제일 크며 MRI로 감별진단해야합니다.   - 심잡음이 있어 심잡음에 의한 원인도 배제되어야 합니다.   - 주치의 선생님 정해지면 연락드리겠습니다.     ----&gt; 노령에 의한 마취에 대한 부담으로  MRI 검사 원치 않으시고 신경증상에 대한 일반적인 처치하며 모니터링 해나가기로 함         [야간 by 홍}  - 1시경 디아제팜 투여후 발작은 진정되었으나 평소에 하던 써클링 지속  - 식욕없음  - 걸어다니다가도 사람손 닿으면 바로 얌전해지고 잠듬  - 보호자 위사항 오전통화 완료       [심장초음파 by Hyuna]  Findings  1. MR : moderate to severe / MV remodeling : severe  2. PR : 1.99 m/s  3. 이완기능 저하 : stage 3 (E/A ratio 1.97, EDVI 45.6 (Ref. 36.0))  4. 수축기능 : 양호 (ESVI 4.5 (Ref. 12.8))  5. LA 압력 증가 : severe (E peak 1.54 m/s, E/E' 15.42)  6. LA/Ao ratio : 1.63  7. LVd/Ao ratio : 1.97  DDx  - Degenerative mitral valve disease     [복부초음파_full scan by Hyuna]  Findings  1. 양측 신장 피질 에코 상승, 다발성 낭포, 미세결석 관찰됨  2. 췌장 미약한 비후 (9.2 mm) 및 에코 저하  3. 유문부 내 자두씨로 추정되는 이물 음영 관찰됨  Imaging Dx &amp; DDx  - Chronic kidney disease  - Acute pancreatitis  - Gastric foreign body  "/>
    <m/>
    <m/>
    <m/>
  </r>
  <r>
    <n v="1130"/>
    <n v="201602666"/>
    <s v="이민정                                  "/>
    <s v="유리                                    "/>
    <n v="536"/>
    <s v="Turkishangora(터키쉬 앙고라)"/>
    <d v="2006-04-24T00:00:00"/>
    <s v="FS"/>
    <s v="F.Spayed(중여)"/>
    <d v="2017-01-01T19:04:17"/>
    <d v="2017-01-01T00:00:00"/>
    <n v="2090"/>
    <m/>
    <s v="식욕부진,기력저하"/>
    <x v="0"/>
    <x v="2"/>
    <x v="0"/>
    <x v="0"/>
    <x v="0"/>
    <x v="0"/>
    <x v="0"/>
    <d v="2017-01-01T19:04:17"/>
    <s v="S)  - 2주 간 컨디션 훨씬 호전됨  : 마중 나오기, 그루밍, 활력, 먹는 양 늘어남 (밤에 더 많이 먹는 편), 음수량도 늘어남  - 강급은 지난주까지만 / 건사료(R/C 키튼) 평균 40g 전후로 먹는중  - 먹는 양이 늘어서 그런지 지난주에 구토 총 4회  - 스스로 물먹는거 확인한 이후, 피하수액량 줄임  - 소변 평균 2회  - 대변 처음엔 딱딱한 변이었으나, 이제는 정상변    O)  - PE  : alert    - 혈검  : CBC 특이사항 없음  : CREA 2.0  : glo 정상범위    - 복초  : 특이사항 없음    A, P)  - 위장관계 초음파상 특이사항 없으나 구토 지속시 췌장염 키트 검사 고려  - 피하수액 끊고 신장수치 모니터링 예정  - 레날어드밴스드 투약 시작  "/>
    <m/>
    <m/>
    <m/>
  </r>
  <r>
    <n v="1131"/>
    <n v="201602675"/>
    <s v="현윤정                                  "/>
    <s v="미니                                    "/>
    <s v="NULL"/>
    <s v="NULL"/>
    <d v="2003-05-01T00:00:00"/>
    <s v="FS"/>
    <s v="F.Spayed(중여)"/>
    <d v="2017-01-21T11:10:22"/>
    <d v="2017-01-21T00:00:00"/>
    <n v="2245"/>
    <m/>
    <m/>
    <x v="2"/>
    <x v="0"/>
    <x v="0"/>
    <x v="0"/>
    <x v="0"/>
    <x v="0"/>
    <x v="0"/>
    <d v="2017-01-21T11:10:22"/>
    <s v="  S)  - 예전 식욕 그대로.  - 구토 설사 없음.  - 활력 양호.     O)  - BP 150  - CBC mild leukocytosis / mild thrombocytosis  - Chem (BUN, ALP, ALT mild high)  - 전해질 NRF  - 혈전 정상  - ACTH post : 8.5     A)  - 현재 혈검상 특이사항 없어 내복약 유지합니다.  - 단, 간수치가 조금더 증가했고, ACTH 검사결과 감소폭이 커서 재검이 필요합니다.  - 소변은 배뇨 후 내원하여 진행하지 못함.   - 간내복약에서 토코페롤 제외.     P)  - 간수치 증가여부 및 ACTH 감소 여부 재검 예정.       ** 다음내원일 2/4  - 재검      "/>
    <m/>
    <m/>
    <m/>
  </r>
  <r>
    <n v="1132"/>
    <n v="201602678"/>
    <s v="김민지                                  "/>
    <s v="리안                                    "/>
    <n v="505"/>
    <s v="Abyssinian Cat(아비시니아 고양이)"/>
    <d v="2016-08-23T00:00:00"/>
    <s v="MN"/>
    <s v="M.Neutered(중남)"/>
    <d v="2017-02-11T11:56:12"/>
    <d v="2017-02-11T00:00:00"/>
    <s v="중성화수술"/>
    <m/>
    <m/>
    <x v="2"/>
    <x v="0"/>
    <x v="0"/>
    <x v="0"/>
    <x v="0"/>
    <x v="0"/>
    <x v="0"/>
    <d v="2017-02-11T12:00:10"/>
    <s v="CC : 남아중성화/소변량감소 상담    S]  - 어제 소변량 매우 감소. 2일전부터 가구교체 시작함.    :  혈검/방사선 검사 진행 먼저 해보기로 함.   - 식욕/활력 양호  - 금식 진행함.     O]  - TPR 양호  - 혈액검사 결과 양호  - 복부방사선 특이사항 없음.     - 마취 도입미 회복시 컨디션 양호.     - 7시 퇴원 진행함.     : 스트레스 완화제(배치플라워) 처방.     : 퇴원 후 주의사항 안내드림.     : 내일 후처치 예정.     : 일주일 후 발사 안내드림.     - Water intake &lt; 40ml/kg/day : 120ml/day  - Urine output: 20~40ml/kg/day  : 60~120ml/day  "/>
    <m/>
    <m/>
    <m/>
  </r>
  <r>
    <n v="1133"/>
    <n v="201602679"/>
    <s v="김종분                                  "/>
    <s v="까망미                                  "/>
    <n v="598"/>
    <s v="K.C(Korean Cat)"/>
    <d v="2016-07-09T00:00:00"/>
    <s v="FS"/>
    <s v="F.Spayed(중여)"/>
    <d v="2017-07-04T10:45:11"/>
    <d v="2017-07-04T00:00:00"/>
    <n v="2101"/>
    <m/>
    <s v="농성삼출물"/>
    <x v="53"/>
    <x v="0"/>
    <x v="0"/>
    <x v="0"/>
    <x v="0"/>
    <x v="0"/>
    <x v="0"/>
    <d v="2017-07-04T08:55:01"/>
    <s v="4월15일 출산했습니다(15마리..?) 농으로 발견되는건 오늘 아침부터 보셨고 밥은 잘 먹는다고 하셨습니다 .   몇일전부터 투명한게 흘려져있어서 애기들이 아픈줄 아시고 드림동물병원 다니시다가 까망미가 질 농이 확인 된 후 놀라셔서 오셨습니다.  10시 진료 시작 하면 진료 봐달라고 하셨고 전화 갈 수 있으니 꼭 받으시라고 했습니다  아이는 처치실에 있습니다. - by.정지원-    [진료 by 혜]  - 보호자님 휴대폰 꺼져있는 상태라 선진료 후 보호자님 통화예정.      S]  - 이름 : 까미   - 보호자님께서 밥 주는 아이.  - 작년에 1차 접종까지만 진행됨.   - 4월 15일에 5마리 출산. 아직까지 젖 먹이는 중.   - 아이중 한마리 설사해서 드림동물병원에 입원중.   - 어제부터 갑자기 농성 삼출물 확인됨.  - 활력이 조금 떨어진 듯.     O]  - Alert  - BW : 3.52kg  - MMC pink, CRT&lt;1.5sec  - no murmur, no crackle  - HR 104, BT 39.8    - 혈액검사    : WBC 50000    : ALT 158    : 전해질 양호.   - 방사선    : 복강내 Lumpy-bumpy 구조물.     [복부초음파_reporductive system by Hyuna]  Findings  - 양측 자궁의 심한 확장 (좌측 39.0 mm, 우측 24.3 mm) 및 액체 저류  Imaging Dx &amp; DDx  - Uterine complex (pyometra, mucometra, hydrometra)     [문자발송 by 혜]  안녕하세요. VIP동물의료센터 수의사 김혜정입니다. 우리 까망미 관련하여 전화드렸는데 연결이 안되서 문자남겨드립니다. 아원장님께서 오늘 휴무셔서 제가 까망미 진료 맡았습니다.  현재 검사 결과로는 자궁축농증으로 보이며 수술이 필요한 상황이예요. 관련하여 아원장님과도 통화했습니다. 보호자님 문자 확인하시는대로 연락부탁드립니다. 감사합니다.     - 아원장님과 통화완료.  - 수술 비용 5일입원/230만원 안내드림.  일단 수술 진행하기로 하심.  - 선수납 없음.     [퇴원진행]  - 수술비 너무 비싸서 본병원에서 수술 불가능하다고 하심.  - 드림동물병원으로 가시길 원하셔서 퇴원진행해드림.    : IV 카테터 장착한 상태로 퇴원.   - 혈액검사 결과 출력해드렸고,    혈검, 방사선, 초음파검사 자료는 드림 원장님 메일로 전송해드림.   - 금일 비용은 내일 오셔서 수납하실 예정.     : 지불각서 작성 완료.              "/>
    <m/>
    <m/>
    <m/>
  </r>
  <r>
    <n v="1134"/>
    <n v="201602683"/>
    <s v="최성윤                                  "/>
    <s v="뱅이                                    "/>
    <n v="598"/>
    <s v="K.C(Korean Cat)"/>
    <d v="2001-10-25T00:00:00"/>
    <s v="MN"/>
    <s v="M.Neutered(중남)"/>
    <d v="2017-03-27T11:50:10"/>
    <d v="2017-03-27T00:00:00"/>
    <n v="2085"/>
    <s v="간다발성 nodule"/>
    <s v="건강검진"/>
    <x v="2"/>
    <x v="0"/>
    <x v="0"/>
    <x v="0"/>
    <x v="0"/>
    <x v="0"/>
    <x v="0"/>
    <d v="2017-03-27T12:18:50"/>
    <s v="건강검진 진행함    1. 좌안결막염    - 양측눈에 결막충혈, 눈꼽    - 항생안약 처방    2. 간에 다발성의 nodule    - 고에코성의 다발성의 nodule 들 관찰됨    - 별다른 특이증상은 없음    - 6개월마다 한번씩 체크 필요    - 사이즈 커지거나 하면 Ct 및 조직검사 필요함    3. 복부 bates body    4. 비염    네블라이저용 N/S 처방, 주사기 처방     치은염때문에 오라틴 처방    [복부초음파_full scan by Hyuna]  Findings  - 간 실질의 작은 다수의 고에코 결절들 (우측 간엽에서 더 많이 관찰됨, 최대 7.2 mm)   Imaging Dx &amp; DDx  - Focal hepatic steatosis / Hepatic nodular hyperplasia / Hepatic metastasis    "/>
    <m/>
    <m/>
    <m/>
  </r>
  <r>
    <n v="1135"/>
    <n v="201602711"/>
    <s v="신상호                                  "/>
    <s v="뚜또                                    "/>
    <n v="312"/>
    <s v="토이푸들"/>
    <d v="2016-08-01T00:00:00"/>
    <s v="MN"/>
    <s v="M.Neutered(중남)"/>
    <d v="2017-03-29T14:33:28"/>
    <d v="2017-03-29T00:00:00"/>
    <s v="중성화수술"/>
    <m/>
    <m/>
    <x v="2"/>
    <x v="0"/>
    <x v="0"/>
    <x v="0"/>
    <x v="0"/>
    <x v="0"/>
    <x v="0"/>
    <d v="2017-03-29T14:33:28"/>
    <s v="  마취전검사 특이사항 없음.    발치 15개  양측 서혜부 준잠복 수술.     ** 내일 술후처치  ** 1주뒤 실밥제거.  "/>
    <m/>
    <m/>
    <m/>
  </r>
  <r>
    <n v="1136"/>
    <n v="201602717"/>
    <s v="김묘심                                  "/>
    <s v="세리                                    "/>
    <n v="125"/>
    <s v="Maltese(말티즈)"/>
    <d v="2006-10-29T00:00:00"/>
    <s v="FS"/>
    <s v="F.Spayed(중여)"/>
    <d v="2017-01-22T15:17:06"/>
    <d v="2017-01-22T00:00:00"/>
    <n v="2082"/>
    <s v="복막염"/>
    <s v="증상없음"/>
    <x v="2"/>
    <x v="0"/>
    <x v="0"/>
    <x v="0"/>
    <x v="0"/>
    <x v="0"/>
    <x v="0"/>
    <d v="2017-01-22T15:17:06"/>
    <s v="- 소화기 증상 없음  - 컨디션 양호  - 헤파틱 사료 알갱이가 커서 그냥은 잘안먹고 잘라줘야 먹음 -&gt; 작은 알갱이 사료 원하심    - PE  : HR 132bpm, BT 39.2    - 혈검  : HCT 개선 (36.9)  : ALB 개선    - 초음파  [복부초음파 by Hyuna]  Findings  1. 췌장의 비후 (11.4 mm) 및 에코 저하, 췌장 주변 복막 에코 상승  2. 췌장 좌측엽과 위 사이에서 소량의 복수 관찰됨  Ima"/>
    <m/>
    <m/>
    <m/>
  </r>
  <r>
    <n v="1137"/>
    <n v="201602724"/>
    <s v="최성윤                                  "/>
    <s v="까미                                    "/>
    <n v="598"/>
    <s v="K.C(Korean Cat)"/>
    <d v="2011-10-29T00:00:00"/>
    <s v="FS"/>
    <s v="F.Spayed(중여)"/>
    <d v="2018-06-13T11:55:36"/>
    <d v="2018-06-13T00:00:00"/>
    <n v="2180"/>
    <m/>
    <s v="구취, 점막부종"/>
    <x v="10"/>
    <x v="5"/>
    <x v="0"/>
    <x v="0"/>
    <x v="0"/>
    <x v="0"/>
    <x v="0"/>
    <d v="2018-06-13T11:31:26"/>
    <s v="CC)치과치료    S)  -금식 확인  -2년 정도 키우심  -귀청소, 발톱 잘 케어 못하심  -곁을 잘 안주는 편    O)  -체중이 1년 전에 비해 400g 정도 감소함  -마취전 검사: crea 1.7, K 5.24, SDMA 17    -구취가 무척 심함  -CI 2, GI 2~3, 구강 점막 부종 및 발적 심한 편임  -204 supereruption  -,dental x-ray:     401~3, 301~3, 307, 408 PD 4    407 PD 3      Sx)  -scaling &amp; polishing  -extraction: 301, 302, 303, 401, 402, 403, 307, 408    A)  -LPGS 가능성. 클리닝 이후의 증상 모니터링 필요함.   -7일간 내복약 복용/단단한 음식 급이 및 홈케어 금지  -신장 질환 관련: 음수량 증량    P)  -6/23 11:30 발치후 재진  "/>
    <m/>
    <m/>
    <m/>
  </r>
  <r>
    <n v="1138"/>
    <n v="201602725"/>
    <s v="강예진                                  "/>
    <s v="레오                                    "/>
    <n v="128"/>
    <s v="Pomeranian(포메라이안)"/>
    <d v="2016-06-01T00:00:00"/>
    <s v="MN"/>
    <s v="M.Neutered(중남)"/>
    <d v="2017-02-05T11:27:44"/>
    <d v="2017-02-05T00:00:00"/>
    <n v="2172"/>
    <s v="중성화수술"/>
    <m/>
    <x v="2"/>
    <x v="0"/>
    <x v="0"/>
    <x v="0"/>
    <x v="0"/>
    <x v="0"/>
    <x v="0"/>
    <d v="2017-02-05T10:23:56"/>
    <s v="338,000원 선납하심_기호연     S) - 이전에 후드티에 있던 천으로된 끈을 손가락 2마다정도 길이로 삼킨적이 있는데 오늘 오전에 그걸 토했다고 하심. 이후 추가적인 구토 증상은 없고 활력 양호.        O) - alert      - 체온 38.9C      - 양쪽 고환 하강      - 양쪽 상하악 송곳니 잔존유치      - 혈액검사상, 특이소견 보이지 않음    tx) - Castration + 유치발치(총4개)    p) - 내일부터 하루 2번 수술부위 소독 + 넥카라 유지      - 내일 술부위 확인 + 일주일후에 봉합사 제거예정.   "/>
    <m/>
    <m/>
    <m/>
  </r>
  <r>
    <n v="1139"/>
    <n v="201602729"/>
    <s v="유미라                                  "/>
    <s v="망고                                    "/>
    <n v="507"/>
    <s v="Russian Blue Cat(러시안 블루 고양이)"/>
    <d v="2015-10-29T00:00:00"/>
    <s v="FS"/>
    <s v="F.Spayed(중여)"/>
    <d v="2017-01-07T14:32:01"/>
    <d v="2017-01-07T00:00:00"/>
    <n v="2229"/>
    <m/>
    <s v="각질"/>
    <x v="9"/>
    <x v="0"/>
    <x v="0"/>
    <x v="0"/>
    <x v="0"/>
    <x v="0"/>
    <x v="0"/>
    <d v="2017-01-07T15:03:54"/>
    <s v="혈검시 Crea 높음 2.2   WBC 24.9    =&gt; 한달뒤 재검 후 정상화 되면 중성화 or Crea 계속 높으면 SDMA 추천 예정    넥칼라 벗어버리고 옷도 벗어버려서 그대로 둠  겨드랑이 self trauma로 인한 짓물는 많이 개선 됨 , 항문 깨끗해짐  사타구니는 없어짐   excessive grooming 행동도 많이 개선됨, 가끔 얼굴 긁어서 딱지   대변 정상, 소변도 현관에다 잘 봄     O: 얼굴 딱지라기 보다는 각질     혈검시  혈검시 Crea 높음 2.2   WBC 24.9    T: 내복약은 항생제, 항우울제(amitryptilline) 중단  한약 육미지황 - 복용량 2배로 늘려주세요.     P: 20일 8시에 재진  "/>
    <m/>
    <m/>
    <m/>
  </r>
  <r>
    <n v="1140"/>
    <n v="201602737"/>
    <s v="하문선                                  "/>
    <s v="코코                                    "/>
    <n v="499"/>
    <s v="Mixed(혼합)"/>
    <d v="2010-10-30T00:00:00"/>
    <s v="MN"/>
    <s v="M.Neutered(중남)"/>
    <d v="2018-06-29T11:28:50"/>
    <d v="2018-06-29T00:00:00"/>
    <s v="스케일링 전 검사"/>
    <m/>
    <m/>
    <x v="2"/>
    <x v="0"/>
    <x v="0"/>
    <x v="0"/>
    <x v="0"/>
    <x v="0"/>
    <x v="0"/>
    <d v="2018-06-29T10:22:53"/>
    <s v="[전화상담 by 주형]  - 스켈링 상담차 전화주심. 금일 내원해서 상태체크 후 내일 스켈링 가능한지?  ; 내일은 마취스케줄상 마감으로 일요일 이후로 가능합니다.  ; 금일 외래접수로 내원하셔서 전반적 상태 체크 후 스켈링 예약 도와드릴 예정입니다.  - 상담자 진료중일 경우 아무나 가능!    CC)스켈링 상담    S)  -2011년부터 키우심. 유기견 입양  -양치질 못해주심. 스켈링 해본적 없음    -오른쪽 혀 아래에 뭐가 돋아남     O)  -청진 양호 체온 39.1  -OS 성숙백내장  -마취전 검사: 양호    *구강상태 평가  -CI 3, GI 2이상  -다수의 치아 발치해야 할 것으로 예상됨  -406 근처 혀 아래에 4mm정도의 mass    P)  -7/28 치과치료 예약  -안과검사도 함께 진행 예정   "/>
    <m/>
    <m/>
    <m/>
  </r>
  <r>
    <n v="1141"/>
    <n v="201602739"/>
    <s v="김성미(ref. 강북)                       "/>
    <s v="짱이                                    "/>
    <n v="499"/>
    <s v="Mixed(혼합)"/>
    <d v="2002-10-30T00:00:00"/>
    <s v="MN"/>
    <s v="M.Neutered(중남)"/>
    <d v="2017-04-15T14:41:06"/>
    <d v="2017-04-15T00:00:00"/>
    <n v="2001"/>
    <m/>
    <s v="기침, 연변"/>
    <x v="4"/>
    <x v="8"/>
    <x v="0"/>
    <x v="0"/>
    <x v="0"/>
    <x v="0"/>
    <x v="0"/>
    <d v="2017-04-15T14:28:05"/>
    <s v="Hx  기침 점점 많아지고   SRR 18-20 : 양호  HR 80-90 : 잘 때 재는데 최근 들어 약간 오르락내리락 하는 양상  가끔 씩 약간 연변 봄 (질게)     PEx  P140, R30, BP135 (cuff3, Lt. forelimb)  CRT &lt;2sec  Alert /active  Normal lung sound    CXR  - Enlarged cardiac silhouette than the previous exam  - Slightly worsen pulmonary hyperpefusion  [2016Oct30] VHS=11.8 LAVHS=2.3  [2016Nov20] VHS=11.4 LAVHS=2.5  [2017Feb19] VHS=11.0 LAVHS=2.4  [2017Apr15] VHS=11.3 LAVHS=2.7    BTx  - CBC: N/A  - BUN 21-&gt;31, CREA 0.7-&gt;1, IP3.6  - Electrolytes: N/A    ECG  - Splintered QRS complex  - P mitrale  - Increased hemodynamic burden on Rt-side heart    Echo  - LVIDDn: 2.38-&gt;2.42  - LVIDD: 38.9-&gt;39.39  - LA/Ao: 2.02-&gt;2.17  - Epeak:      -&gt;129.16  - EF: 88.9-&gt;87.89(Teich)      -&gt;77.72 (A2C)  - FS: 58.6-&gt;57.27  - MVA: 60.5-&gt;60.61    Rx  - Furo 0.5-&gt;0.8  - Oza 5 추가  - 기타 동일 처방 / 스멕타 추가 (원내에서 설사 소견)  : 6개월 정도의 시간동안 심장 구조 및 혈류역학적 변성의 정도는 평균적으로 보여집니다. 전체적인 정기검진 소견 상 우심부하 정도가 심해짐에 따라 일부 약제 변경합니다. (다음 내원 시 Sildenafil 증량 고려)    **다음 내원일: 4월 29일  Hx, PEx, Rx (silde 증량?)  "/>
    <m/>
    <m/>
    <m/>
  </r>
  <r>
    <n v="1142"/>
    <n v="201602740"/>
    <s v="정옥경                                  "/>
    <s v="봄봄                                    "/>
    <n v="507"/>
    <s v="Russian Blue Cat(러시안 블루 고양이)"/>
    <d v="2012-10-15T00:00:00"/>
    <s v="FS"/>
    <s v="F.Spayed(중여)"/>
    <d v="2018-01-22T15:17:01"/>
    <d v="2018-01-22T00:00:00"/>
    <n v="2069"/>
    <m/>
    <s v="식욕부진"/>
    <x v="0"/>
    <x v="0"/>
    <x v="0"/>
    <x v="0"/>
    <x v="0"/>
    <x v="0"/>
    <x v="0"/>
    <d v="2018-01-22T14:27:28"/>
    <s v="1,168,200원 결제하셨습니다. - 미리    s)  - 3-4일 전까지는 사료 조금이라도 먹었으나, 이후 안먹음.  - 간식은 약간 입에 댔었으나 덩어리는 안먹음.  - 음수는 유지. 배뇨량도 거의 유사  - 소화기증상은 전혀 없음    - 지난주에 펫도어 문제로 화장실 잘 못갔음.     - 작년 1월 아이 출산. 8-9월부터 같이 풀어서 놀게끔.    o)  - Alert. Quiet. Responsive  - BCS 2/5    - HR 198bpm, BP 140mmHg  - BT 38.8    - SAA &gt;200    - CXR : 우측 lateral scallop sign  - AXR : 신비대    [복부초음파_Full scan by Hyuna]  Findings  1. 양측 신장의 종대, 피질 에코 상승, 불규칙한 변연, 신장 주변의 저에코 영역 (subcapsular thickening)  2. 소장 분절의 부분적인 심한 비후 (26.2 mm), 장벽 층 관찰되나 명확하지 않음, 폐색 관찰되지 않음  3. 배쪽 복막의 부분적인 저에코 변화, 강한 혈류반응 관찰됨  Imaging Dx &amp; DDx  - Intestinal mass (Primary intestinal neoplasia)  - Renomegaly  Comment  - 양측 신장 및 소장 분절의 변화는 Lymphoma의 가능성이 높으며 복막의 병변은 종양 전이의 가능성이 있습니다.    [CT검사 by Hyuna]  Findings  1. 폐 우측 전엽의 심한 침윤  2. 우측 흉강 내 중등도의 흉수 저류  3. 맹장벽의 심한 비후 (초음파에서 관찰된 종괴) /폐색은 관찰되지 않음  4. 양측 신장 및 복막의 변화는 초음파 검사와 동일  Imaging Dx &amp; DDx  - Primary cecal neoplasia (Lymphoma)  - Renal and peritoneal metastasis  - Pneumonia / Pulmonary edema  - Pleural effusion    - FNA : medium lymphocyte  - FeLV / FIV  : neg    Dx. GI lymphoma, metastasis    - 3일간 입원 치료 진행. 식욕 전혀 없을 경우 NE tube 장착도 안내.  - 주치의 출근 후 수요일 CT 결과 상담 예정  - 익일 B/C, 전해질, SAA, 흉방 , 혈액도말  "/>
    <m/>
    <m/>
    <m/>
  </r>
  <r>
    <n v="1143"/>
    <n v="201602747"/>
    <s v="김원술                                  "/>
    <s v="세라                                    "/>
    <n v="119"/>
    <s v="Poodles(푸들)"/>
    <d v="2016-08-01T00:00:00"/>
    <s v="FS"/>
    <s v="F.Spayed(중여)"/>
    <d v="2017-04-17T12:27:14"/>
    <d v="2017-04-17T00:00:00"/>
    <s v="중성화수술"/>
    <m/>
    <m/>
    <x v="2"/>
    <x v="0"/>
    <x v="0"/>
    <x v="0"/>
    <x v="0"/>
    <x v="0"/>
    <x v="0"/>
    <d v="2017-04-17T22:06:24"/>
    <s v="여아중성화수술    - 수술시간이 길어졌고, 처음 마취도입시 약간의 bradycardia가 있었음    - 마취잘 회복되었고, 내일 오후 2시에 퇴원예정입니다.    퇴원후 주의사항 및 내복약, 소독약은 의국에 보관해두었으니 퇴원시 처방해주시면 됩니다.   "/>
    <m/>
    <m/>
    <m/>
  </r>
  <r>
    <n v="1144"/>
    <n v="201602760"/>
    <s v="최은비                                  "/>
    <s v="냐냐                                    "/>
    <n v="123"/>
    <s v="Chihuahua(치와와)"/>
    <d v="2013-11-01T00:00:00"/>
    <s v="F"/>
    <s v="Female(여)"/>
    <d v="2017-03-26T10:38:13"/>
    <d v="2017-03-26T00:00:00"/>
    <n v="2126"/>
    <m/>
    <s v="발작"/>
    <x v="33"/>
    <x v="0"/>
    <x v="0"/>
    <x v="0"/>
    <x v="0"/>
    <x v="0"/>
    <x v="0"/>
    <d v="2017-03-26T10:00:03"/>
    <s v="지역 다른병원 가셨는데  4시에 다시 발작이와서 내원하셨습니다.  불안해 하고 숨을 헐떡여요 , 현재는 약간 개구호흡하고있습니다.    s) - 새벽에 목경직 및 전신 경련, 유연 증상을 3분정도 2번 보임.       - rt.circling 증상은 지속적으로 보임.       - 작년 11월에 한번 증상보이고 그 이후로는 증상 보였던적 없음.         o) - BT 38.8C BP 105mmHg HR 198      - 청진상 no murmur      - open pontanelle        - Mental: alert      - Gait: Rt. circling.      - Proprioception: RF 2+ LF 2+ RH 2+ LH 0      - Hemi-walking: LH 1+      - Wheelbarrowing: RF 2+ LF 2+      - Extensor thrust postural rx: RH 2+ LH 1+      - PLR : OU +      - Palpebral reflex: OS -, OD +      - Menace reflex: OS -, OD +      - Back pain reflex: NRF            - Rt.MPL G3, Lt.MPL G2    a) - 검사결과, 좌측신경반사 저하 확인되며 뇌내성일 가능성 높아보입니다.      p) - 3/28(화) 10am 이안에서 MRI 검사예약      "/>
    <m/>
    <m/>
    <m/>
  </r>
  <r>
    <n v="1145"/>
    <n v="201602764"/>
    <s v="김희영                                  "/>
    <s v="호두                                    "/>
    <n v="505"/>
    <s v="Abyssinian Cat(아비시니아 고양이)"/>
    <d v="2016-08-20T00:00:00"/>
    <s v="MN"/>
    <s v="M.Neutered(중남)"/>
    <d v="2017-02-28T10:56:19"/>
    <d v="2017-02-28T00:00:00"/>
    <s v="중성화수술"/>
    <m/>
    <m/>
    <x v="2"/>
    <x v="0"/>
    <x v="0"/>
    <x v="0"/>
    <x v="0"/>
    <x v="0"/>
    <x v="0"/>
    <d v="2017-02-28T10:58:46"/>
    <s v="310,000원 결제하심 - 미리    CC : 항체가검사/남아중성화    - 금식 진행하심.   - 식욕/활력 양호  - 배변/배뇨 양호    - 청진 양호.  체온 양호  - 항체가 검사 :  P(6) H(4) C(2)  - 혈액검사 : 특이사항 없음.     - 마취 유도 및 회복시 컨디션 양호.   - 술부상태 체크 및 소독 후 퇴원진행.    : 퇴원시 넥칼라 착용 후 케이지에 들어갈때 흥분.       보호자께 안내드림. 금일 저녁까지 흥분상태 지속될 수 있습니다.    - 내일 후처치 오실 것 안내드림.   - 술부 소독 및 일주일 후 발사 안내드림.     - 3/7(화) 오전 11시 :  발사 및 AD 예약.       "/>
    <m/>
    <m/>
    <m/>
  </r>
  <r>
    <n v="1146"/>
    <n v="201602778"/>
    <s v="정정순                                  "/>
    <s v="팽이                                    "/>
    <n v="129"/>
    <s v="Pug(퍼그)"/>
    <d v="2013-11-01T00:00:00"/>
    <s v="MN"/>
    <s v="M.Neutered(중남)"/>
    <d v="2017-03-10T10:35:55"/>
    <d v="2017-03-10T00:00:00"/>
    <n v="2126"/>
    <m/>
    <s v="발작"/>
    <x v="33"/>
    <x v="0"/>
    <x v="0"/>
    <x v="0"/>
    <x v="0"/>
    <x v="0"/>
    <x v="0"/>
    <d v="2017-03-10T10:39:54"/>
    <s v="515,660원 선결제하심 - 정원    CC : 발작    - 7시 반쯤에 발작, 거품물고 쓰러짐 / 옆으로 픽 쓰러지는 상황은 아니고, 의식은 거의 없었던 상태  - 안절부절하며, 뱅뱅 돌았음 / 바깥에 나가자 마자 발작 있엇음 (2-3분만에 끝났음)  - 내원후 잠깐 있다가, 발작 진행됨  - 1년 전쯤, 성북동 동물병원에서 치료 : 간수치 높았음    O)  - Stupor 및 Tonic clonic seizure로 응급상황   : 안구압박 및 O2 supply   : Diazepam 1mg/kg IV bolus 진행    - T(38.6) / P(158) / R(panting)  - Depressed / CRT &lt;0.5 sec / MM : pale pink  - No murmur / No crackle  - PLR(-) / Menance(-)     - 어느정도 안정화 후 뇌압 감압처치   : Mannitol 0.5g/kg CRI for 20mins    - CBC : WBC(17.7)   - S-chem : Glu(207)  - Lactate (13.0)  - NH3(0)    - 내복약(항경련제) 복용 후 발작은 보이진 않음  - Mannitol 0.5g/kg for 15min CRI 진행    A&amp;P)  - Tonic-Clonic Seizure  - 뇌내성, 뇌외성, 특발성등 감별이 순차적으로 이루어 져야 하며, 뇌외성원인에 대한 일부 원인에 대해서는 감별하였고, 뇌내성 원인에 가까움 안내  - MRI 영상 촬영에 필요에 대해 안내 드렸으며, 입원하 산소처치로 발작여부 및 컨디션 개선여부 확인 필요 안내 드렸으나, 비용부담으로 인하여, MRI촬영은 보류  - 입원은 하루만 원하시며, 익일까지 산소공급 및 항경련제 투여 후 발작모니터링진행하며, 퇴원여부 결정 예정  "/>
    <m/>
    <m/>
    <m/>
  </r>
  <r>
    <n v="1147"/>
    <n v="201602779"/>
    <s v="김해나                                  "/>
    <s v="꼬미                                    "/>
    <n v="128"/>
    <s v="Pomeranian(포메라이안)"/>
    <d v="2016-09-06T00:00:00"/>
    <s v="FS"/>
    <s v="F.Spayed(중여)"/>
    <d v="2017-04-17T12:04:37"/>
    <d v="2017-04-17T00:00:00"/>
    <s v="술전검사(중성화)"/>
    <m/>
    <m/>
    <x v="2"/>
    <x v="0"/>
    <x v="0"/>
    <x v="0"/>
    <x v="0"/>
    <x v="0"/>
    <x v="0"/>
    <d v="2017-04-17T12:04:37"/>
    <s v="S)  - 평소에 잘 지냈음  - 어제 저녁에 산책하면서 길에서 많이 주워먹음  - 그리고 나서 오늘 아침 3번 토함  ; 어제 저녁 11시 부터 물만 주셨음  ; 위액성, 포말성    A)  - 술전 검사시 wbc 19.2K 상승외에 특이사항 없음  - 수술에 지장이 있을 정도로 판단되지는 않으나 병력상 초기 이물, 위장염, 췌장염 등의 가능성 배제 할 수 없음  - 관련하여 위장관계 가벼운 항생제 복용 후 3일 뒤 이상 없을 시에 수술 하기로 함    p)  - 3일 뒤 내원    "/>
    <m/>
    <m/>
    <m/>
  </r>
  <r>
    <n v="1148"/>
    <n v="201602815"/>
    <s v="최선미                                  "/>
    <s v="희망이                                  "/>
    <n v="201"/>
    <s v="Bichon Frish(비숑 프리제)"/>
    <d v="2016-10-15T00:00:00"/>
    <s v="F"/>
    <s v="Female(여)"/>
    <d v="2017-01-30T14:27:49"/>
    <d v="2017-01-30T00:00:00"/>
    <s v="예방접종(5차)"/>
    <m/>
    <m/>
    <x v="2"/>
    <x v="0"/>
    <x v="0"/>
    <x v="0"/>
    <x v="0"/>
    <x v="0"/>
    <x v="0"/>
    <d v="2017-01-30T14:27:49"/>
    <s v="여전히 기면 증상 유지     다른아이들과 놀다가도 잠자는 경우 있음  식욕 좋고 대소변 좋음     다른아이들과 비슷하게 체형이 커지고 있음   끝까지는 잘 못 놀음     평상시 행동 등이 약간 느림        [복부초음파_full scan by Hyuna]  Findings  1. 간 크기, 텍스쳐 양호, PV/Ao ratio 정상, PV flow 정상  2. 양측 신장의 미약한 에코 증가  Comment  - 신장의 크기 및 모양은 양호하나 피질의 에코가 증가되어 있어 Congenital renal dysplasia의 가능성이 있으니 주기적인 초음파 재검이 추천됩니다.     O)  혈액검사상 마일드한 간수치 이상  ALT 127    백혈구 증가증  1400 정도    간에 특이 문제는 없음     P)  주기적인 신장 재진 예정   2주 뒤 접종 설명 후 퇴원   "/>
    <m/>
    <m/>
    <m/>
  </r>
  <r>
    <n v="1149"/>
    <n v="201602831"/>
    <s v="강효숙                                  "/>
    <s v="장미                                    "/>
    <n v="125"/>
    <s v="Maltese(말티즈)"/>
    <d v="2016-04-09T00:00:00"/>
    <s v="FS"/>
    <s v="F.Spayed(중여)"/>
    <d v="2017-05-04T11:20:09"/>
    <d v="2017-05-04T00:00:00"/>
    <s v="중성화수술"/>
    <m/>
    <m/>
    <x v="2"/>
    <x v="0"/>
    <x v="0"/>
    <x v="0"/>
    <x v="0"/>
    <x v="0"/>
    <x v="0"/>
    <d v="2017-05-04T11:20:09"/>
    <s v="400,000원 결제하심_기호연     Dr.조서현    Subjective)    중성화 수술 위해 내원.    금식 완료.    Objective)    Laboratory examination  CBC : NRF  S-chem : NRF      Assessment)  NRF      Plan)  Sx) OHE     Hospitalizion    Fluid therapy = N/S    "/>
    <m/>
    <m/>
    <m/>
  </r>
  <r>
    <n v="1150"/>
    <n v="201602832"/>
    <s v="황정현                                  "/>
    <s v="구름이                                  "/>
    <n v="201"/>
    <s v="Bichon Frish(비숑 프리제)"/>
    <d v="2016-09-05T00:00:00"/>
    <s v="F"/>
    <s v="Female(여)"/>
    <d v="2017-01-02T20:48:23"/>
    <d v="2017-01-02T00:00:00"/>
    <n v="2099"/>
    <s v="Congenital renal dysplasia, Acute pancreatitis, Gastroenteritis"/>
    <s v="구토 식욕저하"/>
    <x v="11"/>
    <x v="19"/>
    <x v="0"/>
    <x v="0"/>
    <x v="0"/>
    <x v="0"/>
    <x v="0"/>
    <d v="2017-01-02T19:39:02"/>
    <s v="369,300원 결제하심 - 정원  사물함 18번 - 개인담요(하얀색 이불)    S)  - 열흘 전 실온에 둔 시저 급이 후 구토 하루 1회씩   : 이때는 활력은 크게 떨어지지 않았음  - 이틀전, 간식 + 소고기 등 급이 후 구토 4-5회, 설사 1회 -&gt; 활력 저하 시작  - 건사료 급이중이셨으나 현재 식욕 저하   : a/d 캔 소량 먹었고, 오늘은 거의 안먹음 / 구토는 없었음    O)  - PE  : 8% 탈수  : HR 136bpm, BT 38.0도    - 혈검  : HCT 34.2  : severe azotemia (BUN 312, CREA 4.7)  : hyperP 21.4, hyperCa 15.5  : CRP 28.8    - 복초  [복부초음파 by Hyuna]  Findings  1. 췌장의 비후 (9.5 mm) 및 심한 에코 저하  2. 공장림프절, 장간막림프절의 에코저하 있으나 비후 관찰되지 않음  3. 소장 내 액체 저류 및 소장의 운동성 저하 (운동성 거의 관찰되지 않음)  4. 양측 신장 크기 저하, 피질 에코의 심한 상승, 수질 에코의 상승, 불규칙한 변연, 혈류반응 저하, 우신 신우의 확장 (1.5 mm)  Imaging Dx &amp; DDx  - Congenital renal dysplasia  - Acute pancreatitis  - Gastroenteritis with lymphadenopathy    A) Renal dysplasia, pancreatitis, enteritis  - 신장이형성증으로 인한 심한 질소혈증, 이차적 췌장염/장염 동반된 것으로 판단됨  - 선천적 질병으로 수액에 대한 반응 좋지 않을 경우 예후 불량할 수 있음    Tx.   Fluid therapy : N/S + KCl 10mEq + 봉봉 (유지x2.5, 탈수 12시간 교정)     Metro 10mg/kg IV BID   Meto 0.4mg/kg IV BID   Rani 2mg/kg IV BID    Rx.   Renal can 25g TID     Sucral 2ml PO TID   AlHx 30mg/kg PO TID   Renal Ad 1tsp + Ipakitine 1tsp BID   크레메진 250mg TID    P)  - 입원 최소 3일 이상  *조윤경선생님께 인계  - 익일 CBC, BUN/CREA/iP/Ca, 정맥가스 체크   "/>
    <m/>
    <m/>
    <m/>
  </r>
  <r>
    <n v="1151"/>
    <n v="201602849"/>
    <s v="박정아                                  "/>
    <s v="단비                                    "/>
    <n v="499"/>
    <s v="Mixed(혼합)"/>
    <d v="2004-07-15T00:00:00"/>
    <s v="FS"/>
    <s v="F.Spayed(중여)"/>
    <d v="2017-01-16T17:45:12"/>
    <d v="2017-01-16T00:00:00"/>
    <s v="드레싱교체"/>
    <m/>
    <s v="삼출물"/>
    <x v="53"/>
    <x v="0"/>
    <x v="0"/>
    <x v="0"/>
    <x v="0"/>
    <x v="0"/>
    <x v="0"/>
    <d v="2017-01-16T17:45:12"/>
    <s v="[주간 by 환]  - Depressed  - 보호자분 면회시 식이 섭취/ 핫팩 마사지 진행    - 드레싱교체 (AM 10:00)  : Y자 봉합부위 honey 드레싱 진행  - 하복부 incision line 혈액농성 삼출물 다량 (거즈거의 다 적실 정도), 압박으로 최대한 배농 실시. (주로 왼쪽 서혜부 압박 진행함)  - CHX10 소독 및 실마진 도포 후 드레싱 실시.    - 드레싱교체 (PM 07:00)   : 하복부쪽 거즈에 혈농성 삼출물 및 거즈 많이 젖어 잇음 (오늘 첫 드레싱 교체 시 보다 적은 양이긴 하지만 여전히 왼쪽 서혜부 압박 시 적지 않은 양의 혈농성 삼출물 배농됨.)    첫 드레싱 교체와 마찬가지 방법으로 드레싱 교체함.    - T(38.6)    - 화요일까지 현재처럼 배농 및 압박 드레싱 하루 2회로 관리 예정. 혈액농성 삼출물 지속시, 배액관 장착 고려해야 할 것으로 재안내 드림  "/>
    <m/>
    <m/>
    <m/>
  </r>
  <r>
    <n v="1152"/>
    <n v="201602854"/>
    <s v="전유진                                  "/>
    <s v="백설이                                  "/>
    <n v="14"/>
    <s v="Jindo Dog(진도견)"/>
    <d v="2007-11-13T00:00:00"/>
    <s v="F"/>
    <s v="Female(여)"/>
    <d v="2017-04-22T12:29:49"/>
    <d v="2017-04-22T00:00:00"/>
    <n v="2239"/>
    <s v="심장사상충"/>
    <s v="기력감소, 식욕감소"/>
    <x v="1"/>
    <x v="19"/>
    <x v="0"/>
    <x v="0"/>
    <x v="0"/>
    <x v="0"/>
    <x v="0"/>
    <d v="2017-04-22T10:29:01"/>
    <s v="  S)  - 유선종양 치료 위해 타동물병원에 내원하셔서 사상충치료를 받으셨고, 몇일전에 사상충검사상 음성확인.  - 마당에서 잘 뛰어놓던 아이가 3주전목욕 후 털은 자연건조시킨 후 기력감소.  - 식욕은 절반정도 감소.  - 배변, 배뇨 정상. 배뇨 색깔은 양호함.   - 구토 없음.   - 예전에 증상 있었던 유선 위의다른유선이 부종.  - 호흡기 증상은 특별히 관찰되지 않음.   - 음수량은 제한시키심.     O)  - 우측 유선 4번 종대 / 유즙분비   : 도말 상 특이사항 없음. 세균이나 염증세포 관찰되지 않음.   - 생식기 분비물   : 도말 상 과분엽화된 호중구 위주.  - 종검 : NRF  - CBC : mild anemia  - CRP : normal  - 4DX : HW positive (bionote kit positive)    A)  - 4월초 검사시에는 미성숙 사상충이었다가 성숙 사상충으로 되면서 오늘 검사상 양성 나온것으로 추정.  - 작년 치료시 모두 박멸되지 않은 것으로 보임.  - 5월 15일부터 사상충 치료 시작예정.  - 현재 호흡기 증상 없고, 빈혈증상등이 심하지 않은 것으로 보아 사상충에 대한 증상은 발현되지 않은 것으로 보이나 혈전검사를 진행하지 않아 모니터링 필요합니다.  - 기력저하되는 것은 작년에도 비슷한 시기에 있었고, 유선 종대 시기도 비슷하여 발정과 관련되어 위임신 증상 가능성도 보임. 이에 대한 내복약 위주 + 사상충감염증 관련 내복약 함께 처방.     ** 5/15  - 사상충 치료 시작  "/>
    <m/>
    <m/>
    <m/>
  </r>
  <r>
    <n v="1153"/>
    <n v="201602865"/>
    <s v="박미진                                  "/>
    <s v="오몽이                                  "/>
    <n v="309"/>
    <s v="웰시코키"/>
    <d v="2016-09-07T00:00:00"/>
    <s v="FS"/>
    <s v="F.Spayed(중여)"/>
    <d v="2017-09-29T10:03:07"/>
    <d v="2017-09-29T00:00:00"/>
    <s v="술전검사(중성화)"/>
    <s v="renal cyst"/>
    <s v="술전검사(중성화)"/>
    <x v="2"/>
    <x v="0"/>
    <x v="0"/>
    <x v="0"/>
    <x v="0"/>
    <x v="0"/>
    <x v="0"/>
    <d v="2017-09-29T09:57:44"/>
    <s v="  S)  - 특이사항 없음.   - 중성화 위해 내원하심.     O)  - Chem : ALT &gt; 600  - CBC : NRF  - NH : normal range  - CXR : NRF  [복부초음파_full scan by Hyuna]  Findings  1. 간문 위치의 간문맥 크기 정상적으로 관찰됨  2. 간 에코 및 크기 양호  3. 좌측 신장의 다발성 낭포 및 미세결석  Imaging Dx &amp; DDx  - Renal cyst  - Urolithiasis    A)  - 당일 여아중성화 수술 위해서 마취전 검사 진행.     간수치 높아 PSS등의 간질환 관련 검사 진행했으나 일단 뚜렷한 증거 없어 내복약 2주처방 후 재검 예정.   단, 신장내 결석이 관찰되어 PSS를 완전 배제되지 않은 상태이므로 수치 증가, 소화기 증상 발현시 추가검사 진행 가능합니다. (CT)    P)  - 2주뒤 재검    ** 10/13    "/>
    <m/>
    <m/>
    <m/>
  </r>
  <r>
    <n v="1154"/>
    <n v="201602869"/>
    <s v="누르샷                                  "/>
    <s v="피치                                    "/>
    <n v="598"/>
    <s v="K.C(Korean Cat)"/>
    <d v="2016-08-15T00:00:00"/>
    <s v="MN"/>
    <s v="M.Neutered(중남)"/>
    <d v="2017-01-25T12:12:05"/>
    <d v="2017-01-25T00:00:00"/>
    <s v="중성화수술"/>
    <m/>
    <m/>
    <x v="2"/>
    <x v="0"/>
    <x v="0"/>
    <x v="0"/>
    <x v="0"/>
    <x v="0"/>
    <x v="0"/>
    <d v="2017-01-25T13:27:43"/>
    <s v="1. 남아중성화  - 특별한 임상증상 없음.     - 마취 전 검사 양호함.   - 혈액검사 상 A/G ratio 0.5  - 항체가 검사 : FPV 6.5, FHV 5, FCV 5.5 양호함.    - 남아중성화 수술 실시하였고, 마취 양호하게 회복됨.   - 익일 후처치 위해 내원.  "/>
    <m/>
    <m/>
    <m/>
  </r>
  <r>
    <n v="1155"/>
    <n v="201602870"/>
    <s v="누르샷                                  "/>
    <s v="차차                                    "/>
    <n v="598"/>
    <s v="K.C(Korean Cat)"/>
    <d v="2016-08-15T00:00:00"/>
    <s v="FS"/>
    <s v="F.Spayed(중여)"/>
    <d v="2017-03-03T14:04:15"/>
    <d v="2017-03-03T00:00:00"/>
    <s v="중성화수술"/>
    <m/>
    <m/>
    <x v="2"/>
    <x v="0"/>
    <x v="0"/>
    <x v="0"/>
    <x v="0"/>
    <x v="0"/>
    <x v="0"/>
    <d v="2017-03-03T22:00:28"/>
    <s v="  - 마취 전 검사 양호.  - 아이 활력 양호함.  - 여아 중성화 실시  - 마취 회복 양호함.   - 하루 입원 후 내일 퇴원 실시 예정.     ** 김혜정 선생님.  내일 환묘복으로 입혀서 나갑니다.  일주일 뒤 예약 잡아주세요. 차차 29번에 케이지 있어요  "/>
    <m/>
    <m/>
    <m/>
  </r>
  <r>
    <n v="1156"/>
    <n v="201602878"/>
    <s v="이진민                                  "/>
    <s v="하늘                                    "/>
    <n v="499"/>
    <s v="Mixed(혼합)"/>
    <d v="2015-05-01T00:00:00"/>
    <s v="MN"/>
    <s v="M.Neutered(중남)"/>
    <d v="2018-03-31T10:33:55"/>
    <d v="2018-03-31T00:00:00"/>
    <n v="2172"/>
    <m/>
    <s v="스케일링"/>
    <x v="2"/>
    <x v="0"/>
    <x v="0"/>
    <x v="0"/>
    <x v="0"/>
    <x v="0"/>
    <x v="0"/>
    <d v="2018-03-31T10:33:55"/>
    <s v="CC)스케일링, 유치발치    S)  -금식 확인    O)  -CI1  -603, 607 잔존    A)  -스케일링 후 폴리싱  -잔존유치 발치  -7일간 양치질 하지 않기, 이후 홈케어 필요함. 양치질 방법 교육해드림    P)  -6개월 뒤 치과검진  "/>
    <m/>
    <m/>
    <m/>
  </r>
  <r>
    <n v="1157"/>
    <n v="201602879"/>
    <s v="김혜정                                  "/>
    <s v="짱아                                    "/>
    <n v="499"/>
    <s v="Mixed(혼합)"/>
    <d v="2010-04-01T00:00:00"/>
    <s v="FS"/>
    <s v="F.Spayed(중여)"/>
    <d v="2017-05-08T18:18:51"/>
    <d v="2017-05-08T00:00:00"/>
    <n v="2043"/>
    <m/>
    <s v="구토, 설사"/>
    <x v="11"/>
    <x v="8"/>
    <x v="0"/>
    <x v="0"/>
    <x v="0"/>
    <x v="0"/>
    <x v="0"/>
    <d v="2017-05-08T18:18:51"/>
    <s v="보호자님 연락처 : 010-9690-0390     CC : 구토/설사    S]  - 설사 : 오늘 오후 5시경 조금  - 구토 많이 함.  오늘부터 시작됨. 노란색 구토.   - 사료 : 건사료. 로얄캐닌 일반사료 먹이심.   - 새로운 것 먹은 것 없음.   - 지난주 일요일에 햄버거 먹음. 치킨패티/양파.     -&gt; 다른병원에서 구토 유발. 상태양호해서 바로 퇴원했음.  - 작년에도 불고기햄버거 먹고 혈변보기 시작한 것.   - 나이도 있고 지속적으로 설사/구토 반복되므로 혈액검사 및 방사선/초음파 검사 진행해보기로 함.     O]  - Alert  - MMC Pink, CRT&lt; 1.5sec  - T(38.5) P(174)  - 복부 촉진시 복압항진있음.     - 혈액검사      : WBC 13700     : Na 152, K 3.89     : ALP 344, ALT 136  - CRP 82.0  - cPL : (-)    - 복부 방사선 검사 : NRF  - 복부 초음파 검사 진행     [복부초음파_full scan by Hyuna]  Findings  1. 위장관의 벽 비후 또는 corrugation, 췌장염 관찰되지 않음  2. 공장림프절 및 요추하림프절의 에코 저하와 요추하림프절의 미약한 종대 관찰됨  Imaging Dx &amp; DDx  - Gastroenteritis / IBD      A] 식이성 위장염 의심    P]  - Maropitant SC  - 내복약 5일분  - 락토벳 유산균 가지고 계신것 먹여주실 것.     - 5일 후 재진 예정.     "/>
    <m/>
    <m/>
    <m/>
  </r>
  <r>
    <n v="1158"/>
    <n v="201602882"/>
    <s v="정은영*7                                "/>
    <s v="모모                                    "/>
    <n v="119"/>
    <s v="Poodles(푸들)"/>
    <d v="2014-03-01T00:00:00"/>
    <s v="MN"/>
    <s v="M.Neutered(중남)"/>
    <d v="2017-03-20T15:43:45"/>
    <d v="2017-03-20T00:00:00"/>
    <n v="2057"/>
    <m/>
    <s v="초콜렛, 젤리섭취"/>
    <x v="72"/>
    <x v="0"/>
    <x v="0"/>
    <x v="0"/>
    <x v="0"/>
    <x v="0"/>
    <x v="0"/>
    <d v="2017-03-20T15:43:45"/>
    <s v="- 어제 저녁 초콜릿이랑 젤리 섭취  - 오늘 아침 물 먹은 후 사래 들린건지, 꺽꺽대고 헛구역질  - 오늘 배변 확인 -&gt; 정상변  - 산책 나갔을때 뜀뛰기 식으로 보행 관찰 : 계속 절거나 들거나 하는 양상은 아님  - 일주일에 1회씩 귀세정 해주셨었는데 최근 안해주고 난 이후 양쪽 귀에서 냄새 약간    - BT 39.0  - 복압 항진 약간  - 양쪽 외이 양호    - 방사선상 위내 음식물 저류 외 특이사항 없음  - WBC 16700     "/>
    <m/>
    <m/>
    <m/>
  </r>
  <r>
    <n v="1159"/>
    <n v="201602895"/>
    <s v="김용욱                                  "/>
    <s v="카키                                    "/>
    <n v="505"/>
    <s v="Abyssinian Cat(아비시니아 고양이)"/>
    <d v="2016-09-17T00:00:00"/>
    <s v="F"/>
    <s v="Female(여)"/>
    <d v="2017-04-15T13:01:30"/>
    <d v="2017-04-15T00:00:00"/>
    <n v="2236"/>
    <m/>
    <s v="식욕부진,설사"/>
    <x v="0"/>
    <x v="8"/>
    <x v="0"/>
    <x v="0"/>
    <x v="0"/>
    <x v="0"/>
    <x v="0"/>
    <d v="2017-04-15T12:52:09"/>
    <s v="S)  - 항구토제 투여 후 구토는 없었음  - 식욕부진 심하게 존재  - 어제보다 더 활력저하 관찰됨  - 금일 설사 봤음  - 이물이 없고, 항체가검사 진행되지 않아 전염병 키트 검사 진행    O)  - Depressed  - T(40.5) / P(168) / R(42)  - FPV(+), CPV(+)    - CBC : Leukopenia / WBC(0)  - S-chem : NRF  - Electolyte : Hyper Na/K    A)  - FPV    Rx)  - 식이 : i/d can + a/d can 급여 / 안먹을시 강급   + 유산균제    Tx)  - Cefazoline 25mg/kg IV tid  - Famotidine 0.5mg/kg IV bid  - Metoclopramide 0.4mg/kg IV bid  - Metronidazole 10mg/kg IV bid  - G-CSF 5ug/kg SC sid  - 단푸론 SC bolus :  39.5도 이상시  - 고양이 항혈청 2ml IV for 15mins  - Maropitant 1mg/kg SC sid    P)  - FPV에 의한 소화기 증상  - 2차적 감염 예방 및 백혈구자극을 도와주며 회복 기대  - 예후는 좋지 않을 수 있음 / 입원기간 5-7일 안내  "/>
    <m/>
    <m/>
    <m/>
  </r>
  <r>
    <n v="1160"/>
    <n v="201602900"/>
    <s v="강명화                                  "/>
    <s v="토로                                    "/>
    <n v="125"/>
    <s v="Maltese(말티즈)"/>
    <d v="2006-11-18T00:00:00"/>
    <s v="MN"/>
    <s v="M.Neutered(중남)"/>
    <d v="2018-01-04T10:19:24"/>
    <d v="2018-01-04T00:00:00"/>
    <n v="2181"/>
    <s v="DJD, sarcopenia"/>
    <s v="후지마비, 기력감소"/>
    <x v="54"/>
    <x v="2"/>
    <x v="0"/>
    <x v="0"/>
    <x v="0"/>
    <x v="0"/>
    <x v="0"/>
    <d v="2018-01-04T10:38:24"/>
    <s v="S) 전화상담  - 식욕은 있으나 몸이 뻣뻣하고 기력이 없음  - 다리도 좋지 않음    P)  - 비용 부담 심하신 편이나 일단 내원하여 상태 확인 후 필요한 검사 진행하실 것 권고    A) 내원시  - 양측 후지 부전~완전 마비 상태  - Deep pain은 있으나 CP 등 전반적인 신경반사 없음  - 그 외 통체적으로 심한 악액질(BCS 2/9) 및 관리부재(눈꼽, poor hair coat), 양측 전지의 근육량 역시 크게 감소 및 DJD 의심  - 최소 흉요추의 다발성 IVDD 및 DJD, sarcopenia 병발상태로 판단되며 잠재적인 경추 이상도 가능한 상태  : CT나 MRI 용의는 없으심  - 기존 주치의와 주증과 무관한 심장 관련 문제로 불필요한 실랑이가 오고 갔던 상태로 보이며, 현 상태에 대해 논의하고 향후 관리 하기로 함    C/E)  - 혈행 증가 및 근육량 보존 위한 집에서의 꾸준한 맛사지, 온열요법 등 교육    P)  - 약떨어지기 전 전화주실 것  - PDS 떨어진 이후에도 상태 좋다면 제외 후 나머지 약 지속처방      "/>
    <m/>
    <m/>
    <m/>
  </r>
  <r>
    <n v="1161"/>
    <n v="201602904"/>
    <s v="김성자(Ref.강북)                        "/>
    <s v="심이                                    "/>
    <n v="107"/>
    <s v="Schnauzers( 슈나우져)"/>
    <d v="2003-11-18T00:00:00"/>
    <s v="FS"/>
    <s v="F.Spayed(중여)"/>
    <d v="2017-01-21T12:11:26"/>
    <d v="2017-01-21T00:00:00"/>
    <n v="2001"/>
    <s v="인지장애"/>
    <s v="심장재진, 인지장애"/>
    <x v="22"/>
    <x v="0"/>
    <x v="0"/>
    <x v="0"/>
    <x v="0"/>
    <x v="0"/>
    <x v="0"/>
    <d v="2017-01-21T12:11:26"/>
    <s v="  [재진]    S)  - 파행이 여름에 산책시 잠깐 의심된 적은 있었고, 그 이후로는 산책을 많이 하지 않아 관찰된적 없음.   - 호흡상태 양호함.  - 기침 없음.  - 반응이 느리고, 가끔 멍하니 보거나, 수면시간 증가 상태  지속.    O)  1. 신체검사   - T38.5 , HR 144  - BP 140mmHg    2. 혈액검사  - CBC : mild anemia (HCT 34.9%)  - Chemistry : 신수치 상승 / 간수치 미약하게 상승 / 경도의 혈당,알부민 상승  - Electrolyte : NRF  - D-dimer : normal range    3. 영상검사  - CXR : 11.5 ( 전과 유사) / 폐침윤 없음.   - 심초  [심장초음파 by Hyuna 16.11.26과 비교]  Findings  1. MR : moderate to severe (유사)  2. MV, TV remodeling : moderate (유사)  3. TR : 2.6 → 2.3 m/s   4. 이완기능, 수축기능, LA 압력 : 양호  5. LA/Ao ratio : 1.52 → 1.33  6. LVd/Ao ratio : 2.3 → 2.0    A)  - 빈혈에 대한 모니터링 필요합니다.   - 신장상태 파악을 위한 SDMA 검사 의뢰합니다.  - 간 수치는 좀 더 모니터링 필요하나, 일단 수치 변화가 크기 않아 토코페롤은 제외해봅니다.   - 요근래 둔한 행동변화는 인지장애 가능성도 있어 액티베이트 처방합니다.     Rx)  - 내복약   Enalapril 0.5mg/kg bid  Pimobendan 0.3mg/kg bid  Furosemide 1mg/kg bid  Spironolactone 1mg/kg bid  UDCA 10mg/kg bid  Silymarine 5mg/kg bid  젠토닐 1T sid  AKTIVAIT sid       P)  - 2주뒤 신장수치, 빈혈검사 (필요시 철분제 추가)    SDMA 검사 결과에 따라 이뇨제 용량 조절합니다.     ** 다음내원일 2/4  - 재검.      "/>
    <m/>
    <m/>
    <m/>
  </r>
  <r>
    <n v="1162"/>
    <n v="201602913"/>
    <s v="황선아                                  "/>
    <s v="금동이                                  "/>
    <n v="598"/>
    <s v="K.C(Korean Cat)"/>
    <d v="2016-09-08T00:00:00"/>
    <s v="MN"/>
    <s v="M.Neutered(중남)"/>
    <d v="2017-03-04T13:07:28"/>
    <d v="2017-03-04T00:00:00"/>
    <s v="중성화수술"/>
    <m/>
    <m/>
    <x v="2"/>
    <x v="0"/>
    <x v="0"/>
    <x v="0"/>
    <x v="0"/>
    <x v="0"/>
    <x v="0"/>
    <d v="2017-03-04T21:58:16"/>
    <s v="남아중성화수술 진행함    - 마취전검사 이상없음    내일 후처치 받으러 오세요  "/>
    <m/>
    <m/>
    <m/>
  </r>
  <r>
    <n v="1163"/>
    <n v="201602917"/>
    <s v="최슬기(ref.쿠키)                        "/>
    <s v="봄*7                                    "/>
    <n v="648"/>
    <s v="Mixed(혼합)"/>
    <d v="2001-03-01T00:00:00"/>
    <s v="MN"/>
    <s v="M.Neutered(중남)"/>
    <d v="2017-04-15T13:00:29"/>
    <d v="2017-04-15T00:00:00"/>
    <n v="2042"/>
    <m/>
    <s v="간헐적 구토, 소화기 정체"/>
    <x v="11"/>
    <x v="56"/>
    <x v="0"/>
    <x v="0"/>
    <x v="0"/>
    <x v="0"/>
    <x v="0"/>
    <d v="2017-04-15T12:48:55"/>
    <s v="등 피부염 - 연고 BID 적용지시.    1. 후두  간헐적인 구토, 소화기 가스정체 심해짐  혹시모를 추가적인 소화기 질환 감별위해 cPL 검사 : 음성.     - pds 0.3EOD 감량후부터 증상나타나서 다시 pds 증량합니다.   - 일주일간 0.3 bid 복용후 증상 줄어들면 0.3sid 로 꾸준히 유지할 예정.   - mosa, meto tid로 증량.   - ranitidine tid 투약 시작.    2. 갑상선   - 2개월후 T4 농도검사 재검.(재검 : 5/19)    3. 간수치(2017.4.10)   - 정상으로 돌아옴.   - 약 휴약하고 2개월후 리첵(2017.7.10 재검)      4/22 재진 : 상담후 약처방  "/>
    <m/>
    <m/>
    <m/>
  </r>
  <r>
    <n v="1164"/>
    <n v="201602918"/>
    <s v="강수정                                  "/>
    <s v="무무                                    "/>
    <n v="90"/>
    <s v="Dachshunds(닥스훈트 )"/>
    <d v="2016-09-13T00:00:00"/>
    <s v="MN"/>
    <s v="M.Neutered(중남)"/>
    <d v="2017-05-20T10:02:35"/>
    <d v="2017-05-20T00:00:00"/>
    <s v="중성화수술"/>
    <m/>
    <m/>
    <x v="2"/>
    <x v="0"/>
    <x v="0"/>
    <x v="0"/>
    <x v="0"/>
    <x v="0"/>
    <x v="0"/>
    <d v="2017-05-20T10:02:35"/>
    <s v="오늘 아침 목욕하고 내원.     Dr.조서현    Sx) Castration    : 술중 특이사항 없었음.  : 양측 고환 제거 완료.  : Routine closure    마취 회복시 유연증상 심하게 관찰됐으나 추후 양호한 상태에서 퇴원. 퇴원시 술부 양호함. 출혈소견 보이지 않음.     ** 5/21 - 후처치 (송지은선생님)   ** 5/27 - 실밥제거  "/>
    <m/>
    <m/>
    <m/>
  </r>
  <r>
    <n v="1165"/>
    <n v="201602919"/>
    <s v="이재은                                  "/>
    <s v="느루                                    "/>
    <n v="501"/>
    <s v="Persian Cat(페르시안 고양이)"/>
    <d v="2016-03-20T00:00:00"/>
    <s v="M"/>
    <s v="Male(남)"/>
    <d v="2017-01-10T16:12:52"/>
    <d v="2017-01-10T00:00:00"/>
    <n v="2267"/>
    <m/>
    <s v="식욕감소, 무른변, 구토"/>
    <x v="0"/>
    <x v="8"/>
    <x v="8"/>
    <x v="0"/>
    <x v="0"/>
    <x v="0"/>
    <x v="0"/>
    <d v="2017-01-10T16:12:52"/>
    <s v="S)  어제 새벽에 마지막 배변에 거의 정상.   식욕 감소.   앞으로 12시에 내복약 투약 예정.   오늘 3시에 오전약 안먹이심.   어제 아침 위액 구토 1회.   전에도 건사료때문에 무른변 있었음.   [현재 남아있는 내복약]  프로맥스 충분.  인터페론 4일분.  내복약 4일분.   토코페롤 9개    O)  - BT normal  - 양측 눈 정상  - 종검 : ALP 경미한 증가 / ALB 비슷하게 유지 / Glob 유지.  - CBC : 빈혈수치 증가     A&amp;P)  - 사료로 인한 설사로 추정됨.  - 내복약에 식욕 촉진제 추가 처방하고 설사 지속 여부 체크 예정.    ** 다음내원일 1/17  - 재진   "/>
    <m/>
    <m/>
    <m/>
  </r>
  <r>
    <n v="1166"/>
    <n v="201602923"/>
    <s v="남궁요한                                "/>
    <s v="구름                                    "/>
    <n v="119"/>
    <s v="Poodles(푸들)"/>
    <d v="2016-09-15T00:00:00"/>
    <s v="FS"/>
    <s v="F.Spayed(중여)"/>
    <d v="2017-04-30T14:34:51"/>
    <d v="2017-04-30T00:00:00"/>
    <s v="중성화수술"/>
    <m/>
    <m/>
    <x v="2"/>
    <x v="0"/>
    <x v="0"/>
    <x v="0"/>
    <x v="0"/>
    <x v="0"/>
    <x v="0"/>
    <d v="2017-04-30T14:10:46"/>
    <s v="s) - 오전 7시경에 사료 약간 먹음.         o) - alert      - 청진상 no murmur      - cbc 검사상, 특이사항 없음      - chem 검사상, 특이사항 없음      - 방사선 검사상, 위 내 음식물 없는것 확인함    op) - OHE    p) - 내일 6pm 퇴원(김혜정선생님 인계)      - 5/7일 봉합사제거예약  "/>
    <m/>
    <m/>
    <m/>
  </r>
  <r>
    <n v="1167"/>
    <n v="201602931"/>
    <s v="최정윤                                  "/>
    <s v="가오                                    "/>
    <n v="499"/>
    <s v="Mixed(혼합)"/>
    <d v="2016-09-21T00:00:00"/>
    <s v="MN"/>
    <s v="M.Neutered(중남)"/>
    <d v="2017-05-31T10:22:35"/>
    <d v="2017-05-31T00:00:00"/>
    <n v="2114"/>
    <s v="중성화수술"/>
    <s v="잠복고환"/>
    <x v="85"/>
    <x v="0"/>
    <x v="0"/>
    <x v="0"/>
    <x v="0"/>
    <x v="0"/>
    <x v="0"/>
    <d v="2017-05-31T10:27:15"/>
    <s v="CC: 남아중성화    [S]  - 금식 완료  - 유아기가 지나 식욕이 조금 떨어지는 시기가 된 것 같음    : 사료는 저녁에만 먹음    : 점심 때 북어 주신다고 함  - 유치발치 원함    [O]  - 오른쪽 고환 피하잠복  - 유치: 위턱 양쪽송곳니, 아래턱 왼쪽송곳니, 작은어금니  - 치석 crown의 30%    [P]  - 위턱 송곳니 유치만 제거    : 어금니는 나지 않은 부분이 있어, 영구치 나면서 빠지는지 지켜보시도록 안내  - 남아중성화 진행    : 피하잠복 고지가 늦어 할인 해드림  - 내일 후처치 예정    : 시간 언제 날지 알 수 없어 편한 시간에 내원하시도록 안내  "/>
    <m/>
    <m/>
    <m/>
  </r>
  <r>
    <n v="1168"/>
    <n v="201602939"/>
    <s v="장정숙                                  "/>
    <s v="평이                                    "/>
    <n v="598"/>
    <s v="K.C(Korean Cat)"/>
    <d v="2016-09-18T00:00:00"/>
    <s v="MN"/>
    <s v="M.Neutered(중남)"/>
    <d v="2017-04-15T12:22:58"/>
    <d v="2017-04-15T00:00:00"/>
    <s v="중성화수술"/>
    <m/>
    <m/>
    <x v="2"/>
    <x v="0"/>
    <x v="0"/>
    <x v="0"/>
    <x v="0"/>
    <x v="0"/>
    <x v="0"/>
    <d v="2017-04-15T19:00:16"/>
    <s v="s) - 금식하고 오심      - 최근에 식욕, 활력 양호.         o) - alert      - 항체가검사결과: parvo +6, herpes +3, calici +2      - 혈액검사상, 특이소견 없음    OP)  고양이 수컷 중성화 실시    cefa tra iv   DZ main  atipamezole IM after surgery    p) - 보호자님이 내일 못오신다고 하셔서, 혹시 수술부위 발적이나 부종생기거나 딱딱해지면 내원 말씀드림      - 하루2회 술부위 소독      - 4/22일 봉합사제거예정.   "/>
    <m/>
    <m/>
    <m/>
  </r>
  <r>
    <n v="1169"/>
    <n v="201602940"/>
    <s v="장정숙                                  "/>
    <s v="양이                                    "/>
    <n v="598"/>
    <s v="K.C(Korean Cat)"/>
    <d v="2016-09-18T00:00:00"/>
    <s v="FS"/>
    <s v="F.Spayed(중여)"/>
    <d v="2017-08-19T10:43:12"/>
    <d v="2017-08-19T00:00:00"/>
    <s v="중성화수술"/>
    <m/>
    <m/>
    <x v="2"/>
    <x v="0"/>
    <x v="0"/>
    <x v="0"/>
    <x v="0"/>
    <x v="0"/>
    <x v="0"/>
    <d v="2017-08-19T10:43:12"/>
    <s v="Dr.조서현    Subjective)    다른 이상은 없었음.     잘놀고 지내는 편.    Objective)    Laboratory examination  CBC : hypercythemia.  S-chem : NRF      Assessment)    OHE    Plan)  Sx) OHE    Routine OHE performed.     내일 아침 퇴원예정.      "/>
    <m/>
    <m/>
    <m/>
  </r>
  <r>
    <n v="1170"/>
    <n v="201602941"/>
    <s v="장정숙                                  "/>
    <s v="냉이                                    "/>
    <n v="598"/>
    <s v="K.C(Korean Cat)"/>
    <d v="2016-09-18T00:00:00"/>
    <s v="FS"/>
    <s v="F.Spayed(중여)"/>
    <d v="2017-08-12T14:28:49"/>
    <d v="2017-08-12T00:00:00"/>
    <s v="중성화수술"/>
    <m/>
    <m/>
    <x v="2"/>
    <x v="0"/>
    <x v="0"/>
    <x v="0"/>
    <x v="0"/>
    <x v="0"/>
    <x v="0"/>
    <d v="2017-08-12T14:27:10"/>
    <s v="510,000원 선결하심 - 미리  (카드 50만원, 현금 1만원)      CC : 항체가검사/여아중성화    - 동거묘 양이도 함께 예약했으나, 양이는 오늘 못 데리고 오심.   - 금식 확인.     - 항체가 검사 : P (+6), H (+3), C(+2)  - TPR 양호    Sx]  ------------------------------------------------  Dr. 조서현    Sx) OHE     Surgical procedure)   Routine OHE performed.  intra-dermal suture with maxon 4-0   Skin closed with Vet-bond.    종료. 내과로 인계.    P]  - 1일 입원.   - 익일 2시 퇴원 예정.   "/>
    <m/>
    <m/>
    <m/>
  </r>
  <r>
    <n v="1171"/>
    <n v="201602944"/>
    <s v="황위섭(ref,중앙-본원귀속)               "/>
    <s v="애니                                    "/>
    <n v="499"/>
    <s v="Mixed(혼합)"/>
    <d v="2003-11-22T00:00:00"/>
    <s v="FS"/>
    <s v="F.Spayed(중여)"/>
    <d v="2017-03-08T15:15:22"/>
    <d v="2017-03-08T00:00:00"/>
    <n v="2126"/>
    <m/>
    <s v="신경증상재진"/>
    <x v="22"/>
    <x v="0"/>
    <x v="0"/>
    <x v="0"/>
    <x v="0"/>
    <x v="0"/>
    <x v="0"/>
    <d v="2017-03-08T14:45:20"/>
    <s v="s) - 그동안 신경증상 보이지 않음.       - 최근들어서 피부에 병변들 보이고 있다고 하심.       - 지난 2주동안 3번정도 배뇨실금 증상 보임.         o) - alert      - BP 130mmHg. HR 121. BT 38.7C      - CRT &lt; 2sec      - no skin turgo delay      - 피부 전반적으로 multiple 피지샘종들. 사타구니 및 양쪽 허벅지 안쪽에 multiple papules and yellow crusts      - 양안 결막의 mild 충혈      - CBC검사상, WBC 33,000-&gt;18,600. HCT 41-&gt;40% 으로 염증수치 많이 감소. 빈혈수치 이전과 비슷한 정도로 유지됨      - 간수치검사상, ALP 229-&gt;443. ALT 52-&gt;641로 간수치들 상승      - 신경계검사결과, NRF    P) - PDS 중단후에도 신경계증상 보이지 않습니다. 하지만 급격한 간수치 상승소견 보였으며, 장기간의 항암제(Imatinib) 복용으로 인한 hepatotoxicity 때문일 가능성 높아보입니다.       - 따라서 imatinib 8mg/kg -&gt; 6mg/kg sid로 tapering 하며, SAM-E 간보호제 추가처방합니다.        - 2주후에 간수치 검사결과에 따라 중앙AH으로 귀연여부 결정예정입니다.   "/>
    <m/>
    <m/>
    <m/>
  </r>
  <r>
    <n v="1172"/>
    <n v="201602957"/>
    <s v="함의재                                  "/>
    <s v="대박                                    "/>
    <n v="128"/>
    <s v="Pomeranian(포메라이안)"/>
    <d v="2016-08-25T00:00:00"/>
    <s v="MN"/>
    <s v="M.Neutered(중남)"/>
    <d v="2017-01-18T12:10:19"/>
    <d v="2017-01-18T00:00:00"/>
    <s v="중성화수술"/>
    <m/>
    <m/>
    <x v="2"/>
    <x v="0"/>
    <x v="0"/>
    <x v="0"/>
    <x v="0"/>
    <x v="0"/>
    <x v="0"/>
    <d v="2017-01-18T13:42:44"/>
    <s v="CC : 남아중성화  S)   - 컨디션 양호  - 금식하고 옴    O)  - ALP 경미한 상승    Sx)  - 마취 도입시 청색증 보임  - 회복은 양호    - 위액구토 1회    - 익일 후처치 (12pm)  "/>
    <m/>
    <m/>
    <m/>
  </r>
  <r>
    <n v="1173"/>
    <n v="201602961"/>
    <s v="김정현                                  "/>
    <s v="밀키                                    "/>
    <n v="499"/>
    <s v="Mixed(혼합)"/>
    <d v="2016-09-15T00:00:00"/>
    <s v="MN"/>
    <s v="M.Neutered(중남)"/>
    <d v="2017-05-13T12:19:42"/>
    <d v="2017-05-13T00:00:00"/>
    <n v="2114"/>
    <s v="유치발치"/>
    <s v="유치발치, 잠복고환"/>
    <x v="48"/>
    <x v="57"/>
    <x v="0"/>
    <x v="0"/>
    <x v="0"/>
    <x v="0"/>
    <x v="0"/>
    <d v="2017-05-13T12:41:56"/>
    <s v="400,000원 선결하심_기호연     CC : 남중(잠복)/유치발치      - 금식 확인함.     - BW 3.65kg  - no murmur, no crackle  - MMC pink, CRT&lt;1.5sec  - HR 156, BT 39.2    - 혈액검사 : 특이사항 없음  - 복부 초음파 : 편측 준잠복 확인됨.     [초음파_잠복고환 by Hyuna]  Findings  - 우측 서혜부 피하 잠복고환 관찰됨  Imaging Dx &amp; DDx  - Cryptorchidism     - 마취 유도 및 회복시 컨디션 양호  - 피하 출혈 있어서 드레싱 실시.     : 내일 술부상태 체크 예정.    - 유치발치 : 송곳니 4, 어금니 4, 앞니 8    - 금일 비용 수납하셨으며 유치발치 비용 추가되는 것 안내드림.  - 내일 오후 4:00 퇴원 예정.   "/>
    <m/>
    <m/>
    <m/>
  </r>
  <r>
    <n v="1174"/>
    <n v="201602967"/>
    <s v="이승희                                  "/>
    <s v="별이                                    "/>
    <n v="507"/>
    <s v="Russian Blue Cat(러시안 블루 고양이)"/>
    <d v="2016-08-20T00:00:00"/>
    <s v="MN"/>
    <s v="M.Neutered(중남)"/>
    <d v="2017-01-31T12:01:33"/>
    <d v="2017-01-31T00:00:00"/>
    <s v="중성화수술"/>
    <m/>
    <m/>
    <x v="2"/>
    <x v="0"/>
    <x v="0"/>
    <x v="0"/>
    <x v="0"/>
    <x v="0"/>
    <x v="0"/>
    <d v="2017-01-31T12:01:33"/>
    <s v="남아중성화    - 금식 확인함.   - 컨디션 양호.    - TPR 양호.  - 주사마취하 중성화 진행함.   - 마취 유도 및 회복시 컨디션 양호.    - 내일 퇴원 원하심. 1일 입원비 추가됨 안내드림.  - 퇴원시간은 2시이후 : 오전에 전화주시기로 함.   - 비용 수납 : 내일 퇴원시 예정.    - 내일 주치의 휴무인것 안내드렸고, 조윤경선생님께 인계합니다.     : 소독약/청구서/퇴원 안내문은 의국 뒤에 두었습니다.     "/>
    <m/>
    <m/>
    <m/>
  </r>
  <r>
    <n v="1175"/>
    <n v="201602969"/>
    <s v="김수연                                  "/>
    <s v="나루                                    "/>
    <n v="128"/>
    <s v="Pomeranian(포메라이안)"/>
    <d v="2010-04-15T00:00:00"/>
    <s v="MN"/>
    <s v="M.Neutered(중남)"/>
    <d v="2017-10-14T11:44:50"/>
    <d v="2017-10-14T00:00:00"/>
    <n v="2126"/>
    <s v="MVI, "/>
    <s v="발작, 기침"/>
    <x v="33"/>
    <x v="31"/>
    <x v="0"/>
    <x v="0"/>
    <x v="0"/>
    <x v="0"/>
    <x v="0"/>
    <d v="2017-10-14T11:44:50"/>
    <s v="S)   4/1 - 발작   9/22 - 2차발작      TC, 심비대 진단 받으심.    요즘 밤에 기침을 많이함.    음수량이 전보다 증가했지만 총량이 그렇게 많이 않은듯.    사상충예방은 4월 이후로 안하심(병원에서 안해주심)      전신탈모가 있었는데, 전에 수술하고 난 뒤 몸통부위는 털이 나고 지금도 피모재생 진행중.      O)  HR (96)/ BP 110)  RR (104)  temp (39.1)  alopecia (둔부, 목둘레)  Chem : NRF  CBC : NRF  HW kit : neg.  CXR : cardiac enlargement / LA bulging / MPA bulging  [심장초음파 by Joohee]  Findings  1. MR : moderate, MV remodeling mild  2. TR :  1.3 m/s   3. MPA/Ao : 1.21 (bulging of pulmonic valve, AT/ET 0.36)  4. PR : 1.28 m/s   5. 이완기능 저하 : stage 1b (E/A ratio 1.27 , E'/A' ratio 1.01, EDVI 33.5 (Ref.34.0 ))  6. LA 압력 증가 (E peak  1.13 m/s, E/E' 16.53)  7. LA/Ao ratio : 1.4  DDx  - Degenerative mitral valve disease   - Pulmonary arterial hypertension    A)  - 아직 심전도 (부정맥) 및 TC에 대해서 완전히 배제되지는 못하였으나 오늘 검사상에서는 발작의 원인이 관찰되지 않습니다.   - 뇌내성 질환의 가능성이 높으며 / 경우에 따라 실신증상 관찰시 또는 이상증상 관찰시 심전도나 방사선 검사를 진행할 수도 있습니다.   - 심장에 대한 꾸준한 복약 처방 안내 / 뇌내성 질환에 대한 액티베이트 처방.     P)  - 발작, 실신, 기침에 대한 재진.     ** 10/21  "/>
    <m/>
    <m/>
    <m/>
  </r>
  <r>
    <n v="1176"/>
    <n v="201602984"/>
    <s v="김현정                                  "/>
    <s v="쭈쭈                                    "/>
    <n v="130"/>
    <s v="Shih Tzu(시추)"/>
    <d v="2007-11-29T00:00:00"/>
    <s v="FS"/>
    <s v="F.Spayed(중여)"/>
    <d v="2017-03-11T16:05:20"/>
    <d v="2017-03-11T00:00:00"/>
    <n v="2043"/>
    <m/>
    <s v="설사"/>
    <x v="6"/>
    <x v="0"/>
    <x v="0"/>
    <x v="0"/>
    <x v="0"/>
    <x v="0"/>
    <x v="0"/>
    <d v="2017-03-11T16:05:20"/>
    <s v="- 2월에 방사선 촬영 예정일 이었으나, 진행 못함     CC : 설사 진행됨    - 식욕은 비슷, 야채종류, 당근 같은건 잘 먹음 / 물을 좀 더 많이 섭취하는 편  - 소량씩만 1시간 간격으로 주심  - 배뇨 양호 / 기침, 콧물 : None  - 설사는 대개 일주일전부터 시작   : 황토색 변 / 점도가 많이 걸쭉한 점액성 변  - 주로 새벽에 변 보고, 새벽에 30분 간격으로 3번   - 낮에는 변 본것은 없고, 9시경 설사 : 설사는 비슷하"/>
    <m/>
    <m/>
    <m/>
  </r>
  <r>
    <n v="1177"/>
    <n v="201602988"/>
    <s v="박지은                                  "/>
    <s v="카린이                                  "/>
    <n v="501"/>
    <s v="Persian Cat(페르시안 고양이)"/>
    <d v="2016-03-05T00:00:00"/>
    <s v="MN"/>
    <s v="M.Neutered(중남)"/>
    <d v="2017-01-12T14:07:31"/>
    <d v="2017-01-12T00:00:00"/>
    <s v="중성화수술"/>
    <m/>
    <m/>
    <x v="2"/>
    <x v="0"/>
    <x v="0"/>
    <x v="0"/>
    <x v="0"/>
    <x v="0"/>
    <x v="0"/>
    <d v="2017-01-12T14:07:31"/>
    <s v="s) - 금식은 하고 오심       - 최근에 식욕, 활력 양호       - 구토나 설사 증상 없음    o) - alert       - 청진상 no murmur      - 혈액검사상, 약간의 탈수 이외에 특이소견 보이지 않음    op) - castration    p) - 내일 수술부위 확인 후, 특이사항 없으면 일주일후에 봉합사 제거예정      - 하루 2번 수술부위 소독  "/>
    <m/>
    <m/>
    <m/>
  </r>
  <r>
    <n v="1178"/>
    <n v="201602995"/>
    <s v="이일영                                  "/>
    <s v="뚱자                                    "/>
    <n v="205"/>
    <s v="French Bulldog(프렌치 불독)"/>
    <d v="2005-11-30T00:00:00"/>
    <s v="FS"/>
    <s v="F.Spayed(중여)"/>
    <d v="2017-06-28T21:26:21"/>
    <d v="2017-06-28T00:00:00"/>
    <n v="2206"/>
    <m/>
    <s v="탈모"/>
    <x v="9"/>
    <x v="0"/>
    <x v="0"/>
    <x v="0"/>
    <x v="0"/>
    <x v="0"/>
    <x v="0"/>
    <d v="2017-06-28T06:59:59"/>
    <s v="[야간 by 홍]  - 식욕양호  - 산책 많이 시켜도 배변배뇨하지 않음    [주간 by 고]  - 식욕 양호.  - 산책배뇨 밖으로 해도 배뇨하지 않아 초음파 유도 하 방광천자 실시함.  - 좌측 유선 MGT 많이 종대됨. L3-5 모두 촉진. 수술 다시 말씀드렸고 수술여부는 전이 평가 후 진행 원하심. 내일 CT 촬영 할 예정.  - 약욕 및 터비덤 스프레이 실시.   "/>
    <m/>
    <m/>
    <m/>
  </r>
  <r>
    <n v="1179"/>
    <n v="201603000"/>
    <s v="최원석                                  "/>
    <s v="태풍                                    "/>
    <n v="516"/>
    <s v="Bengal Cat(뱅갈 고양이)"/>
    <d v="2016-08-16T00:00:00"/>
    <s v="MN"/>
    <s v="M.Neutered(중남)"/>
    <d v="2017-03-12T12:06:59"/>
    <d v="2017-03-12T00:00:00"/>
    <s v="항체가검사"/>
    <m/>
    <m/>
    <x v="2"/>
    <x v="0"/>
    <x v="0"/>
    <x v="0"/>
    <x v="0"/>
    <x v="0"/>
    <x v="0"/>
    <d v="2017-03-12T12:04:59"/>
    <s v="- 일주일전쯤부터 눈물량 조금 많아짐 / 눈밑 약간 충혈  - 콧물은 없음  - 활력/식욕 양호  - 정상변    - 항체가  : FPV 6+  : FHV 2+  : FCV 5+    Sx. 남중    - 애드보킷  "/>
    <m/>
    <m/>
    <m/>
  </r>
  <r>
    <n v="1180"/>
    <n v="201603017"/>
    <s v="송준호                                  "/>
    <s v="모카                                    "/>
    <n v="119"/>
    <s v="Poodles(푸들)"/>
    <d v="2016-07-01T00:00:00"/>
    <s v="MN"/>
    <s v="M.Neutered(중남)"/>
    <d v="2017-02-18T12:46:13"/>
    <d v="2017-02-18T00:00:00"/>
    <n v="2172"/>
    <s v="중성화수술"/>
    <s v="유치, 중성화"/>
    <x v="48"/>
    <x v="0"/>
    <x v="0"/>
    <x v="0"/>
    <x v="0"/>
    <x v="0"/>
    <x v="0"/>
    <d v="2017-02-18T13:57:42"/>
    <s v="CC : 남아중성화/유치발치    - 금식 진행하심.    - TPR 양호.  - 혈액검사 결과 특이사항 없음    - 마취 유도 및 회복시 컨디션 양호.   - 유치 2개 발치 진행함. : 양측 상악 송곳니 2개.     - 마취 회복 후 구토 1회. 이후 컨디션 양호.       - 퇴원시 안내문 설명드림.     : 내일 후처치 위해 내원예정.      - 발사 : 2/25(토) 2시 내원 예약.   "/>
    <m/>
    <m/>
    <m/>
  </r>
  <r>
    <n v="1181"/>
    <n v="201603018"/>
    <s v="김범준                                  "/>
    <s v="레이                                    "/>
    <n v="507"/>
    <s v="Russian Blue Cat(러시안 블루 고양이)"/>
    <d v="2016-09-01T00:00:00"/>
    <s v="MN"/>
    <s v="M.Neutered(중남)"/>
    <d v="2017-02-18T12:05:29"/>
    <d v="2017-02-18T00:00:00"/>
    <s v="중성화수술"/>
    <m/>
    <m/>
    <x v="2"/>
    <x v="0"/>
    <x v="0"/>
    <x v="0"/>
    <x v="0"/>
    <x v="0"/>
    <x v="0"/>
    <d v="2017-02-18T12:26:04"/>
    <s v="250,000원 선납하심 - 미리    CC : 남아중성화    - 금식 진행하심.    - BW : 2.64kg  - TPR 양호   - 혈액검사 특이사항 없음.     - 마취 유도 및 회복시 컨디션 양호.   - 퇴원시 주의사항 안내드림.    : 퇴원시 매우 흥분한 상태 였음. (개들이 많이 짖어서 흥분)       아이 흥분상태 말씀드렸고 안정할 수 있도록 신경써주시도록 안내드림.      - 내일 후처치 예약 : 오전 11시 30분 내원 예정.  - 실밥제거 : 일요일 오후 4시 예약.     "/>
    <m/>
    <m/>
    <m/>
  </r>
  <r>
    <n v="1182"/>
    <n v="201603028"/>
    <s v="김지연                                  "/>
    <s v="쿤                                      "/>
    <n v="142"/>
    <s v="Olde English Bulldog(올드 잉글리쉬 불독)"/>
    <d v="2016-09-27T00:00:00"/>
    <s v="MN"/>
    <s v="M.Neutered(중남)"/>
    <d v="2017-09-23T11:28:56"/>
    <d v="2017-09-23T00:00:00"/>
    <s v="중성화수술"/>
    <m/>
    <m/>
    <x v="2"/>
    <x v="0"/>
    <x v="0"/>
    <x v="0"/>
    <x v="0"/>
    <x v="0"/>
    <x v="0"/>
    <d v="2017-09-23T11:28:56"/>
    <s v="S) 남아중성화수술    O)  - 고환사이즈가 커서 충혈 심한편  - 내일 하루 후처치 받으러 오시라고 안내드림  - 양쪽귀 발적있어서 이소틱 처방해드림    P) 일주일후에 실밥제거  "/>
    <m/>
    <m/>
    <m/>
  </r>
  <r>
    <n v="1183"/>
    <n v="201603034"/>
    <s v="김민정                                  "/>
    <s v="몰리                                    "/>
    <n v="501"/>
    <s v="Persian Cat(페르시안 고양이)"/>
    <d v="2016-01-31T00:00:00"/>
    <s v="FS"/>
    <s v="F.Spayed(중여)"/>
    <d v="2017-01-10T12:21:49"/>
    <d v="2017-01-10T00:00:00"/>
    <s v="중성화수술"/>
    <m/>
    <m/>
    <x v="2"/>
    <x v="0"/>
    <x v="0"/>
    <x v="0"/>
    <x v="0"/>
    <x v="0"/>
    <x v="0"/>
    <d v="2017-01-10T17:14:45"/>
    <s v="여아중성화수술 진행함    Sx) OHE (by 안)  1. Routine한 방법으로 OHE 진행. 특이사항 없었음.  2. 마취 중 특이사항 없었음.  3. 정상적으로 마취에서 각성 후 케이지로 이동.  "/>
    <m/>
    <m/>
    <m/>
  </r>
  <r>
    <n v="1184"/>
    <n v="201603037"/>
    <s v="이한별(카카오ref.)                      "/>
    <s v="루나                                    "/>
    <n v="499"/>
    <s v="Mixed(혼합)"/>
    <d v="2001-12-07T00:00:00"/>
    <s v="FS"/>
    <s v="F.Spayed(중여)"/>
    <d v="2017-02-23T11:25:34"/>
    <d v="2017-02-23T00:00:00"/>
    <n v="2101"/>
    <m/>
    <s v="연변, 외음부 농성"/>
    <x v="6"/>
    <x v="55"/>
    <x v="0"/>
    <x v="0"/>
    <x v="0"/>
    <x v="0"/>
    <x v="0"/>
    <d v="2017-02-23T10:51:22"/>
    <s v="[재진]  S)  외음부에서 농이 어제부터 나와요.   며칠 전부터 식욕 없음. 약간 연변 보임. 구토는 없음.   생리 지난 주 목요일에 끝남.     O)  1. P/E  - T 38.9, HR 150, R panting  - BP 190 (과흥분)  - 청진 시 Lt. murmur G2, 폐음 양호.  - Rt 2-3 사이에 0.3cm 가량의 MGT 촉진  - 외음부에서 유백색의 농성 분비물 보임.    2. 혈액검사  - CBC : WBC 37000, PCV 30%  - S/C : ALP 277  - electrolytes : hypoCl  - CRP : 168    3. 영상검사  - 흉부 방사선 : 폐야의 석회화 및 노령성 간질침윤 전반적으로 확인됨. 우심의 미약한 종대 확인됨.     [복부초음파_reproductive system by Hyuna]  Findings  1. 자궁경부의 비후 (12.0 mm)  2. 양측 자궁각의 확장 및 내부의 무에코 액체 저류 (좌측 최대 17.0 mm, 우측 최대 18.5 mm)  Imaging Dx &amp; DDx  - Uterine complex (pyometra, hydrometra, mucometra)    A) Pyometra  - 자궁축농증이 확인되며 금일 바로 OHE 실시. OHE 실시하며 lumpectomy와 등쪽 mass 제거 동시에 진행하였음.   - 등쪽 mass는 피지샘종으로 의심되어 조직검사 보류. 유선 mass 조직검사 의뢰하였음.   - 입원하여 모니터링 예정.    Tx)  - NS 3.75ml/kg/hrs CRI  - cefazolin 22mg/kg IV BID  - metronidazole 15mg/kg IV BID  - famotidine 0.5mg/kg IV BID  - tramadol 4mg/kg IV BID    P) 입원 - 익일 CBC 체크 예정.   "/>
    <m/>
    <m/>
    <m/>
  </r>
  <r>
    <n v="1185"/>
    <n v="201603045"/>
    <s v="최창열                                  "/>
    <s v="여리                                    "/>
    <n v="100"/>
    <s v="Labrador Retriever(래브라도 리트리버)"/>
    <d v="2016-09-23T00:00:00"/>
    <s v="FS"/>
    <s v="F.Spayed(중여)"/>
    <d v="2017-06-15T11:03:07"/>
    <d v="2017-06-15T00:00:00"/>
    <s v="중성화수술"/>
    <m/>
    <m/>
    <x v="2"/>
    <x v="0"/>
    <x v="0"/>
    <x v="0"/>
    <x v="0"/>
    <x v="0"/>
    <x v="0"/>
    <d v="2017-06-15T11:03:07"/>
    <s v="300,000원 결제하심_기호연  나머지 금액은 아이 퇴원할때 결제하신다고하심.      s) - 안약 넣어주고 눈꼽량은 많이 줄었다고 하심.       - 오전에 금식하고 오심.         o)- alert      - 혈액검사상, 특이소견 없음       op) - OHE    p) - 익일 퇴원예정.   "/>
    <m/>
    <m/>
    <m/>
  </r>
  <r>
    <n v="1186"/>
    <n v="201603048"/>
    <s v="한우리                                  "/>
    <s v="라마                                    "/>
    <n v="598"/>
    <s v="K.C(Korean Cat)"/>
    <d v="2003-12-08T00:00:00"/>
    <s v="MN"/>
    <s v="M.Neutered(중남)"/>
    <d v="2017-04-15T20:48:56"/>
    <d v="2017-04-15T00:00:00"/>
    <n v="2170"/>
    <m/>
    <s v="입안출혈"/>
    <x v="59"/>
    <x v="0"/>
    <x v="0"/>
    <x v="0"/>
    <x v="0"/>
    <x v="0"/>
    <x v="0"/>
    <d v="2017-04-15T20:38:10"/>
    <s v="s) - 오늘 오전에 구강에서 출혈 처음 확인하심      - 오늘 저녁까지 계속 출혈있음      - 최근들어서 식욕도 약간 줄음.       - 사료는 건사료만 급여하심.       - 구강내에서 구취있음.       - 최근들어서 치아관리 못해주심.       - 최근들어서 유연증상도 약간 보임.     o) - alert      - 치아 전반적으로 moderate tartar + 치은염 2기이상 + bad odor      - cbc검사상, wbc 11,500으로 염증수치 mild 상승      - chem검사상, crt 2.1로 mild 신수치상승    p) - 내일 치과치료예약.       - 내일 SDMA 검사 예정.   "/>
    <m/>
    <m/>
    <m/>
  </r>
  <r>
    <n v="1187"/>
    <n v="201603051"/>
    <s v="고은주                                  "/>
    <s v="똥꼬                                    "/>
    <n v="312"/>
    <s v="토이푸들"/>
    <d v="2016-10-09T00:00:00"/>
    <s v="F"/>
    <s v="Female(여)"/>
    <d v="2017-06-01T03:05:45"/>
    <d v="2017-06-01T00:00:00"/>
    <n v="2043"/>
    <m/>
    <s v="구토, 묽은변"/>
    <x v="11"/>
    <x v="8"/>
    <x v="0"/>
    <x v="0"/>
    <x v="0"/>
    <x v="0"/>
    <x v="0"/>
    <d v="2017-06-01T03:00:16"/>
    <s v="S)  - 원래 입이 짧고, 이물먹었을 가능성은 별로 없다 함  - 어제부터 식욕이 아예없고, 구토를 10번도 넘게 하고 있음  - 특별한 이벤트 없음  - 변도 조금 보았는데 좀 묽은변    O)  - 기력없음  - aus : NRF  - MMC: pink  - CRT : &lt;1.5sec  - BT 38.2, SRR(18)  - blood test : ALP(102), Cl(107)  - CRP : 114  - cPL : nega.  - 분변검사상 특이사항없음  - x-ray : NRF  - 복압상승없음    [복부초음파_GI tract by Hyuna]  Findings  1. 위, 십이지장의 확장 및 액체 저류  2. 소장의 전반적인 심한 corrugation  3. 췌장의 비후 (10.2 mm) 및 심한 에코 저하  4. 복막의 전반적인 미약한 에코 상승  Imaging Dx &amp; DDx  - Gastroenteritis (severe)  - Acute pancreatitis  - Peritonitis    A) - Enteritis       - Peritonitis    p) - 심한 장염 및 복막염/췌장염에 대해 대증치료 진행합니다. 보호자님꼐 최소 3일이상 입원 필요하며, 아이 자발식이 돌아오고 소화기증상 호전되면 퇴원 말씀드림      - 익일 CRP 재검   "/>
    <m/>
    <m/>
    <m/>
  </r>
  <r>
    <n v="1188"/>
    <n v="201603054"/>
    <s v="송재준                                  "/>
    <s v="밤비                                    "/>
    <n v="119"/>
    <s v="Poodles(푸들)"/>
    <d v="2016-10-01T00:00:00"/>
    <s v="FS"/>
    <s v="F.Spayed(중여)"/>
    <d v="2017-05-27T12:50:33"/>
    <d v="2017-05-27T00:00:00"/>
    <n v="2065"/>
    <m/>
    <s v="제대허니아, 유치"/>
    <x v="86"/>
    <x v="38"/>
    <x v="0"/>
    <x v="0"/>
    <x v="0"/>
    <x v="0"/>
    <x v="0"/>
    <d v="2017-05-27T11:31:45"/>
    <s v="여아중성화수술 및 제대허니아교정술, 유치발치 3개 확인됨    Dr. 조서현    Sx) OHE + Umblical hernia    Surgical findings  : Large umblical hernia detected.  : midline incision included round incision of umblical hernia site  : Routine OHE performed  : Splenic color change detected. omental adhesion on the lesion  : Routine closure.    지혈이 잘 안되는 경향이 있는 환자입니다. 압박붕대 후 술부 관리 필요할 것으로 보입니다.  비장의 병변은 이전 rupture 혹은 염증성 변화가 동반된 부위로 의심됩니다.    &lt;수술시 발견된사항&gt;  1. 비장이 이전에 손상된적이 있었던 것으로 보입니다. (비장에 omentum이 유착되어 있음)    - 리첵은 굳이 필요없어 보입니다. 그냥 알려주시면 될것 같네요  2. 치아의 enamel의 저형성이 보입니다.    - 어렸을때 홍역등에 감염됐었을 가능성이 있습니다. (특별한 임상증상 없이,, 혹은 가볍게)    - 이런경우 enamel층이 없어서 치석이 다량 형성될수 있습니다. 특히 치아관리 잘해주세요  3. 지혈이 잘 안됩니다. 추후 지혈에 문제가 있다면 간에 대한 정밀검사 필요합니다.   4. 송곳니 유치가 4개가 아닌 3개였습니다.   "/>
    <m/>
    <m/>
    <m/>
  </r>
  <r>
    <n v="1189"/>
    <n v="201603076"/>
    <s v="류혜림                                  "/>
    <s v="동건                                    "/>
    <n v="119"/>
    <s v="Poodles(푸들)"/>
    <d v="2016-10-27T00:00:00"/>
    <s v="MN"/>
    <s v="M.Neutered(중남)"/>
    <d v="2017-03-26T12:21:47"/>
    <d v="2017-03-26T00:00:00"/>
    <n v="2099"/>
    <s v="신장이형성"/>
    <s v="다음다뇨"/>
    <x v="26"/>
    <x v="0"/>
    <x v="0"/>
    <x v="0"/>
    <x v="0"/>
    <x v="0"/>
    <x v="0"/>
    <d v="2017-03-26T12:23:30"/>
    <s v="* 471.800원 수납하셨습니다 - 기호연      S)  - 금일 남중 예약 : 컨디션 양호 / 금식 완료  - 다른 아이들과 달리 동건이만 소변을 못가림, 다음/다뇨 있고 말간 소변     O)  - 신체검사  : BW 3kg  : T 37.6, HR 138bpm    - 혈검  : Azotemia BUN 122, CREA 2.3  : hyperNa, hyperCl    - 방사선    [복부초음파_full scan by Hyuna]  Findings  1. 양측 신장의 정상 모양 소실, 피/수질 에코 구분되지 않으며 심하게 상승, 신장 내 다발성 낭종 (최대 12.4 mm)  2. 신장 낭종과 신우의 경계가 모호하여 신우 크기가 명확하게 측정되지 않음 (근위 요관의 확장이 관찰되지 않으므로 폐색에 의한 신우 확장 가능성은 낮습니다)  Imaging Dx &amp; DDx  - Congenital renal dysplasia    A)  - 선천적 신장이형성으로 인한 질소혈증 : 예후 불량 가능성..    Rx)  - 식이 : Renal can 30g BID (RER 유지)  - 내복약   레날어드 1tsp   크레메진 500mg bid    Tx)  - 수액 : 0.45 N/S 2 fold    P)  - 입원    "/>
    <m/>
    <m/>
    <m/>
  </r>
  <r>
    <n v="1190"/>
    <n v="201603078"/>
    <s v="박나리                                  "/>
    <s v="깜지                                    "/>
    <n v="499"/>
    <s v="Mixed(혼합)"/>
    <d v="2008-12-13T00:00:00"/>
    <s v="FS"/>
    <s v="F.Spayed(중여)"/>
    <d v="2017-02-08T12:09:12"/>
    <d v="2017-02-08T00:00:00"/>
    <s v="스케일링"/>
    <m/>
    <m/>
    <x v="2"/>
    <x v="0"/>
    <x v="0"/>
    <x v="0"/>
    <x v="0"/>
    <x v="0"/>
    <x v="0"/>
    <d v="2017-02-08T12:09:12"/>
    <s v="S)  - 눈은 당일 호전됨.   - 애드 파랑색 6개 / 수딩스프레이 / 오리존 연고 지인분께 받아오심.     O)  - 마취전검사 : 간수치 상승.     Sx)  - 양측 전구치, 구치 치주염 중증도 및 buccal쪽 궤양성 염증 동반.   - 전반적 PM, M 치조골 상태 불량하나 치첨농양 소견 보이지 않아 발치 진행 안함. 많이 흔들리는 앞니 2개 발치.  - 가슴 지방종 제거 후 밴디지.   - 마취 도입, 회복시 원활함.     A&amp;P)  - 치주염 중증도.. 1주단위 체크  - 간수치 상승으로 2주단위 간 모니터링. 상승 지속시 간에 대한 재평가 진행예정.     ** 2/9 술부후처치 (고한아선생님)      2/15 실밥제거      2/22 간수치 재검.   "/>
    <m/>
    <m/>
    <m/>
  </r>
  <r>
    <n v="1191"/>
    <n v="201603081"/>
    <s v="민지혜                                  "/>
    <s v="오억이                                  "/>
    <n v="119"/>
    <s v="Poodles(푸들)"/>
    <d v="2016-10-11T00:00:00"/>
    <s v="MN"/>
    <s v="M.Neutered(중남)"/>
    <d v="2017-03-13T12:09:08"/>
    <d v="2017-03-13T00:00:00"/>
    <s v="중성화수술"/>
    <m/>
    <m/>
    <x v="2"/>
    <x v="0"/>
    <x v="0"/>
    <x v="0"/>
    <x v="0"/>
    <x v="0"/>
    <x v="0"/>
    <d v="2017-03-13T12:09:08"/>
    <e v="#NAME?"/>
    <m/>
    <m/>
    <m/>
  </r>
  <r>
    <n v="1192"/>
    <n v="201603098"/>
    <s v="신다영                                  "/>
    <s v="토리                                    "/>
    <n v="98"/>
    <s v="Golden Retriever(골든 리트리버)"/>
    <d v="2016-09-11T00:00:00"/>
    <s v="MN"/>
    <s v="M.Neutered(중남)"/>
    <d v="2017-02-12T11:21:52"/>
    <d v="2017-02-12T00:00:00"/>
    <s v="중성화수술"/>
    <m/>
    <m/>
    <x v="2"/>
    <x v="0"/>
    <x v="0"/>
    <x v="0"/>
    <x v="0"/>
    <x v="0"/>
    <x v="0"/>
    <d v="2017-02-12T11:21:52"/>
    <s v="s) - 금식하고 오심      - 최근에 식욕, 활력 양호      - 최근에 구토나 설사 없음.     o) - alert      - 청진상 no murmur      - 양쪽 고환 하강.      - 혈액검사상, 특이소견 보이지 않음    op) - castration    p) - 내일 10:30am 술부위 확인(이환희 선생님예약)      - 보호자님께 대형견의 경우, 수술후 고환집막안에 혈종 발생 가능성 소형견보다 높으므로 고환의 발적이나 부종생길시에는 바로 내원 필요함 말씀드림      - 오늘저녁부터 하루 2번 내복약 급여.      - 내일부터 술부위 하루 2번 소독.       - 2/19일 봉합사제거예정.     "/>
    <m/>
    <m/>
    <m/>
  </r>
  <r>
    <n v="1193"/>
    <n v="201603105"/>
    <s v="정혜라                                  "/>
    <s v="초키                                    "/>
    <n v="598"/>
    <s v="K.C(Korean Cat)"/>
    <d v="2016-09-17T00:00:00"/>
    <s v="MN"/>
    <s v="M.Neutered(중남)"/>
    <d v="2017-06-04T11:29:26"/>
    <d v="2017-06-04T00:00:00"/>
    <s v="중성화수술"/>
    <m/>
    <m/>
    <x v="2"/>
    <x v="0"/>
    <x v="0"/>
    <x v="0"/>
    <x v="0"/>
    <x v="0"/>
    <x v="0"/>
    <d v="2017-06-04T11:04:33"/>
    <s v="262,000원 선납하심_기호연    - 남아중성화 수술 차 내원.    O)  CBC: Thrombocytopenia  S-chem: N.R.F    A) Normal    Sx) Castration  - 수술중 특이사항 없음.    내일 술부 확인 차 내원 예정.  "/>
    <m/>
    <m/>
    <m/>
  </r>
  <r>
    <n v="1194"/>
    <n v="201603106"/>
    <s v="박신영(ref.서울종합)                    "/>
    <s v="밍키                                    "/>
    <n v="127"/>
    <s v="Pekingese(페키니즈)"/>
    <d v="2010-02-17T00:00:00"/>
    <s v="F"/>
    <s v="Female(여)"/>
    <d v="2018-05-21T21:35:59"/>
    <d v="2018-05-21T00:00:00"/>
    <n v="2087"/>
    <m/>
    <s v="구토, 활력저하, 흑변"/>
    <x v="11"/>
    <x v="2"/>
    <x v="19"/>
    <x v="0"/>
    <x v="0"/>
    <x v="0"/>
    <x v="0"/>
    <d v="2018-05-21T14:33:31"/>
    <s v="S)  - 며칠전(2~3일전) 육포먹고 구토  - 그후로 활력식욕 떨어짐  - 오늘도 음식물 구토   - 식욕은 왕성했는데 조금씩만 먹음  - 배변을 흑변(형태는 좋음) 보행이 조금 부자연스럽고 식욕도 - 이틀전부터 조금 떨어져요.    O)  - alert  - aus : no murmur   - MMC : pink  - BT : 38.9  - 방사선 : 양측 신장 결석  - 혈검 : BUN 210, Cr 3.7,  P 17.3    Tx) N/S 150ml 피하수액        ranitidine, cerenia sc    P)  - 비용과 사정상 통원치료 원하심  - 자세한 상담은 주간에 담당선생님과 하기로 함    * 야간 진료내역 서울종합 발송완료 - 서원장(5/22 10:30)  "/>
    <m/>
    <m/>
    <m/>
  </r>
  <r>
    <n v="1195"/>
    <n v="201603112"/>
    <s v="최보나*7                                "/>
    <s v="보스                                    "/>
    <n v="119"/>
    <s v="Poodles(푸들)"/>
    <d v="2016-09-02T00:00:00"/>
    <s v="M"/>
    <s v="Male(남)"/>
    <d v="2017-09-28T11:39:17"/>
    <d v="2017-09-28T00:00:00"/>
    <n v="2126"/>
    <m/>
    <s v="경련재진"/>
    <x v="65"/>
    <x v="0"/>
    <x v="0"/>
    <x v="0"/>
    <x v="0"/>
    <x v="0"/>
    <x v="0"/>
    <d v="2017-09-28T11:34:39"/>
    <s v="S)  - 경련을 안한지 오래 되어서 용량을 좀 줄여야하지 않나 상담 원하심  - 7월 3일부터 지금까지 seizure event 한번도 없었음 (2017년 3월에 약 1차로 끊고 당해 7월에 발작 재발 후 현재까지의 처방을 지금까지 유지함)   - 식욕/활력/배변/배뇨 양호 매우 활달함  - 기타 신경계 증상 없음    O)  1. 신체 검사  - BAR  - CRT, MM : Normal    2. 신경계 검사  - NRF    3. 혈액 스크리닝 검사  - CBC : NRF  - S/Chem. : NRF    A)  - 금일 용량 감량  Phenobarbital은 휴약  Zonisamide 5mg/kg bid  Levetiracetam 20mg/kg bid    P)  - 3~4개월 간격으로 약물 조절할 필요 있음  - 1주일 후 recheck  "/>
    <m/>
    <m/>
    <m/>
  </r>
  <r>
    <n v="1196"/>
    <n v="201603124"/>
    <s v="최규옥(ref.이솝-본원귀원)               "/>
    <s v="하이루                                  "/>
    <n v="201"/>
    <s v="Bichon Frish(비숑 프리제)"/>
    <d v="2011-12-19T00:00:00"/>
    <s v="FS"/>
    <s v="F.Spayed(중여)"/>
    <d v="2017-01-15T14:48:43"/>
    <d v="2017-01-15T00:00:00"/>
    <n v="2232"/>
    <m/>
    <s v="IMT 재진, 약간기운떨어짐"/>
    <x v="1"/>
    <x v="0"/>
    <x v="0"/>
    <x v="0"/>
    <x v="0"/>
    <x v="0"/>
    <x v="0"/>
    <d v="2017-01-15T14:53:08"/>
    <s v="1. 재진  S)  잘 지냄. 식욕 왕성.   좌측 후지 가끔 아파할 때 있음.  평소 약간 기운 떨어지는 듯이 있음.     O)  - B/A : CBC - WBC 34200, PCV 32.2, PLT 338.  - S/C : 간관련 수치들 전반적으로 증가. TBIL 증가  - blodd smear : mild toxic ( seg 87, lym 5, mono 3, band 5). PLT 다수 확인됨.    - 방사선 : 간 이전보다 종대. 방광 내 결석 보이지 않음.     [복부초음파_GB,Liver,UB by Hyuna]  Findings  1. 담낭 확장 관찰되나 폐색 관찰되지 않음  2. 전반적인 간 에코의 상승, 간 종대  3. 췌장 에코 저하 및 종대 (11.2 mm)  4. 방광 벽 양호, 방광 내 소량의 슬러지   Imaging Dx &amp; DDx  - Steroid hepatopathy  - Acute pancreatitis    A) IMT, UB calculi  - 혈소판 수치는 양호하나 간관련 수치 매우 증가함. 따라서 SAMe 증량 및 아티오닐로 변경하였음.   - 초음파 결과 토대로 steroid induced hepatitis로 인한 수치 상승으로 생각됨. PDS 감량하면서 수치 지켜보기로 함.   - 방광 내 결석 보이지 않음. 모두 용해되었을 가능성 높음. 사료 c/d로 교체하고 관리하도록 하였음.     Rx)  - PDS 0.5mg/kg BID PO (감량)  - Famotidine 0.5mg/kg BID PO  - Silymarine 15mg/kg BID PO 증량  - UDCA 10mg/kg BID PO  - 베스타제 추가  - SAMe(아티오닐) 20mg/kg SID PO(1T/dose sid po) (추가)    P) 2주 후 내원하여 CBC 및 혈액도말, 간수치 체크 예정.  (1/27)  "/>
    <m/>
    <m/>
    <m/>
  </r>
  <r>
    <n v="1197"/>
    <n v="201603129"/>
    <s v="조현우                                  "/>
    <s v="감자                                    "/>
    <n v="309"/>
    <s v="웰시코키"/>
    <d v="2016-06-18T00:00:00"/>
    <s v="MN"/>
    <s v="M.Neutered(중남)"/>
    <d v="2017-01-02T12:07:57"/>
    <d v="2017-01-02T00:00:00"/>
    <s v="중성화수술"/>
    <m/>
    <m/>
    <x v="2"/>
    <x v="0"/>
    <x v="0"/>
    <x v="0"/>
    <x v="0"/>
    <x v="0"/>
    <x v="0"/>
    <d v="2017-01-02T12:02:50"/>
    <s v="300,000원 선납-승희    몸무게 재는데 실패했습니다. 안정되면 재주세요      CC: 남아중성화    [S]  - 금식 완료  - 활력 양호  - 배변, 배뇨 양호    [O]  - 체온: 39.3도  - 심박수: 176회/분  - 혈액검사: HCT 40.3%  - 항체가검사: CPV 2, CDV 4    [P]  - 수술 전후 수액 유지속도로 처치 진행  - 남아중성화 주의사항 전달  - 항체가가 충분하지 않기 때문에 다음 주 실밥제거 때 추가접종 고려할 예정    - 내일 후처치 예정    : 김혜정 선생님께 인계 예정      "/>
    <m/>
    <m/>
    <m/>
  </r>
  <r>
    <n v="1198"/>
    <n v="201603132"/>
    <s v="조혜지                                  "/>
    <s v="만두                                    "/>
    <n v="130"/>
    <s v="Shih Tzu(시추)"/>
    <d v="2016-10-06T00:00:00"/>
    <s v="MN"/>
    <s v="M.Neutered(중남)"/>
    <d v="2017-03-30T14:33:15"/>
    <d v="2017-03-30T00:00:00"/>
    <s v="중성화수술"/>
    <s v="비공성형"/>
    <s v="남중, 비공성형"/>
    <x v="2"/>
    <x v="0"/>
    <x v="0"/>
    <x v="0"/>
    <x v="0"/>
    <x v="0"/>
    <x v="0"/>
    <d v="2017-03-30T14:33:15"/>
    <s v="S)  - 컨디션 양호  - 금식완료  - 익일 저녁 8시 퇴원예정    O)  - PE  : HR BT    - 혈액검사  : HCT 39.7    ---------------------------------------------------------  Dr.조서현    Subjective)  중성화 수술 및 비공 성형술 위해 내과에서 transferred.        Plan)  수술적 교정 완료.    하루 입원 후 비공 및 중성화 수술부위 리첵 위해 일주일 후 내원 요망.          "/>
    <m/>
    <m/>
    <m/>
  </r>
  <r>
    <n v="1199"/>
    <n v="201603135"/>
    <s v="강석종                                  "/>
    <s v="콩이                                    "/>
    <n v="499"/>
    <s v="Mixed(혼합)"/>
    <d v="2015-06-21T00:00:00"/>
    <s v="F"/>
    <s v="Female(여)"/>
    <d v="2017-01-29T14:58:01"/>
    <d v="2017-01-29T00:00:00"/>
    <n v="2120"/>
    <m/>
    <s v=" head turn, circling"/>
    <x v="22"/>
    <x v="0"/>
    <x v="0"/>
    <x v="0"/>
    <x v="0"/>
    <x v="0"/>
    <x v="0"/>
    <d v="2017-01-29T14:58:01"/>
    <s v="S)  - 다리 힘 조금 더 생김  - 구르는 증상은 없는 상태    O)  - 신경검사  : rolling은 없음  : Lt. head turn, circling (스스로 보행하려고 하나 버둥거리는 양상)  : 고유반사 mild delay    - 혈검  : HCT 37로 감소  : 간수치 약간 증가 (ALT 138, GGT 29)    A, P)  - 스테로이드 및 페노 감량하면서 증상 악화 여부 관찰합니다  - 철분제 추가 투약    "/>
    <m/>
    <m/>
    <m/>
  </r>
  <r>
    <n v="1200"/>
    <n v="201603141"/>
    <s v="엄하용                                  "/>
    <s v="순심                                    "/>
    <n v="14"/>
    <s v="Jindo Dog(진도견)"/>
    <d v="2016-01-25T00:00:00"/>
    <s v="FS"/>
    <s v="F.Spayed(중여)"/>
    <d v="2017-01-01T11:08:00"/>
    <d v="2017-01-01T00:00:00"/>
    <n v="2032"/>
    <s v="하악골절"/>
    <s v="교통사고"/>
    <x v="57"/>
    <x v="0"/>
    <x v="0"/>
    <x v="0"/>
    <x v="0"/>
    <x v="0"/>
    <x v="0"/>
    <d v="2017-01-01T08:40:00"/>
    <s v="[야간 by 홍]  - 호흡수 18-&gt; 42(07시)  - 컨디션 양호   - NPO    [주간 by 환]  - Alert  - T(38.5) / P(120) / R(24~30)   - 술전검사 : NRF    - 마취 도입 양호, 회복 양호    - 하악골절부 Wiring 진행 완료   : 2-3주 후 방사선 촬영 후 골유합 확인 필요하며, 추후 Wire 제거 필요 안내 / 다시 마취 진행 안내완료  - Lt. forearm laceration 2기유합 충분히 진행된 상태로, debridement 제거는 필요치않음   : 듀오덤 부착으로 드레싱 지속 진행 예정임  "/>
    <m/>
    <m/>
    <m/>
  </r>
  <r>
    <n v="1201"/>
    <n v="201603143"/>
    <s v="염지윤                                  "/>
    <s v="까미                                    "/>
    <n v="598"/>
    <s v="K.C(Korean Cat)"/>
    <d v="2015-12-22T00:00:00"/>
    <s v="MN"/>
    <s v="M.Neutered(중남)"/>
    <d v="2017-03-25T12:55:21"/>
    <d v="2017-03-25T00:00:00"/>
    <s v="중성화수술"/>
    <m/>
    <m/>
    <x v="2"/>
    <x v="0"/>
    <x v="0"/>
    <x v="0"/>
    <x v="0"/>
    <x v="0"/>
    <x v="0"/>
    <d v="2017-03-25T12:51:27"/>
    <s v="s) - 오전에 금식하고 오심      - 식욕, 활력 양호      - 구토나 설사 없음    o) - alert      - cbc검사상, wbc 15,000. PCV 44.3% 으로 백혈구 수치 약간 상승.        - chem검사상, 특이소견 보이지 않음    ------------------------------------------------------------------------Dr.조서현    Subjective)    중성화 수술 위해 내과에서 Transferred      Objective)    Laboratory examination   : NRF      Assessment)  Castration      Plan)  Sx) Castration    수술시 특이사항 없었음.    - 내일 술부위재진예정.     "/>
    <m/>
    <m/>
    <m/>
  </r>
  <r>
    <n v="1202"/>
    <n v="201603147"/>
    <s v="윤숙이                                  "/>
    <s v="또봉                                    "/>
    <n v="119"/>
    <s v="Poodles(푸들)"/>
    <d v="2014-12-23T00:00:00"/>
    <s v="F"/>
    <s v="Female(여)"/>
    <d v="2017-02-06T15:48:05"/>
    <d v="2017-02-06T00:00:00"/>
    <s v="외고정제거(수술후)"/>
    <m/>
    <m/>
    <x v="2"/>
    <x v="0"/>
    <x v="0"/>
    <x v="0"/>
    <x v="0"/>
    <x v="0"/>
    <x v="0"/>
    <d v="2017-02-06T15:34:38"/>
    <s v="- 식욕, 활력 양호 / 배변, 배뇨 양호  - 요즘은 들고 뛴다고 함  - 내복약 : 5봉 남아있음    - T(39.9)    - Propofol 마취 후 외고정 핀 제거 완료   : RJ 드레싱으로 유지    - 추후 내원하여 상태체크(방사선 촬영) 후에 IM pin 제거일 결정 해볼 수 있겟습니다.    ** 2월 12일 (일) 15:00 골절 재진  "/>
    <m/>
    <m/>
    <m/>
  </r>
  <r>
    <n v="1203"/>
    <n v="201603151"/>
    <s v="김혜옥                                  "/>
    <s v="다솔                                    "/>
    <n v="128"/>
    <s v="Pomeranian(포메라이안)"/>
    <d v="2015-09-01T00:00:00"/>
    <s v="M"/>
    <s v="Male(남)"/>
    <d v="2017-01-08T11:41:21"/>
    <d v="2017-01-08T00:00:00"/>
    <n v="2007"/>
    <m/>
    <s v="부정맥"/>
    <x v="41"/>
    <x v="0"/>
    <x v="0"/>
    <x v="0"/>
    <x v="0"/>
    <x v="0"/>
    <x v="0"/>
    <d v="2017-01-08T00:00:44"/>
    <s v="* 1,937,350원 결제하셨습니다 - 그림    1/8 (일)  00:00 a/d 섭식 후 (손으로 집어줘야 됨) 음수도 정상적으로 실시  00:05 보호자 문자 메세지 발송    [야간 by 홍]  - 흉수 시간당 0.15(am3)-&gt; 0.1(am4,5)-&gt; 0(am6)-&gt; 0.2ml(am7,8)  - 호흡은 SRR 18회/분 , RR 30회/분으로 안정적.  - 밤새 잠 잘잤음  - 06:00 펜타닐 교체  - 식욕은 핸드피딩하면 잘 먹음(급여량 다 먹음)  - 07시 밥먹은 후에는 앉아서 있음  - 혈압     수축기       이완기    00:00      129            81    01:00       135           82    06:00       108           61    08:30       127           79    11:00 T38, P108, BP126/77, active/alert, no more pleural hemorrhage (drain removal)  11:15 Dressing / bandage  11:30 보호자 면회 (외부면회실/수액라인 유지)  16:00 배뇨 / 다량  16:30 CXR / Echo  18:00 내복약 재처방 negative inotropy  19:10 Fentanyl CRI finished  "/>
    <m/>
    <m/>
    <m/>
  </r>
  <r>
    <n v="1204"/>
    <n v="201603159"/>
    <s v="조영석*7                                "/>
    <s v="다정                                    "/>
    <n v="107"/>
    <s v="Schnauzers( 슈나우져)"/>
    <d v="2003-12-24T00:00:00"/>
    <s v="FS"/>
    <s v="F.Spayed(중여)"/>
    <d v="2017-01-02T11:41:12"/>
    <d v="2017-01-02T00:00:00"/>
    <n v="2131"/>
    <s v="MVI, "/>
    <s v="발작재검"/>
    <x v="33"/>
    <x v="0"/>
    <x v="0"/>
    <x v="0"/>
    <x v="0"/>
    <x v="0"/>
    <x v="0"/>
    <d v="2017-01-02T09:49:21"/>
    <s v="재진일 설정만 되어있고. 시간예약 안되있음.  담당의 오늘 진료일정 설명드림.(2:30분까지의 예약은 차있으므로 3시 이후에 오시라고 함)  예약해달라고 하심.  당일예약 불가능하다고 설명드림/ 화내심. 매우 화내심/기다리기 싫다고하심./매우 화내심    매니저에게는 의사의 스케줄을 당일 변경할 권한이 없음  김수정과장님과 상담하시라고 함.-김승희 오전 9:40    S)  - 호흡 양호  - 기침 없음.  - 목요일에 배변 1회. / 설사 없음.   - 발작 증상 없음.   - 시력, 청력, 활력 모두 전보다 양호    O)  - BP  180  - obstacle : normal (시력 호전)  - menance r : OU positive  - CBC : HCT 유지. (빈혈유지)  - 전해질 : NRF  - 신장수치 : BUN 상승   - 간수치 : ALP, ALT 모두 상승    A)  - hypertension : amlo 0.2 sid 추가  - 신수치 상승하여 furo 2 -&gt; 1.5로 감량  - 간수치 큰 폭 상승하여 PDS 1 -&gt; 0.5로 감량하고, 간보호제 추가처방.     P)  - CBC, 전해질은 4주후 재검  - 다음 내원시 혈압, 간, 신장수치 재검.    ** 다음내원일 : 1/9  - 재검.   "/>
    <m/>
    <m/>
    <m/>
  </r>
  <r>
    <n v="1205"/>
    <n v="201603167"/>
    <s v="천소영                                  "/>
    <s v="하루                                    "/>
    <n v="312"/>
    <s v="토이푸들"/>
    <d v="2015-08-03T00:00:00"/>
    <s v="FS"/>
    <s v="F.Spayed(중여)"/>
    <d v="2017-02-06T18:41:37"/>
    <d v="2017-02-06T00:00:00"/>
    <n v="2181"/>
    <m/>
    <s v="후지파행"/>
    <x v="14"/>
    <x v="0"/>
    <x v="0"/>
    <x v="0"/>
    <x v="0"/>
    <x v="0"/>
    <x v="0"/>
    <d v="2017-02-06T10:14:04"/>
    <s v="  S)  - 몇일전부터 후지 불편함.  - 어제 오빠하고 많이 놀고나서 더 심해짐.  - 오늘 후지를 사용하지 못함.   - 소화기 호흡기 증상 없음.     O)  - 신경검사  : Proprioception delayed    Wheelborrow hindlimb pos.    hemiwalk pos.    Deep pain weak pos.  - Rad.  : L4~5 narrowing    L1~2/L4~6 disc opacity increased &amp; protrusion(?)  - 혈검 양호 / CRP normal    A)  - ThoracicLumbar IVDD susp.  - MPSS therapy 진행.     P.  - 2/8 11시 이안 흉요추 촬영 예약    오전 10시 보호자님 동반하여 출발.   "/>
    <m/>
    <m/>
    <m/>
  </r>
  <r>
    <n v="1206"/>
    <n v="201603171"/>
    <s v="박경재                                  "/>
    <s v="블랙                                    "/>
    <n v="142"/>
    <s v="Olde English Bulldog(올드 잉글리쉬 불독)"/>
    <d v="2016-07-27T00:00:00"/>
    <s v="MN"/>
    <s v="M.Neutered(중남)"/>
    <d v="2017-01-25T10:28:17"/>
    <d v="2017-01-25T00:00:00"/>
    <s v="중성화수술"/>
    <m/>
    <m/>
    <x v="2"/>
    <x v="0"/>
    <x v="0"/>
    <x v="0"/>
    <x v="0"/>
    <x v="0"/>
    <x v="0"/>
    <d v="2017-01-25T10:28:17"/>
    <s v="  술전검사  : 혈검 양호  : 방사선상 약간의 기관지 침윤 양상이 보이나 현재 호흡기 증상 없어 예전에 호흡기 질환있었을 가능성 보임.    Sx  : Castration  : 마취 도입부터 회복까지 매우 순조로웠음.   : 회복과정에서 약간의 연변.     ** 1/26  - 후처치  ** 2/1  - 실밥제거.  "/>
    <m/>
    <m/>
    <m/>
  </r>
  <r>
    <n v="1207"/>
    <n v="201603174"/>
    <s v="홍은서                                  "/>
    <s v="바다                                    "/>
    <n v="501"/>
    <s v="Persian Cat(페르시안 고양이)"/>
    <d v="2016-10-21T00:00:00"/>
    <s v="MN"/>
    <s v="M.Neutered(중남)"/>
    <d v="2017-03-16T12:15:29"/>
    <d v="2017-03-16T00:00:00"/>
    <s v="중성화수술"/>
    <m/>
    <m/>
    <x v="2"/>
    <x v="0"/>
    <x v="0"/>
    <x v="0"/>
    <x v="0"/>
    <x v="0"/>
    <x v="0"/>
    <d v="2017-03-16T12:05:20"/>
    <s v="- 컨디션 양호  - 금식 완료    - TPR 양호    - CBC  : PLT 60 (10/OIF), megakaryocyte 다수  - S/C  : NRF    Sx. 남중  010-6742-0790  언니분 번호로 전화주세요    - 술부 양호 -&gt; 퇴원합니다  - 익일 후처치 : 김혜정선생님 8pm  "/>
    <m/>
    <m/>
    <m/>
  </r>
  <r>
    <n v="1208"/>
    <n v="201603183"/>
    <s v="조은진(refer. 호담)                     "/>
    <s v="찌루                                    "/>
    <n v="499"/>
    <s v="Mixed(혼합)"/>
    <d v="2003-02-10T00:00:00"/>
    <s v="M"/>
    <s v="Male(남)"/>
    <d v="2017-01-02T19:36:04"/>
    <d v="2017-01-02T00:00:00"/>
    <n v="2087"/>
    <m/>
    <s v="빈혈, 고질소혈증"/>
    <x v="35"/>
    <x v="50"/>
    <x v="0"/>
    <x v="0"/>
    <x v="0"/>
    <x v="0"/>
    <x v="0"/>
    <d v="2017-01-02T10:28:20"/>
    <s v="[refer.] 호담AH    주호소)  만성신부전 CRRT 위해 내원.    현증경과)  최근 서울대에서 수액치료를 했으나 수치가 전혀 안떨어져서 퇴원한지 10일차 되었음. 이후 호담동물병원에서 관리중.  신장관련 다양한 보조치료제, DPO, 혈압약등 복용중.    O)  1. 혈액검사  심한 고질소혈증, 심한 대사성 산증, 빈혈  BP : 120    2. 영상검사  서울대검사로 갈음    A)  1. 내일 수혈후 모레 crrt 진행예정   ; 수혈부작용 있었던 환자라 주의해서 수혈요망  2. 청진상 G5 심잡음   ; 서울대에서 판막질환 진단받았으나 약 쓰는게 더 부담된다고 ramipril, amlodipine 만 투약중이라고 함.   ; 심장초음파후 심장관리 함께 진행되어야 함을 설명드렸으나 보류하심.    * 내일 수혈은 김수정과장님 연결바랍니다.      "/>
    <m/>
    <m/>
    <m/>
  </r>
  <r>
    <n v="1209"/>
    <n v="201603188"/>
    <s v="허은미(Ref.서울종합)                    "/>
    <s v="루팡                                    "/>
    <n v="501"/>
    <s v="Persian Cat(페르시안 고양이)"/>
    <d v="2008-05-01T00:00:00"/>
    <s v="FS"/>
    <s v="F.Spayed(중여)"/>
    <d v="2017-01-03T10:48:13"/>
    <d v="2017-01-03T00:00:00"/>
    <n v="2087"/>
    <m/>
    <s v="설사, 식욕부진"/>
    <x v="6"/>
    <x v="19"/>
    <x v="0"/>
    <x v="0"/>
    <x v="0"/>
    <x v="0"/>
    <x v="0"/>
    <d v="2017-01-03T03:10:54"/>
    <s v="[야간 by 환]  - Alert - Depressed  - 소변 1회 확인 배변 없음  - 식욕 Poor  - 이외 특이사항 없음    [입원]  S)  - condition : 양호  - 식욕 : 보호자가 H/F 및 집에서 먹던 사료도 잘 먹지 않음.   - 배변/배뇨/소화기증상 유무 : 설사 1회, 정상뇨 2회 관찰됨    O)  - BW : 3.5kg  - 혈액검사 : 신장수치 정상범위로 유지중  - 초음파검사 ; 신우사이즈 22mm, 수술직후와 아직 비슷함    Rx)  - 식이 : 개인 캔사료 및 건사료  - 내복약 : 크레메진 200mg PO BID    Tx)  - 수액 0.45% N/S 유지 1.5배   - 주사제 : cefazoline 20mg/kg                 famotidine 0.5mg/kg                tramadol 0.4mg/kg   - 술부 소독 진행 : 술부상태 양호.     보호자상담)  - 전반적인 혈액수치 양호, 수신증상태는 아직 진행중  - 식욕은 없지만 컨디션등은 크게 나쁘지않음  - 강급시 받아는 먹음. 별다른 특이소견 없으면 내일쯤 퇴원해서 관리해볼 예정    P)  - 술부 상태 확인, 퇴원예정    "/>
    <m/>
    <m/>
    <m/>
  </r>
  <r>
    <n v="1210"/>
    <n v="201603190"/>
    <s v="최수진                                  "/>
    <s v="몽이                                    "/>
    <n v="128"/>
    <s v="Pomeranian(포메라이안)"/>
    <d v="2016-09-29T00:00:00"/>
    <s v="MN"/>
    <s v="M.Neutered(중남)"/>
    <d v="2017-06-03T12:11:55"/>
    <d v="2017-06-03T00:00:00"/>
    <s v="중성화수술"/>
    <m/>
    <m/>
    <x v="2"/>
    <x v="0"/>
    <x v="0"/>
    <x v="0"/>
    <x v="0"/>
    <x v="0"/>
    <x v="0"/>
    <d v="2017-06-03T12:11:55"/>
    <s v="S)  - 금식 완료  -어제 저녁 10시가 마지막  - 오늘 아침 안경테 물어뜯음 먹은 정도는 경미    A)  - 마취 위험도 ASA grade 1  ;; 사망확률 0.1%         Dr. 조서현    Sx) Castration    수술 완료. 유치발치 완료.    상대적으로 지혈이 잘 되지 않는 편.    우측 상악의 canine tooth 발치부 출혈이 계속되어 검판봉합 완료.      P)  - 익일 후처치 및 일주일 후 발사 예정  "/>
    <m/>
    <m/>
    <m/>
  </r>
  <r>
    <n v="1211"/>
    <n v="201603191"/>
    <s v="권미경(ref,길음)                        "/>
    <s v="쉐리                                    "/>
    <n v="128"/>
    <s v="Pomeranian(포메라이안)"/>
    <d v="2016-10-03T00:00:00"/>
    <s v="F"/>
    <s v="Female(여)"/>
    <d v="2017-01-01T12:47:14"/>
    <d v="2017-01-01T00:00:00"/>
    <n v="2049"/>
    <m/>
    <s v="설사"/>
    <x v="6"/>
    <x v="0"/>
    <x v="0"/>
    <x v="0"/>
    <x v="0"/>
    <x v="0"/>
    <x v="0"/>
    <d v="2017-01-01T08:41:08"/>
    <s v="[야간by 홍]  - 식욕 없음  - 설사 2회  - 체온 37.8, 심박수 12, 호흡수 18    [입원]  S)  - condition : depressed ; 어제보다 기력 떨어짐  - 식욕 : 자발식욕 없음. 강급 실시  - 배변/배뇨/소화기증상 유무 : 주간에 구토 없었으나, 저녁에 regurgitation 및 설사 1회 보임.    O)  - BW: 0.68kg  - T 38.8, HR 150, RR 30  - 혈액검사   HCT 32.3%   WBC 1.3K/uL   Na+ 137mmol/L   K+ 3.1mmol/L   Cl- 102mmol/L     A) CPV/ Giardia  - 금일 severe leukopenia 보임. sepsis 예방 위해 3세대 cephalosporin으로 교체 및 G-CSF 추가하였음.     Rx)  - 식이 : i/d RER : 자발식욕 금일은 없음.    Tx)  - 수액교체(PM 03:00): 5DS+20KCL 1.5 fold  - 주사제   cefotaxime 30mg/kg IV TID 변경 및 증량   famotidine 0.5mg/kg IV BID   metronidazole 15mg/kg IV BID   hyperimmune serum B 10ml/kg IV    metoclopramide 0.4mg/kg IV BID   maropitant 1mg/kg SC SID   dycenteral 0.1ml/kg IV BID   G-CSF 5ug/kg SC SID    P) 입원 - 익일 CBC, 체온, TP/ALB 모니터링.  "/>
    <m/>
    <m/>
    <m/>
  </r>
  <r>
    <n v="1212"/>
    <n v="201603193"/>
    <s v="이일영                                  "/>
    <s v="통순                                    "/>
    <n v="205"/>
    <s v="French Bulldog(프렌치 불독)"/>
    <d v="2016-02-01T00:00:00"/>
    <s v="F"/>
    <s v="Female(여)"/>
    <d v="2017-05-26T03:09:08"/>
    <d v="2017-05-26T00:00:00"/>
    <n v="2109"/>
    <m/>
    <s v="난산"/>
    <x v="84"/>
    <x v="0"/>
    <x v="0"/>
    <x v="0"/>
    <x v="0"/>
    <x v="0"/>
    <x v="0"/>
    <d v="2017-05-26T08:39:54"/>
    <s v="S) - 저녁 10시경에 아이 하나 낳은후부터 2시간반이상이 지났는데도 둘쨰아이가 나오지 않고 통순이 계속 헥헥 거리기만하여 제왕절개수술위해 내원함    O) - Alert       - 혈액검사상, 약간의 빈혈이외에 특이소견 보이지 않음    tx) - propofol로 진정 후, 호흡마취 유도하에 바로 개복하여 제왕절개 진행함    - 제왕절개해서 꺼낸 3아이 모두 체온,심박수 양호.   ** 첫쨰: 250g 여아./ 둘쨰: 285g 여아/ 셋쨰: 285g 남아./ 넷째: 250g 여아    - 수술후 통순이 수액처치받으면서 마취 회복. 오전에 식이 급여시 잘 먹음.   - 4마리 모두 젖물려줄시 잘 빨아먹음.     p) - 보호자님께 오전에 아원장님 나오시면 퇴원관련해서 전화주실거라고 말씀드림      - 총비용은 150만원정도 말씀드림.     퇴원함  10일후에 실밥제거하러 내원해주세요        "/>
    <m/>
    <m/>
    <m/>
  </r>
  <r>
    <n v="1213"/>
    <n v="201603207"/>
    <s v="김명희(ref. 미소)                       "/>
    <s v="둥이                                    "/>
    <n v="130"/>
    <s v="Shih Tzu(시추)"/>
    <d v="2002-08-31T00:00:00"/>
    <s v="MN"/>
    <s v="M.Neutered(중남)"/>
    <d v="2017-10-21T11:37:29"/>
    <d v="2017-10-21T00:00:00"/>
    <n v="2001"/>
    <m/>
    <s v="기침"/>
    <x v="4"/>
    <x v="0"/>
    <x v="0"/>
    <x v="0"/>
    <x v="0"/>
    <x v="0"/>
    <x v="0"/>
    <d v="2017-10-21T11:13:12"/>
    <s v="* 759,400원 금일 결제금액 11/4 재진일에 취소 후 재결제 하실 예정입니다    2017/10/21  승인번호 55472163 할부 5개월    S)  - 이 전 병원에서 심장이 좋지 앟다고 듣긴 했음  - 본원 Dr. 안에게 심장검진 추천 받음  - 간혹 켁켁, 잠은 원래 많이 잠  - 식욕이나 활력은 양호  - 식이 : 일반식 프리미엄 급, 고구마/감자  - 보조제 : 안주심    PE)  - 흥분 잘하는 성격, 점막색 어두움  - 전신적인 지루성 피부 및 발적, 비듬 : 알러지 apperance  - Apical beat moderately increased  - GIII/VI hololsystolic murmur in Lt apex  - GII/VI hololsystolic murmur in Rt apex    O)  [심장초음파 by Joohee]   Findings  1. MR : moderate, MV remodeling : moderate   2. TR : 3.23 m/s   3. PR : 2.64 m/s, bulging of pulmonary valve  4. 이완기능 저하 : stage 2 (E/A ratio 1.45 , E'/A' ratio 1.6, EDVI 56.7 (Ref.39.8 ))  5. LA 압력 증가 : E peak 1.3 m/s  6. LA/Ao ratio : 2.0  DDx  - Degenerative mitral valve disease   - Pulmonary arterial hypertension    A)  - 중증도의 MMVD, TVI 확인  - ACVIM B2로 판단됨  - 금일은 보호자분 시간이 없으셔서 일반적인 상담 후 pimo 단독 처방  - 다음 재검시 심장에 대한 중장기 관리(보조제), 갑기저 등에 대한 상담 및 추가검사 권고    P)  - 2주 후 재검  "/>
    <d v="2017-10-21T15:41:32"/>
    <s v="피부(Dermatology)"/>
    <s v="지루증(Seborrhea)"/>
  </r>
  <r>
    <n v="1214"/>
    <n v="201700001"/>
    <s v="임미희                                  "/>
    <s v="비주                                    "/>
    <n v="499"/>
    <s v="Mixed(혼합)"/>
    <d v="2003-08-05T00:00:00"/>
    <s v="FS"/>
    <s v="F.Spayed(중여)"/>
    <d v="2017-01-01T00:20:50"/>
    <d v="2017-01-01T00:00:00"/>
    <n v="2199"/>
    <m/>
    <s v="빈호흡, 통증호소"/>
    <x v="17"/>
    <x v="7"/>
    <x v="0"/>
    <x v="0"/>
    <x v="0"/>
    <x v="0"/>
    <x v="0"/>
    <d v="2017-01-01T02:36:06"/>
    <s v="CC)  - 누워있다가 일어나서 입맛을 다시다가 부들부들  - 그러다가 헥헥대다가 누었다가  부들부들 반복    S)  - 오늘 부분미용  - 산책을 자주하는데 최근부터는 잘 걸으려 하지도 않고 안아 달라고 하는것 많음  - 집에서도 활동량이 많이 줄고, 잘 움직이려 하지 않음  - 최근에 몸무게가 늘어남(3.7-&gt; 4.1kg)  - 앞에서 안으려고 할때 깽거림  - 식탐있음(식이 주로 W/d 쌀밥 조금)  - 신장결석있어 모니터링하고 있음  - 심잘판막질환은 없는데 혈압이 높아 혈압약을 먹고 있음(1년반에서 2년정도 됨)  - 혈압이 높은 원인은 모른다고 했다함  - 다니는 동물병원에서 주기적으로(3개월에서 1년)전반적인 검사 하고 있음     최근에는 1년전에 검사했음  - 예민해서 집에서는 괜찮은데 밖에나오거나 차를 타거나 사람이 많으면 많이 헥헥댄다함      O)  - alert  - aus : no murmur, no crackle  - BT 39.4  - MMC : pink  - 방사선                 TC의심소견 : 평상시 기침은 없음                VD상 T9-T13 추간격 좁아짐                양측 신장결석  - 촉진시 흉추쪽 통증 느낌  - 혈액검사 : ALP 914 이외의 특이사항 없음                    ACTH검사상 border line이라 했다함  - cPL : neg.    DDx) 근골격관절질환, &gt;장기질환, &gt;신경계증상    Tx) tramadol  meloxicam  sc  Rx) firocoxib 5mg/kh po sid for 5days(저녁)    CE)   - 내과적으로 증세를 나타낼만한 검사결과는 없고, 문진상 안을때 깽거리는것과      움직임이 줄어들고, 평상시보다 조심스럽게 움직이는것으로 보아       흉추쪽 통증을 먼저 관리해보도록 합니다.   - 이번 처치로 호전이 되면 앞으로 관리를 해나가면 될것이고 확진은 MRI로 합니다.   - 호전되지 않고 증세 계속시에는 신경계질환과 심장질환등 추가적인 검사를 통하여      찾아 나가야 할것입니다.       "/>
    <m/>
    <m/>
    <m/>
  </r>
  <r>
    <n v="1215"/>
    <n v="201700002"/>
    <s v="박소정                                  "/>
    <s v="쭈쭈                                    "/>
    <n v="598"/>
    <s v="K.C(Korean Cat)"/>
    <d v="2013-01-01T00:00:00"/>
    <s v="MN"/>
    <s v="M.Neutered(중남)"/>
    <d v="2017-01-01T07:30:38"/>
    <d v="2017-01-01T00:00:00"/>
    <n v="2274"/>
    <m/>
    <s v="좌측 하악 부종"/>
    <x v="60"/>
    <x v="0"/>
    <x v="0"/>
    <x v="0"/>
    <x v="0"/>
    <x v="0"/>
    <x v="0"/>
    <d v="2017-01-01T08:44:24"/>
    <s v="CC :  좌측 하악 부종    S)  - 길고양이 -가게 앞에서 밥주며 키우시고 있음  - 왼쪽 얼굴이 부었다 함  - 많이 싸우고 돌아다님  - TNR묘로 중성화하고 두배로 살이 찜  - 지난번 범백 밤톨이네임    일단 기본적인 검사만 하고 추가적인 검사필요하면 담당선생님께서 판단하여  여쭤보고 진행하기로 함    O)   - 원내에서 배변 1회 : 노란색 연변 다량.   - 혈액검사 : 대체로 양호함.  (WBC 26400)  - 병변 부위 삭모 후 배농 실시. 혈액화농성 삼출물 13ml.   - 방사선 검사 : 뼈 상태 양호. 연부조직의 부종 확인됨.   - 초음파 검사 : hyperechoic fluid로 확인됨.  - 배농 후 항생제감수성 검사 의뢰.    Tx]  - 수액 : N/S 유지속도  - 주사처치 : cefa 20mg/kg, famo 0.5mg/kg, tra 0.4mg/kg, metro 10mg/kg iv bid.  - 식이 : 맛있는 캔    P]  - 식욕/배변/배뇨 상태 체크 예정.   - 하루~이틀 컨디션 체크하고 외과적 시술 실시예정.  - 내일 주치의 휴무일인것 안내드림.  이환희선생님께 인계함.   - 내일 오후(3~5시경) 보호자님 면회오셔서 마취동의서 등 작성 예정.    : 특이사항 없을시 화요일에 수술 예정.   "/>
    <m/>
    <m/>
    <m/>
  </r>
  <r>
    <n v="1216"/>
    <n v="201700003"/>
    <s v="임규리                                  "/>
    <s v="마로                                    "/>
    <n v="598"/>
    <s v="K.C(Korean Cat)"/>
    <d v="2013-03-29T00:00:00"/>
    <s v="FS"/>
    <s v="F.Spayed(중여)"/>
    <d v="2017-12-02T14:54:35"/>
    <d v="2017-12-02T00:00:00"/>
    <n v="2032"/>
    <m/>
    <s v="낙상"/>
    <x v="77"/>
    <x v="0"/>
    <x v="0"/>
    <x v="0"/>
    <x v="0"/>
    <x v="0"/>
    <x v="0"/>
    <d v="2017-12-02T14:54:35"/>
    <s v="471,000원 결제하셨습니다 - 미리    5층에서 떨어져 내원, 방충망 열어 놓은 틈을 타 떨어진 듯  3층에 차양막이 있어 한번 충격이 흡수된 것으로 보임  내원 당시 BAR, 그러나 비공에서 출혈 있던 상태  경구개 중간 갈라진 것으로 보이는 부분 있고 그부분에서 출혈 보임    -방사선 : NRF  -혈액검사, SAA : NRF    폐출혈, 급성복증, 비갑개손상 등등의 가능성 안내  낙상 후 48 시간 정도가 고비가 될 수 있음 설명    별 증상 없으면 하루 입원 후 내일 7시반 이남경 선생님 앞 퇴원 예정이고 항생제, 소염진통제 3일 정도 처방하고 내복약값 + 입원비 55,000 원 정도만 더 받고 보내시면 될 듯 합니다. 문의사항 있으시면 김석완 원장 (010-3110-6547) 에게 전화주시기 바랍니다 - 완  "/>
    <m/>
    <m/>
    <m/>
  </r>
  <r>
    <n v="1217"/>
    <n v="201700007"/>
    <s v="박성호                                  "/>
    <s v="깜상이                                  "/>
    <n v="205"/>
    <s v="French Bulldog(프렌치 불독)"/>
    <d v="2016-09-01T00:00:00"/>
    <s v="MN"/>
    <s v="M.Neutered(중남)"/>
    <d v="2017-02-24T11:52:14"/>
    <d v="2017-02-24T00:00:00"/>
    <s v="중성화수술"/>
    <m/>
    <m/>
    <x v="2"/>
    <x v="0"/>
    <x v="0"/>
    <x v="0"/>
    <x v="0"/>
    <x v="0"/>
    <x v="0"/>
    <d v="2017-02-24T11:52:14"/>
    <s v="25만원 결제완료_효정    - 금식 확인함.  (아침에 물만 조금 먹음)  - 식욕/활력 양호.  - 배변/배뇨 양호  - 기침/콧물 없음     - 혈액검사 결과 특이사항 없음.      - 마취 유도 및 회복시 컨디션 양호.   - 경미한 포피염 있음.  포피세정진행함.     - 내일 후처치 안내드림.  - 일주일 후 발사안내드림. 일정은 금/토 중 확인할 것.   "/>
    <m/>
    <m/>
    <m/>
  </r>
  <r>
    <n v="1218"/>
    <n v="201700009"/>
    <s v="고성민                                  "/>
    <s v="양송이                                  "/>
    <n v="499"/>
    <s v="Mixed(혼합)"/>
    <d v="2016-08-22T00:00:00"/>
    <s v="FS"/>
    <s v="F.Spayed(중여)"/>
    <d v="2017-03-22T11:59:48"/>
    <d v="2017-03-22T00:00:00"/>
    <n v="2065"/>
    <m/>
    <s v="유치, 제대허니아, 중성화"/>
    <x v="86"/>
    <x v="0"/>
    <x v="0"/>
    <x v="0"/>
    <x v="0"/>
    <x v="0"/>
    <x v="0"/>
    <d v="2017-03-22T11:51:14"/>
    <s v="400,000원 선납-김승희    S)  - 6시30분 종이컵 1/5정도 사료 먹었어요.  물도 먹었어요.  - 다른 특이사항 없음,.    O)  - no murmur  - 방사선상 위내 음식물 정체 없어 당일 수술 진행.  - 혈액검사상 특이사항 없음.     A)  - OHE  - 유치발치 (2개)  - umblilical hernia  - 마취 회복시 심한 유연증상 관찰됨.     P)  - 내일 2시30분 퇴원 예정.     "/>
    <m/>
    <m/>
    <m/>
  </r>
  <r>
    <n v="1219"/>
    <n v="201700010"/>
    <s v="이후자(ref.성현-본원귀속)               "/>
    <s v="유키                                    "/>
    <n v="499"/>
    <s v="Mixed(혼합)"/>
    <d v="2006-01-01T00:00:00"/>
    <s v="MN"/>
    <s v="M.Neutered(중남)"/>
    <d v="2017-01-02T12:39:24"/>
    <d v="2017-01-02T00:00:00"/>
    <n v="2275"/>
    <s v="2122 (외상성 뇌 질환)"/>
    <s v="신경 증상"/>
    <x v="22"/>
    <x v="0"/>
    <x v="0"/>
    <x v="0"/>
    <x v="0"/>
    <x v="0"/>
    <x v="0"/>
    <d v="2017-01-02T12:49:19"/>
    <s v="  [refer.]    주호소)  - HBC    현증경과)  - 가게 앞 산책배뇨 위해 산책하다가 고양이를 쫓아가면서 오토바이에 사고남.   예방접종)  - 접종은 모두 진행하심    O)  1. 신체검사  - Mental : Obtundation  - T 38.9 / P 140 / R panting    - BP 140mmHg  - BCS 4/9  - MMC pale pink , CRT delay  - OD 공막, 결막 심한 충혈 및 부종 / 안구 외전  - paddling / rolling    2. 혈액검사  - Lactate high (12.1)  - Blood gas analysis : hypernatremia, hypokalemia  - CBC : NRF  - Chemistry : hyperglycemia / ALT increased  - D-dimer : high (1.7)    3. 영상검사  - Skull : 미세한 fissure line이 관찰되나 확실하지 않음.   - CXR : NRF  - AXR : NRF    4. 신경계검사  - bilateral vertical nystagmus  - Non PLR reflex  - Deep pain : fore limb neg. / hindlimb pos.    Dx/Ddx)  - Brain injury by trauma    A)  - 교통사고에 의한 심한 뇌손상에 따른 신경증상이 지속적으로 관찰되고, 이에 준한 치료를 진행할 예정이나 예후가 좋지는 않을 것으로 판단됩니다.     Tx)  - ECG monitoring  - Oxygen supply  - 수액처치 : Plasma sol. + KCl 25mEq  - 주사제   : Fentanyl CRI / Fentanyl patch  : Dexamethason  : Mannitol 0.5g/kg CRI qid  : Diazepam 1mg/kg iv - rolling 심할 경우  : Cefotaxim 20mg/kg bid iv  : Metronidazole 15mg/kg bid iv  : Metoclopramide 0.4mg/kg bid iv  : Famotidine 0.5mg/kg bid iv   : Furosemide 0.05mg/kg/hr CRI  : Dalteparin 150IU/kg bid sc  : Ofloxacin eye drop every 3 hrs  : PDS eye drop qid  : 리포직 안연고 qid    P)  - brain injury에 준한 치료를 진행하면서 신경증상 모니터링.   - 전해질 교정 및 검사  - 안검 및 공막 부종 감소 후 안구 평가.    [입원 모니터링]  - BP 130~150mmHg로 유지  - Lactate 12 -&gt; 1.4로 감소  - 심한 paddling &amp; rolling 증상 관찰   17:00 -&gt; diazepam 1mg/kg iv   22:00 -&gt; diazepam 1mg/kg iv   =&gt; 진정제 투여후에는 장시간 안정된 상태 유지되나 HR가 50~70/min로 낮게 유지되어 cranial pressure 상승에 의한 cushing reflex가 충분히 의심됩니다.     "/>
    <m/>
    <m/>
    <m/>
  </r>
  <r>
    <n v="1220"/>
    <n v="201700011"/>
    <s v="연진옥                                  "/>
    <s v="곰순이                                  "/>
    <n v="499"/>
    <s v="Mixed(혼합)"/>
    <d v="2000-01-02T00:00:00"/>
    <s v="FS"/>
    <s v="F.Spayed(중여)"/>
    <d v="2017-02-04T20:10:03"/>
    <d v="2017-02-04T00:00:00"/>
    <n v="2001"/>
    <s v="2087 (만성 신장 질환)"/>
    <s v="실신, 부정맥"/>
    <x v="33"/>
    <x v="58"/>
    <x v="0"/>
    <x v="0"/>
    <x v="0"/>
    <x v="0"/>
    <x v="0"/>
    <d v="2017-02-04T19:58:24"/>
    <s v="Hx  식욕부진 2/1 부터 점점 심해지는 느낌.  오늘 구토 2회 ( 어제 그제 1회 ) 먹고 나서 단시간내 구토 (regurgitation) / 식욕은 있는 듯  불린 사료도 모두 regurgitate (어제 저녁에는 잘 먹음)  배변 양호 (오늘 봤음)  배뇨 양호 (3-4회)  SRR 25     PEx  T38.4, P144, R36  CRT ~3sec, normal skin turgor  Abdominal pain    BTx  Moderate-severe azotemia  Increased ALP (chronic)    Tx  피하수액 plasma sol 360ml sq    Rx  2-3일간 통원 치료로 진행해 보고 추후 혈액검사/상태 확인 후 입원 여부 결정. (예전에 같은 증세 보였을 때 피하수액처치만으로 해소 되었다고 하심)   일단 이전에 먹던 약은 2-3일 정도 중지 / CKD 준한 처방 1주일 분.  전신 상태가 많이 양호한 편이지만, 갑자기 안좋아 질 수 있는 것 안내 후 급할 때 바로 내원 부탁드림.    **다음 내원일 : 2월 7일 (화)  Hx, PEx, BTx, Rx  "/>
    <m/>
    <m/>
    <m/>
  </r>
  <r>
    <n v="1221"/>
    <n v="201700018"/>
    <s v="이길진                                  "/>
    <s v="콩돌이                                  "/>
    <s v="NULL"/>
    <s v="NULL"/>
    <d v="2016-07-27T00:00:00"/>
    <s v="MN"/>
    <s v="M.Neutered(중남)"/>
    <d v="2017-02-06T12:00:12"/>
    <d v="2017-02-06T00:00:00"/>
    <n v="2229"/>
    <m/>
    <s v="탈모"/>
    <x v="9"/>
    <x v="0"/>
    <x v="0"/>
    <x v="0"/>
    <x v="0"/>
    <x v="0"/>
    <x v="0"/>
    <d v="2017-02-06T12:21:00"/>
    <s v="300,000원 선결-김승희    CC : 항체가검사/남아중성화    - 금식 확인함.   - 컨디션 양호했다고 하심.     - TPR 양호  - 항체가검사 : CPV(6), CDV(6)  - 혈액검사 : 특이사항 없음.   - 양측고환 하강 완료.  - 치아 상태 양호.     - 마취 유도 및 회복시 컨디션 양호.   - 퇴원 안내문 설명드림.      - 내일 12시 후처치 예약.       "/>
    <m/>
    <m/>
    <m/>
  </r>
  <r>
    <n v="1222"/>
    <n v="201700019"/>
    <s v="김미선                                  "/>
    <s v="요끼                                    "/>
    <n v="599"/>
    <s v="Mixed(혼합)"/>
    <d v="2016-07-26T00:00:00"/>
    <s v="MN"/>
    <s v="M.Neutered(중남)"/>
    <d v="2017-01-19T12:03:34"/>
    <d v="2017-01-19T00:00:00"/>
    <s v="중성화수술"/>
    <m/>
    <m/>
    <x v="2"/>
    <x v="0"/>
    <x v="0"/>
    <x v="0"/>
    <x v="0"/>
    <x v="0"/>
    <x v="0"/>
    <d v="2017-01-19T12:03:34"/>
    <s v="1. 남아중성화 수술    금식 진행.  활력 양호. 식욕 양호. 2주에 한번 혈변 봄. 최근엔 양호.   호흡기계 양호.   종합백신 모두 진행. 광견병은 진행하진 않음.   심하게 놀때 제외하곤 개구호흡 보이지 않음.     - T 38.3, HR 174, RR 30  - 마취 전 검사 양호. 개구호흡 하는 바, 흉부 방사선 촬영 진행. 특이시항 없음.     - 남아중성화 수술 실시.  - 익일 후처치 차 내원 예정.  "/>
    <m/>
    <m/>
    <m/>
  </r>
  <r>
    <n v="1223"/>
    <n v="201700021"/>
    <s v="오정수                                  "/>
    <s v="오복(길고양이)                          "/>
    <n v="598"/>
    <s v="K.C(Korean Cat)"/>
    <d v="2016-07-03T00:00:00"/>
    <s v="NULL"/>
    <s v="NULL"/>
    <d v="2017-01-03T21:04:03"/>
    <d v="2017-01-03T00:00:00"/>
    <n v="2130"/>
    <m/>
    <s v="저체온증"/>
    <x v="87"/>
    <x v="0"/>
    <x v="0"/>
    <x v="0"/>
    <x v="0"/>
    <x v="0"/>
    <x v="0"/>
    <d v="2017-01-03T20:47:15"/>
    <s v="188,860원 결제하심 - 정원    성북천 산책로에서 엎드려있었음   캔 들고 가보니 옆으로 쓰러져 있었음    O: 내원시 체온 측정 불가, 혈당은 100이상   전해질 정상  내원 당시 stupor    T: 가온 처치후 의식 회복    N/S 2 fold    캔 급여  내일부터 항생제 IV 예정    P: 상태 안정시 엑스레이 등 추가 검사 예정   - 내일은 상태 모니터링 (항생제 주사, 캔or 건사료 급여)만 해주시면 됩니다.   상태 악화시 주치의 콜!  "/>
    <m/>
    <m/>
    <m/>
  </r>
  <r>
    <n v="1224"/>
    <n v="201700023"/>
    <s v="박성호                                  "/>
    <s v="초코                                    "/>
    <n v="500"/>
    <s v="Siamese Cat(샴 고양이)"/>
    <d v="2016-05-20T00:00:00"/>
    <s v="MN"/>
    <s v="M.Neutered(중남)"/>
    <d v="2017-01-19T14:35:19"/>
    <d v="2017-01-19T00:00:00"/>
    <s v="중성화수술"/>
    <m/>
    <m/>
    <x v="2"/>
    <x v="0"/>
    <x v="0"/>
    <x v="0"/>
    <x v="0"/>
    <x v="0"/>
    <x v="0"/>
    <d v="2017-01-19T15:43:48"/>
    <s v="CC : 남아중성화    - 금식 확인함.  - 컨디션 양호.    - TPR 양호.  - 항체가 검사 진행 :  P(+3) H(+5) C(+5)  - 혈액검사 : 특이사항 없음. (ALP 조금 높음 - 130)    - 주사 마취 진행.   - 마취 유도 및 회복시 컨디션 양호.  - 퇴원전 배뇨로 술부 및 하지 모두 젖음. 물로만 씻은 후 술부 소독 진행.   - 퇴원 안내문 및 소독약 챙겨드림.     - 내일 후처치 및 일주일 후 1/26(목) 발사 안내드림.    [전화상담]  - 집에 가서 배변/배뇨로 온몸이 더러워짐. 씻겨도 되는지 문의.  - 물로만 씻기시고 소독약으로 술부 소독진행해주시라고 안내드렸다고 합니다.   - 내일 술부 소독시 꼼꼼히 봐주세요.   "/>
    <m/>
    <m/>
    <m/>
  </r>
  <r>
    <n v="1225"/>
    <n v="201700024"/>
    <s v="조희주                                  "/>
    <s v="몽몽이                                  "/>
    <n v="499"/>
    <s v="Mixed(혼합)"/>
    <d v="2015-07-04T00:00:00"/>
    <s v="MN"/>
    <s v="M.Neutered(중남)"/>
    <d v="2017-03-22T11:39:36"/>
    <d v="2017-03-22T00:00:00"/>
    <s v="중성화수술"/>
    <m/>
    <m/>
    <x v="2"/>
    <x v="0"/>
    <x v="0"/>
    <x v="0"/>
    <x v="0"/>
    <x v="0"/>
    <x v="0"/>
    <d v="2017-03-22T11:39:36"/>
    <s v="  S)  - 간헐적 소화기 증상이 그다지 관찰된적 없음.   - 유기견이었던 아이여서 보호자님도 데려오셔서 키우신지 얼마 안됨.     O)  - BT normal  - 신체검사상 특이사항 없음. BCS 4/9  - 마취전 검사 : ALP high (정상범위 3배)    A)  - 중성화 및 유치발치 / 내외부 예정이었으나 마취전 검사상 간수치 상승하여 일단보류.  - 평소 입이 짧고 식욕 없는 것이 증상일 수도 있음. 간질환 (PSS) 가능성 있음.     다음주 재진시 간 수치 감소폭이 적거나 증가할 경우 간 평가 진행합니다.    P)  - 1주뒤 간재검.    ** 3/29  "/>
    <m/>
    <m/>
    <m/>
  </r>
  <r>
    <n v="1226"/>
    <n v="201700025"/>
    <s v="지종현                                  "/>
    <s v="예삐                                    "/>
    <n v="128"/>
    <s v="Pomeranian(포메라이안)"/>
    <d v="2016-09-25T00:00:00"/>
    <s v="F"/>
    <s v="Female(여)"/>
    <d v="2017-01-04T20:31:50"/>
    <d v="2017-01-04T00:00:00"/>
    <n v="2263"/>
    <m/>
    <s v="호흡곤란, 기력저하"/>
    <x v="17"/>
    <x v="2"/>
    <x v="0"/>
    <x v="0"/>
    <x v="0"/>
    <x v="0"/>
    <x v="0"/>
    <d v="2017-01-04T21:01:42"/>
    <s v="  S)  - 북악동물병원에서 홍역 진단만 받고 예후 불량이라는 말씀만 들으심.  - 1주전부터 호흡기 증상 있어 내복약 먹이시다가 식욕, 기력감소 보여 본원에 내원하심.  - 3차접종까지 진행되어있음.    O)  - BT 38.5  - mucosal nasal discharge / sneezing ++  - 틱증상 유사증상 보임. (몸 전체적으로)  - CBC : mild anemia  - Chem &amp; Electrolyte : NRF  - CXR : 좌측 전엽 폐렴 의심소견 보임.    A)  - 홍역은 장기간의 치료가 필요하고, 일단 신경증상 발현후에는 급속도로 신경증상이 진행되어 예후가 좋지 않을 수 있습니다.  현재 신경증상이 이미 발현되어있을 가능성이 있어 일단 3일간 할 수 있는 모든 치료를 진행하면서 3일동안 신경증상, 소화기증상, 심한 골수억압, 폐렴 등의 증상 없을 경우 식욕만 있으면 퇴원 후 통원치료 진행할 예정입니다.     P)  - 내일 CBC 재검  - 오늘 주사처치 특히 famotidine 처치 직후 구토 있어 famo 제외. 그러나 항혈장때문일 수도 있어 내일 구토에 대한 모니터링 필요합니다.  - 신경증상 발현 유무도 함께 모니터링 해주세요.  "/>
    <m/>
    <m/>
    <m/>
  </r>
  <r>
    <n v="1227"/>
    <n v="201700030"/>
    <s v="김하진                                  "/>
    <s v="봉이                                    "/>
    <n v="598"/>
    <s v="K.C(Korean Cat)"/>
    <d v="2005-01-05T00:00:00"/>
    <s v="MN"/>
    <s v="M.Neutered(중남)"/>
    <d v="2017-02-02T19:24:08"/>
    <d v="2017-02-02T00:00:00"/>
    <n v="2087"/>
    <s v="2178 (구내염)"/>
    <s v="후지무력증"/>
    <x v="54"/>
    <x v="0"/>
    <x v="0"/>
    <x v="0"/>
    <x v="0"/>
    <x v="0"/>
    <x v="0"/>
    <d v="2017-02-02T19:10:41"/>
    <s v="다리에 힘이 없고 자꾸 쓰러지며 식욕도 없다고 합니다.    다리자체의 문제라기 보다는 전신질환이 있을가능성이 높아서 혈액검사 진행합니다.    BUN,CRE, IP 수치 모두 정상범위 벗어남  신부전이 매우 심한 상태  전해질 불균형 심함    영상검사 진행하려다가 일시적인 쇼크가 와서 진행하지는 못했습니다.    입원치료 진행, 회복여부는 일단 지켜보셔야한다고 말씀드렸습니다  "/>
    <m/>
    <m/>
    <m/>
  </r>
  <r>
    <n v="1228"/>
    <n v="201700031"/>
    <s v="장대형                                  "/>
    <s v="츄파                                    "/>
    <n v="201"/>
    <s v="Bichon Frish(비숑 프리제)"/>
    <d v="2016-08-05T00:00:00"/>
    <s v="F"/>
    <s v="Female(여)"/>
    <d v="2017-01-11T15:54:56"/>
    <d v="2017-01-11T00:00:00"/>
    <n v="2194"/>
    <m/>
    <s v="후지파행"/>
    <x v="14"/>
    <x v="0"/>
    <x v="0"/>
    <x v="0"/>
    <x v="0"/>
    <x v="0"/>
    <x v="0"/>
    <d v="2017-01-11T12:57:17"/>
    <s v="전신 가위컷 비숑얼컷     목욕 중 넘어진 후 우측 후지 non weight bearing lameness  방사 : 결출골절 확인.     오늘 수술 진행 예정.   "/>
    <m/>
    <m/>
    <m/>
  </r>
  <r>
    <n v="1229"/>
    <n v="201700032"/>
    <s v="최고은                                  "/>
    <s v="망고                                    "/>
    <n v="598"/>
    <s v="K.C(Korean Cat)"/>
    <d v="2016-10-31T00:00:00"/>
    <s v="MN"/>
    <s v="M.Neutered(중남)"/>
    <d v="2017-05-02T10:41:15"/>
    <d v="2017-05-02T00:00:00"/>
    <s v="중성화수술"/>
    <m/>
    <m/>
    <x v="2"/>
    <x v="0"/>
    <x v="0"/>
    <x v="0"/>
    <x v="0"/>
    <x v="0"/>
    <x v="0"/>
    <d v="2017-05-02T10:41:15"/>
    <s v="Dr.조서현    Subjective)    남자 중성화 위해 내원하심.  별다른 이상 없었음.    Objective)    Laboratory examination  CBC : NRF  S-chem : NRF    Assessment)  visit for castration      Plan)  Sx) Castration        [퇴원기록]  - 수액 처치 하다가 6시 퇴원  - 술부 소독 하다가 7일 후 발사 예정  "/>
    <m/>
    <m/>
    <m/>
  </r>
  <r>
    <n v="1230"/>
    <n v="201700035"/>
    <s v="천용숙(ref.서울종합)                    "/>
    <s v="사랑이                                  "/>
    <n v="130"/>
    <s v="Shih Tzu(시추)"/>
    <d v="2002-12-10T00:00:00"/>
    <s v="F"/>
    <s v="Female(여)"/>
    <d v="2017-01-07T11:50:15"/>
    <d v="2017-01-07T00:00:00"/>
    <n v="2276"/>
    <s v="2181 (IVDD)"/>
    <s v="후지파행, 식욕저하"/>
    <x v="14"/>
    <x v="19"/>
    <x v="0"/>
    <x v="0"/>
    <x v="0"/>
    <x v="0"/>
    <x v="0"/>
    <d v="2017-01-07T11:41:07"/>
    <s v="서울동물병원에서자궁축농증의심으로큰병원가라고하셨다고하심   어제저녁부터 식욕없음    [refer.]    주호소)  - 보행실조     현증경과)  - 12/23일 주저앉고 걷지 못해서 허리에 대한 약물치료 진행하심.  - 28일에는 양호해져서 내복약 먹이심.   - 30일에 더 안좋아져서 내복약 바꾼 후에도 보행 어려움   - 오늘 다시 혈액검사 받으심.     췌장염 음성 / 백혈구 상승 / 그 외 특이사항 없음.  - 올 여름에 생리를 오래하고, 외음부에서 삼출물 있어 자궁축농증 의심되어 치료받으셨으나 영상에서는 특이사항 없었음.   - 오늘 후지 주저앉고, 호흡상태 원활치 못함.   - 구토 설사 없었음. 2일전까지 정상배변 그 이후 배변 없음.  - 2일전부터 식욕 전혀 없음.     O)  1. 신체검사  - Mental : alert  - T 39.6 / no murmur  - MMC pink, CRT normal  - 탈수평가 : 5% dehydration  - 촉진시 T10~L2정도 통증호소  - 사지 deep pain normal  - 좌측 후지 proprioception delayed    2. 혈액검사  - CRP high (153.9)  - CBC leukocytosis (35.8)    3. 영상검사  - Rad   1. Vert : NRf  2. AXR : NRF  [복부초음파 by Hyuna]  Findings  1. 간 내 다발성 저에코, 혼합에코 결절들 (1 cm 이하)  2. 좌측 신장 피질 에코의 상승, 불규칙한 변연  3. 양측 부신의 종대 (좌측 7.7 mm, 우측 10.1 mm)  4. 방광벽 비후 (4.0 mm) 및 불규칙한 내벽 증식  5. 양측 신장 및 자궁 양호   Imaging Dx &amp; DDx  - Hepatic nodular hyperplasia / Hepatitis  - Nephritis / CKD  - Hyperadrenocorticism  - Cystitis  Comment  - 초음파 검사시 우측 신장 관찰되지 않으나 엑스레이 검사에서 우측 신장의 변연으로 판단되는 구조물이 관찰되므로 우측 간엽의 앞쪽 변위 또는 깊은 흉곽에 의한 것으로 판단됩니다.       Dx/Ddx)  - IVDD  - SLE    A)  - IVDD 감별위해 MRI 검사 진행 안내  - 면역매개성 질병 검사 위해 ANA test 추천되나, 검사결과가 애매하게 나오는 경우가 많음.  - 검사 원치 않을시 면역질환에 준한 고용량 steroid 치료 진행 안내. 단, 간내 결절이 많이 관찰되어 양성과 악성 감별위해 치료 전 초음파 조영 추천드림.   - 일단 치료는 집에서 상의 후 결정하신다고 하시어 진통제 주사만 처방해드림.    Tx)  - 주사제 : Meloxicam SC    P)  - 상의 끝나면 내원하시어 MRI 검사 진행하실지, 바로 치료적 진단으로 진행하실지 결정하시고 치료 진행 예정. MPSS로 치료 진행위해서는 2일간 입원치료 필요.  입원 원치 않으시면 고용량 PDS 처방 예정.        "/>
    <m/>
    <m/>
    <m/>
  </r>
  <r>
    <n v="1231"/>
    <n v="201700036"/>
    <s v="서정이(ref.서울종합)                    "/>
    <s v="호두                                    "/>
    <n v="499"/>
    <s v="Mixed(혼합)"/>
    <d v="2011-04-01T00:00:00"/>
    <s v="MN"/>
    <s v="M.Neutered(중남)"/>
    <d v="2017-01-08T08:43:57"/>
    <d v="2017-01-08T00:00:00"/>
    <n v="2181"/>
    <m/>
    <s v="후지마비"/>
    <x v="54"/>
    <x v="0"/>
    <x v="0"/>
    <x v="0"/>
    <x v="0"/>
    <x v="0"/>
    <x v="0"/>
    <d v="2017-01-08T09:07:00"/>
    <s v="S)  - 어제 다니는 동물병원에서 주사 한대 맞았다함  - 밤새 아파서 자기 발을 물어 뜯어 자상입음  - 며칠 입원시켜 치료 하시길 원하심  - 호두가 많이 아파고 예민해져 있어서 물릴수 있으니 조심    CE)  - 우선 기본적인 혈액검사와 MPSS처치 하기로 합니다.   - 금일 기본적인 검사비용과 입원처치비는 완납하셨고, 주치의 판단에 따라 추가적인 검사  - 필요할수 있음을 고지 하였습니다.   - 주치의 선생님 오후 2-3시쯤 연락 드리겠습니다.   - 입원동의서 작성    Tx)  09:00  cepha(30mg/kg), MPSS(30mg/kg), famo(0.5mg/kg) iv    [입원]  S)  - condition : Depressed  - 배변/배뇨/소화기증상 유무 : 자발배뇨 확인    O)  - T(38.5) , HR( , RR  - 양측 후지마비 / Proprioception (-)  - Deep pain Rt.(+), Lt.(-)  - 자기가 물어뜯은 왼쪽 앞발 드레싱 진행    Tx)  - 수액 : N/S x 1 fold  - 주사제   : Cepha 30mg/kg bid, Famo 0.5mg/kg   : MPSS IV 4hr 간격   : 30mg/kg - 15mg/kg - 10mg/kg - 5mg/kg Tapering 진행    P)  - 입원치료하며, 신경반사 모니터링 진행함  - 정확한 진단 위해 MRI 촬영 필요할  수 있음    &lt;보호자분 상담&gt;  - 치료를 더이상 진행하고 싶어하시지 않으심  - 서울종합 원장님과 상의후에 안락사 진행함      &lt;comment&gt;  호두는 양측 후지마비로 내원하였습니다. 처음내원시 양측의 운동신경은 모두 없는 상태였고 deep pain은 있는 상태여서 MRI 혹은 입원치료등을 권해드렸으나 서울종합병원에서 내과적인 치료를 우선 진행하였습니다.하지만 그날 밤에 후지마비 및 통증으로 다시 내원하셨습니다. 검사상 deep pain도 소실되어있었고, 자가손상에 의해 발가락의 상태도 심한상황이였습니다.  보호자분과의 상담진행시 더이상의 치료의지가 없으셨고, 후지마비로 인한 care도 원치않으셔서 안락사 진행하게 되었습니다.  소중한 의뢰환자 감사합니다.                                                                                       - 원장 아재곤 드림   "/>
    <m/>
    <m/>
    <m/>
  </r>
  <r>
    <n v="1232"/>
    <n v="201700037"/>
    <s v="지선우                                  "/>
    <s v="라떼                                    "/>
    <n v="539"/>
    <s v="Domestic short hair(코숏)"/>
    <d v="2016-03-01T00:00:00"/>
    <s v="MN"/>
    <s v="M.Neutered(중남)"/>
    <d v="2018-08-07T00:21:04"/>
    <d v="2018-08-07T00:00:00"/>
    <n v="2092"/>
    <m/>
    <s v="배뇨장애"/>
    <x v="19"/>
    <x v="0"/>
    <x v="0"/>
    <x v="0"/>
    <x v="0"/>
    <x v="0"/>
    <x v="0"/>
    <d v="2018-08-07T07:31:34"/>
    <s v="1,976,000원 선결제 -준민    - 수술몇시에 들어가는지 문의하심. 4시안내드림.  - 수술전 면회할수 있는지 문의주심. 확인 후 연락드린다고 하였으나, 다시전화주신다고하심.  - 전화오시면 3시-4시 사이에만 가능하시다고 안내해주세요          12:43수민    - 수술방 스케쥴 변경으로 수술 들어가는 시간 3시30분정도로 앞당김. 보호자와 통화하였고, 수술 끝나고 연락드리기로 했으며, 면회 시간 상관없이 오셔서 얼굴 잠깐 보고 가실 예정. PM 3:00  Dr. 안        [야간 by 홍]  - 식욕없음  - 배변 없음  - 배뇨 1회(am7:30)-&gt;손바닥크기      * 입원 중 주요 관리 사항  - 배뇨 체크      S)  - 입원장에서 엎드린채 움직임이 많지는 않음.      O)  기본상태: Alert, responsive  식욕: NPO  배변/배뇨:     1. 술전 혈액검사  * CBC: N.R.F  * S-chem (10EA): Decreased BUN  * Coag.: Decreased coagulation time  * SAA: Normal    2. 방사선검사  * Thorax: N.R.F      A)  - 금일 수술 진행에 있어 특이사항 없음.    - 수술 전 Meloxicam 0.2 mg/kg SC    Sx) Cystotomy  1. Anesthesia   1) Premedication      - Butorphanol 0.2 mg/kg IV      - Midazolam 0.1 mg/kg IV      - Cefazolin 30 mg/kg IV   2) Induction: Propofol 6 mg/kg IV   3) Maintenance: Isoflurane    2. Surgical procedure  - Dorsal recumbency positioning.  - Umbilicus부터 pubis 사이의 중간 1/3 지점 피부 절개 및 피하 둔성 분리.  - 같은 길이 따라 복벽 절개 후 확인된 방광 pack-off.  - 방광의 ventral면에서 stab incision 후 metzenbaum scissor로 incision 연장  - 약 14 mm 크기의 방광 결석 1개 제거. 방광 역세척하면서 살펴보았으나 그 외의 결석은 확인되지 않음.  - 2 layer (simple continuous + cushing)로 방광 봉합 w/ PDS 4-0  - Routine한 방법으로 복벽 봉합 w/ PDS 3-0  - Routine한 방법으로 피하 및 피부 봉합.    3. Surgical findings  - 방광 점막층의 부종 및 발적  - 방광 내 결석은 1개. 결석 촉진 시 표면이 거칠고 뾰족함 (충분히 방광 점막 자극되었을 것으로 추정)    4. Comments  - 방광절개술 과정에서 특이사항 없었으며, 입원기간동안 요도카테터 장착 3일 유지 필요. 추후 염증 수치 변화 추적 필요.      Operator)  안승엽, DVM, PhD  VIP동물의료센터 외과 과장  Direct: 02-953-0075 (내선 203)  E-mail: vip_surgery@vipah.co.kr      P)  - 입원주사처치  1. Cefazolin 30 mg/kg IV bid  2. Famotidine 0.5 mg/kg IV bid  3. Taurine 1 cc IV bid  4. Meloxicam 0.1 mg/kg SC sid (내일까지만)    - IV fluid: H/S FR: 13.5 ml/hr      보호자 상담내용)  - 수술 잘 마무리 되었습니다. 3일 입원 후 금요일에 퇴원 예정입니다. 결석은 성분 검사 보낼 예정입니다.        "/>
    <d v="2018-08-07T09:16:29"/>
    <s v="신장(Nephrology)"/>
    <s v="방광결석(Urolithiasis)"/>
  </r>
  <r>
    <n v="1233"/>
    <n v="201700039"/>
    <s v="민지홍                                  "/>
    <s v="초코                                    "/>
    <n v="131"/>
    <s v="Yorkshire Terrier(요크셔 테리어)"/>
    <d v="2016-09-24T00:00:00"/>
    <s v="MN"/>
    <s v="M.Neutered(중남)"/>
    <d v="2017-03-04T11:54:01"/>
    <d v="2017-03-04T00:00:00"/>
    <n v="2043"/>
    <s v="AHDS"/>
    <s v="혈변"/>
    <x v="30"/>
    <x v="0"/>
    <x v="0"/>
    <x v="0"/>
    <x v="0"/>
    <x v="0"/>
    <x v="0"/>
    <d v="2017-03-04T11:56:34"/>
    <s v="CC : 남아중성화    - 금식 진행하심.     - BW : 1.9kg  - T 38.7 , P 210, R 30  - 혈액검사 특이사항 없음.    - 마취 유도 및 회복시 컨디션 양호.    - 수술 후 보호자님께 문자발송    : 안녕하세요. VIP동물병원 수의사 김혜정입니다. 우리 초코 수술 잘 끝났어요. 마취도 잘 깨고있습니다.  아직은 회복중이므로 저녁 7시쯤 데리러오시면 좋을것같습니다.      - 퇴원진행함. 내일 후처치 안내드림. 식이는 내일 아침부터.   - 일주일 후 발사 안내드림.   "/>
    <m/>
    <m/>
    <m/>
  </r>
  <r>
    <n v="1234"/>
    <n v="201700040"/>
    <s v="정혜경                                  "/>
    <s v="꾸꾸                                    "/>
    <n v="598"/>
    <s v="K.C(Korean Cat)"/>
    <d v="2016-07-07T00:00:00"/>
    <s v="F"/>
    <s v="Female(여)"/>
    <d v="2017-01-07T14:31:46"/>
    <d v="2017-01-07T00:00:00"/>
    <n v="2267"/>
    <m/>
    <s v="식욕저하, 기력저하"/>
    <x v="0"/>
    <x v="2"/>
    <x v="0"/>
    <x v="0"/>
    <x v="0"/>
    <x v="0"/>
    <x v="0"/>
    <d v="2017-01-07T13:58:27"/>
    <s v="길거리 유기묘를 데려다가 키우시는 상황    - 원래 식욕이 왕성하지는 않았던 상태임    - 최근들어 식욕이 더 없고 기력이 점점 떨어지더니 오늘은 아예 누워서 일어나지를 못함    방사선상 신장으로 의심되는 음영의 심한 비대 관찰됨  혈액검사상 A/G ratio 0.3으로 globulin 매우 상승되어있고, 저혈당에 심한 빈혈까지 관찰됩니다.    FIP가 강하게 의심되는 상태입니다.    보호자분과 상담후 안락사 진행  단체화장 진행합니다.   "/>
    <m/>
    <m/>
    <m/>
  </r>
  <r>
    <n v="1235"/>
    <n v="201700041"/>
    <s v="김주연                                  "/>
    <s v="사랑이                                  "/>
    <n v="499"/>
    <s v="Mixed(혼합)"/>
    <d v="2016-09-12T00:00:00"/>
    <s v="FS"/>
    <s v="F.Spayed(중여)"/>
    <d v="2018-01-01T10:10:19"/>
    <d v="2018-01-01T00:00:00"/>
    <s v="중성화수술"/>
    <m/>
    <m/>
    <x v="2"/>
    <x v="0"/>
    <x v="0"/>
    <x v="0"/>
    <x v="0"/>
    <x v="0"/>
    <x v="0"/>
    <d v="2018-01-01T10:10:19"/>
    <s v="538,000원 선결제 -송이    2차 생리 시작하는듯...  발정중에 수술 진행하는 경우 혈관발달로 출혈 위험성 있음.   잔존유치 6개 확인.     마취전검사 : NRF    여아중성화 &amp; 유치발치.   "/>
    <m/>
    <m/>
    <m/>
  </r>
  <r>
    <n v="1236"/>
    <n v="201700043"/>
    <s v="박서영                                  "/>
    <s v="깜지                                    "/>
    <n v="126"/>
    <s v="Miniature Pinscher(미니어쳐 핀셔)"/>
    <d v="2004-01-07T00:00:00"/>
    <s v="F"/>
    <s v="Female(여)"/>
    <d v="2017-01-08T14:34:20"/>
    <d v="2017-01-08T00:00:00"/>
    <n v="2140"/>
    <m/>
    <s v="안구 내 출혈"/>
    <x v="47"/>
    <x v="0"/>
    <x v="0"/>
    <x v="0"/>
    <x v="0"/>
    <x v="0"/>
    <x v="0"/>
    <d v="2017-01-08T14:30:28"/>
    <s v="CC : 안구출혈    S)  - 2주전부터 안구내 출혈 관찰됨  - 지금 안약 다른 병원 가셨는데, 안약만 투여 햇음  - 진단 받으신 것은 없고, 검사도 한번도 진행하시진 않음  - 식욕, 활력 양호 / 배변, 배뇨 양호  - 양측 귀에 염증있어서 치료 진행  - 소변색 양호 / 배변 양호  - V/D : None / 기침, 콧물 : None  - 외상병력 전혀 없고, 출혈만 지속적으로 진행됨  - 양측 백내장 계속 있다가, 출혈 보인것  - 양쪽 다 눈이 보이지 않는다고 하심    O)  - Alert  - OS : flare(+), 안압(8), 각막&amp;공막 혈관신생, 안내출혈, 백내장, PLR (-), 시력 없음  - OD : flare(-), 안압(20), 백내장, PLR(+), 시력 없음  - CBC : PLT(344)  - 혈당(82)     [안구초음파 by Hyuna]  Findings  - OS : 전안방 내 고에코 슬러지 관찰됨, 유리체 내 고에코 물질들 관찰됨 (안구 등쪽), 유리체 내에서 swirling 하지 않음  - OU : 렌즈의 고에코성 변화, 양측 유사하게 관찰됨  DDx  - Hyphema (OS)  - Cataract (OD, OS)  - Blood clot (OS)    A&amp;P)  - sus. Uveitis에의한 속발성 Hyphema  - Gatiflo, Prednisolone 1일 6회 투약 / 큐아렌 bid 투약 안내  - 포도막염 속발성 안구내출혈인지, Trauma 후 안구내출혈에 의한 포도막염의 속발성인지, 명확하지 않으므로, Atropine 및 Pilocarpine의 결정은 진행하지 못한 상태  - 통원치료 진행하며, 익일 내원시 안구상태 확인후, 위 안약 결정할 예정임  - 유리체의 clot이나, 외부로 보여지는 출혈점이 정상으로 보이려면 시기가 오래 걸림 안내드림    ** 익일 내원하시면, Atropine TID 진행 안내해주시면 됩니다.    ** 1월 9일 (월) 20:00 안과 재진  "/>
    <m/>
    <m/>
    <m/>
  </r>
  <r>
    <n v="1237"/>
    <n v="201700045"/>
    <s v="이자영                                  "/>
    <s v="루디                                    "/>
    <s v="NULL"/>
    <s v="NULL"/>
    <d v="2015-01-07T00:00:00"/>
    <s v="FS"/>
    <s v="F.Spayed(중여)"/>
    <d v="2017-01-07T20:48:01"/>
    <d v="2017-01-07T00:00:00"/>
    <n v="2109"/>
    <s v="2032 (흉수)"/>
    <m/>
    <x v="2"/>
    <x v="0"/>
    <x v="0"/>
    <x v="0"/>
    <x v="0"/>
    <x v="0"/>
    <x v="0"/>
    <d v="2017-01-07T20:46:09"/>
    <s v="  [복부초음파_임신 by Hyuna]  - 태아 1마리 정상심박 확인됨  - Head size 25.3 mm (65일령 추정)    정확한 마리수 확인하러 오셨는데 1마리있고, 이미 양수도 거의 없는상태여서 제왕절개 및 중성화수술같이 진행하자고 말씀드리고 진행하였습니다.    마취회복때 갑자기 CPA 있어서 응급처치후 회복하였습니다.    내일 오후 2시이후에 퇴원시키러 오실예정이고, 비용은 그냥 100만원 받아주시면 됩니다.    "/>
    <m/>
    <m/>
    <m/>
  </r>
  <r>
    <n v="1238"/>
    <n v="201700052"/>
    <s v="김태은                                  "/>
    <s v="모찌                                    "/>
    <n v="499"/>
    <s v="Mixed(혼합)"/>
    <d v="2016-11-02T00:00:00"/>
    <s v="MN"/>
    <s v="M.Neutered(중남)"/>
    <d v="2017-06-07T12:08:49"/>
    <d v="2017-06-07T00:00:00"/>
    <n v="2158"/>
    <s v="2204 (표재성 농피증)"/>
    <s v="이도 부종, 발적"/>
    <x v="60"/>
    <x v="0"/>
    <x v="0"/>
    <x v="0"/>
    <x v="0"/>
    <x v="0"/>
    <x v="0"/>
    <d v="2017-06-07T12:08:49"/>
    <s v="250,000원 결제하심    Dr.조서현    Subjective)    남아 중성화 위해 내원하심.    별다른 이상 없는 건강한 상태.     Objective)    Laboratory examination  CBC : Mild leukocytosis  S-chem : NRF      Assessment)    NRF    Plan)  Sx) Castration    Surgical procedure  : Routine castration performed.  : Routine closure    당일 퇴원. 내일 술부 체크위해 내원 예정.      "/>
    <m/>
    <m/>
    <m/>
  </r>
  <r>
    <n v="1239"/>
    <n v="201700054"/>
    <s v="한지영                                  "/>
    <s v="망고                                    "/>
    <n v="499"/>
    <s v="Mixed(혼합)"/>
    <d v="2016-11-30T00:00:00"/>
    <s v="FS"/>
    <s v="F.Spayed(중여)"/>
    <d v="2017-11-21T10:20:35"/>
    <d v="2017-11-21T00:00:00"/>
    <s v="중성화수술"/>
    <m/>
    <m/>
    <x v="2"/>
    <x v="0"/>
    <x v="0"/>
    <x v="0"/>
    <x v="0"/>
    <x v="0"/>
    <x v="0"/>
    <d v="2017-11-21T10:02:29"/>
    <s v="450,000원 결제하셨습니다. - 미리    S)  활력 식욕 양호  배변 배뇨 양호  금식완료    O)  T 38.8   Aus no murmur  혈액검사 특이사항 없음    A)  OHE    Sx) OHE (performed by Dr.조)    Surgical procedure  : Midline incision  : Identified Lt. Ovary.   : Transected suspensory ligament  : Ovarian atery and vein ligated by     P)  11월 22일 2시 퇴원  "/>
    <m/>
    <m/>
    <m/>
  </r>
  <r>
    <n v="1240"/>
    <n v="201700059"/>
    <s v="서희라                                  "/>
    <s v="물방울                                  "/>
    <n v="598"/>
    <s v="K.C(Korean Cat)"/>
    <d v="2016-01-09T00:00:00"/>
    <s v="FS"/>
    <s v="F.Spayed(중여)"/>
    <d v="2017-03-14T12:26:17"/>
    <d v="2017-03-14T00:00:00"/>
    <s v="중성화수술"/>
    <m/>
    <m/>
    <x v="2"/>
    <x v="0"/>
    <x v="0"/>
    <x v="0"/>
    <x v="0"/>
    <x v="0"/>
    <x v="0"/>
    <d v="2017-03-14T12:26:17"/>
    <s v="320,000원 선결-김승희    - 금식 체크 : 케이지에 안들어가서 츄르 조금 먹이면서 넣어오심.     11:30~12 사잉에 츄르 1/3개 먹인 상태.    - BW : 4.24kg   - T/P/R 양호    - 혈액검사 : ALP121 (경미하게 상승되었으나 치료를 요하는 수준 아님)  - 흉부 방사선검사 : 폐엽 density 증가.     -&gt; 임상증상 보이지 않음.          길고양이 출신 아이들에게서 임상증상 없이 폐야 density 증가하는 경우 있음 안내드림.     - 마취 유도 및 회복시 컨디션 양호하나 사나워졌었음.  - 술부는 Vetbond로 마무리함.     : 실밥제거 필요없음.     : 내일 부터 하루 2회 소독 및 일주일 후 술부체크 필요함 안내드림.   - 턱드름 부위 삭모/소독 부탁하셔서 마취 시 삭모만 먼저 진행한 상태.        - 퇴원 : 내일 오후 5시. 송지은 선생님 예약해드림.    ** 아이가 살살 만지면 괜찮았었는데 마취회복시 사나워졌었대요. 조심하세요 ~~    1) 퇴원 안내문/소독약/턱드름용 연고는 의국뒤에 두었습니다.    2) 수술부위는 Vetbond 로 마무리되었답니다. 퇴원준비시 소독 및 술부체크 해주세요.      : 발사는 필요없으나 하루2회 소독은 동일하게 진행해야 하며 일주일 후 술부체크 위해 내원필요합니다. 일주일 후 내원시간 예약잡아주세요~    3) 턱드름 부위는 삭모되어있습니다. 퇴원전 소독 후 연고살짝 발라주세요.        : 소독약과 연고는 챙겨두었습니다. 오늘 중성화비용은 결재하셨거든요. 연고비용만 받으셔도 되고 그냥 드려도 될꺼 같네요. ^^    4) 보호자님께서 원하시면 흉부방사선사진 보여드리시면 됩니다.     5) 환묘복입고 퇴원요. 감사감사감사쿠~~~    "/>
    <m/>
    <m/>
    <m/>
  </r>
  <r>
    <n v="1241"/>
    <n v="201700060"/>
    <s v="장인철(ref.대학로)                      "/>
    <s v="쫑이                                    "/>
    <n v="128"/>
    <s v="Pomeranian(포메라이안)"/>
    <d v="2004-01-09T00:00:00"/>
    <s v="FS"/>
    <s v="F.Spayed(중여)"/>
    <d v="2017-01-09T21:13:13"/>
    <d v="2017-01-09T00:00:00"/>
    <n v="2101"/>
    <m/>
    <s v="생식기 삼출물"/>
    <x v="13"/>
    <x v="0"/>
    <x v="0"/>
    <x v="0"/>
    <x v="0"/>
    <x v="0"/>
    <x v="0"/>
    <d v="2017-01-09T20:26:49"/>
    <s v="  [refer.]    주호소)  - 생식기 혈액성 삼출물 / anorexia    현증경과)  - 하혈 오늘부터 시작.  - 이틀동안 식욕 없음.    O)  1. 신체검사  - Mental : Depression  - T 38.9  - BP 150mmHg  - BCS 4/9  - MMC Pink, CRT normal  - 탈수평가 : 5%     2. 혈액검사  - Chemistry : NRF  - Electrolyte : mild hypokalemia  - CBC : mild leukocytosis, moderate anemia (30%)  - CRP : High (141.05)    3. 영상검사  [방사선]  - CXR : 특이사항이 관찰되지 않습니다.   [복부초음파 by Hyuna]  Findings  1. 담낭 내 다량의 슬러지 및 뭉친 결석사  2. 양측 신장 피질 에코 미약하게 증가하였으며 양측 신장의 결석들 관찰됨  3. 양측 자궁각의 심한 확장 및 고에코 슬러지 관찰됨, 자궁각 내 혈괴로 판단되는 부분도 관찰됨  Imaging Dx &amp; DDx  - Pyometra  - Urolithiasis  - Nephritis  - Cholelithiasis  Comment  - 방사선검사로의 신장 크기 평가가 추천됩니다.  - 복압 항진이 심하여 우측 부신은 평가하지 않았습니다.    Dx/Ddx)  - Pyometra    A)  - 익일 OHE 수술 진행하며, 술 후 심한 빈혈 발생 가능성 높아, 수혈이 필요할 수도 있습니다.   - 심한 염증으로 인하여 입원 치료 중 췌장염 발생 가능성 있습니다.    Rx)  - 식이 : NPO    Tx)  - 수액처치 : Plasma solution * 2 fold  - 주사제   : Cefotaxim 25mg/kg iv tid    Metronidazole 10mg/kg bid    Famotidine 0.5mg/kg bid    P)  - OHE 수술 진행.  - 술 후 CBC 결과에 따라 수혈 진행.    "/>
    <m/>
    <m/>
    <m/>
  </r>
  <r>
    <n v="1242"/>
    <n v="201700061"/>
    <s v="배준하                                  "/>
    <s v="멍구                                    "/>
    <n v="499"/>
    <s v="Mixed(혼합)"/>
    <d v="2016-11-09T00:00:00"/>
    <s v="M"/>
    <s v="Male(남)"/>
    <d v="2017-01-09T23:56:42"/>
    <d v="2017-01-09T00:00:00"/>
    <n v="2256"/>
    <m/>
    <s v="구토"/>
    <x v="11"/>
    <x v="0"/>
    <x v="0"/>
    <x v="0"/>
    <x v="0"/>
    <x v="0"/>
    <x v="0"/>
    <d v="2017-01-09T23:56:42"/>
    <s v="S)  - 포인세티아 식물 섭취  - 독성이 있다 들었다함  - 저녁 9시부터 구토하여 00시까지 많이 했다함  - 어미랑 애기(멍구) 유기견 보호센터에서 데려다 키우심(2016,12.16)  - 지난 월요일 1차접종함  - 기생충도 많이 나와서 최근까지 구충했다함    O)   - BT : 38.2  HR : 144, RR : 60  - PLR : +  - 약간의 유연  - MMC : pink  - 복압없음  - 방사선  - 혈액검사     Tx) meto  famo iv          N/S     ce)  - 포인세티아라는 식물이 치명적인 독성이 있지는 않지만 점막 및 위장장애, 복통등을 일으킬수 있다합니다.      멍구는 많이 어리고 먹은양에 따라 그러한 자극에 대해 크게 받아들일수도 있기에 위험한 순간까지도      생각을 해야 할수도 있습니다. 우선 1-2일정도 모니터링 합니다.   "/>
    <m/>
    <m/>
    <m/>
  </r>
  <r>
    <n v="1243"/>
    <n v="201700066"/>
    <s v="최미화*7                                "/>
    <s v="봄                                      "/>
    <n v="201"/>
    <s v="Bichon Frish(비숑 프리제)"/>
    <d v="2016-11-09T00:00:00"/>
    <s v="F"/>
    <s v="Female(여)"/>
    <d v="2017-02-18T11:59:37"/>
    <d v="2017-02-18T00:00:00"/>
    <n v="2212"/>
    <m/>
    <s v="지간 발적"/>
    <x v="60"/>
    <x v="0"/>
    <x v="0"/>
    <x v="0"/>
    <x v="0"/>
    <x v="0"/>
    <x v="0"/>
    <d v="2017-02-18T12:12:04"/>
    <s v="s) - 어제 오전부터 연변보기 시작하면서 대변 보는 횟수도 늘음. 오늘 오전에 점액성 약간 혈액 섞인 변봄.       - 식이적 변화는 최근에 없음.       - 최근에 보호자님 몰래 화장실에 들어간적 있다고 하심.       - 식욕이나활력 양호.       - 구토는 없음.     o) - alert      - 체온 38.9C      - 분변검사결과, 병원성 세균이나 BOG 소견 보이지 않음.     P) - 검사결과, 2차적인 세균감염은 없는상태이므로 급성대장염에 대해서 내복약처방해드립니다. 약 복용후에도 설사 지속시에는 전염병검사+초음파검사예정입니다.        "/>
    <m/>
    <m/>
    <m/>
  </r>
  <r>
    <n v="1244"/>
    <n v="201700067"/>
    <s v="임남규(Ref.Q)                           "/>
    <s v="쥐순이                                  "/>
    <n v="131"/>
    <s v="Yorkshire Terrier(요크셔 테리어)"/>
    <d v="2002-12-01T00:00:00"/>
    <s v="FS"/>
    <s v="F.Spayed(중여)"/>
    <d v="2017-01-11T13:24:37"/>
    <d v="2017-01-11T00:00:00"/>
    <n v="2101"/>
    <m/>
    <s v="생식기 삼출물"/>
    <x v="13"/>
    <x v="0"/>
    <x v="0"/>
    <x v="0"/>
    <x v="0"/>
    <x v="0"/>
    <x v="0"/>
    <d v="2017-01-11T13:24:37"/>
    <s v="[refer.] Q AH    주호소) 외음부 부종 및 삼출물    현증경과)  - 2주 전, 외음부 부종 &amp; 삼출물 발견    -&gt; 보호자분이 항생제 주사 및 내복약 투약  - 이후 외음부 삼출물 나왔다 안나왔다 반복, 양상은 우윳빛으로 변함  - 묽은변 보여서 지사제도 먹이심  - 활력/식욕은 약간 저하    - 출산 1회 (제왕절개)  - 2014년도 부분 유선적출 / 현재 유선 혹 하나 있음    사육환경)  - 동거견 1마리  사료)   - 건사료  / 간식 위주로 먹이시고 있음      O)  1. 신체검사  - Mental : alert  - T 38.9, HR 156bpm, RR   - BP 110mmHg  - BCS 3/5  - CRT 1.5s  - 탈수평가 : 5%   - 왼쪽 5번 유선 mass (직경 약 1cm 내외)    2. 혈액검사  - CBC  : WBC 17900, HCT 32.6  - S/C   : BUN 경미한 상승 외 특이사항 없음  - CRP : &gt;250    3. 영상검사  - 양측 자궁각의 확장 및 고에코 슬러지 관찰됨  - 양측 신장 양측 신장의 결석들 관찰됨      Dx) 자궁축농증, 신장결석      A)  - 술후 pcv 모니터링 필요 -&gt; 수혈 필요성 존재  - 최소 3일 입원, 수혈/합병증 없을시 4일 후 퇴원 고려    Sx)  - OHE   : 자궁내 농성 삼출물 / 장간막 유착  - Lumpectomy (Lt. mammary #5)  : 조직검사 의뢰  - 자궁경 좌측에 종괴 관찰되나 요도 개구부와 인접해있어 제거 진행하지 않음 (종괴 조직검사까지는 하지 않겠다고 하심)     Tx)  - 수액처치 : H/S 유지   - 주사제    Cefazolin 22mg/kg IV BID   Metronidazole 15mg/kg IV BID   Famotidine 0.5mg/kg IV BID   Tramadol 4mg/kg IV BID     P)  - 입원치료  : 익일 CBC, CRP 체크  - 의뢰병원 통화완료  "/>
    <m/>
    <m/>
    <m/>
  </r>
  <r>
    <n v="1245"/>
    <n v="201700068"/>
    <s v="김지선(ref.대학로)                      "/>
    <s v="별우                                    "/>
    <n v="130"/>
    <s v="Shih Tzu(시추)"/>
    <d v="2015-05-02T00:00:00"/>
    <s v="FS"/>
    <s v="F.Spayed(중여)"/>
    <d v="2017-01-11T14:45:44"/>
    <d v="2017-01-11T00:00:00"/>
    <n v="2189"/>
    <m/>
    <s v="후지 파행"/>
    <x v="14"/>
    <x v="0"/>
    <x v="0"/>
    <x v="0"/>
    <x v="0"/>
    <x v="0"/>
    <x v="0"/>
    <d v="2017-01-11T13:58:36"/>
    <s v="[refer.대학로]    주호소) 우측 대퇴골두 탈구    현증경과) 오늘부터 갑자기 통증반응 호소보이며 우측 뒷다리를 만지지도 못 하게 하며 파행 보임. 등산 하고 난 뒤로부터 이런 모습 보임.   아프기 전에 다른 이상증상은 전혀 없었음.   예방접종) all done. 하트가드 복용 중  사육환경) indoor. alone.      O)  1. 신체검사  - Mental : alert  - T 38.3, HR 96, RR 30  - BP 150  - BCS 5/9  - MMC pink, CRT &lt;1s  - 탈수평가 &lt;5%  - 청진 시 NRF  - 우측 후지 들고 다님.    2. 혈액검사  - CBC : NRF  - S/C : NRF    3. 영상검사  - 흉부 방사선 : NRF  - 우측 고관절의 완전탈구 확인됨. 좌측 고관절도 아탈구 확인됨.    Dx/Ddx)  - femoral luxation    A) Rt. femoral luxation/ Lt. femoral subluxation  - 우측 고관절의 완전 탈구 확인됨. Femoral Head and Neck Ostectomy 실시 필요함. 익일 수술 예정.   - 마취전 검사 양호.  - 좌측 고관절도 아탈구 있는 바, 선천적으로 가지고 있었을 가능성 있음. 추후 좌측도 문제 발생할 수 있음.    Rx)  - 식이 : NPO    Tx)  - 수액처치 : NS 2.5ml/kg/hrs  - 주사제 :    meloxicam 0.2mg/kg SC SID    P) 입원 - 익일 FHNO 진행 예정.      "/>
    <m/>
    <m/>
    <m/>
  </r>
  <r>
    <n v="1246"/>
    <n v="201700070"/>
    <s v="유지은                                  "/>
    <s v="처럼이                                  "/>
    <n v="312"/>
    <s v="토이푸들"/>
    <d v="2016-10-23T00:00:00"/>
    <s v="M"/>
    <s v="Male(남)"/>
    <d v="2017-06-22T14:57:14"/>
    <d v="2017-06-22T00:00:00"/>
    <n v="2185"/>
    <m/>
    <s v="후지 파행"/>
    <x v="14"/>
    <x v="0"/>
    <x v="0"/>
    <x v="0"/>
    <x v="0"/>
    <x v="0"/>
    <x v="0"/>
    <d v="2017-06-22T14:57:14"/>
    <s v="s)  - 컨디션 양호  - 금식 완료    o)  - BT 38.6  - 혈검 양호    [스켈링 및 유치발치 by 송]  - 위턱 앞니 구강쪽, 왼쪽 위턱 어금니 구강쪽, 송곳니들 유치와 영구치 사이에 치석 소량  - 704 제거시 유치 볼쪽 치조골 손상    : 방사선 촬영상 아래턱뼈에 영향 없으며, 304 또한 흔들리거나 하지 않음  - 504, 604, 704, 804 발치  - 스켈링 후 폴리싱 실시  - 마취회복 양호  "/>
    <m/>
    <m/>
    <m/>
  </r>
  <r>
    <n v="1247"/>
    <n v="201700072"/>
    <s v="김서은                                  "/>
    <s v="복동이                                  "/>
    <n v="499"/>
    <s v="Mixed(혼합)"/>
    <d v="2016-10-06T00:00:00"/>
    <s v="MN"/>
    <s v="M.Neutered(중남)"/>
    <d v="2017-05-17T19:18:42"/>
    <d v="2017-05-17T00:00:00"/>
    <n v="2185"/>
    <m/>
    <s v="후지 파행"/>
    <x v="14"/>
    <x v="0"/>
    <x v="0"/>
    <x v="0"/>
    <x v="0"/>
    <x v="0"/>
    <x v="0"/>
    <d v="2017-05-17T19:18:42"/>
    <s v="유치 잔존 많음. 고환 하강 완료됨.   컨디션 양호함.     - 체온 38.6    - 기본관리 후 접종 진행. 눈 밑 관리해드림.  - 과민반응 가능성 안내함.  - 항체가 검사 : CPV 6, CDV 7  - 남중을 위한 마취전검사 시 특이사항 없음. PCV 39.7    ** 다음주 남중 예약, 그때 유치발치도 같이 진행.     "/>
    <m/>
    <m/>
    <m/>
  </r>
  <r>
    <n v="1248"/>
    <n v="201700074"/>
    <s v="이두경                                  "/>
    <s v="짱구                                    "/>
    <n v="499"/>
    <s v="Mixed(혼합)"/>
    <d v="2007-02-12T00:00:00"/>
    <s v="MN"/>
    <s v="M.Neutered(중남)"/>
    <d v="2017-01-12T03:57:21"/>
    <d v="2017-01-12T00:00:00"/>
    <n v="2082"/>
    <s v="2157 (외이염)"/>
    <s v="설사, 구토"/>
    <x v="6"/>
    <x v="4"/>
    <x v="0"/>
    <x v="0"/>
    <x v="0"/>
    <x v="0"/>
    <x v="0"/>
    <d v="2017-01-12T03:57:21"/>
    <s v="S)  - 어제 아침은 먹음  - 그후로 설사시작  - 저녁은 주지 않음(하루종일 설사는 2-3회)  - 자정무렵 구토 2-3회, 설사(혈액섞임)  - 활력은 괜찮음  - ANF사료만 먹임  - 전에 다른강아지를 췌장염으로 보낸 경험이 있으심  - 사상충은 꾸준히 해주었고, 예방접종은 오래전 중담  - 귀 피부염이 심해서 현재 치료는 하지않고 넥칼라만     씌워놓고 있음    O)   - aus : NRF  - 심박 호흡수 양호  - 체온 39  - alert  - MMC : pink  - 복압없음  - 혈검/방사선상 특이사항없음  - cPL kit : 양성    Tx) 입원치료         metro(15mg/kg),         cepha 25mg/kg,         famo0.5mg/kg        meto 0.5mg/kg        tra 2mg/kg  iv        수액 : 하트만+ 붕붕+헤파멜즈        항혈청 : 30ml iv    CE)  1. 예후는 경미하게 지나갈수도 있고 위험할수있는      상황까지 생각해 볼수 있고, 치료하며 경과봐가며      판단하겠습니다.   2. 치료기간은 최소 3-4일에서 7-10일 걸릴수도 있습니다.  3. 내일  복부초음 검사 끝나는대로       주치의 선생님이  오후에 (2-3시경)에       연락드리겠습니다.    4. 자세한 치료과정과 상담은 주치의 선생님과 하게 됩니다.     *** 짱구 췌장염  보호자분은 동거견을 전에 췌장염으로 잃은경험이 있으셔서 많이 걱정하십니다. 비용에 대한 부담은 있으시지만 할수있는것은 다 해주시고 싶으십니다.   예후는 경미하게 지나가는것으로 부터 위험할수도 있고  경과를 봐가며 판단한다 했습니다.   첫날 청구된비용은 완납하였습니다.   새벽에 가까운 시간이라 별일이 없는이상 오전에 따로 연락드리지 않고 오후에 주치의 선생님께서 연락드린다고 했습니다.     전화안받을시 이번호로 : 010-3651-0428    [주간 by 환]  - Alert  - V/D : None   - 식욕, 활력 양호 : low fat can 식욕 A  - 복부초음파    : LK의 결석 1개 (3 mm 이하)   : 췌장의 비후 (11.3 mm) 및 에코 저하   - Dx   : Acute Pancreatitis   : Renal Urolith    - 췌장염에 준한 치료 지속  - 수액처치 : N/S + Taurine + Vit Com. x 2 folds  - 주사제   : Cephalexin 25mg/kg IV BID   : Famotidine 0.5mg/kg IV BID   : Metoclopramide 0.6mg/kg IV BID   : Tramadol 4mg/kg IV BID   : Metronidazole 10mg/kg IV BID  - 항혈청(FFP) 10mg/kg/day로 10ml/hr 투여 2차 진행  "/>
    <m/>
    <m/>
    <m/>
  </r>
  <r>
    <n v="1249"/>
    <n v="201700077"/>
    <s v="전희원                                  "/>
    <s v="뿌뿌                                    "/>
    <n v="309"/>
    <s v="웰시코키"/>
    <d v="2014-10-25T00:00:00"/>
    <s v="MN"/>
    <s v="M.Neutered(중남)"/>
    <d v="2018-06-02T14:26:41"/>
    <d v="2018-06-02T00:00:00"/>
    <n v="2212"/>
    <m/>
    <s v="지간 발적"/>
    <x v="60"/>
    <x v="0"/>
    <x v="0"/>
    <x v="0"/>
    <x v="0"/>
    <x v="0"/>
    <x v="0"/>
    <d v="2018-06-02T14:22:13"/>
    <s v="CC)치과검진    S)  -홈케어 저녁에 한번  -치약껌 하루 1개    O)  -CI 2, GI 1  -흉부 방사선검사: bronchointerstitial pattern, 기관허탈 확인됨  -B/W: PLT 감소, 도말상에서도 매우 적게 관찰됨    CE)  -스케일링 필요함, 마취전 검사상 기관허탈과 폐야가 깨끗하지 못한 부분 설명드리고 마취모니터링을 철저히 하고 삽관 및 발관 시 주의 필요하며 문제가 생길 시 입원치료가 필요해질 수도 있음 말씀드림  -스켈링 + 몸무게 추가+ 치과치료 시 추가비용 발생 가능 설명드림  -10%정도의 체중감량 필요    P)  -6/16 10:00 스켈링 예약  -CBC 재검  "/>
    <m/>
    <m/>
    <m/>
  </r>
  <r>
    <n v="1250"/>
    <n v="201700078"/>
    <s v="박혜진                                  "/>
    <s v="구글                                    "/>
    <n v="499"/>
    <s v="Mixed(혼합)"/>
    <d v="2016-10-05T00:00:00"/>
    <s v="MN"/>
    <s v="M.Neutered(중남)"/>
    <d v="2017-02-25T12:03:17"/>
    <d v="2017-02-25T00:00:00"/>
    <s v="중성화수술"/>
    <m/>
    <m/>
    <x v="2"/>
    <x v="0"/>
    <x v="0"/>
    <x v="0"/>
    <x v="0"/>
    <x v="0"/>
    <x v="0"/>
    <d v="2017-02-25T11:59:22"/>
    <s v="s) - 금식하고 오심      - 식욕이나 활력 양호      - 최근에 구토나 설사증상 보이지 않음.     o) - alert      - 양쪽고환하강      - 혈액검사상, 특이소견 보이지 않음.     op) - castration    p) - 내일 11am, 술부위확인(송지은선생님)      - 일주일후에 봉합사제거 예정.       - 내일부터, 하루 2번 술부위 소독.      "/>
    <m/>
    <m/>
    <m/>
  </r>
  <r>
    <n v="1251"/>
    <n v="201700079"/>
    <s v="최원석                                  "/>
    <s v="토리                                    "/>
    <s v="NULL"/>
    <s v="NULL"/>
    <d v="2016-11-12T00:00:00"/>
    <s v="MN"/>
    <s v="M.Neutered(중남)"/>
    <d v="2017-04-27T12:12:10"/>
    <d v="2017-04-27T00:00:00"/>
    <n v="2043"/>
    <m/>
    <s v="설사"/>
    <x v="6"/>
    <x v="0"/>
    <x v="0"/>
    <x v="0"/>
    <x v="0"/>
    <x v="0"/>
    <x v="0"/>
    <d v="2017-04-27T12:12:10"/>
    <s v="310,000원 선납-승희  s)  - 금식 완료  - 정상변  - 동거묘 태풍이 중성화때 지혈 잘 안됐어서 응고계검사 함께 진행 원하심    o)  - HR 144bpm, BT 38.8  - 마취전 검사 : NRF  - 응고계 검사    Sx. 남중  - 마취 회복 느린편    - 술부 양호  - 내일 후처치 받으러 오세요~  "/>
    <m/>
    <m/>
    <m/>
  </r>
  <r>
    <n v="1252"/>
    <n v="201700084"/>
    <s v="최연선(Ref.서울종합)                    "/>
    <s v="두리                                    "/>
    <n v="305"/>
    <s v="Miniature Schnauzer(미니어쳐 슈나우져)"/>
    <d v="2002-08-29T00:00:00"/>
    <s v="MN"/>
    <s v="M.Neutered(중남)"/>
    <d v="2017-01-13T17:20:13"/>
    <d v="2017-01-13T00:00:00"/>
    <n v="2087"/>
    <s v="2082 (췌장염)"/>
    <s v="식욕부진, 구토"/>
    <x v="0"/>
    <x v="4"/>
    <x v="0"/>
    <x v="0"/>
    <x v="0"/>
    <x v="0"/>
    <x v="0"/>
    <d v="2017-01-13T16:57:21"/>
    <s v="[refer.]    주호소) 신부전, 췌장염    현증경과)  - 몇일전부터 식욕부진, 구토증상 있어서 대증치료를 진행하였는데 호전이 없어 혈액검사, 췌장염검사 진행하였더니 신부전과 췌장염이 확인됨    예방접종)  - all done    사육환경)  - indoor    사료)  - 일반사료와 간식      O)  1. 신체검사  - Mental : mild depression  - T : 38.4 , HR ; 110회/min , RR : 22회/min  - BP : 130mmHg  - BCS : 3/5  - MMC , CRT : 2~3초  - 탈수평가 : 8%탈수    2. 혈액검사  - 타병원 검사자료에서 확인시 심한 요독증   - mild anemia    3. 영상검사  [복부초음파 by Hyuna]  Findings  1. 전반적으로 비균질하게 관찰되는 간 에코   2. 비장 실질의 다발성, 다양한 크기의 혼합에코 결절 (최대 12 mm)  3. 양측 신장 피질 에코의 증가, 좌측 신우 확장(3.4 mm) &amp; 근위요관 확장(1.8 mm) 있으나 폐색 원인체 관찰되지 않음, 좌신 실질의 결절 (9.2 x 11.9 mm)  4. 방광 벽 비후 (3.4 mm) 및 불규칙한 내벽 증식  Imaging Dx &amp; DDx  - Hepatitis / Cirrhosis / Fibrosis  - Splenic nodular hyperplasia / Primary splenic neoplasia  - Chronic kidney disease  - Cystitis    Dx/Ddx)  - 만성신부전, 췌장염      Rx)  - 식이 : renal can  - 내복약 : 크레메진 500mg    Tx)  - 수액처치 : N/S 20ml/hr  - 주사제 : metoclopramide 0.4mg/kg                famotidine 0.5mg/kg                metronidazole 10mg/kg      P) 신장수치 재평가, 퇴원상담      "/>
    <m/>
    <m/>
    <m/>
  </r>
  <r>
    <n v="1253"/>
    <n v="201700087"/>
    <s v="최충분(ref.대형)                        "/>
    <s v="라띠                                    "/>
    <n v="501"/>
    <s v="Persian Cat(페르시안 고양이)"/>
    <d v="2011-01-13T00:00:00"/>
    <s v="FS"/>
    <s v="F.Spayed(중여)"/>
    <d v="2017-01-13T19:01:40"/>
    <d v="2017-01-13T00:00:00"/>
    <n v="2087"/>
    <s v="질소혈증"/>
    <s v="식욕부진, 기력저하"/>
    <x v="0"/>
    <x v="2"/>
    <x v="0"/>
    <x v="0"/>
    <x v="0"/>
    <x v="0"/>
    <x v="0"/>
    <d v="2017-01-13T18:21:27"/>
    <s v="    [refer.]    주호소)  - ANOREXIA    현증경과)  - 배뇨 원활 / 1회 배뇨량 양호하나 배뇨 횟수 많음.  - 약간 무른변  - 구토 : 오늘 1회 / 일요일 1회 ~ 모구만 나옴.   - 식이 : 새로운 식이 조금씩 먹고 말아버림. 오늘 사료 2~3알 먹음.   - 체중감소  - 중성화수술 후 3~4일은 매우 잘먹었고, 그 이후부터 식욕부진 발생.   예방접종)  - 작년부터 추가접종 진행안되어있고, 그 전에는 접종 완료.  사료)  - 로얄캐닌 건사료만 급여.       O)  1. 신체검사  - Mental : Depression  - T 38.5   - BCS 4/9  - MMC pink, CRT delayed  - 탈수평가 : 5% dehydration    2. 혈액검사  - Chemistry   : severe azotemia, mild hyperglobulinemia  - CBC, Electrolyte : NRF  - fPL : negative    3. 영상검사  - Rad : NRF (VD 촬영시 많이 흥분하는 관계로 판독어려움)  [복부초음파_full scan by Hyuna]  Findings  1. 자궁 경부의 심한 확장 (14.4 mm) 및 양측 난소 위치의 oval shape soft tissue 관찰됨.   2. 양측 신장 피질 에코 심한 상승  Imaging Dx &amp; DDx  - Stump pyometra  - Glomerular or interstitial nephritis / Acute tubular necrosis / Diffuse renal lymphoma      Dx)  - CKD  Ddx)  - stump pyometra    A)  - 신장수치 감소될때까지 입원치료 진행하고, 식욕 회복되지 않아도 일단 확인된 원인 제외되면 퇴원해볼 예정.  - 자궁, 난소문제는 나중에 다시 모니터링 해 볼 예정.       Rx)  - 식이 : Royal canin Renal pouch  - 내복약   : Mirtazapine 1/4T once  : Renal advance 1tsp bid  : sucralfate 2ml tid    Tx)  - 수액처치 : 0.45% NS 2 fold  - 주사제   : Metronidazole 10mg/kg bid  : Famotidine 0.5mg/kg bid  : Metoclopramide 0.4mg/kg bid     P)  - 매일 신장수치 체크 / 내일 전해질 재검  - 1주뒤 자궁 초음파 예정.  - 내일까지 식욕 없을시 NE tube 장착 예정.      "/>
    <m/>
    <m/>
    <m/>
  </r>
  <r>
    <n v="1254"/>
    <n v="201700088"/>
    <s v="남택윤                                  "/>
    <s v="핑쿠                                    "/>
    <n v="598"/>
    <s v="K.C(Korean Cat)"/>
    <d v="2016-11-20T00:00:00"/>
    <s v="M"/>
    <s v="Male(남)"/>
    <d v="2017-01-13T19:36:15"/>
    <d v="2017-01-13T00:00:00"/>
    <n v="2267"/>
    <m/>
    <s v="고열, 안검돌출, 결막부종"/>
    <x v="39"/>
    <x v="9"/>
    <x v="0"/>
    <x v="0"/>
    <x v="0"/>
    <x v="0"/>
    <x v="0"/>
    <d v="2017-01-13T19:18:29"/>
    <s v="200,300원 결제하심 _ 정원    - 사자/호랑이 박소진님 구조묘. 이름변경. 남택윤님 여친.    여자친구분(공동 보호자) : 010-5023-9819    CC : 눈진료    S]  - 접종 아직 시작 안됨.  - 11/22 내원 후 안약넣어주니 눈 상태 좋아졌음.   - 어제부터 눈이 안좋아보여서 내원하심.    - 식욕/활력 양호했으나 오늘부터 갑자기 사료 안먹음. 캔사료는 먹음.  (어제까지는 건사료도 잘 먹음)  - 배변/배뇨 양호  - 이틀전부터 활력 감소. 이틀간 주로 많이 자고 가만히 있음.  - 오늘아침 물 많이 먹음.    O]  - 체온 40.5도  - 청진 양호. no crackle.  - MMC pale, 탈수 5%  - 양안 제3안검 돌출. 결막부종 확인됨.  - 금일 입원 및 추가검사 진행하기로 함.    - FeLV/FIV : all negative  - FCoV : Positive  - 혈액검사     : WBC 20800, PCV 14.8%, PLT 35, Lympocyte 감소.    : 전해질 양호    : Cret 0.4 ALP10, Alb2.3 T.Bil 2.3  - 방사선 검사 : 특이사항 관찰되지 않음.  - 복부 초음파 진행.    [복부초음파_full scan by Hyuna]  Findings  1. 간 실질의 다수의 혼합에코성 결절들  2. 좌측 신장 후극의 부분적 종대  3. 장간막림프절, 공장림프절의 심한 종대  Imaging Dx &amp; DDx  - FIP  - Congenital renal dysplasia  - Lymphoma    A]   - FIP  - Congenital renal dysplasia  - Lymphoma    Tx]  - 수액 : N/S + Vit.B,C, 타우린, Ornipural, 카토살 : 유지 1.5배  - Cefo iv TID  - Famo iv BID  - 인공눈물/Tobra OU TID  - 인터페론 알파 1ml/cat PO SID  - 식이 : 맛난 것 TID    P]  - 체온 및 식욕/활력 모니터링 예정.      - PM 11:30 체온 39.3도.   - 식욕 양호. (a/d 캔 매우 잘 먹음)    - 보호자님께 전화상담 드림.    : 내일 12시 내원하셔서 상담 예정.       [비삼출혈 FIP 증상]  - 어린고양이 (2살이하)  - 다두사육, Stress  - 미열, 체중감소, Dull, 식욕부진  - FCoV Ab 양성  - 혈검    : 고빌리루빈혈증, 재생불량성 빈혈, 림프구감소증, 고글로불린(A/G ratio 감소)  - 황달  - 장간막 림프절 종대.     - 예후 : 100% 폐사    : 삼출형진단시 2주이내. 비삼출형은 최장 8개월 생존.  - 치료 : 불가.  증상완화 및 수명 연장을 위한 대증치료만 가능.    - 체온 정상회복 및 식욕/활력 양호하면 퇴원 후 대증치료 안내예정    : 내복약 PDS, 항생제(Cefa, metro), famo, pentolyfylline      + interferon alpha, interferon omega 1MU/kg    [보호자님께 안부문자]  안녕하세요. VIP동물병원 수의사 김혜정입니다. 늦은시간이지만 걱정 많이 하실것 같아서 핑쿠 상태 말씀드릴려고 문자드립니다.  아이 열은 많이 떨어졌어요. 40.5도 였는데 현재 39.3도 이구요. 열 떨어지고 나니 활력도 조금 더 돌아오고 식욕도 있는지 맛있는 캔도 잘 먹었습니다.  내일 내원하시면 아이 상태 및 향후 치료방향을 다시 말씀드리겠습니다. 밤사이 우리 핑쿠 잘 돌보고, 특이사항 있으면 연락드릴 것이니 너무 걱정마시고 쉬세요. 그럼 내일 뵙겠습니다.       "/>
    <m/>
    <m/>
    <m/>
  </r>
  <r>
    <n v="1255"/>
    <n v="201700091"/>
    <s v="진시우                                  "/>
    <s v="지민                                    "/>
    <n v="304"/>
    <s v="spitz(스피츠)"/>
    <d v="2016-10-01T00:00:00"/>
    <s v="MN"/>
    <s v="M.Neutered(중남)"/>
    <d v="2017-06-09T14:58:23"/>
    <d v="2017-06-09T00:00:00"/>
    <n v="2185"/>
    <m/>
    <s v="후지 파행"/>
    <x v="14"/>
    <x v="0"/>
    <x v="0"/>
    <x v="0"/>
    <x v="0"/>
    <x v="0"/>
    <x v="0"/>
    <d v="2017-06-09T14:58:23"/>
    <s v="S)  - 아침부터 금식중  - 물은 마시고 왔음    [Sx. by 송지은]  - 전마취제 투여 후 위액구토    : Metoclopramide 투여 후 모니터링 진행    : 추가 구토 없어서 마취 진행함  - 통상적인 수술과정 진행  - 피하출혈 있어서 보비로 지혈 진행  - 송곳니 유치 2개 발치 진행    : 치태가 끼기 시작하고 있었음    P)  - 익일 후처치  "/>
    <m/>
    <m/>
    <m/>
  </r>
  <r>
    <n v="1256"/>
    <n v="201700094"/>
    <s v="최진옥                                  "/>
    <s v="대견이                                  "/>
    <n v="22"/>
    <s v="Samoyed(사모예드)"/>
    <d v="2014-11-24T00:00:00"/>
    <s v="MN"/>
    <s v="M.Neutered(중남)"/>
    <d v="2017-01-14T12:12:46"/>
    <d v="2017-01-14T00:00:00"/>
    <s v="중성화수술"/>
    <m/>
    <m/>
    <x v="2"/>
    <x v="0"/>
    <x v="0"/>
    <x v="0"/>
    <x v="0"/>
    <x v="0"/>
    <x v="0"/>
    <d v="2017-01-14T12:12:46"/>
    <s v="- 식욕, 활력 양호 / 배변, 배뇨 양호  - V/D : None / 기침, 콧물 : None   - 멀미는 없었음    - 눈주위 빨개짐 : 안검염 의심   : 안검염은 면역매개성으로 진행되므로, 소염제 처치가 들어가야 하나, 수술시 소염제는 들어가기 곤란함.   : 포러스 점안액으로만 관리하며, 실밥제거 후 안검염 치료 진행예정    - 금식 진행 완료    - Alert  - T(39.0) / P(148) / R(36)  - 혈액검사 : NRF "/>
    <m/>
    <m/>
    <m/>
  </r>
  <r>
    <n v="1257"/>
    <n v="201700095"/>
    <s v="이민옥(ref.성현)                        "/>
    <s v="담비                                    "/>
    <n v="123"/>
    <s v="Chihuahua(치와와)"/>
    <d v="2004-11-13T00:00:00"/>
    <s v="F"/>
    <s v="Female(여)"/>
    <d v="2017-01-14T18:34:52"/>
    <d v="2017-01-14T00:00:00"/>
    <n v="2082"/>
    <s v="복막염"/>
    <s v="구토, 복부팽만, 통증"/>
    <x v="11"/>
    <x v="35"/>
    <x v="10"/>
    <x v="0"/>
    <x v="0"/>
    <x v="0"/>
    <x v="0"/>
    <d v="2017-01-14T18:28:56"/>
    <s v="[refer.] 성현동물병원    주호소) 호흡곤란    현증경과) 첫 증세 10월 15일 : 호흡 소리가 다름. 2기 정도의 잡음이라 안내 받으심. 2주전 복부 초음파 상 특이 사항 없었으나 2주만에 호흡이 가빠지고 복부팽만 정도가 심해짐. 일부 식욕부진 증세.  Med) lasix 0.5/ enalapril / silymarine/ amiophyline/ pentoxilin  예방접종) 모두 실시  사육환경) indoor    O)  1. 신체검사  - Mental : Alert / afraid   - T38.1, HR 140, RR 80  - BCS 3  - Mild pinkish grey, CRT 3~4sec but normal skin turgor  - G4 systolic regurgitant CM on both side of thorax  - Normal lung sound    2. 영상검사  CXR  - Moderate pleural effusion occupying thoraxic cavity   - Subjectively Rt-side enlarged cardiomegaly  - Mild ascites    Echo  - Moderate degenerated and prolapsed MV leaflets with flailing chordae tendini  - Moderate to severe MR / severe TR with PR  - Mildly prolapsed and degenerated TV leaflet  - Preserved myocardial wall movement   - Mild accumulated pericaridal fluid    *Measureing  LVIDDn=1.01  FS=85.23%  EF(Teich)=99.54%  LA/Ao=2.08  E peak=107.7cm/s  TR=5.31m/s    3. 혈액검사  - d-dimer : 1.9    Dx/Ddx)  Primary / Secondary pulmonary hypertension (Severe)  Pulmonary thromboembolism  Degenerative mitral valve disease    Tx)  - Thoracocentesis : ~50ml : extravasational transduate fluid  - Dalteparin 200IU/kg    Rx)  - 내복약 :  Ramilpril 0.125mg/kg sid  Spironolactone 1mg/kg bid  Furosemide 0.5mg/kg bid  Sildenafil 1mg/kg bid  Ozagrel 6mg/kg bid  Clopidogrel 2mg/kg sid  Cephalexin 25mg/kg bid    - 내복약 먹고 관리 중 호흡이 가빠지거나 혀가 파래지는 증세 등이 나타나는 등 응급상황이 또 발생할 수 있습니다. 그런 경우 바로 내원해주세요.    ** 다음내원일: 1월 21일  Hx, PEx, BP, CXR, CBC/CHEM, (Echo), Rx  "/>
    <m/>
    <m/>
    <m/>
  </r>
  <r>
    <n v="1258"/>
    <n v="201700099"/>
    <s v="오재호                                  "/>
    <s v="깜이                                    "/>
    <n v="598"/>
    <s v="K.C(Korean Cat)"/>
    <d v="2016-02-15T00:00:00"/>
    <s v="MN"/>
    <s v="M.Neutered(중남)"/>
    <d v="2017-01-14T23:43:49"/>
    <d v="2017-01-14T00:00:00"/>
    <s v="2203 (발가락탈구)"/>
    <m/>
    <s v="후지 통증"/>
    <x v="12"/>
    <x v="0"/>
    <x v="0"/>
    <x v="0"/>
    <x v="0"/>
    <x v="0"/>
    <x v="0"/>
    <d v="2017-01-14T22:57:37"/>
    <s v="s)]  - 아이들과 놀다가 왼쪽 후지 새끼발가락 꺾임    -&gt;수술적으로 발가락 한마디정도 절단 할수도 있음 설명    익일 11:00  외과 과장님과 치료/비용 상담하기로 함  입원동의서만 받아 놓았습니다.   비용은 미납입니다.   "/>
    <m/>
    <m/>
    <m/>
  </r>
  <r>
    <n v="1259"/>
    <n v="201700106"/>
    <s v="케어(CARE)                              "/>
    <s v="베토벤(광명)                            "/>
    <n v="499"/>
    <s v="Mixed(혼합)"/>
    <s v="NULL"/>
    <s v="M"/>
    <s v="Male(남)"/>
    <d v="2017-01-15T23:02:36"/>
    <d v="2017-01-15T00:00:00"/>
    <n v="2274"/>
    <m/>
    <s v="전신 교상, 식욕부진"/>
    <x v="75"/>
    <x v="19"/>
    <x v="0"/>
    <x v="0"/>
    <x v="0"/>
    <x v="0"/>
    <x v="0"/>
    <d v="2017-01-15T23:01:16"/>
    <s v="투견장에서 진정제 투약하 구조함.  심한 전신 교상, 영양부족.  "/>
    <m/>
    <m/>
    <m/>
  </r>
  <r>
    <n v="1260"/>
    <n v="201700108"/>
    <s v="최선미                                  "/>
    <s v="노랑                                    "/>
    <n v="201"/>
    <s v="Bichon Frish(비숑 프리제)"/>
    <d v="2016-10-15T00:00:00"/>
    <s v="F"/>
    <s v="Female(여)"/>
    <d v="2018-06-22T10:17:59"/>
    <d v="2018-06-22T00:00:00"/>
    <n v="2213"/>
    <s v="2043 (대장염), 2061 (항문낭염)"/>
    <s v="탈모, 통증"/>
    <x v="9"/>
    <x v="7"/>
    <x v="0"/>
    <x v="0"/>
    <x v="0"/>
    <x v="0"/>
    <x v="0"/>
    <d v="2018-06-22T09:32:46"/>
    <s v="CC)  어제 아침부터 혈변   식욕이랑 기력은있음    S)  - 어제 아침부터 혈변, 오후에 네 번 정도 아침에 한 번 여기 와서 한 번  - 빨간 혈액 성 점액성 (핸드폰 사진 확인)  - 최근에 식이 바뀐적 없음. 늘 먹던 것 (후코이단 간식, 개껌)  - 얼마전에 장판을 뜯어먹은 적이 있음 (일주일 사이에 조금씩 뜯어먹은 적 있음)  - 구토는 없음.   - 밥, 간식 잘 먹음. 기력도 괜찮음. 물도 잘 마심    O)  1. B/A  CBC  - WBC 24600  - PCV 47.7  - PLT 15.9    CRP 154    2. Blood smear  - WBC: no toxic change, no left shift  - RBC, PLT: NRF    3. Fecal examination  - direct: many RBCs  - indirect: many neutrophils &amp; phagocyted rods, many epitherila cell, many short rods    4. Abdominal radiogrpahy &amp; sonography  [복부초음파_Local scan]  Imaging Dx &amp; DDx  - Colitis with reactive lymphadenopathy  Comment  1. 위, 췌장, 소장의 이상소견 관찰되지 않음  2. 결장의 부분적인 벽 비후 (2.5 mm) 및 결장림프절의 종대, 에코저하 명확함  Radiologist: 이현아, DVM, MS      A) Bacterial colitis  - 장판 이물 섭식 이력 있어 위장관 내 이물 의심되어 CBC 및 복부영상검사 진행  - CBC 상에서 WBC 증가 및 CRP 상승 보이고 있어 심한 염증상태 확인됨  - PCV, PLT 양호함  - 복부 영상 검사 상 위 및 소장 특이사항 보이지 않으며, 결장 벽 비후 및 결장 림프절 심한 종대 화인됨. 어린 나이 감안하였을 때 종양가능성 낮음  - 분변 검사 상 염증세포 다수 확인되고 탐식 호중구 확인되며 심장 장염으로 추정됨  - 항생제 처방 및 지사제 처방 후 상태 모니터링    Rx) for 7 days  - amoxicillin-clavulanic acid 22.5 mg/kg PO bid  - enrofloxacin 10 mg/kg PO sid  - 스멕타 4 ml/dose PO bid    P)  - 일주일 후 내원하여 임상증상 확인 및 CBC, CRP 측정. 복부 초음파 검사 (결장림프절 recheck; 필요 시 FNA)    "/>
    <d v="2018-06-22T14:00:20"/>
    <s v="소화기(Gastroenterology)"/>
    <s v="결장염 및 직장염(Colitis and Proctitis)"/>
  </r>
  <r>
    <n v="1261"/>
    <n v="201700114"/>
    <s v="최민지                                  "/>
    <s v="새콤이                                  "/>
    <n v="125"/>
    <s v="Maltese(말티즈)"/>
    <d v="2015-07-16T00:00:00"/>
    <s v="FS"/>
    <s v="F.Spayed(중여)"/>
    <d v="2017-01-20T12:09:52"/>
    <d v="2017-01-20T00:00:00"/>
    <s v="중성화수술"/>
    <m/>
    <m/>
    <x v="2"/>
    <x v="0"/>
    <x v="0"/>
    <x v="0"/>
    <x v="0"/>
    <x v="0"/>
    <x v="0"/>
    <d v="2017-01-20T11:54:07"/>
    <s v="40만원 선결_효정    CC: 여아중성화/유치발치    S)  - 7월쯤 입양하심  - 9월경 생리 1회 관찰 (이전에도 했었는지는 모르심)  - 유치 발치도 같이 진행    O)  - PE  : HR BT  : 왼쪽 상악 송곳니 유치    - 혈검  : HCT 경미한 감소     Sx)  OHE + 유치발치    P)  - 익일 송지은선생님께 인계  : 퇴원 안내문 + 소독약 + 내복약 내어주시고 유치발치 비용 22000원 추가로 받아주세요!  "/>
    <m/>
    <m/>
    <m/>
  </r>
  <r>
    <n v="1262"/>
    <n v="201700116"/>
    <s v="임하택                                  "/>
    <s v="칸쵸                                    "/>
    <n v="119"/>
    <s v="Poodles(푸들)"/>
    <d v="2016-11-01T00:00:00"/>
    <s v="F"/>
    <s v="Female(여)"/>
    <d v="2017-05-20T14:47:05"/>
    <d v="2017-05-20T00:00:00"/>
    <n v="2193"/>
    <m/>
    <s v="전지 파행"/>
    <x v="14"/>
    <x v="0"/>
    <x v="0"/>
    <x v="0"/>
    <x v="0"/>
    <x v="0"/>
    <x v="0"/>
    <d v="2017-05-20T14:47:05"/>
    <s v="262,800원 선결제하심_정원    Dr.조서현    Subjective)  좌측 전지 골절환자.    Objective)  Radiographic examination  : Lt Radius ulnar fracture    Assessment)  Lt. Radius ulnar fracture      Plan)  해당부위의 치료를 위해서는 수술적 교정이 필수적임.    내일 아침 안승엽과장님께 자세한 수술적 설명 및 향후 치료계획 설명 들으시길 부탁드림.    수술은 Plate &amp; Screw 장착으로 진행될것이라 설명드렸으며, 수술비는 술전검사, 마취비, 입원비, 수술재료비. Total 180~200 정도 청구될것이라 고지.    내일 아침 안승엽과장님 진료 및 수술예정.      "/>
    <m/>
    <m/>
    <m/>
  </r>
  <r>
    <n v="1263"/>
    <n v="201700118"/>
    <s v="이금희                                  "/>
    <s v="으리                                    "/>
    <n v="508"/>
    <s v="Scottich Fold Cat(스코티쉬 폴더 고양이)"/>
    <d v="2015-01-17T00:00:00"/>
    <s v="MN"/>
    <s v="M.Neutered(중남)"/>
    <d v="2017-01-17T16:17:29"/>
    <d v="2017-01-17T00:00:00"/>
    <n v="2092"/>
    <m/>
    <s v="혈뇨"/>
    <x v="5"/>
    <x v="0"/>
    <x v="0"/>
    <x v="0"/>
    <x v="0"/>
    <x v="0"/>
    <x v="0"/>
    <d v="2017-01-17T16:15:28"/>
    <s v="CC : 혈뇨    S]  - 2주전부터 혈뇨.  한방울씩 여기저기. 양 적음.     화장실에서 배뇨자세 취하다 그냥 나옴.  - 고양이 카페. 고양이 총 네마리 있었음. 한달 전에 두마리 다른데로 가고 한마리 새로 옴. 그때 스트레스받아서 혈뇨 시작됨. 진료 없이 며칠 후 괜찮아졌으나 2주후부터 다시 시작됨.   - 식욕/활력 양호  - 배변 상태 양호    O]   - 체중 : 3.5kg  - 청진 양호. 체온 38.5도  - Skin turgor delay 없음.  CRT&lt;2 sec.   - 비염증상 확인됨.     - 혈액검사 :  NRF (WBC 경미하게 증가)  - 방사선 : 방광내 결석 2개 확인됨.  - 비뇨기 초음파 진행.                    [복부초음파_Urinary system by Hyuna]  Findings  1. 양측 신장 양호  2. 방광 내 2개의 결석 관찰됨 (7.6 mm, 10.2 mm)  3. 방광 벽의 심한 비후 (8.1 mm)  Imaging Dx &amp; DDx  - Urolithiasis  - Cystitis    A] 방광결석. 방광염.    Tx]  - 수액 : N/S 유지 1.5배  - 주사 : Cefa, Famo, Tra iv bid  - 식이 : 금일저녁 맛난것. 내일 NPO  - 배뇨 상태 모니터링.   - 향후 입원기간동안 비염 처치 진행예정.     P]  - 금일 입원 및 내일 수술(방광절개술) 진행 예정.      : 이사님과 통화 진행함.     : 변동사항 발생시 내일 낮에 전화주기로 하심.     : 입원비 포함 수술비 150만원 안내드림.      -&gt; 계좌로 입금예정.      : 결석 성분검사 의뢰 진행예정.   - 수술 동의서 및 마취동의서 받음.    [안부문자]  안녕하세요? VIP동물의료센터 수의사 김혜정입니다. 우리 으리 오늘 병원에서 첫날이라 걱정했는데 저녁밥 아주 잘먹네요. 저녁부터 주사제 들어가고 있구요. 내일은 수술예정이라 금식 진행됩니다.  참. 으리가 비염이 있는것 같은데요. 병원에 있는동안 비염에 대한 처치도 함께 들어가겠습니다.  우리 아이의 건강을 위해 항상 최선을 다하겠습니다. 그럼 내일 다시 연락드리겠습니다. 감사합니다.         "/>
    <m/>
    <m/>
    <m/>
  </r>
  <r>
    <n v="1264"/>
    <n v="201700120"/>
    <s v="한상식(ref.강북)                        "/>
    <s v="사랑이                                  "/>
    <n v="125"/>
    <s v="Maltese(말티즈)"/>
    <d v="2011-01-17T00:00:00"/>
    <s v="MN"/>
    <s v="M.Neutered(중남)"/>
    <d v="2017-01-17T19:12:25"/>
    <d v="2017-01-17T00:00:00"/>
    <n v="2046"/>
    <m/>
    <s v="혈변, 설사, 기력저하, 통증"/>
    <x v="30"/>
    <x v="2"/>
    <x v="10"/>
    <x v="0"/>
    <x v="0"/>
    <x v="0"/>
    <x v="0"/>
    <d v="2017-01-17T18:35:46"/>
    <s v="  [refer.]    주호소)  - 어제 족발뼈 큰거 2개먹고 구토, 혈액성 설사 증상 보임.  - 활력 저하 및 자발식이 없음  - 배 만졌을떄 통증호소.       O)  1. 신체검사  - Mental : Alert  - 청진상 murmur G3  - T 39.0C, HR 146 , RR 40  - BP 150mmHg  - BCS 4/5  - Pink mucous membrane, CRT &lt; 2sec  - 탈수평가 : skin turgo delay  - 상하복부 촉진시, 강한 통증반응 보임.     2. 혈액검사  - 혈구검사 결과: WBC 10,800. HCT 48.8%. PLT 217,000 으로 NRF  - 혈청검사 결과: ALP 310, ALT 143 으로 간수치 상승. TP 8.4, Alb 3.7, Glob 4.7으로 탈수소견 보임  - CRP 수치: 118.8로 정상보다 6배이상 상승     3. 영상검사  - 복부방사선 검사 결과:  1. 회장공장 연접부위세 뼈 이물 확인되며, 이물 앞쪽 소장의 확장 및 fluid opacity 음영확인됨.  2. 방광 내 다수의 결석들 확인됨.       [복부초음파_GI by Hyuna]  Findings  1. 회장 원위부 (회장공장연접부까지) 의 강한 shadowing을 보이는 이물 관찰됨  2. 이물 앞쪽으로 회장 및 공장의 확장 및 액체 저류 관찰됨  3. 대장 내 다량의 무에코 액체 저류      A) - Intestinal foreign body      Rx)  - 식이 : 수술후 24시간동안 NPO    Sx) Enterotomy and FB removal  1. 복부정중절개 (xiphoid process to just cranial to prepuce)  2. 같은 길이 만큼 복벽 절개  3. 회맹연접부에서 이물 확인  4. Enterotomy 후 다수의 뼈조각 모두 제거해냄  5. Longitudinal to transverse로 simple interrupted suture w/ Maxon 4-0  6. omentum patch  7. 복강세척 w/ warm saline  8. 복벽 closure w/ Maxon 3-0  9. 피하 closure w/ Maxon 3-0  10. 피부 closure w/ Nylon 3-0    *Surgical findings  - 장천공이나 장괴사 등의 소견은 확인되지 않음.  - Blunt한 spleen margin  - Normal appearance of Pancreas      Tx)  - 수액처치 : 0.9%N/S (+ KCl 10mEqL, Taurine, Vit B/C, Catosal) 2 fold   - 주사제 : Cefazoline 25mg/kg iv bid                Metronidazole 15mg/kg iv bid                Famotidine 0.5mg/kg iv bid                Tramadol 4mg/kg iv bid                   - 수술부위 소독 w/ CHX 10 bid    P) - 수술후, 24hr동안은 금식 후 2틀째부터 i/d캔 1/2 RER 용량으로 급여예정입니다. 사료 섭취 후 정상배변보고, CRP 수치 정상범위 가까이 감소할 때까지 입원치료 예정입니다.       "/>
    <m/>
    <m/>
    <m/>
  </r>
  <r>
    <n v="1265"/>
    <n v="201700121"/>
    <s v="김민정                                  "/>
    <s v="봄이                                    "/>
    <n v="499"/>
    <s v="Mixed(혼합)"/>
    <d v="2012-01-17T00:00:00"/>
    <s v="MN"/>
    <s v="M.Neutered(중남)"/>
    <d v="2017-01-18T16:14:20"/>
    <d v="2017-01-18T00:00:00"/>
    <n v="2181"/>
    <m/>
    <s v="허리 통증"/>
    <x v="12"/>
    <x v="0"/>
    <x v="0"/>
    <x v="0"/>
    <x v="0"/>
    <x v="0"/>
    <x v="0"/>
    <d v="2017-01-18T09:35:03"/>
    <s v="&lt;history&gt;  1. 2015년 4월 : 심장사상충 치료  2. 처음 데리고 오실때부터 만성적인 설사증상을 보임    - 증상이 좋았다가 않좋았다가 피가 나왔다가 안나왔다가를 반복함  3. 간혹 깽거리는 증상을 보임    &lt;검사진행&gt;  1. 혈액검사상 특이소견 없음  2. 췌장염검사 mild 췌장염  3. 영상검사에서 disc의 석회증, 퇴행성변화 의심됨  4. 분변검사상 정상 세균총 변화됨    &lt;상담&gt;  1. 만성췌장염 소견이 보입니다. 만성췌장염의 경우는 급성처럼 심한 복통이나 식욕부진, 구토등의 증상은 없지만 간헐적이고 지속적인 설사 및 정상세균총의 변화를 보일수 있습니다. 현재 식욕이 떨어지거나 하지는 않는 상태이기때문에 식이적인 조절 및 유산균등으로 조절해주세요    - GI panel 의뢰합니다. 투약여부는 검사결과보고 판단하겠습니다    - 사료는 로얄케닌 intestinal low fat 급여    - 락토벳 하루에 두포씩 급여    2. 디스크의 변성소견이 보입니다. 허리통증이 언제든 재발할수 있고, 심한경우 보행실조등의 이상이 나타날수 있습니다. 만약 증상 심하면 바로 내원해주세요    "/>
    <m/>
    <m/>
    <m/>
  </r>
  <r>
    <n v="1266"/>
    <n v="201700122"/>
    <s v="이세희                                  "/>
    <s v="레옹                                    "/>
    <n v="599"/>
    <s v="Mixed(혼합)"/>
    <d v="2016-10-23T00:00:00"/>
    <s v="MN"/>
    <s v="M.Neutered(중남)"/>
    <d v="2017-06-10T12:34:44"/>
    <d v="2017-06-10T00:00:00"/>
    <n v="2242"/>
    <s v="신장 림프종"/>
    <s v="기력저하, 식욕 부진"/>
    <x v="1"/>
    <x v="19"/>
    <x v="0"/>
    <x v="0"/>
    <x v="0"/>
    <x v="0"/>
    <x v="0"/>
    <d v="2017-06-10T12:34:44"/>
    <s v="S)  - 아침 6시쯤 밥먹음    ------------------------------------------    Dr. 조서현    Sx) Castration  - Routine castration 완료.  - 술부 소독    p)  - 익일 후 처치  "/>
    <m/>
    <m/>
    <m/>
  </r>
  <r>
    <n v="1267"/>
    <n v="201700126"/>
    <s v="오영주                                  "/>
    <s v="라우                                    "/>
    <n v="598"/>
    <s v="K.C(Korean Cat)"/>
    <d v="2016-01-18T00:00:00"/>
    <s v="FS"/>
    <s v="F.Spayed(중여)"/>
    <d v="2017-01-20T11:25:08"/>
    <d v="2017-01-20T00:00:00"/>
    <n v="2109"/>
    <s v="사산"/>
    <s v="기력저하"/>
    <x v="1"/>
    <x v="0"/>
    <x v="0"/>
    <x v="0"/>
    <x v="0"/>
    <x v="0"/>
    <x v="0"/>
    <d v="2017-01-20T11:43:01"/>
    <s v="  S)  - 2마리 사산 후 데려오심.  - 분만 후 아이 키우시기도 힘든상황이라 수술 원하심    O)  - depression  - 코막힘 증상 매우 심함.  - 혈검 : mild hyponatremia, mild hyperglobulinemia, Low A/G ratio, Leukocytosis  - Rad : 자궁확장  - 복초 : 5두 임신확인 / 비정상적인 착상 및 임신 (자궁 한 방에 2~3마리가 임신되어 있음)     A)  - 현재 혈액검사 및 사산되는 상태로 보아 FIP 가능성을 배제할 수 없습니다. FIP일 경우 술 후 급격히 상태가 안좋아질 수도 있고, 복수 및 술부 유합부전이 발생할 수도 있습니다.  - 보호자님과 상담 후 수술 결정.   - 상태 좋지 않으면 술 후 입원기간이 길어질 수 있음 안내드림.    P)  - 호흡기 치료 및 설사 모니터링.     "/>
    <m/>
    <m/>
    <m/>
  </r>
  <r>
    <n v="1268"/>
    <n v="201700127"/>
    <s v="김미선                                  "/>
    <s v="토리                                    "/>
    <n v="123"/>
    <s v="Chihuahua(치와와)"/>
    <d v="2015-01-18T00:00:00"/>
    <s v="FS"/>
    <s v="F.Spayed(중여)"/>
    <d v="2017-01-18T18:35:44"/>
    <d v="2017-01-18T00:00:00"/>
    <n v="2110"/>
    <s v="제왕절개 후 자궁파열"/>
    <s v="기력저하"/>
    <x v="1"/>
    <x v="0"/>
    <x v="0"/>
    <x v="0"/>
    <x v="0"/>
    <x v="0"/>
    <x v="0"/>
    <d v="2017-01-18T17:08:20"/>
    <s v="    수액맞으며 면회실에 있습니다.  필요시 몸무게는안에서 재주세요    일요일에 제왕절개 수술진행함(이천에 있는 병원)  오늘 갑자기 기운이 없고 힘들어 한다고 해서 병원에 갔더니 염증수치가 너무 높아서 내일까지 떨어지지 않으면 위험할수도 있다는 말씀들었다고 합니다.    본원내원    - CRP 250 이상    - 혈당 54    - WBC 0.6 으로 패혈증의 소견입니다.      초음파검사상 자궁부위 심한 복막염 및 복수검사상 심한 세균감염 확인되어 수술이후 자궁파열의 가능성이 높은상태입니다.    수술이 불가피한 상황이라 수술 진행하였지만 결국 마취회복을 하지 못하고 사망하였습니다.   "/>
    <m/>
    <m/>
    <m/>
  </r>
  <r>
    <n v="1269"/>
    <n v="201700129"/>
    <s v="이동주                                  "/>
    <s v="초롱                                    "/>
    <n v="130"/>
    <s v="Shih Tzu(시추)"/>
    <d v="2003-01-18T00:00:00"/>
    <s v="F"/>
    <s v="Female(여)"/>
    <d v="2017-01-19T11:16:32"/>
    <d v="2017-01-19T00:00:00"/>
    <n v="2031"/>
    <s v="흉수"/>
    <s v="기력저하, 호흡곤란"/>
    <x v="1"/>
    <x v="24"/>
    <x v="0"/>
    <x v="0"/>
    <x v="0"/>
    <x v="0"/>
    <x v="0"/>
    <d v="2017-01-19T03:44:16"/>
    <s v="* 500,000원 선납-승희      [야간 by 홍]  - 호흡수      126(1am)-&gt; 102(2am)-&gt; 96(3am)-&gt; 72(4am)엎드림     -&gt;78(5am)-&gt; 66(7am)  - 소변 원활  - 07:00 체온 37.9, 심박 162회/분  - 전반적으로 호흡수 줄어들고 있는 양상이며 엎드려     자는시간이 많음  - 식욕은 좋고 치킨캔 다먹고 물도 잘 먹음    03:00 Urination (3)  06:00 Urination (3), RRR78  10:00 Urination (3), RRR60  11:00 내복약  13:00 RRR36  15:00 RRR60  19:00 Urination (3)  21:00 내복약  "/>
    <m/>
    <m/>
    <m/>
  </r>
  <r>
    <n v="1270"/>
    <n v="201700138"/>
    <s v="전초영(Ref.바른AH)                      "/>
    <s v="로미오                                  "/>
    <n v="304"/>
    <s v="spitz(스피츠)"/>
    <d v="2014-01-05T00:00:00"/>
    <s v="MN"/>
    <s v="M.Neutered(중남)"/>
    <d v="2017-01-20T13:11:22"/>
    <d v="2017-01-20T00:00:00"/>
    <n v="2043"/>
    <m/>
    <s v="기침, 구토"/>
    <x v="4"/>
    <x v="4"/>
    <x v="0"/>
    <x v="0"/>
    <x v="0"/>
    <x v="0"/>
    <x v="0"/>
    <d v="2017-01-20T12:49:31"/>
    <s v="[refer. 바른]    주호소) 구토, 기침    현증경과) 오늘 아침부터 기침과 구토 보여 바른AH에 내원함. 어제 이후 계속 panting 보이며 계속 기침하면서 구토 보임. 기침때문에 흉부방사선 촬영 시 식도확장 확인되어 원인 감별위해 조영검사 진행하였음. 조영검사 상 이물은 보이지 않으나 이물 가능성 있다 판단되어 본원 refer 되었음. 식도에서 위로 조영제가 넘어가지 않음.   보호자 분은 무엇을 먹었는지 모르심. 아침엔 사료와 소세지 먹었음.  예방접종) all done, HW (+)  사육환경) indoor. 동거견 1마리.    O)  1. 신체검사  - Mental : alert.  - T 38.9, HR 114, RR panting  - BCS 7/9  - MMC pink, CRT &lt;1s  - 탈수평가 : &lt;5%  - femoral pulse : normokinetics  - 기관자극 시 기침반사    2. 혈액검사  - CBC : NRF  - S/C : NRF  - electrolytes : NRF    3. 영상검사  - 흉부 방사선  조영제 여전히 식도 및 위 내 정체.  식도 확장 계속 보이며 이물은 확인되지 않음.  조영제 오연 확인됨.     -&gt; 내시경 6시간 후 흉부 방사선 재촬영 시 식도확장은 보이지 않음. 조영제 위 내 계속 저류. gastric emptying time 지연된 것으로 생각됨.    [복부초음파_GI by Hyuna]  - 위/식도 경계부의 이물 관찰되지 않음  - 위내 조영제에 의해 위 전체의 영상화가 어려움    4. 내시경  - 식도 내 이물은 확인되지 않음.  - 식도 내강의 상태는 양호함. 확장 보이지 않음. 정상 점막조직.  - 위식도연접부 양호.  - 위 내강의 심한 충혈, edematous, thicken 확인됨. 궤양은 보이지 않음. 음식물 다량 정체. 이물 보이지 않음. 위 내강의 심한 충혈 보이는 바 biopsy 진행하였음.    Dx/Ddx)  - gasritis  - esophagitis  - aspiratory pneumonia    A) gasritis, esophagitis, aspiratory pneumonia  - 위 내강 상태를 보았을 때 위염 기존에 존재했을 가능성 높음. 심한 위염에 의한 역류성식도염 발생했을 것으로 생각되며, 이로인해 식도확장 보였을 것으로 생각됨. 위염과 역류성 식도염에 준해 처치 진행.  - 하루 입원하고 구토 계속 보이는 지 체크 진행 예정.   - 조영제 오연에 의한 폐렴 확인됨. 영구적으로 손상을 가할 수 있음. 또한 기침증상은 호전되지 않을 수 있음.     Rx)  - 식이 : 일반식이  - 내복약 :   sucralfate 1ml/kg TID PO    Tx)  - 수액처치 : H/S 2.5ml/kg/hrs CRI  - 주사제 :    maropitant 0.1ml/kg SC SID   famotidine 0.5mg/kg IV BID   metoclopramide 0.4mg/kg IV BID    P) 입원 - 구토 등 증상 체크 후 양호 시 퇴원 고려 예정.  주간 입원 시 자발 식욕 양호. 구토 없음.     "/>
    <m/>
    <m/>
    <m/>
  </r>
  <r>
    <n v="1271"/>
    <n v="201700139"/>
    <s v="노온혜*6                                "/>
    <s v="코코                                    "/>
    <n v="499"/>
    <s v="Mixed(혼합)"/>
    <d v="2016-08-21T00:00:00"/>
    <s v="MN"/>
    <s v="M.Neutered(중남)"/>
    <d v="2018-02-03T15:03:54"/>
    <d v="2018-02-03T00:00:00"/>
    <n v="2043"/>
    <s v="외이염"/>
    <s v="설사"/>
    <x v="6"/>
    <x v="0"/>
    <x v="0"/>
    <x v="0"/>
    <x v="0"/>
    <x v="0"/>
    <x v="0"/>
    <d v="2018-02-03T12:57:15"/>
    <s v="7역 얼컷 꼬리 귀 길게밀기     미용후 아원장님 선진료( 귀진료, 물을많이먹고 소변을 자주봄, 점프를 많이함)    3:40에 혈액검사결과 나온다고 안내드렸습니다.-김승희    S) 미용후 혈액검사    O)  - 최근들어 다음다뇨 있음  - 식욕은 양호, 그외에 다른 증상 없음  - 혈액검사 : 간수치 전반적인 상승(ALP, ALT)    A)  - 간수치의 상승의 원인은 다양하여 정확한 감별을위해서는 정밀검사 필요함  - 2주간 간보호제 처방.   - 2주후에도 지속적으로 높다면 정밀검사 필요함    P) 2주후 간수치재검사(ALP, ALT, T.bil)  "/>
    <m/>
    <m/>
    <m/>
  </r>
  <r>
    <n v="1272"/>
    <n v="201700140"/>
    <s v="김명희(ref. 미소)                       "/>
    <s v="김밥                                    "/>
    <n v="127"/>
    <s v="Pekingese(페키니즈)"/>
    <d v="2004-03-01T00:00:00"/>
    <s v="MN"/>
    <s v="M.Neutered(중남)"/>
    <d v="2018-03-25T11:12:27"/>
    <d v="2018-03-25T00:00:00"/>
    <n v="2189"/>
    <m/>
    <s v="후지무력증"/>
    <x v="54"/>
    <x v="0"/>
    <x v="0"/>
    <x v="0"/>
    <x v="0"/>
    <x v="0"/>
    <x v="0"/>
    <d v="2018-03-25T11:09:38"/>
    <s v="S)  - 보행에는 문제 없음. 관절 보조제 먹고 있음.  - 집에서 귀 청소, 미용할 때 귀청소 하는 정도로 귀 관리  - 귀가 안 좋아서 만지면 싫어하고 가끔 고개를 기울이는 모습을 보임.    O)  1. 신체 검사  - B.A.R, Normal skin turgor.  - No cardiac murmur  - No lameness  - Yellowish-brown ear wax (Rt.: Mild, Lt.: Severe)  - 검이경 검사 상 ear wax 및 귀점막 미약한 발적 외 특이 소견 없음.    2. 혈액 검사  - CBC: Mild anemia  - S-chem: N.R.F    3. 현미경 검사  - Ear wax 도말검사  * Rt.: Normal to mild 한 수준의 cocci  * Lt.: Severe cocci &amp; rod bacteria    (보호자분 요청 상 CT 검사 진행하지 않고 정기적인 방사선 촬영으로 follow up으로 계획 전환; 혹시 종양이라고 하더라도 수술적 치료 원하지 않으심. CT 촬영에 대한 비용 부담도 영향 있음)    4. 방사선 검사  - Pelvis: 우측 고관절의 불균질한 hip joint radiopacity (한달전 검사와 거의 동일한 소견)        A)  - 한달 전 관찰됐던 우측 고관절의 이상 소견은 종양성 변화와, 퇴행성 변화의 감별이 필요한 병변이나, 한달 전 진료 이후 (당시에도 파행증이 명확하지는 않았으나) 파행 증상 없고 오히려 활동량이 좋아졌다는 점을 감안하였을 때 종양성 병변보다는 퇴행성 변화 쪽으로 더 무게를 두어 생각할 수 있을 것 같음. 추 후 방사선 촬영 통한 재평가 필요.     - 좌측 세균성 외이염 치료 대상.    P)  Rx:  1. Amo/Cla 12.5 mg/kg PO bid  2. Famotidine 0.5 mg/kg PO bid  3. Clemastine 0.1 mg/kg PO bid  4. Itraconazole 5 mg/kg PO sid    for 7 days    - 보호자분께서 2-3일 한번씩 집에서 가까운 병원에서 귀 세정 받으시라 안내드림 (본원은 거리가 있어서 2-3일 마다 내원하시기 어렵다고 하심)  - 상태 재평가는 일주일 후 박주형 과장님 앞으로 예약 설정.    CE)  - 골반 엑스레이 검사상 한달전과 큰 변화는 없습니다. 또한 파행증 또한 진행되는 부분이 없어 현재로서는 퇴행성 변화일 가능성이 더 무게가 실리지만 종양 가능성을 완전 배제는 할 수 없습니다. (추후 종양성 변화에 해당하는 결과가 나온다고 하더라도 보호자분께서는 충분히 받아드릴 의향이 있다고 말하심. 종양이라 하더라도 수술적 치료보다는 호스피스 케어를 할 것이라 분명히 말씀을 해주심.)    - 귀와 관련해서 현재 왼쪽 귀는 세균 감염이 심한 상태입니다. 내복약 복용과 더불어 잦은 귀세정이 필요합니다. 내원이 어려우실 경우 가까운 병원에서라도 귀세정을 꼭 해주시기 바라며 일주일 뒤에 재평가하도록 하겠습니다.      "/>
    <m/>
    <m/>
    <m/>
  </r>
  <r>
    <n v="1273"/>
    <n v="201700146"/>
    <s v="장은영                                  "/>
    <s v="동이                                    "/>
    <n v="598"/>
    <s v="K.C(Korean Cat)"/>
    <d v="2016-07-21T00:00:00"/>
    <s v="FS"/>
    <s v="F.Spayed(중여)"/>
    <d v="2017-02-28T13:15:43"/>
    <d v="2017-02-28T00:00:00"/>
    <n v="2204"/>
    <m/>
    <s v="탈모, 소양감"/>
    <x v="9"/>
    <x v="51"/>
    <x v="0"/>
    <x v="0"/>
    <x v="0"/>
    <x v="0"/>
    <x v="0"/>
    <d v="2017-02-28T10:12:54"/>
    <s v="s) - 가끔가다가 재채기 증상 보이고, 간헐적으로 콧물도 나옴       - 활력 양호. 최근들어서 식욕이 왕성해졌다고 하심         o) - alert      - 혈액검사상, 특이소견 보이지 않음      - 고양이 항체가 검사결과, parvo 5, herpes 3, calici 4      - 방사선 검사상, 특이소견 보이지 않음    op) - OHE             "/>
    <m/>
    <m/>
    <m/>
  </r>
  <r>
    <n v="1274"/>
    <n v="201700150"/>
    <s v="방유선                                  "/>
    <s v="토리                                    "/>
    <n v="128"/>
    <s v="Pomeranian(포메라이안)"/>
    <d v="2016-11-21T00:00:00"/>
    <s v="MN"/>
    <s v="M.Neutered(중남)"/>
    <d v="2017-05-07T10:49:39"/>
    <d v="2017-05-07T00:00:00"/>
    <n v="2185"/>
    <m/>
    <s v="후지파행"/>
    <x v="14"/>
    <x v="0"/>
    <x v="0"/>
    <x v="0"/>
    <x v="0"/>
    <x v="0"/>
    <x v="0"/>
    <d v="2017-05-07T10:30:07"/>
    <s v="CC: 남아중성화    [S]  - 금식완료  - 활력, 식욕 양호  - 배변, 배뇨 양호    [O]  - 한 쪽 고환이 다른 쪽보다 작으며, 고환하강 확인하기 위해 초음파 실시함    : 털 밀었더니 보다 비슷한 사이즈로 명확하게 보임  - 청진상 특이사항 없음  - 혈액검사상 특이사항 없음    [P]  - 남아중성화 진행    - 오전 10시 후처치 예약  "/>
    <m/>
    <m/>
    <m/>
  </r>
  <r>
    <n v="1275"/>
    <n v="201700153"/>
    <s v="허인섭                                  "/>
    <s v="두리                                    "/>
    <n v="130"/>
    <s v="Shih Tzu(시추)"/>
    <d v="2016-09-01T00:00:00"/>
    <s v="MN"/>
    <s v="M.Neutered(중남)"/>
    <d v="2017-03-21T10:09:40"/>
    <d v="2017-03-21T00:00:00"/>
    <n v="2207"/>
    <m/>
    <s v="피부가피, 소양증"/>
    <x v="9"/>
    <x v="51"/>
    <x v="0"/>
    <x v="0"/>
    <x v="0"/>
    <x v="0"/>
    <x v="0"/>
    <d v="2017-03-21T10:09:40"/>
    <s v="  S)  - 특이사항 없고 오전 금식 완료.    O)  - 마취전검사상 특이사항 없음.  - 전반적으로 잔존유치가 많고, 특히 하악 송곳니 유치는 치열상 문제가 있음.   - 고환 하강 확인.    A)  - 잔존유치가 많아 일단 10월까지 기다려보기로함.     단, 하악 송곳니 유치는 치열문제 가능성 있어 발치하기로.   - 당일 8시 이전 퇴원 예정.     P)  - 오늘 퇴원후 30분 후 음수. 그 후 구토 없으면 30분 후 불린 사료 절반양정도만 급여 안내.   - 내일 후처치 예정.       ------------------------------------------------  Dr.조서현    Subjective)  중성화수술 및 유치 발치 위해 내과에서 인계.      Objective)    Laboratory examination  CBC : Mild Anemia  S-chem : NRF      Assessment)  잔존 유치      Plan)  Sx) Castration  하악의 Canine 유치만 발치.    Surgical findings  - 유치의 뿌리가 깊게 남아 우측 하악 유치의 경우 일부 잇몸을 절제하여 발치 완료. 2 stitched. 녹는 실이기 때문에 따로 발사는 필요 없음.  - 전반적인 응고계 지연이 의심됨.  추후 수술적 교정시 응고계 검사가 권유되어야 할 것으로 보임.    별다른 이상 없는 경우 치료종료.  "/>
    <m/>
    <m/>
    <m/>
  </r>
  <r>
    <n v="1276"/>
    <n v="201700154"/>
    <s v="권인숙(ref.라임)                        "/>
    <s v="애니                                    "/>
    <n v="499"/>
    <s v="Mixed(혼합)"/>
    <d v="2006-01-21T00:00:00"/>
    <s v="FS"/>
    <s v="F.Spayed(중여)"/>
    <d v="2017-01-21T19:40:53"/>
    <d v="2017-01-21T00:00:00"/>
    <n v="2076"/>
    <s v="복수 (혈복)"/>
    <s v="연변"/>
    <x v="6"/>
    <x v="0"/>
    <x v="0"/>
    <x v="0"/>
    <x v="0"/>
    <x v="0"/>
    <x v="0"/>
    <d v="2017-01-21T19:43:15"/>
    <s v="[refer.] 라임동물병원     주호소) 빈혈, 복수    현증경과)    - 3일전부터 연변증상을 보여 대증처치 진행함   - 약에 대한 반응이 없어 금일 검사 진행시 복수와 알부민 저하, 심한 빈혈 확인됨    예방접종) all done    사육환경) indoor    사료) hypoallegenic 사료급여      O)  1. 신체검사  - Mental : mild dull  - T : 37.8도,   HR : 200회/min,  RR ; 16회/min  - BP : 100mmHg  - BCS : 3/5  - MMC , CRT : 3초  - 탈수평가 : 5% 탈수    2. 혈액검사   - 심한 빈혈(PCV 16%)   - 알부민 저하(2.3)   - 도말검사상 재생성으로 판단됨   - 혈액응집은 없음    3. 영상검사  [복부초음파_full scan by Hyuna]  Findings  1. 간 크기의 저하 및 불규칙한 경계, 간 실질의 혼합에코성 변화 및 다발성 낭포  2. 비장의 다발성 혼합에코성 결절 (최대 2.7 cm), 결절의 부분적인 파열이 의심됨  3. 복강 내 다량의 복수 (천자시 혈복), 비장 주변에서 가장 많이 관찰됨  DDx  - Hepatic cirrhosis / Hepatitis  - Splenic neoplasia with rupture  - Hemoabdomen      Dx/Ddx)   - 간질환(종양성변화, 간경화)   - 비장종양 및 파열로 인한 혈복(ex. hemangiosarcoma)    A)  - 수혈후 CT 촬영, 비장적출 및 간조직검사, 비장조직검사 필요함  - 현재 병원에 가지고 있는 혈액량(160ml)으로는 목표 PCV의 도달이 어렵기때문에 월요일에 2차수혈이 필요함  - 금일 1차수혈, 월요일에 2차수혈, 화요일에 CT 및 수술예정    Rx)  - 식이 : 저알러지 캔사료    Tx)  - 수액처치 : 수혈이후 N/S 1.5 fold  - 주사제 : cefazolin 25mg/kg                 famotidine 0.5mg/kg    P)   - 익일 PCV 확인, 혈압, 컨디션등 체크필요함      "/>
    <m/>
    <m/>
    <m/>
  </r>
  <r>
    <n v="1277"/>
    <n v="201700158"/>
    <s v="김연실                                  "/>
    <s v="겨울                                    "/>
    <n v="104"/>
    <s v="American Pit Bull Terrier(아메리칸 핏 불 테리어)"/>
    <d v="2016-11-22T00:00:00"/>
    <s v="M"/>
    <s v="Male(남)"/>
    <d v="2018-02-11T17:14:36"/>
    <d v="2018-02-11T00:00:00"/>
    <n v="2056"/>
    <s v="원충성 장염"/>
    <s v="설사"/>
    <x v="6"/>
    <x v="0"/>
    <x v="0"/>
    <x v="0"/>
    <x v="0"/>
    <x v="0"/>
    <x v="0"/>
    <d v="2018-02-11T15:24:18"/>
    <s v="[전화상담]  이틀전 마당에서 놀다 감나무에서 떨어진 감을 먹음.  후에 설사시작. 인터넷에서 설사하면 뼈를 먹이면 좋다는 글을 보시고  족발뼈 작은걸 먹이심. 후에 구토시작..  데리고 내원 힘드시다 하여 내복약 처방만 원하셨으나  데려오시는게 좋을것 같다 안내드림.  수정과장님 휴무 안내드림.  수의사 선생님과 전화상담후 내원예정.    * 마취 전 혈액검사 진행하지 않고 마취 진행(위험성 고지드림)    cc: 구토 설사    S)  - 어제 저녁 미니족발 뼈 섭취  - 오늘 아침부터 사료 구토 후 수차례 물구토  - 원내에서도 물구토 2회    O)  - T: 39.0  - 방사선촬영  :NRF  - 혈액검사  : NRF  [복부초음파_GI tract by Hyuna]  Findings  1. 췌장 비후 (12.7 mm) 및 에코 저하  2. 췌십이지장림프절 종대 및 에코 저하  3. 위장관의 벽 비후, 폐색 또는 corrugation 은 관찰되지 않음  Imaging Dx &amp; DDx  - Acute pancreatitis  - Reactive lymphadenopathy    tx.  - 마취진행  : DZ 0.03ml/kg IM(20kg 기준 용량 투여)/atipamezole(반용량 투여)  - cerenia 0.1ml/kg SC    CE)  - 영상검사 상 췌장염 소견 보임. 다른 혈액검사 상 큰 이상없으나 지속적인 구토로 인한 위장관 손상 및 탈수증상 있음.  - 지속형 항구토제 투여되었으나 귀가하셔서 추가적인 구토 여부 모니터링 필요.  - 3시간정도 구토없을 시 따뜻한 물먼저 먹여주시고 괜찮을 시 식이 먹이기 1시간 전 위장보호제 먹여주세요  - 식이는 소화가 잘되는 것 위주로(저지방식이)주시는 것 안내드림  - 추가적인 구토 지속되며 내복약으로 관리되지 않을 시 재내원 안내드림.  "/>
    <d v="2018-02-11T15:24:18"/>
    <s v="소화기(Gastroenterology)"/>
    <s v="이물(Foreign body)"/>
  </r>
  <r>
    <n v="1278"/>
    <n v="201700160"/>
    <s v="조윤빈                                  "/>
    <s v="도도                                    "/>
    <n v="507"/>
    <s v="Russian Blue Cat(러시안 블루 고양이)"/>
    <d v="2016-03-24T00:00:00"/>
    <s v="FS"/>
    <s v="F.Spayed(중여)"/>
    <d v="2017-01-26T12:05:56"/>
    <d v="2017-01-26T00:00:00"/>
    <s v="중성화수술"/>
    <m/>
    <m/>
    <x v="2"/>
    <x v="0"/>
    <x v="0"/>
    <x v="0"/>
    <x v="0"/>
    <x v="0"/>
    <x v="0"/>
    <d v="2017-01-26T12:05:56"/>
    <s v="415,000원 선납-승희    S)  중성화 수술원하심     예방접종 다 끝내심    SX)  아원장님 수술하심        "/>
    <m/>
    <m/>
    <m/>
  </r>
  <r>
    <n v="1279"/>
    <n v="201700162"/>
    <s v="유제동                                  "/>
    <s v="보리                                    "/>
    <n v="499"/>
    <s v="Mixed(혼합)"/>
    <d v="2016-11-07T00:00:00"/>
    <s v="MN"/>
    <s v="M.Neutered(중남)"/>
    <d v="2017-04-28T11:49:24"/>
    <d v="2017-04-28T00:00:00"/>
    <s v="중성화수술"/>
    <m/>
    <m/>
    <x v="2"/>
    <x v="0"/>
    <x v="0"/>
    <x v="0"/>
    <x v="0"/>
    <x v="0"/>
    <x v="0"/>
    <d v="2017-04-28T11:49:24"/>
    <s v="남아중성화    - 금식 진행 확인.     - 청진 양호  - 체온 39.1도   - 혈액검사 : 특이사항 없음.     1차 검사때 PCV 38.9%. 수술 후 2차 검사시 정상.     - 마취 유도 및 회복시 컨디션 양호.  - 수술부위 지혈늦었음. 보호자님께 안내드림.     - 내일 후처치 안내드림.     - 내외부는 실밥제거시 진행하기로 함.   - 광견병은 10월 관납기간에.    "/>
    <m/>
    <m/>
    <m/>
  </r>
  <r>
    <n v="1280"/>
    <n v="201700163"/>
    <s v="퍼플캣                                  "/>
    <s v="밤미                                    "/>
    <n v="505"/>
    <s v="Abyssinian Cat(아비시니아 고양이)"/>
    <d v="2016-01-22T00:00:00"/>
    <s v="M"/>
    <s v="Male(남)"/>
    <d v="2017-01-24T17:19:14"/>
    <d v="2017-01-24T00:00:00"/>
    <n v="2267"/>
    <m/>
    <s v="식욕부진, 기력저하"/>
    <x v="0"/>
    <x v="2"/>
    <x v="0"/>
    <x v="0"/>
    <x v="0"/>
    <x v="0"/>
    <x v="0"/>
    <d v="2017-01-24T21:34:11"/>
    <s v="호텔을 맡기러 오셨는데 아이가 너무 말라있고, 탈수가 심해서 걱정되셔서 내원하셨습니다.  최근 3~4일간 밥을 잘 안먹었다고 하셨고, 최근 종이를 먹었는데 그게 혹시 문제가 되는지 여부를 확인해달라고 하셨음    1. 혈액검사    - 고혈당 160    - BUN 56으로 상승.     - A/G ratio 0.7    - 황달수치 약간 상승    2. 영상검사상 위내에 다량의 사료확인됨. 변도 정상으로 확인    식욕부진이 뚜렷치 않고, 체중감소의 원인또한 뚜렷치 않습니다.  약간 mental이 정상이 아닌것처럼 보여 dry FIP의 가능성이 있어보입니다.    일단 하루 입원하면서 경과 보기로 하였구요. 만약 밤새 특이한 증상 있으면 연락드린다고 했습니다.   "/>
    <m/>
    <m/>
    <m/>
  </r>
  <r>
    <n v="1281"/>
    <n v="201700168"/>
    <s v="진희용                                  "/>
    <s v="소회                                    "/>
    <n v="507"/>
    <s v="Russian Blue Cat(러시안 블루 고양이)"/>
    <d v="2016-06-30T00:00:00"/>
    <s v="F"/>
    <s v="Female(여)"/>
    <d v="2017-01-24T23:30:09"/>
    <d v="2017-01-24T00:00:00"/>
    <n v="2203"/>
    <m/>
    <s v="발가락 절단"/>
    <x v="88"/>
    <x v="0"/>
    <x v="0"/>
    <x v="0"/>
    <x v="0"/>
    <x v="0"/>
    <x v="0"/>
    <d v="2017-01-24T23:30:09"/>
    <s v="중국분    S)  - 어디서 어떻게 그런것인지 모름  - 왼쪽 뒷다리 새끼발가락 절단  - 본인의 고양이가 아니고 여행간 친구 고양이  - 예방접종 완료    O)  - alert  - aus :NRF  - 심박/호흡수 안정적  - 출혈 거의 없음        A) 왼쪽 새끼발가락과 패드부분이 도려낸것 처럼 아예        잘려 나감    Tx) 주사마취후 소독후 남아이쓴 발가락뼈 짧게 자른후         피부봉합실시        cepha, famo tra iv  ------------------------------------------  - 중국분이긴 한데 한국말은 잘 이해하심  - 어제 청구비용은 완납  - 오후 2-3시에 연락 드린다 했고, 드레싱 한번 하시면서 보시고  저녁쯤에 내복약 지어서   퇴원시키면 될것 같습니다.   "/>
    <m/>
    <m/>
    <m/>
  </r>
  <r>
    <n v="1282"/>
    <n v="201700169"/>
    <s v="유은자                                  "/>
    <s v="샌디                                    "/>
    <n v="499"/>
    <s v="Mixed(혼합)"/>
    <d v="2002-01-25T00:00:00"/>
    <s v="FS"/>
    <s v="F.Spayed(중여)"/>
    <d v="2017-01-25T10:07:22"/>
    <d v="2017-01-25T00:00:00"/>
    <n v="2101"/>
    <m/>
    <s v="식욕부진, 구토"/>
    <x v="0"/>
    <x v="4"/>
    <x v="0"/>
    <x v="0"/>
    <x v="0"/>
    <x v="0"/>
    <x v="0"/>
    <d v="2017-01-25T09:08:41"/>
    <s v="1,090,300원 결제완료_효정    증상은 20일전부터  정릉 이솝동물병원에서 지난주토요일에 진료받고오심    s) - 지난 2주정도 전부터 식욕부진 및 구토 증상 심하게 보여, 지난주 토요일에 이솝에서 진료 받으심.  그 이후 약 먹고 구토 증상 안보이다가 오늘 새벽에 한번 위액 토함.       - 복부 팽만 및 호흡 가쁜 증상동반.      - 한달정도 전에 마지막으로 생리시, 외음부에서 투명한 물같은 삼출물이 소량 나옴.       - 변은 약간 묽게 보는 편.       - 물은 많이 마시는 편은 아님      - 산책 배변/배뇨하는 아이라서 하루 3-4회정도 소변봄.       - 증상을 보이기 전후로 식이적인 변화는 크지는 않음. 사료 이외에 가끔씩 소고기나 돼지고기 삶은거 소량 급여하심.    o) - alert      - mild skin turgo delay (5% 탈수)      - pale pink mucous membrane      - BT 38.1C BP 90mmHg.       - 청진상 no murmur      - 혈구검사 결과, WBC 126,500. PCV 30% PLT 149,000      - 혈청검사 결과, ALP 401. TP 9.5 Alb 2.2 Glob 7.3      - CRP 검사결과: 186             "/>
    <m/>
    <m/>
    <m/>
  </r>
  <r>
    <n v="1283"/>
    <n v="201700175"/>
    <s v="이유림                                  "/>
    <s v="지나                                    "/>
    <n v="499"/>
    <s v="Mixed(혼합)"/>
    <d v="2011-11-01T00:00:00"/>
    <s v="F"/>
    <s v="Female(여)"/>
    <d v="2017-01-25T20:22:30"/>
    <d v="2017-01-25T00:00:00"/>
    <m/>
    <m/>
    <s v="초콜렛 섭취 (대증처치로 종료)"/>
    <x v="72"/>
    <x v="0"/>
    <x v="0"/>
    <x v="0"/>
    <x v="0"/>
    <x v="0"/>
    <x v="0"/>
    <d v="2017-01-25T20:17:28"/>
    <s v="* 264,800원 선결제하셨습니다 - 그림    CC: 초코과자 섭취    [S]  - 1시간 전쯤 발견    : 다이제 1/3조각 먹음  - 3시간 외출했기 때문에 섭취는 최소 1시간~최대 4시간  - 11월 말에 임신    : 1월 27일 이후 며칠이 출산예정일임    [O]  - 활력 양호  - 혈액검사: 특이사항 없음    : HCT 41%    [A]  - 초콜렛 섭취    [P]  - 임신 상태이기 때문에 자극적인 인위적 구토는 유발하지 않기로 함  - 수액처치 진행: N/S + 수용성 Vitamin 유지 2배  - 내일 1~2시 사이에 혈액검사 후 양호하면 2~3시 사이에 전화 드리고 퇴원 예정    * 내일 김혜정 선생님께 인계 예정  - 출산 예정일이 2일 후라고 합니다.  - 혈액검사는 신장수치만 검사해주세요  - 혈검 결과 2~3시 사이에 보호자께 전화 주세요    : 바쁘면 시간 오버될 수 있다고는 양해 구해놓았습니다.  - 큰 문제 없으면 퇴원시켜 주세요!  "/>
    <m/>
    <m/>
    <m/>
  </r>
  <r>
    <n v="1284"/>
    <n v="201700176"/>
    <s v="문선영(ref.라임)                        "/>
    <s v="양이                                    "/>
    <n v="598"/>
    <s v="K.C(Korean Cat)"/>
    <d v="2008-01-25T00:00:00"/>
    <s v="FS"/>
    <s v="F.Spayed(중여)"/>
    <d v="2017-01-25T20:31:07"/>
    <d v="2017-01-25T00:00:00"/>
    <n v="2078"/>
    <s v="지방간, 췌장염"/>
    <s v="식욕부진, 황달"/>
    <x v="0"/>
    <x v="11"/>
    <x v="0"/>
    <x v="0"/>
    <x v="0"/>
    <x v="0"/>
    <x v="0"/>
    <d v="2017-01-25T20:31:07"/>
    <s v="[refer.라임]    주호소) 식욕부진, 체중감소.    현증경과) 일주일 전부터 구토, 설사 증상 보임. 밥도 잘 안 먹고 기운 없어서 1/17 처음 라임AH 내원. 입원 후 병원에서 자발식욕 보여 퇴원. 퇴원 이후에 집에서 다시 식욕부진 및 구토 보임. 더 기운 없어짐. 다시 재입원하고 2일 후 바로 본원으로 오심.  집에서 계속 웅크리고 아파하는 것 같다고 하심.  병원에서 최근 강제급여 진행했고, 배변상태는 양호했음.   작년 10월에 이사하심. 가족들과 분가하심.   평소 이물 먹는 아이는 아니나 아플 떄 쯔음 음식물 쓰레기나 사람밥에 관심을 많이 가졌다고 함. 이물 가능성 있음.   원래 7kg 되던 아이.체중 감량 시도 했고 5-6kg 사이가 되었을 거라 하심.    라임 AH 검사결과  1/17 : FeLV, FIV, fPL, FPV - 음성, CBC 상 2200  1/18 : proBNP, FcoV kit, FHW - 음성, ALT, TBIL 증가  - PCV, PLT 양호. WBC 이후 정상범위.  - BUN 8, TCHOL 5.3, BIL 3.0으로 증가. ALT 160으로 증가. ALB 2.1으로 지속적인 감소. 나머지 수치 양호. GLU/AMYL/LIPA 정상범위.     예방접종) 어렸을 때만 예방접종.  사육환경) 동거묘 3마리.  사료) fishporket + 로얄캐닌 indoor. 기존 캔만 간식으로 급여.      O)  1. 신체검사  - Mental : depressed  - T 38.1, HR 186, RR 30  - BP (#2) : 85  - BCS : 6/9  - MMC yellow, CRT 1s  - 탈수평가 : 5% dehydration  - femoral pulse : normokinetics    2. 혈액검사  - CBC : PCV 23.2  - S/C : BUN 8, TBIL 5.2, TCHOL 59, IP 2.1, AST 72  - electrolytes : hypoK, hypoCl  - feline SAA: 5 미만    3. 영상검사  - 방사선 검사 : NRF    [복부초음파_full scan by Hyuna]  Findings  1. 간 실질의 에코 심한 상승  2. 췌장의 미약한 비후 (7.1 mm) 및 에코 저하, 췌장 주변 지방 에코 상승  3. 십이지장의 약간의 corrugation  4. 우측 신장 후극의 결손 및 피질의 고에코 wedge shape  DDx  - Hepatic lipidosis  - Cholangitis / Cholangiohepatitis  - Acute pancreatitis  - Entertis  - Renal infaction    Dx/Ddx)  - Cholangiohepatitis   - hepatic lipidosis   - pancreatitis  - renal infaction    A)  - 담낭간염, 지방간, 췌장염 의심되는 상황으로 간담도계에 준하여 수액처치 및 주사처치 진행할 예정.  - refeeding syndrome 발생가능하므로 천천히 식이 증량 예정.    Rx)  - 식이 feline i/d 1/5 RER    Tx)  - 수액 N/S + KCl 20mEq + taurine + ornipural + vit B + vit C + vit B12  - 주사제 :   metronidazole 15mg/kg IV BID   famotidine 0.5mg/kg IV BID    P) 입원 - 내일 CBC, TBIL 재검.    "/>
    <m/>
    <m/>
    <m/>
  </r>
  <r>
    <n v="1285"/>
    <n v="201700185"/>
    <s v="김현수                                  "/>
    <s v="치치                                    "/>
    <n v="598"/>
    <s v="K.C(Korean Cat)"/>
    <d v="2016-12-17T00:00:00"/>
    <s v="M"/>
    <s v="Male(남)"/>
    <d v="2017-02-05T16:14:26"/>
    <d v="2017-02-05T00:00:00"/>
    <n v="2283"/>
    <s v="저체온증, 폐렴"/>
    <s v="보행장애"/>
    <x v="14"/>
    <x v="0"/>
    <x v="0"/>
    <x v="0"/>
    <x v="0"/>
    <x v="0"/>
    <x v="0"/>
    <d v="2017-02-05T14:47:56"/>
    <s v="* 145,180원 결제하셨습니다 - 그림    CC: 기침    [S]  - 응가를 하고 끝에 응가가 걸려 있음  - 자꾸 재채기 함  - 기관지에서 안 좋은 소리 들림  - 식욕 양호  - 정상변 배변  - 활력 떨어짐    [O]  - 체온: 진료실 내 Lo. 처치대에서 조작 후 39.6도  - 호흡: panting  - 탈수: 8% 이상  - MMC 창백  - 항문부: 발적, 부종 심함. 바깥조임근 반응 미약    : 주변부에 설사변 묻어서 굳어 있음  - 방사선촬영    : 왼쪽 후엽 폐음영 심하게 올라감    : 전반적으로 폐음영 올라가 있음  - 혈액검사    : K 3.2    : HCT 14.9%    [A]  - 폐렴  - 빈혈    [P]  - 입원하에 수액처치 및 네뷸처치  - 내복약 TID로 진행  - 보호자가 알고 있는 것과는 달리 아이 설사 지속하여 항문주변에 염증 왔을 가능성 큼    : 내복약에 항생제 추가  - 수액교정으로 인해 상대적으로 HCT 더 하락하면 위함할 수 있음    : 수혈 필요한 수치이나, 보호자의 금전적 부담으로 진행하기 힘들 것으로 사료        --------------------------------------------------------------------------    [사망]  - 당일 PM 09:40 사망 확인  - 단체화장 요청함  "/>
    <m/>
    <m/>
    <m/>
  </r>
  <r>
    <n v="1286"/>
    <n v="201700187"/>
    <s v="권신영                                  "/>
    <s v="하니                                    "/>
    <n v="499"/>
    <s v="Mixed(혼합)"/>
    <d v="2000-01-26T00:00:00"/>
    <s v="MN"/>
    <s v="M.Neutered(중남)"/>
    <d v="2017-01-26T21:54:54"/>
    <d v="2017-01-26T00:00:00"/>
    <n v="2031"/>
    <m/>
    <s v="호흡곤란"/>
    <x v="17"/>
    <x v="0"/>
    <x v="0"/>
    <x v="0"/>
    <x v="0"/>
    <x v="0"/>
    <x v="0"/>
    <d v="2017-01-26T21:15:08"/>
    <s v="S)  - 오늘 갑자기 숨을 가쁘게 쉼  - 평소 심장에 문제가 있다는 얘기 못들음  - 구토 설사 없었고 잘 지냈다고 함  - 평소 기침없고 호흡기질환없음      O)  - aus : murmur G3-4,  crackle sound +  - BT : 37.6  - RR : 90  - 방사선 : 폐후엽침윤(DV)  - lactate: 2.4  - d-dimer : 0.3  - 혈액검사  - 사상충 킷 : nega.    A) 폐수종    Tx)   - 00:00: furo 2mg/kg iv  RR90  - 01:00 : furo 2mg/kg iv  RR86  - 02:00 : 1mg/kg/hr CRI (5dw18ml+furo 2ml) RR72               속도 3,3ml/hr,  배뇨  -04:00 : 배뇨   - 06:30 : RR90,  기침(객혈)               furo  cri 중단  bolus로 4mg/kg               pimo 0.3mg/kg,  엔지덤패치               배뇨  - 08:00 : furo 2mg/kg iv RR84  - 09:00 : furo 2mg/kg iv RR72    CE)  - 급사위험성 고지  - 1-3일정도 입원하여 폐수종 제거된후 지속적인 관리필요  - 내일 가능하면 심초음파 진행합니다.     -----------------------------------------------  - 보호자분은 필요한 검사와 치료는 하는데 만일     잘못될경우심폐소생술은 원치 않으십니다.   - 금일 가능하면 심초 진행하고 오후에 2-3시 연락하기로함  - 오전에 통화 :  치료중 객혈등 진행양상보여 공격적인 처치 하고 모니터링합니다. 급사가능성은 항상 있습니다.   심초음파는 상태 봐가며 진행하것이고 오후에 주치의 연락드리겠습니다.     "/>
    <m/>
    <m/>
    <m/>
  </r>
  <r>
    <n v="1287"/>
    <n v="201700189"/>
    <s v="박지선                                  "/>
    <s v="똘이                                    "/>
    <n v="499"/>
    <s v="Mixed(혼합)"/>
    <d v="2011-01-18T00:00:00"/>
    <s v="MN"/>
    <s v="M.Neutered(중남)"/>
    <d v="2017-01-27T00:26:58"/>
    <d v="2017-01-27T00:00:00"/>
    <n v="2126"/>
    <s v="후두골 이형성"/>
    <s v="신경증상"/>
    <x v="22"/>
    <x v="0"/>
    <x v="0"/>
    <x v="0"/>
    <x v="0"/>
    <x v="0"/>
    <x v="0"/>
    <d v="2017-01-27T05:58:55"/>
    <s v="S)   - 12월말 1월초부터 비틀거리고 잘 못걸음  - 처음 두곳의 병원에서는 디스크라고 진단. 약을 먹고나서 호전이 없음.   - 나중에 다른 병원(혜민AH)에서 뇌쪽 문제라고 해서 한방으로 침맞고, 한방약먹고 많이 좋아졌었음.    이곳에서 뇌 쪽 문제가 확실하니 MRI를 찍을 필요는 없다고 하심.    왼쪽에 힘을 못 써서 우측으로 쓰러짐. 고개가 우측으로 비틀어져 있음. Rt. head tilt 보였음. 한방 치료 받기 전에는 knuckling 증상만 있음.   - 괜찮다가 3일전부터 누워서 잘 일어나지 못하고 오늘은 눈에 띄게 목이 돌아가고 사지가 쭉뻗는증상이 없어지지 않음  - 내원전 받아놓은 항경련제 먹이고 내원 (혜민동물병원에서 처방받음.). levetiracetam 10mg/kg 처방받으심. 1봉 먹인 경력 있음.    - 평상시 잔병치레 없고, 예방접종, 사상충 꾸준히 해줌.     - 식욕 : 입이 짧은편    O)  - 내원시 목돌아가고 사지강직증상  - PLR : -  - MMC:pink  - 안구진탕(수직)  - 유연  - T(38.2),P(138),R(panting)  - 방사선 : key hole sign  - 혈액검사    A) 후두골 이형성    Tx)   - 00:00 N/S+ 붕붕+KCL(30당량:7.5ml)            pheno 2mg/kg iv(개봉되어있는것)            butorphanol 0.1mg/kg (개봉된것)            MPSS(30mg/kg)  iv            cime(10mg/kg)  iv            mannitol  1g/kg  iv            vit-c  30mg/kg iv  - 01:30     약물에 반응없어 propofol CRI      0.6ml(2mg/kg) bolus      -&gt; 0.9ml/hr(0.05mg/kg/min)으로 시작    CE)   - 수면마취깨고 경과 지켜봅니다.   - 지속적인 경련으로 마취를 할수밖에 없고, 이로인한 위험성에 대해 고지  - 마취에서 깨워 경과보고 주치의 선생님과 향후 자세한 치료계획 세우게 됩니다.     [주간 by 고]  - propofol 중단 이후 Rt. head turn은 그대로 보임. 전지의 강직은 여전하나 후지의 강직은 없음.   - nystagmus는 보이지 않음. PLR 존재함.  - 로얄동물메디컬센터로 환자 이동하였음.   - mannitol 1g/kg BID IV 투여.   - phenobarbital 2.5mg/kg IV 추가 투약.    royal2016@naver.com    "/>
    <m/>
    <m/>
    <m/>
  </r>
  <r>
    <n v="1288"/>
    <n v="201700191"/>
    <s v="김희정                                  "/>
    <s v="케이                                    "/>
    <n v="507"/>
    <s v="Russian Blue Cat(러시안 블루 고양이)"/>
    <d v="2015-04-16T00:00:00"/>
    <s v="MN"/>
    <s v="M.Neutered(중남)"/>
    <d v="2017-05-14T14:48:13"/>
    <d v="2017-05-14T00:00:00"/>
    <n v="2170"/>
    <s v="2082 (췌장염)"/>
    <s v="식욕부진, 기력저하"/>
    <x v="0"/>
    <x v="2"/>
    <x v="0"/>
    <x v="0"/>
    <x v="0"/>
    <x v="0"/>
    <x v="0"/>
    <d v="2017-05-14T14:33:12"/>
    <s v="몸무게는 처치실에서 재주세요     s) - 3일전부터 밤에만 우는 증상 보임.       - 주로 현관문 보면서 울음.       - 중성화는 되어있음.       - 동거묘 아이 들이고나서 좀 스트레스 받는 것 같다고 하심.       - 식욕이나 활력은 약간 떨어진것 같다고 하심.       - 변 상태 양호. 소변도 잘 봄.        O) - alert      - 청진상 no murmur      - 체온 38.9C.      - no skin turgo delay      - 치아 전반적으로 mild tartar+ 치주염2기      - cbc 검사상, wbc 18,700 pcv 37.2%로 mild leukocytosis      - chemisty 검사상, Crt 2.1 Glob 5.9로 경미한 수준의 신수치 상승 및 염증수치 상승     [복부초음파 by Hyuna]  - No remarkable findings    p) - 검사결과, 경미한 염증수치 상승 및 신수치 상승 이외에는 특이소견 보이지 않으며, 염증수치 상승의 원인은 치주염떄문일 가능성이 높아보입니다.     - 케이가 3일전부터 밤마다 우는 증상을 보인 원인은 동겨묘로 인한 심리적인 원인일 가능성이 높아보이므로 스트레스 완화제 처방해드립니다.     - 하루 2회 4방울씩 급여해주세요    "/>
    <m/>
    <m/>
    <m/>
  </r>
  <r>
    <n v="1289"/>
    <n v="201700193"/>
    <s v="오복례                                  "/>
    <s v="호두                                    "/>
    <n v="598"/>
    <s v="K.C(Korean Cat)"/>
    <d v="2016-10-27T00:00:00"/>
    <s v="F"/>
    <s v="Female(여)"/>
    <d v="2017-01-27T16:59:40"/>
    <d v="2017-01-27T00:00:00"/>
    <n v="2236"/>
    <m/>
    <s v="식욕부진, 기력저하"/>
    <x v="0"/>
    <x v="2"/>
    <x v="0"/>
    <x v="0"/>
    <x v="0"/>
    <x v="0"/>
    <x v="0"/>
    <d v="2017-01-27T16:40:35"/>
    <s v="208,950원 결제하심_기호연     CC : 식욕없음. 기력없음.    S]  - 그제 FPV 진단받고 사망한 '빙고'와 동거묘.  - 오늘 아치부터 식욕없음. 츄르 간식도 안먹음.   - 어제는 잘먹었음. 어제 밤 늦게 정상변. 오늘 배변 없음.  - 구토 : 오늘아침에 구토 1회. 조금.     O]  - 청진양호.  - BW : 1.6Kg  - BT : 40.5도  - 탈수 평가 양호.   - 활력 없음.    - FPV kit : positivie  - 혈액검사     : Lekopenia (WBC 0)      Anemia (PCV 26.8%)       Na 139, K 3.1      BUN 41    A] FPV    P]  - 주간입원으로 급한 치료 먼저 진행하기로 하심.  - 수액 : N/S + KCl20mEq + 봉봉 : 유지 2배.  - 주사 : Cefotaxim 25mg/kg, Famotidine 0.5mg/kg iv  - G-CSF : 0.02ml/kg SC  - Feline plasma : 2ml slowly iv     - 수액처치 후 체온 감소 : 38.6도    - 구정 연휴기간 시작이라 퇴원하여 집에서 케어 원하심.  - 퇴원 진행함.       "/>
    <m/>
    <m/>
    <m/>
  </r>
  <r>
    <n v="1290"/>
    <n v="201700201"/>
    <s v="김민경                                  "/>
    <s v="금동                                    "/>
    <n v="598"/>
    <s v="K.C(Korean Cat)"/>
    <d v="2016-06-29T00:00:00"/>
    <s v="MN"/>
    <s v="M.Neutered(중남)"/>
    <d v="2017-03-19T11:38:00"/>
    <d v="2017-03-19T00:00:00"/>
    <n v="2039"/>
    <s v="FURD"/>
    <s v="콧물, 개구호흡"/>
    <x v="29"/>
    <x v="26"/>
    <x v="0"/>
    <x v="0"/>
    <x v="0"/>
    <x v="0"/>
    <x v="0"/>
    <d v="2017-03-19T11:38:00"/>
    <s v="- 컨디션 잘 유지  - 금식 후 내원    - 혈검  : HCT 48.9  : BUN low    Sx. 남중 (호흡마취로 진행)    - 술부양호  - 다음주 실밥제거 (3/26 11am)  "/>
    <m/>
    <m/>
    <m/>
  </r>
  <r>
    <n v="1291"/>
    <n v="201700202"/>
    <s v="이정희(ref.서울)                        "/>
    <s v="두부                                    "/>
    <n v="128"/>
    <s v="Pomeranian(포메라이안)"/>
    <d v="2011-01-29T00:00:00"/>
    <s v="M"/>
    <s v="Male(남)"/>
    <d v="2017-01-29T15:05:59"/>
    <d v="2017-01-29T00:00:00"/>
    <n v="2039"/>
    <s v="폐고혈압"/>
    <s v="호흡곤란, 비루, 빈호흡"/>
    <x v="17"/>
    <x v="52"/>
    <x v="7"/>
    <x v="0"/>
    <x v="0"/>
    <x v="0"/>
    <x v="0"/>
    <d v="2017-01-29T14:11:26"/>
    <s v="refer) 서울종합    CC)   호흡곤란, panting, 편측성 비루    History)  서울종합에서 중성화 수술위해 방문했었는데 심장병이 선천적으로 있다고 함.  코골이 있었음. 기침은 없음.  일주일전쯤 숨쉬는게 힘듬. 유난히 헥헥거리고 청색증 자주 발현됨  한달전부터 오른쪽에서만 흰색콧물, 노란색 콧물 나옴   - 콧물관련 약 먹여도 그때문 약반응 별로 없었다고 함.    8개월령에 낙상으로 목을 잘 못가눔.  혈액을 통한 심장검사에서 수치 높게 나왔음.  오늘만 식욕이 좀 떨어짐.  운동불내성 - 최근 한달전부터.  심장사상충예방 : 2개월전 음성.  혈액검사 특이사항없다고 함.    오늘배가 부른것같음.  최근 음수량 많아진것 같음.    O)  방사선 :   - 장내 가스 다량.   - 간 종대   - 전립선 비대   - mild TC    혈검 :   - 간수치 상승   - lipemia 있어서 D-dimer 못함.   - Latate : upper limit     심장초음파 :   Findings  1. cardiac remodeling 없음  2. MR, PR 관찰되지 않음  3. TR : 3.07 m/s   DDx  - Pulmonary arterial hypertension (mild to moderate)      A)  호흡에 관련된 증상은 폐고혈압 증상으로 판단됩니다. 꾸준한 약물처치 필요합니다. 다만 혈전평가를 못해서 다음내원시 금식후 내원바랍니다.  비강문제는 일단 항감수부터 진행합니다. 항감수 결과에 따라 추후 약처방 변경될 예정이고, 필요시 CT 촬영 지시될 수 있습니다.    Dx)   - 폐고혈압 : 확진   - 비염 : 검사진행중    Tx)   - doxycycline 5mg/kg bid   - enalapril 0.5mg/kg bid   - sildenafil 2mg/kg bid   - ozagrel 3mg/kg bid   - metoclopramide 0.4mg/kg bid    ; 가스제거 목적으로 처방   - silymarine 7mg/kg bid   - UDCA 7mg/kg bid   - 액티피드 0.4ml tid    P)   - TC : 투시촬영필요   - 간 초음파 필요   - 비강 CT 필요.     - 2/5 12시(금식후 내원)    ; 혈전수치.     ; 항생제감수성검사결과.    ; 복부방사선 재검        "/>
    <m/>
    <m/>
    <m/>
  </r>
  <r>
    <n v="1292"/>
    <n v="201700208"/>
    <s v="정민지(ref.장안점)                      "/>
    <s v="지니                                    "/>
    <n v="500"/>
    <s v="Siamese Cat(샴 고양이)"/>
    <d v="2011-05-01T00:00:00"/>
    <s v="FS"/>
    <s v="F.Spayed(중여)"/>
    <d v="2017-01-30T14:20:59"/>
    <d v="2017-01-30T00:00:00"/>
    <n v="2088"/>
    <s v="요관 결석, 수신증"/>
    <m/>
    <x v="2"/>
    <x v="0"/>
    <x v="0"/>
    <x v="0"/>
    <x v="0"/>
    <x v="0"/>
    <x v="0"/>
    <d v="2017-01-30T17:02:17"/>
    <s v="[Refer]  - 장안점에서 초음파검사시 우신 Congenital renal dysplasia, 좌신 Hydronephrosis 진단됨 (주치의 김석완원장님)  - Hydronephrosis의 원인을 찾기 위해 본원에서 마취전 혈액검사, 방사선검사 및 초음파, CT검사 진행 원하심    O)  - 혈액검사 : Creatinine 2.7  - 요검사 : UPC 0.64  - 방사선 검사 : 흉부 양호, 결석 관찰되지 않음  - 초음파 검사 : 우신 위축되어 있으며 좌신의 심한 수신증 (신우 21.2 mm) 관찰됨, 좌측 요관 내 결석 관찰되며 결석 앞쪽으로의 요관 확장 관찰됨  - CT 검사 : 초음파 검사시 관찰된 1개의 결석 외 추가로 발견된 결석은 없음 (상세 소견서는 사내공유 내 2차진료보고서 폴더에 저장)    A)  - Hydronephrosis (LK)  - Hydroureter (Lt.)  - Urolithiasis (Lt. ureter)  - Congenital renal dysplasia / Chronic kidney disease (RK)    P)  - 요관 내 결석 제거 수술 진행    수술기록     op 장화석  asis 김다래     cefa buto iv   propofol induction  isoflurane main     정중절개 후 좌측 요관접근   요관 신장 쪽 확장부위 찾아서 결석 의심되는 부분 확보  후복강 열고 요관 접근   움직이는 결석은 아님  촉진시  단단하지만 결석의 느낌은 아님 관내에서 같이 붙어 있음     요관 폐색부 절제 후 요관 문합 진행   폐색부 포함 비스듬이 서로 상반되게 절제    단단봉합 7-0 프롤렌 실시     후복강 닫고 폐복     요관에 대한 직간접 조작도 많았기에 협착 가능성 많음   모니터링 필요   "/>
    <m/>
    <m/>
    <m/>
  </r>
  <r>
    <n v="1293"/>
    <n v="201700215"/>
    <s v="임다솔(ref.중앙(강북))                  "/>
    <s v="보리                                    "/>
    <n v="499"/>
    <s v="Mixed(혼합)"/>
    <d v="2010-09-11T00:00:00"/>
    <s v="MN"/>
    <s v="M.Neutered(중남)"/>
    <d v="2017-01-31T11:28:00"/>
    <d v="2017-01-31T00:00:00"/>
    <n v="2092"/>
    <s v="요도 결석"/>
    <s v="핍뇨, 빈뇨, 혈뇨"/>
    <x v="19"/>
    <x v="12"/>
    <x v="28"/>
    <x v="0"/>
    <x v="0"/>
    <x v="0"/>
    <x v="0"/>
    <d v="2017-01-31T11:28:00"/>
    <s v="  [refer.]    주호소)  - 방광결석    현증경과)  - 의뢰병원에서 방사선 검사상 방광, 요도내 결석 발견.  - 핍뇨, 빈뇨, 혈뇨  - 오래전 관찰되기 시작했고, 최근 혈뇨 심해짐.  - 구토, 설사 증상 없음.   - 알러지성 피부염 있어 알러지 사료 급여중.   - 고구마, 양배추, 브로콜리 정도 급여중.     예방접종)  - 부스팅 접종 되어 있지 않음.   - 사상충예방 안되어 있으심.     사료)  - 연어사료 (one)    O)  1. 신체검사  - Mental : alert  - T 39.6, HR 150/min  - BCS 4/9  - MMC pink, CRT  - 탈수평가 : &lt; 5%     2. 혈액검사  - Chemistry : ALT mild elevated  - CBC : NRF  - HW : Negative    3. 영상검사  - CXR : NRF  - AXR : 방광내 결석 약 4개, 요도내 1개 관찰됨.  [복부초음파 by Hyuna]  Findings  1. 양측 신장 실질 양호, 다발성 미세 결석  2. 방광 벽 비후는 심하지 않으나 (2.5 mm) 방광 배쪽벽에서 다수의 폴립 관찰됨  3. 방광 내 다수의 결석 관찰됨 (최대 7.7 mm)  Imaging Dx &amp; DDx  - Urolithiasis  - Polypoid cystitis    Dx/Ddx)  - Urolithiasis    A)  - 결석제거 수술 내일 예정.  - 결석제거 수술시 방광 mass 체크하여 필요시 조직검사 예정.  - 결석성분검사 진행합니다.      Rx)  - 식이 : z/d can 60g bid    Tx)  - 수액처치 : NS 유지  - 주사제   : Cephalexin 25mg/kg iv bid    Famotidine 0.5mg/kg iv bid    Tramadol 3mg/kg iv bid     P)  - 내일 수술 진행.     "/>
    <m/>
    <m/>
    <m/>
  </r>
  <r>
    <n v="1294"/>
    <n v="201700218"/>
    <s v="최수정                                  "/>
    <s v="호두                                    "/>
    <n v="201"/>
    <s v="Bichon Frish(비숑 프리제)"/>
    <d v="2016-11-11T00:00:00"/>
    <s v="MN"/>
    <s v="M.Neutered(중남)"/>
    <d v="2017-04-25T10:32:28"/>
    <d v="2017-04-25T00:00:00"/>
    <n v="2204"/>
    <m/>
    <s v="탈모, 소양증"/>
    <x v="9"/>
    <x v="51"/>
    <x v="0"/>
    <x v="0"/>
    <x v="0"/>
    <x v="0"/>
    <x v="0"/>
    <d v="2017-04-25T10:28:46"/>
    <s v="    술전 검사 양호.  술 후 마취 회복 순조롭게 진행.  퇴원시 술부 양호.    내일 오전 후처치. 4/26  1주뒤 발사. 5/2  "/>
    <m/>
    <m/>
    <m/>
  </r>
  <r>
    <n v="1295"/>
    <n v="201700220"/>
    <s v="양유나                                  "/>
    <s v="연시                                    "/>
    <n v="508"/>
    <s v="Scottich Fold Cat(스코티쉬 폴더 고양이)"/>
    <d v="2016-08-01T00:00:00"/>
    <s v="MN"/>
    <s v="M.Neutered(중남)"/>
    <d v="2017-03-21T12:07:01"/>
    <d v="2017-03-21T00:00:00"/>
    <s v="중성화수술"/>
    <m/>
    <m/>
    <x v="2"/>
    <x v="0"/>
    <x v="0"/>
    <x v="0"/>
    <x v="0"/>
    <x v="0"/>
    <x v="0"/>
    <d v="2017-03-21T12:09:30"/>
    <s v="310,000원 선결- 김승희    CC : 항체가검사 후 남아중성화    - 식욕/활력 양호  - 배변/배뇨 양호  - 금식 진행하심.    - 항체가 검사 : P(6) H(4) C(1)    ---------------------------------------------------  Dr.조서현    Subjective)  중성화 수술 위해 내원.    Objective)  Laboratory examination  CBC : NRF  S-chem : NRF    Plan)  Sx) Castration    수술적 교정 완료.    [문자안내 by 혜]   010-9927-0526 남자분    안녕하세요. VIP동물의료센터 수의사 김혜정입니다. 우리 연시 수술 잘끝났습니다. 걱정하실까봐 문자남겨드려요. 저녁 6시쯤 데리러오시면 될것 같습니다.  오시면 데스크에 말씀해주세요~ 그럼 이따 뵙겠습니다. 감사합니다.       - 금일 6시경 퇴원.    : 술부 발적/부종있음. 출혈은 없음. 소독진행함.    : 퇴원 안내문 챙겨드림.     : 내일 후처치 안내.  내일 주치의 휴무 안내드림.    : 일주일 후 발사 안내드림. 발사시 AD 진행예정.                          "/>
    <m/>
    <m/>
    <m/>
  </r>
  <r>
    <n v="1296"/>
    <n v="201700221"/>
    <s v="길석현                                  "/>
    <s v="백설기                                  "/>
    <n v="508"/>
    <s v="Scottich Fold Cat(스코티쉬 폴더 고양이)"/>
    <d v="2016-07-10T00:00:00"/>
    <s v="F"/>
    <s v="Female(여)"/>
    <d v="2017-01-31T16:35:49"/>
    <d v="2017-01-31T00:00:00"/>
    <n v="2267"/>
    <s v="복수"/>
    <s v="식욕부진, 기력저하"/>
    <x v="0"/>
    <x v="2"/>
    <x v="0"/>
    <x v="0"/>
    <x v="0"/>
    <x v="0"/>
    <x v="0"/>
    <d v="2017-01-31T16:35:49"/>
    <s v="1. FIP  S)  일주일 전에 광화문 쪽에 병원에서 (늘봄AH) FIP 진단받았고 복수가 더 차는 것 같아서 내원함.   2주 전에 예방접종 하고 나서 식욕부진, 활동성 저하되어 내원하였음. 그곳에서 혈액검사, 키트, 초음파 검사 하였고 FIP 진단 받았음.   일주일 지났는데 복부가 더 부어오르고 호흡이 가빠진 것 같아서 내원함.  fcoV kit : positive    원래도 잘 먹진 않았고, 간식은 먹는 편. 배변은 설사와 정상 변 왔다갔다함. 지금도 활력은 쳐져 있음. 명절에 장거리 다녀오심.   백신 접종 2차까지 완료하였음.    O)  - T 38.9, RR 42  - BP 110    1. B/A  - CBC : mild leukocytosis, mild anemia  - S/C : A/G ratio 0.4    2. X-ray   - 흉수는 보이지 않으나, 복수 확인됨.     3. 복부초음파  [복부초음파 by Hyuna]  Findings  1. 비장 실질의 honey comb sign  2. 전반적 복막 에코 상승 및 췌장의 비후 (9.0 mm) 와 에코 저하  3. 복강 내 다량의 echogenic fluid  4. 장간막림프절의 심한 종대 (33.7 x 19.2 mm)  Imaging Dx &amp; DDx  - FIP  - Lymphoma  - Peritoneal effusion  - Peritonitis  - Acute pancreatitis  - Lymphadenopathy    4. 복수 성상검사  - 복수천자 : 310ml, yellow sticky.  - TNCC 2500, TP 3.4, ALB 1.5, GLU 1.9, A/G ratio 0.8 : modified transudate.  - 복수 세포 검사 : 다수의 macrophage와 neutrophil 확인됨. 감염체의 증거는 확인되지 않음.    A) FIP  - 금일 검사 상 FIP가 가장 의심됨. 예후는 극히 불량할 수 있음.   - FIP에 준하여 내복약 처방하였음.     P) 1주일 뒤에 내원하여 임상증상 및 복수 체크 진행 예정. (2/7)  "/>
    <m/>
    <m/>
    <m/>
  </r>
  <r>
    <n v="1297"/>
    <n v="201700223"/>
    <s v="배현진                                  "/>
    <s v="까망이                                  "/>
    <n v="598"/>
    <s v="K.C(Korean Cat)"/>
    <d v="2016-05-01T00:00:00"/>
    <s v="FS"/>
    <s v="F.Spayed(중여)"/>
    <d v="2017-02-05T11:57:34"/>
    <d v="2017-02-05T00:00:00"/>
    <s v="중성화수술"/>
    <m/>
    <m/>
    <x v="2"/>
    <x v="0"/>
    <x v="0"/>
    <x v="0"/>
    <x v="0"/>
    <x v="0"/>
    <x v="0"/>
    <d v="2017-02-05T11:51:46"/>
    <s v="* 460,000원 결제하셨습니다 - 그림    체중은 처치실에서 재야해요/케이지에서 안나옴      - 이틀전 밤에 목욕. 다음날 오전에 혈변. 이후 괜찮아짐.  - 식욕/활력 양호.  - 배변/배뇨 양호.    - 금식 진행하심.     - 체중 : 3.05kg  - T() P() R()  - 항체가검사 : P(6) H(0) C(6)  - 혈액검사 : 특이사항 없음.  - 방사선 : 특이사항 없음.     - 마취 도입/회복시 컨디션 양호.   - 컨베니아 sc 진행함.     - 내일 저녁 7시반경 데리러오실 예정.    Sx) OHE  - routine하게 수술 진행  - 수술 중 특이사항 없었습니다.  "/>
    <m/>
    <m/>
    <m/>
  </r>
  <r>
    <n v="1298"/>
    <n v="201700232"/>
    <s v="전영희(ref.나래)                        "/>
    <s v="코비                                    "/>
    <n v="98"/>
    <s v="Golden Retriever(골든 리트리버)"/>
    <d v="2009-02-01T00:00:00"/>
    <s v="MN"/>
    <s v="M.Neutered(중남)"/>
    <d v="2017-02-06T22:01:40"/>
    <d v="2017-02-06T00:00:00"/>
    <n v="2014"/>
    <s v="폐렴, 신부전"/>
    <s v="기침, 호흡곤란"/>
    <x v="4"/>
    <x v="24"/>
    <x v="0"/>
    <x v="0"/>
    <x v="0"/>
    <x v="0"/>
    <x v="0"/>
    <d v="2017-02-06T20:00:12"/>
    <s v="데스크 : &quot;기침을 하면서 구토하고 (약도 구토,,) 약간의 혈액을 보이면서 식욕이 떨어졌어요. 약은 이틀분 남았어요&quot;    [입원]    Hx  누워서 기력 없는 상태 지속.   약 먹고 구토해서 제대로 복용이 안된 듯 한 상황.   구토한 토사물에 일부 혈액성 방울 (객혈?) 확인하시고 급히 내원.  기침 양상은 별로 차이 없게 보임.  소변은 오늘 오후 6시경에 마지막 확인    PEx  Good hydration status (CRT &lt;2sec, normal skin turgor)  T40.4, P126, R panting, mild linguinal cyanosis  Consistent dry coughing and retching   Alert / active    BTx  Leukocytosis, eosinophila (no smear), severe thrombocytopenia   Azotemia  Mild hyperkalemia  Sus. Thrombosis (DIC)  Heart worm infection     Problem list  - Respiratory distress / pneumonia: tachypnea, cyanosis  - Renal failure: azotemia  - Thrombosis: increased value of d-Dimer     Tx  Furosemide 1.5mg/kg SQ one shot  Dalteparin 200iu/kg SQ one shot  Plasma sol 150ml/hr IV initiation    Rx  Prednisolone 0.5mg/kg bid PO   Ozagrel 5mg/kg bid PO  Sildenafil 1mg/kg bid PO    - 방사선 사진 상 radiolucent 폐야 확보가 어려울 만큼 침윤이 심합니다. 일단 심장사상충 감염이 확인되었으므로 eosinophilic pneumonia로 판단되지만 종양이나 기타 폐야에 병발된 질병이 있을 가능성이 있습니다. 심장사사충 프로토콜 시작하면서 폐렴에 준해 같이 치료 진행합니다. 추후 폐야 상태가 개선 되면 추가 CXR, CT등 영상검사를 통해 기타 질병 rule out이 필요합니다.  - 신부전 상태와 혈전증 의증의 경우 현재까지는 심장사상충 감염에 의한 속발성 현증으로 설명이 가능하지만, 마찬가지로 경과 추이를 지켜 보며 기저질환 감별이 필요합니다.  "/>
    <m/>
    <m/>
    <m/>
  </r>
  <r>
    <n v="1299"/>
    <n v="201700235"/>
    <s v="손필형                                  "/>
    <s v="풀잎                                    "/>
    <n v="119"/>
    <s v="Poodles(푸들)"/>
    <d v="2016-11-22T00:00:00"/>
    <s v="FS"/>
    <s v="F.Spayed(중여)"/>
    <d v="2017-08-10T11:07:54"/>
    <d v="2017-08-10T00:00:00"/>
    <n v="2043"/>
    <m/>
    <s v="설사, 구토"/>
    <x v="6"/>
    <x v="4"/>
    <x v="0"/>
    <x v="0"/>
    <x v="0"/>
    <x v="0"/>
    <x v="0"/>
    <d v="2017-08-10T10:39:21"/>
    <s v="450,000원 수납-김승희        - 어제 저녁 12시경에 마지막으로 밥 주셨음 (물도 안먹이셨음)    - 3일 동안 대변을 못봤음 (사료를 잘 안먹음)    [고한아선생님께]  - 풀잎이 내일 오전 10시에 데리러 오신다고 하셨고 수술 후에는 최이돈 원장님께서 수술 잘 끝났다고 설명 드렸습니다. 오전 9시에 진통 주사 처치가 들어가 있고 나머지는 일반적으로 행해지는 여아 중성화 수술 후 처치에 대해 설명해주시면 될 것 같습니다. 위 아이는 여포성 결막염이 있고 프레디포르테 처방해드리면 될 것 같습니다! 중성화 비용은 완납 되었고 프레디포르테만 추가해서 청구 해주시면 됩니다! 감사합니다~  "/>
    <m/>
    <m/>
    <m/>
  </r>
  <r>
    <n v="1300"/>
    <n v="201700236"/>
    <s v="윤옥이                                  "/>
    <s v="오함마                                  "/>
    <n v="205"/>
    <s v="French Bulldog(프렌치 불독)"/>
    <d v="2016-11-05T00:00:00"/>
    <s v="FS"/>
    <s v="F.Spayed(중여)"/>
    <d v="2017-10-14T10:43:36"/>
    <d v="2017-10-14T00:00:00"/>
    <s v="중성화수술"/>
    <m/>
    <m/>
    <x v="2"/>
    <x v="0"/>
    <x v="0"/>
    <x v="0"/>
    <x v="0"/>
    <x v="0"/>
    <x v="0"/>
    <d v="2017-10-14T10:34:04"/>
    <s v="물조금 먹었다고 합니다.    CC: 여아중성화    [S]  - 어제 무른변 봄  - 식욕, 활력은 양호    [O]  - 청진시 심음 특이사항 없음  - 혈액검사: HCT 57.5%    [Sx. by 송]  - Routine abdominal midline incision  - Ovariohysterectomy w/ Maxon 2-0  - Abdominal closure w/ Maxon 0  - Subcutaneous double layer closure w/ Maxon 3-0  - Skin closure w/ Blue-nylon 3-0    - 외음부 삼출물 관찰됨    [P]  - 익일 저녁 7시 퇴원 예정  "/>
    <m/>
    <m/>
    <m/>
  </r>
  <r>
    <n v="1301"/>
    <n v="201700237"/>
    <s v="김리나                                  "/>
    <s v="푸스                                    "/>
    <n v="500"/>
    <s v="Siamese Cat(샴 고양이)"/>
    <d v="2007-06-02T00:00:00"/>
    <s v="MN"/>
    <s v="M.Neutered(중남)"/>
    <d v="2017-02-02T13:11:47"/>
    <d v="2017-02-02T00:00:00"/>
    <n v="2082"/>
    <s v="위장염"/>
    <s v="구토"/>
    <x v="11"/>
    <x v="0"/>
    <x v="0"/>
    <x v="0"/>
    <x v="0"/>
    <x v="0"/>
    <x v="0"/>
    <d v="2017-02-02T13:11:46"/>
    <s v="약 6개월전부터 만성구토를 보임. 처음에는 하루에 두세번씩 횟수가 잦았는데 요새는 메타볼릭 사료를 먹고나서 구토횟수는 줄었지만 그래도 일주일에 두세번의 구토를 보입니다.  구토를 할때는 다량의 양을 분출식으로 한답니다.  식욕, 활력등은 모두 양호한상태    혈액검사 ; 특이소견 없음  방사선, 초음파검사 : 새벽에 밥을 먹고 먹은게 없다고는 하시는데 위안과 장안에 음식물이 다량 정체되어있음. 특히 위안에는 음식물과 액체가 많이 확장된상태임    [복부초음파_full scan by Hyuna]  Findings  1. 양측 신장 피질 에코 높음  2. 위 및 십이지장 내 액체 및 음식물의 저류 관찰되며 확장 심함  3. 장간막림프절의 종대 관찰됨  Imaging Dx &amp; DDx  - Functional ileus  - Gastroenteritis  - IBD  Comment  - 소장의 확장된 부분이 관찰되나 음식물의 소화 과정일 수 있으며 운동성의 정확한 평가가 요구되므로 금식 후 초음파 재검이 추천됩니다.    금식후에 다시 초음파검사 필요합니다.  금식을 8시간정도 진행하고나서도 비슷한 양상이라면 위조직검사나 장 조직검사가 필요할수 있습니다.    다음주 화요일 11시로 예약하셨습니다.     "/>
    <m/>
    <m/>
    <m/>
  </r>
  <r>
    <n v="1302"/>
    <n v="201700239"/>
    <s v="문성경                                  "/>
    <s v="개순                                    "/>
    <n v="499"/>
    <s v="Mixed(혼합)"/>
    <d v="2012-02-02T00:00:00"/>
    <s v="FS"/>
    <s v="F.Spayed(중여)"/>
    <d v="2017-02-11T12:56:36"/>
    <d v="2017-02-11T00:00:00"/>
    <s v="스케일링"/>
    <m/>
    <m/>
    <x v="2"/>
    <x v="0"/>
    <x v="0"/>
    <x v="0"/>
    <x v="0"/>
    <x v="0"/>
    <x v="0"/>
    <d v="2017-02-11T12:45:36"/>
    <s v="스켈링 및 치아방사선 진행    어렸을때 여아중성화수술후에 췌장염이 생겼었다고 합니다.  그이후 low fat사료로 유지중이라고 합니다.    마취에 의한 급성 췌장손상이 동반될수 있습니다.  이번치료에도 췌장손상이 나타날수 있기때문에 술전, 술후에 충분한 수액처치후 진행하자고 했습니다.    혈액검사상 특이소견없음  방사선에서도 특이소견 없음    치아방사선 : 특이소견 없음    수액충분히 맞춘후 퇴원합니다.   "/>
    <m/>
    <m/>
    <m/>
  </r>
  <r>
    <n v="1303"/>
    <n v="201700241"/>
    <s v="이미희                                  "/>
    <s v="미츠                                    "/>
    <n v="598"/>
    <s v="K.C(Korean Cat)"/>
    <d v="2016-04-30T00:00:00"/>
    <s v="MN"/>
    <s v="M.Neutered(중남)"/>
    <d v="2017-02-02T14:33:01"/>
    <d v="2017-02-02T00:00:00"/>
    <n v="2024"/>
    <m/>
    <s v="외상"/>
    <x v="83"/>
    <x v="0"/>
    <x v="0"/>
    <x v="0"/>
    <x v="0"/>
    <x v="0"/>
    <x v="0"/>
    <d v="2017-02-02T19:32:43"/>
    <s v="외상성 횡경막허니아 교정술. (최,장)  nylon simple interrupted suture + continuous suture  "/>
    <m/>
    <m/>
    <m/>
  </r>
  <r>
    <n v="1304"/>
    <n v="201700244"/>
    <s v="조동신                                  "/>
    <s v="춘자                                    "/>
    <n v="89"/>
    <s v="Beagle(비글)"/>
    <d v="2005-02-02T00:00:00"/>
    <s v="FS"/>
    <s v="F.Spayed(중여)"/>
    <d v="2017-02-04T13:53:54"/>
    <d v="2017-02-04T00:00:00"/>
    <n v="2116"/>
    <s v="장염"/>
    <s v="유선 종괴"/>
    <x v="44"/>
    <x v="0"/>
    <x v="0"/>
    <x v="0"/>
    <x v="0"/>
    <x v="0"/>
    <x v="0"/>
    <d v="2017-02-04T13:31:00"/>
    <s v="CC : 유선종양    S]  - 중성화 시기: 아기때 첫생리 직후에 진행하심.  - 7개월 전에 종합검진/접종 진행하심.    : 큰 이상은 없었음.   - 약 5개월 전 가슴에 조그만 것이 생겨서 다니시던 병원에 내원하심. 별것 아닐 수 있으니 일단 지켜보자고 들으셨음.  - 3개월 사이 크기가 많이 커지고 바로 위에도 하나 더 생기는 것 같아서 확인차 내원하심.     O]  - BCS 5/5  - T 38.4  P 120  R 36  - No murmur, No crackle    - 우측 유선 1번 안쪽 21mm                    2번 안쪽 31mm                   3~4번 사이 안쪽 16mm  - 신체검사시 국소림프절 종대 촉진 안됨.     - 혈액검사 : ALP 331, Alb 2.4 외 특이사항 없음.   - 흉부 방사선 : 7th rib 위치에서 직격 7mm 가량의 nodule 음영이 확인되나 국소 림프절 종대 등 다른 특이사항이 보이지 않으므로 전이 소견으로 판단하지 않음.                        단, 계속적으로 모니터링 예정 안내드림.   - 복부 방사선 : DISH(Diffue Idiopathic Skeletal Hyperostosis) 소견 확인됨.                        임상증상은 보이지 않으나 계속 지켜봐주실 것 당부드림.   - 전이평가 위한 복부 초음파 진행     [복부초음파 by Hyuna]  - No remarkable findings  - 복강 내 유선종양으로부터의 전이 의심 소견 없음    A] 유선종양:  Stage 2 (T2 N0 M0)       DISH(Diffue Idiopathic Skeletal Hyperostosis)     P]  - Right Unilateral Mastectomy 예정.     : 3~4번 유선 사이의 mass가 중앙부위로 치우쳐있어서 좌측 유선부위까지 절제 필요한지 확인 필요함 안내드림.    - 수술 예약 : 2/12(일요일) 수술 예정.  오전 11시 내원예약. 금식안내.   - 수술 비용 : 3일입원비용 및 조직검사 포함 150 안내드림. (서원장님 협의사항)                    "/>
    <m/>
    <m/>
    <m/>
  </r>
  <r>
    <n v="1305"/>
    <n v="201700245"/>
    <s v="김현주                                  "/>
    <s v="릴리                                    "/>
    <n v="98"/>
    <s v="Golden Retriever(골든 리트리버)"/>
    <d v="2006-07-23T00:00:00"/>
    <s v="FS"/>
    <s v="F.Spayed(중여)"/>
    <d v="2017-10-19T18:23:19"/>
    <d v="2017-10-19T00:00:00"/>
    <n v="2222"/>
    <m/>
    <s v="후지 지방종"/>
    <x v="49"/>
    <x v="0"/>
    <x v="0"/>
    <x v="0"/>
    <x v="0"/>
    <x v="0"/>
    <x v="0"/>
    <d v="2017-10-19T18:23:19"/>
    <s v="다음주 치과 치료전 검진. 마취전 검사 대신 건강검진으로...    [복부초음파_full scan by Hyuna]  - No remarkable findings    검사 결과 큰 문제 없어서 다음주 목요일 치과 치료 예정.   앞니과 송곳니는 테니스공으로 인한 worn teeth라 방사선 찍어보고 치수염 없으면 스켈링만...    스켈링 후 치주염 약 치료 요함. 다음주 비용은 40만원 정도 안내드림.   목요일 12시 내원하시면 동의서 받고 심청진 후 수액 연결만 부탁드립니다. 최원장이 와서 3시에 치과 치료 들어가고 6시쯤 퇴원 시킬 예정이예요~  "/>
    <m/>
    <m/>
    <m/>
  </r>
  <r>
    <n v="1306"/>
    <n v="201700248"/>
    <s v="박금복 (ref.큐)                         "/>
    <s v="애기                                    "/>
    <n v="125"/>
    <s v="Maltese(말티즈)"/>
    <d v="2001-03-20T00:00:00"/>
    <s v="M"/>
    <s v="Male(남)"/>
    <d v="2017-02-03T12:15:17"/>
    <d v="2017-02-03T00:00:00"/>
    <n v="2082"/>
    <s v="종양, 담낭염, 부분 담도 폐색"/>
    <s v="구토, 식욕부진, 호흡 이상"/>
    <x v="11"/>
    <x v="19"/>
    <x v="7"/>
    <x v="0"/>
    <x v="0"/>
    <x v="0"/>
    <x v="0"/>
    <d v="2017-02-03T12:14:24"/>
    <m/>
    <m/>
    <m/>
    <m/>
  </r>
  <r>
    <n v="1307"/>
    <n v="201700252"/>
    <s v="최미화(ref.강북)                        "/>
    <s v="미미                                    "/>
    <n v="125"/>
    <s v="Maltese(말티즈)"/>
    <d v="2005-06-01T00:00:00"/>
    <s v="F"/>
    <s v="Female(여)"/>
    <d v="2018-04-09T12:37:46"/>
    <d v="2018-04-09T00:00:00"/>
    <n v="2021"/>
    <s v="판막증"/>
    <s v="기침"/>
    <x v="4"/>
    <x v="0"/>
    <x v="0"/>
    <x v="0"/>
    <x v="0"/>
    <x v="0"/>
    <x v="0"/>
    <d v="2018-04-09T12:34:35"/>
    <m/>
    <d v="2018-04-09T12:31:00"/>
    <s v=" 호흡기 질환 "/>
    <s v="기관허탈(Tracheal Collapse-dogs)"/>
  </r>
  <r>
    <n v="1308"/>
    <n v="201700254"/>
    <s v="이강일                                  "/>
    <s v="해피                                    "/>
    <n v="119"/>
    <s v="Poodles(푸들)"/>
    <s v="NULL"/>
    <s v="NULL"/>
    <s v="NULL"/>
    <d v="2017-02-04T04:50:51"/>
    <d v="2017-02-04T00:00:00"/>
    <n v="2126"/>
    <s v="췌장염"/>
    <s v="빈호흡, 설사"/>
    <x v="17"/>
    <x v="8"/>
    <x v="0"/>
    <x v="0"/>
    <x v="0"/>
    <x v="0"/>
    <x v="0"/>
    <d v="2017-02-04T04:50:31"/>
    <m/>
    <d v="2017-02-04T00:00:00"/>
    <s v="신경 질환"/>
    <m/>
  </r>
  <r>
    <n v="1309"/>
    <n v="201700255"/>
    <s v="정지연(ref.서울숲-본원귀속)             "/>
    <s v="꼬마                                    "/>
    <n v="119"/>
    <s v="Poodles(푸들)"/>
    <d v="2001-01-01T00:00:00"/>
    <s v="MN"/>
    <s v="M.Neutered(중남)"/>
    <d v="2018-03-05T20:17:05"/>
    <d v="2018-03-05T00:00:00"/>
    <n v="2021"/>
    <s v="비심인성 폐수종, 판막증, 만성췌장염"/>
    <s v="기침"/>
    <x v="4"/>
    <x v="0"/>
    <x v="0"/>
    <x v="0"/>
    <x v="0"/>
    <x v="0"/>
    <x v="0"/>
    <d v="2018-03-05T19:00:47"/>
    <m/>
    <d v="2018-03-07T00:00:00"/>
    <s v=" 호흡기 질환 "/>
    <m/>
  </r>
  <r>
    <n v="1310"/>
    <n v="201700256"/>
    <s v="김보림                                  "/>
    <s v="아론                                    "/>
    <n v="598"/>
    <s v="K.C(Korean Cat)"/>
    <d v="2016-07-04T00:00:00"/>
    <s v="MN"/>
    <s v="M.Neutered(중남)"/>
    <d v="2017-02-04T11:42:45"/>
    <d v="2017-02-04T00:00:00"/>
    <s v="중성화수술"/>
    <m/>
    <m/>
    <x v="2"/>
    <x v="0"/>
    <x v="0"/>
    <x v="0"/>
    <x v="0"/>
    <x v="0"/>
    <x v="0"/>
    <d v="2017-02-04T11:38:21"/>
    <m/>
    <m/>
    <m/>
    <m/>
  </r>
  <r>
    <n v="1311"/>
    <n v="201700259"/>
    <s v="이하늘(ref. 유현)                       "/>
    <s v="호수                                    "/>
    <n v="500"/>
    <s v="Siamese Cat(샴 고양이)"/>
    <d v="2010-11-11T00:00:00"/>
    <s v="FS"/>
    <s v="F.Spayed(중여)"/>
    <d v="2017-02-04T16:17:01"/>
    <d v="2017-02-04T00:00:00"/>
    <n v="2242"/>
    <m/>
    <s v="식욕저하, 구토, 빈호흡"/>
    <x v="0"/>
    <x v="4"/>
    <x v="7"/>
    <x v="0"/>
    <x v="0"/>
    <x v="0"/>
    <x v="0"/>
    <d v="2017-02-04T15:13:21"/>
    <m/>
    <m/>
    <s v="소화기 질환"/>
    <m/>
  </r>
  <r>
    <n v="1312"/>
    <n v="201700269"/>
    <s v="신정민                                  "/>
    <s v="카노                                    "/>
    <n v="598"/>
    <s v="K.C(Korean Cat)"/>
    <d v="2016-05-01T00:00:00"/>
    <s v="FS"/>
    <s v="F.Spayed(중여)"/>
    <d v="2017-04-08T10:46:44"/>
    <d v="2017-04-08T00:00:00"/>
    <s v="중성화수술"/>
    <m/>
    <m/>
    <x v="2"/>
    <x v="0"/>
    <x v="0"/>
    <x v="0"/>
    <x v="0"/>
    <x v="0"/>
    <x v="0"/>
    <d v="2017-04-08T10:46:44"/>
    <m/>
    <m/>
    <m/>
    <m/>
  </r>
  <r>
    <n v="1313"/>
    <n v="201700271"/>
    <s v="김미선                                  "/>
    <s v="사랑                                    "/>
    <n v="499"/>
    <s v="Mixed(혼합)"/>
    <d v="2009-02-04T00:00:00"/>
    <s v="F"/>
    <s v="Female(여)"/>
    <d v="2017-02-04T20:24:28"/>
    <d v="2017-02-04T00:00:00"/>
    <n v="2231"/>
    <s v="치주 질환"/>
    <s v="기력저하"/>
    <x v="1"/>
    <x v="0"/>
    <x v="0"/>
    <x v="0"/>
    <x v="0"/>
    <x v="0"/>
    <x v="0"/>
    <d v="2017-02-04T20:02:16"/>
    <m/>
    <m/>
    <s v="치아 및 구강 질환"/>
    <m/>
  </r>
  <r>
    <n v="1314"/>
    <n v="201700277"/>
    <s v="왕인수                                  "/>
    <s v="왕공주                                  "/>
    <s v="NULL"/>
    <s v="NULL"/>
    <d v="2016-01-01T00:00:00"/>
    <s v="FS"/>
    <s v="F.Spayed(중여)"/>
    <d v="2017-02-11T11:57:30"/>
    <d v="2017-02-11T00:00:00"/>
    <s v="중성화수술"/>
    <m/>
    <m/>
    <x v="2"/>
    <x v="0"/>
    <x v="0"/>
    <x v="0"/>
    <x v="0"/>
    <x v="0"/>
    <x v="0"/>
    <d v="2017-02-11T11:56:56"/>
    <m/>
    <m/>
    <m/>
    <m/>
  </r>
  <r>
    <n v="1315"/>
    <n v="201700279"/>
    <s v="이평온                                  "/>
    <s v="샬롬                                    "/>
    <n v="123"/>
    <s v="Chihuahua(치와와)"/>
    <d v="2016-04-06T00:00:00"/>
    <s v="MN"/>
    <s v="M.Neutered(중남)"/>
    <d v="2017-03-12T11:35:27"/>
    <d v="2017-03-12T00:00:00"/>
    <s v="중성화수술"/>
    <m/>
    <m/>
    <x v="2"/>
    <x v="0"/>
    <x v="0"/>
    <x v="0"/>
    <x v="0"/>
    <x v="0"/>
    <x v="0"/>
    <d v="2017-03-12T11:36:48"/>
    <m/>
    <m/>
    <m/>
    <m/>
  </r>
  <r>
    <n v="1316"/>
    <n v="201700280"/>
    <s v="이혜승                                  "/>
    <s v="히라                                    "/>
    <n v="130"/>
    <s v="Shih Tzu(시추)"/>
    <d v="2004-02-06T00:00:00"/>
    <s v="FS"/>
    <s v="F.Spayed(중여)"/>
    <d v="2017-02-06T18:09:53"/>
    <d v="2017-02-06T00:00:00"/>
    <n v="2277"/>
    <m/>
    <s v="목부위 종괴"/>
    <x v="49"/>
    <x v="0"/>
    <x v="0"/>
    <x v="0"/>
    <x v="0"/>
    <x v="0"/>
    <x v="0"/>
    <d v="2017-02-06T17:39:01"/>
    <m/>
    <m/>
    <s v="전신성의 질환"/>
    <m/>
  </r>
  <r>
    <n v="1317"/>
    <n v="201700283"/>
    <s v="최우진                                  "/>
    <s v="명규                                    "/>
    <n v="536"/>
    <s v="Turkishangora(터키쉬 앙고라)"/>
    <d v="2010-02-07T00:00:00"/>
    <s v="MN"/>
    <s v="M.Neutered(중남)"/>
    <d v="2017-02-07T12:36:19"/>
    <d v="2017-02-07T00:00:00"/>
    <n v="2087"/>
    <m/>
    <s v="기력저하"/>
    <x v="1"/>
    <x v="0"/>
    <x v="0"/>
    <x v="0"/>
    <x v="0"/>
    <x v="0"/>
    <x v="0"/>
    <d v="2017-02-07T12:06:45"/>
    <m/>
    <m/>
    <s v="비뇨기과 질환"/>
    <m/>
  </r>
  <r>
    <n v="1318"/>
    <n v="201700286"/>
    <s v="최유정                                  "/>
    <s v="짱아                                    "/>
    <n v="14"/>
    <s v="Jindo Dog(진도견)"/>
    <d v="2007-02-12T00:00:00"/>
    <s v="F"/>
    <s v="Female(여)"/>
    <d v="2017-02-12T10:46:57"/>
    <d v="2017-02-12T00:00:00"/>
    <n v="2074"/>
    <m/>
    <s v="탈모 간수치 상승"/>
    <x v="9"/>
    <x v="29"/>
    <x v="0"/>
    <x v="0"/>
    <x v="0"/>
    <x v="0"/>
    <x v="0"/>
    <d v="2017-02-12T10:33:34"/>
    <m/>
    <m/>
    <s v="간 · 담도계 및 췌장 질환"/>
    <m/>
  </r>
  <r>
    <n v="1319"/>
    <n v="201700288"/>
    <s v="정은희                                  "/>
    <s v="별이                                    "/>
    <n v="500"/>
    <s v="Siamese Cat(샴 고양이)"/>
    <d v="2016-07-07T00:00:00"/>
    <s v="FS"/>
    <s v="F.Spayed(중여)"/>
    <d v="2017-02-07T19:36:22"/>
    <d v="2017-02-07T00:00:00"/>
    <s v="중성화수술"/>
    <m/>
    <m/>
    <x v="2"/>
    <x v="0"/>
    <x v="0"/>
    <x v="0"/>
    <x v="0"/>
    <x v="0"/>
    <x v="0"/>
    <d v="2017-02-07T20:27:18"/>
    <m/>
    <m/>
    <m/>
    <m/>
  </r>
  <r>
    <n v="1320"/>
    <n v="201700294"/>
    <s v="차지희(ref.중앙(강북))                  "/>
    <s v="쿠리                                    "/>
    <s v="NULL"/>
    <s v="NULL"/>
    <d v="2008-02-01T00:00:00"/>
    <s v="MN"/>
    <s v="M.Neutered(중남)"/>
    <d v="2017-02-08T10:58:10"/>
    <d v="2017-02-08T00:00:00"/>
    <n v="2095"/>
    <m/>
    <s v="식욕부진, 기력저하"/>
    <x v="0"/>
    <x v="2"/>
    <x v="0"/>
    <x v="0"/>
    <x v="0"/>
    <x v="0"/>
    <x v="0"/>
    <d v="2017-02-08T10:58:10"/>
    <m/>
    <m/>
    <s v=" 비뇨기과 질환 "/>
    <m/>
  </r>
  <r>
    <n v="1321"/>
    <n v="201700305"/>
    <s v="성낙수(ref.해)                          "/>
    <s v="토토                                    "/>
    <s v="NULL"/>
    <s v="NULL"/>
    <d v="2011-02-09T00:00:00"/>
    <s v="M"/>
    <s v="Male(남)"/>
    <d v="2017-02-09T17:03:25"/>
    <d v="2017-02-09T00:00:00"/>
    <n v="2120"/>
    <m/>
    <s v="인지능력저하 시력저하 이상행동"/>
    <x v="22"/>
    <x v="9"/>
    <x v="0"/>
    <x v="0"/>
    <x v="0"/>
    <x v="0"/>
    <x v="0"/>
    <d v="2017-02-09T15:00:32"/>
    <m/>
    <m/>
    <s v=" 신경 질환 "/>
    <m/>
  </r>
  <r>
    <n v="1322"/>
    <n v="201700306"/>
    <s v="송미라                                  "/>
    <s v="깜순이                                  "/>
    <n v="312"/>
    <s v="토이푸들"/>
    <d v="2007-02-10T00:00:00"/>
    <s v="FS"/>
    <s v="F.Spayed(중여)"/>
    <d v="2017-02-10T15:56:26"/>
    <d v="2017-02-10T00:00:00"/>
    <s v="중성화수술"/>
    <m/>
    <m/>
    <x v="2"/>
    <x v="0"/>
    <x v="0"/>
    <x v="0"/>
    <x v="0"/>
    <x v="0"/>
    <x v="0"/>
    <d v="2017-02-10T15:52:16"/>
    <m/>
    <m/>
    <m/>
    <m/>
  </r>
  <r>
    <n v="1323"/>
    <n v="201700307"/>
    <s v="엄하용                                  "/>
    <s v="복실                                    "/>
    <n v="499"/>
    <s v="Mixed(혼합)"/>
    <d v="2002-02-09T00:00:00"/>
    <s v="FS"/>
    <s v="F.Spayed(중여)"/>
    <d v="2018-01-19T10:11:44"/>
    <d v="2018-01-19T00:00:00"/>
    <n v="2116"/>
    <m/>
    <s v="유선 부근 혹"/>
    <x v="44"/>
    <x v="0"/>
    <x v="0"/>
    <x v="0"/>
    <x v="0"/>
    <x v="0"/>
    <x v="0"/>
    <d v="2018-01-19T10:13:43"/>
    <m/>
    <m/>
    <s v=" 생식기 질환 "/>
    <m/>
  </r>
  <r>
    <n v="1324"/>
    <n v="201700309"/>
    <s v="최헌주                                  "/>
    <s v="몽땅이                                  "/>
    <n v="531"/>
    <s v="Munchkin Cat(먼치킨 고양이)"/>
    <d v="2016-11-29T00:00:00"/>
    <s v="MN"/>
    <s v="M.Neutered(중남)"/>
    <d v="2017-07-31T10:35:33"/>
    <d v="2017-07-31T00:00:00"/>
    <s v="중성화수술"/>
    <m/>
    <m/>
    <x v="2"/>
    <x v="0"/>
    <x v="0"/>
    <x v="0"/>
    <x v="0"/>
    <x v="0"/>
    <x v="0"/>
    <d v="2017-07-31T10:35:33"/>
    <m/>
    <m/>
    <m/>
    <m/>
  </r>
  <r>
    <n v="1325"/>
    <n v="201700322"/>
    <s v="정주용(ref. 주AH)                       "/>
    <s v="사랑이                                  "/>
    <n v="130"/>
    <s v="Shih Tzu(시추)"/>
    <d v="2012-02-11T00:00:00"/>
    <s v="M"/>
    <s v="Male(남)"/>
    <d v="2017-02-11T12:02:36"/>
    <d v="2017-02-11T00:00:00"/>
    <n v="2194"/>
    <m/>
    <s v="낙상 후 파행"/>
    <x v="77"/>
    <x v="16"/>
    <x v="0"/>
    <x v="0"/>
    <x v="0"/>
    <x v="0"/>
    <x v="0"/>
    <d v="2017-02-11T12:08:45"/>
    <m/>
    <m/>
    <s v="근육 골격 질환 "/>
    <m/>
  </r>
  <r>
    <n v="1326"/>
    <n v="201700326"/>
    <s v="김은혜                                  "/>
    <s v="하루                                    "/>
    <n v="507"/>
    <s v="Russian Blue Cat(러시안 블루 고양이)"/>
    <d v="2016-11-12T00:00:00"/>
    <s v="M"/>
    <s v="Male(남)"/>
    <d v="2017-02-11T22:56:05"/>
    <d v="2017-02-11T00:00:00"/>
    <n v="2267"/>
    <m/>
    <s v="식욕부진, 기력저하"/>
    <x v="0"/>
    <x v="2"/>
    <x v="0"/>
    <x v="0"/>
    <x v="0"/>
    <x v="0"/>
    <x v="0"/>
    <d v="2017-02-11T22:41:48"/>
    <m/>
    <m/>
    <s v="전신성의 질환"/>
    <m/>
  </r>
  <r>
    <n v="1327"/>
    <n v="201700327"/>
    <s v="송정현(ref.Q)                           "/>
    <s v="사랑이                                  "/>
    <n v="499"/>
    <s v="Mixed(혼합)"/>
    <d v="2016-04-12T00:00:00"/>
    <s v="F"/>
    <s v="Female(여)"/>
    <d v="2017-02-12T06:19:14"/>
    <d v="2017-02-12T00:00:00"/>
    <n v="2120"/>
    <m/>
    <s v="head turn, 보행이상"/>
    <x v="22"/>
    <x v="16"/>
    <x v="0"/>
    <x v="0"/>
    <x v="0"/>
    <x v="0"/>
    <x v="0"/>
    <d v="2017-02-12T07:04:43"/>
    <m/>
    <m/>
    <s v=" 신경 질환 "/>
    <m/>
  </r>
  <r>
    <n v="1328"/>
    <n v="201700328"/>
    <s v="최유정                                  "/>
    <s v="송이                                    "/>
    <n v="14"/>
    <s v="Jindo Dog(진도견)"/>
    <d v="2004-02-12T00:00:00"/>
    <s v="F"/>
    <s v="Female(여)"/>
    <d v="2017-02-12T10:41:16"/>
    <d v="2017-02-12T00:00:00"/>
    <n v="2043"/>
    <m/>
    <s v="위액구토"/>
    <x v="11"/>
    <x v="0"/>
    <x v="0"/>
    <x v="0"/>
    <x v="0"/>
    <x v="0"/>
    <x v="0"/>
    <d v="2017-02-12T10:32:40"/>
    <m/>
    <m/>
    <s v=" 소화기 질환 "/>
    <m/>
  </r>
  <r>
    <n v="1329"/>
    <n v="201700330"/>
    <s v="진재복                                  "/>
    <s v="초롱                                    "/>
    <n v="499"/>
    <s v="Mixed(혼합)"/>
    <d v="2006-02-12T00:00:00"/>
    <s v="MN"/>
    <s v="M.Neutered(중남)"/>
    <d v="2017-12-26T18:34:15"/>
    <d v="2017-12-26T00:00:00"/>
    <n v="2020"/>
    <m/>
    <s v="기침"/>
    <x v="4"/>
    <x v="0"/>
    <x v="0"/>
    <x v="0"/>
    <x v="0"/>
    <x v="0"/>
    <x v="0"/>
    <d v="2017-12-26T20:25:17"/>
    <m/>
    <m/>
    <s v=" 호흡기 질환 "/>
    <m/>
  </r>
  <r>
    <n v="1330"/>
    <n v="201700334"/>
    <s v="홍윤지                                  "/>
    <s v="차슈                                    "/>
    <n v="499"/>
    <s v="Mixed(혼합)"/>
    <d v="2016-12-07T00:00:00"/>
    <s v="MN"/>
    <s v="M.Neutered(중남)"/>
    <d v="2017-05-23T10:03:03"/>
    <d v="2017-05-23T00:00:00"/>
    <s v="중성화수술"/>
    <m/>
    <m/>
    <x v="2"/>
    <x v="0"/>
    <x v="0"/>
    <x v="0"/>
    <x v="0"/>
    <x v="0"/>
    <x v="0"/>
    <d v="2017-05-23T10:03:03"/>
    <m/>
    <m/>
    <m/>
    <m/>
  </r>
  <r>
    <n v="1331"/>
    <n v="201700336"/>
    <s v="김종연(ref.강북)                        "/>
    <s v="둥이                                    "/>
    <n v="130"/>
    <s v="Shih Tzu(시추)"/>
    <d v="2002-02-14T00:00:00"/>
    <s v="FS"/>
    <s v="F.Spayed(중여)"/>
    <d v="2017-02-14T14:42:39"/>
    <d v="2017-02-14T00:00:00"/>
    <n v="2101"/>
    <s v="신부전, 위내 이물"/>
    <s v="다음 다뇨 식욕부진 기력저하 "/>
    <x v="26"/>
    <x v="19"/>
    <x v="17"/>
    <x v="0"/>
    <x v="0"/>
    <x v="0"/>
    <x v="0"/>
    <d v="2017-02-14T14:23:19"/>
    <m/>
    <m/>
    <s v=" 생식기 질환 "/>
    <m/>
  </r>
  <r>
    <n v="1332"/>
    <n v="201700337"/>
    <s v="연정화                                  "/>
    <s v="해피                                    "/>
    <n v="499"/>
    <s v="Mixed(혼합)"/>
    <d v="2016-11-04T00:00:00"/>
    <s v="F"/>
    <s v="Female(여)"/>
    <d v="2017-02-16T12:44:46"/>
    <d v="2017-02-16T00:00:00"/>
    <n v="2263"/>
    <m/>
    <s v="기력저하 식욕부진 콧물 재채기"/>
    <x v="1"/>
    <x v="19"/>
    <x v="1"/>
    <x v="5"/>
    <x v="0"/>
    <x v="0"/>
    <x v="0"/>
    <d v="2017-02-16T06:56:15"/>
    <m/>
    <m/>
    <s v="전신성의 질환"/>
    <m/>
  </r>
  <r>
    <n v="1333"/>
    <n v="201700338"/>
    <s v="오수현                                  "/>
    <s v="똘이                                    "/>
    <n v="131"/>
    <s v="Yorkshire Terrier(요크셔 테리어)"/>
    <d v="2006-09-10T00:00:00"/>
    <s v="MN"/>
    <s v="M.Neutered(중남)"/>
    <d v="2017-02-16T12:15:55"/>
    <d v="2017-02-16T00:00:00"/>
    <n v="2190"/>
    <m/>
    <s v="부들부들 떠는 증상 쓰러짐"/>
    <x v="37"/>
    <x v="18"/>
    <x v="0"/>
    <x v="0"/>
    <x v="0"/>
    <x v="0"/>
    <x v="0"/>
    <d v="2017-02-16T12:15:55"/>
    <m/>
    <m/>
    <s v="근육 골격 질환 "/>
    <m/>
  </r>
  <r>
    <n v="1334"/>
    <n v="201700339"/>
    <s v="Wila Lin (Ref.광화문)                   "/>
    <s v="발렌타인(티니)                          "/>
    <n v="13"/>
    <s v="Japanese Spitz(제페니즈 스피츠)"/>
    <d v="2015-02-14T00:00:00"/>
    <s v="F"/>
    <s v="Female(여)"/>
    <d v="2017-02-15T20:24:11"/>
    <d v="2017-02-15T00:00:00"/>
    <n v="2215"/>
    <m/>
    <s v="피부창상"/>
    <x v="89"/>
    <x v="0"/>
    <x v="0"/>
    <x v="0"/>
    <x v="0"/>
    <x v="0"/>
    <x v="0"/>
    <d v="2017-02-15T18:11:58"/>
    <m/>
    <m/>
    <s v="피부 질환 "/>
    <m/>
  </r>
  <r>
    <n v="1335"/>
    <n v="201700340"/>
    <s v="조다형*7                                "/>
    <s v="자몽이                                  "/>
    <n v="499"/>
    <s v="Mixed(혼합)"/>
    <d v="2016-08-03T00:00:00"/>
    <s v="MN"/>
    <s v="M.Neutered(중남)"/>
    <d v="2017-02-17T14:12:34"/>
    <d v="2017-02-17T00:00:00"/>
    <s v="중성화수술"/>
    <m/>
    <m/>
    <x v="2"/>
    <x v="0"/>
    <x v="0"/>
    <x v="0"/>
    <x v="0"/>
    <x v="0"/>
    <x v="0"/>
    <d v="2017-02-17T14:12:27"/>
    <m/>
    <m/>
    <m/>
    <m/>
  </r>
  <r>
    <n v="1336"/>
    <n v="201700349"/>
    <s v="김수현                                  "/>
    <s v="설기                                    "/>
    <n v="501"/>
    <s v="Persian Cat(페르시안 고양이)"/>
    <d v="2016-06-15T00:00:00"/>
    <s v="M"/>
    <s v="Male(남)"/>
    <d v="2017-03-30T14:14:18"/>
    <d v="2017-03-30T00:00:00"/>
    <n v="2137"/>
    <m/>
    <s v="좌안 충혈 상하안검 발적, 부종, 결막 충혈"/>
    <x v="47"/>
    <x v="0"/>
    <x v="0"/>
    <x v="0"/>
    <x v="0"/>
    <x v="0"/>
    <x v="0"/>
    <d v="2017-03-30T18:45:48"/>
    <m/>
    <m/>
    <s v=" 눈 및 부속 기관의 질환"/>
    <m/>
  </r>
  <r>
    <n v="1337"/>
    <n v="201700350"/>
    <s v="방유민                                  "/>
    <s v="새벽                                    "/>
    <n v="599"/>
    <s v="Mixed(혼합)"/>
    <d v="2016-10-16T00:00:00"/>
    <s v="MN"/>
    <s v="M.Neutered(중남)"/>
    <d v="2017-05-08T11:17:46"/>
    <d v="2017-05-08T00:00:00"/>
    <s v="중성화수술"/>
    <m/>
    <m/>
    <x v="2"/>
    <x v="0"/>
    <x v="0"/>
    <x v="0"/>
    <x v="0"/>
    <x v="0"/>
    <x v="0"/>
    <d v="2017-05-08T11:17:46"/>
    <m/>
    <m/>
    <m/>
    <m/>
  </r>
  <r>
    <n v="1338"/>
    <n v="201700351"/>
    <s v="박성남                                  "/>
    <s v="로로                                    "/>
    <n v="508"/>
    <s v="Scottich Fold Cat(스코티쉬 폴더 고양이)"/>
    <d v="2016-10-16T00:00:00"/>
    <s v="MN"/>
    <s v="M.Neutered(중남)"/>
    <d v="2017-04-04T12:07:39"/>
    <d v="2017-04-04T00:00:00"/>
    <s v="중성화수술"/>
    <m/>
    <m/>
    <x v="2"/>
    <x v="0"/>
    <x v="0"/>
    <x v="0"/>
    <x v="0"/>
    <x v="0"/>
    <x v="0"/>
    <d v="2017-04-04T12:07:39"/>
    <m/>
    <m/>
    <m/>
    <m/>
  </r>
  <r>
    <n v="1339"/>
    <n v="201700353"/>
    <s v="김현수                                  "/>
    <s v="미자                                    "/>
    <s v="NULL"/>
    <s v="NULL"/>
    <d v="2016-11-03T00:00:00"/>
    <s v="FS"/>
    <s v="F.Spayed(중여)"/>
    <d v="2017-05-14T11:13:04"/>
    <d v="2017-05-14T00:00:00"/>
    <s v="중성화수술"/>
    <m/>
    <m/>
    <x v="2"/>
    <x v="0"/>
    <x v="0"/>
    <x v="0"/>
    <x v="0"/>
    <x v="0"/>
    <x v="0"/>
    <d v="2017-05-14T11:06:50"/>
    <m/>
    <m/>
    <m/>
    <m/>
  </r>
  <r>
    <n v="1340"/>
    <n v="201700356"/>
    <s v="박은경                                  "/>
    <s v="뿌니                                    "/>
    <n v="499"/>
    <s v="Mixed(혼합)"/>
    <d v="2011-02-17T00:00:00"/>
    <s v="F"/>
    <s v="Female(여)"/>
    <d v="2017-02-19T10:24:35"/>
    <d v="2017-02-19T00:00:00"/>
    <n v="2091"/>
    <m/>
    <s v="낑낑거림"/>
    <x v="22"/>
    <x v="0"/>
    <x v="0"/>
    <x v="0"/>
    <x v="0"/>
    <x v="0"/>
    <x v="0"/>
    <d v="2017-02-19T10:30:24"/>
    <m/>
    <m/>
    <s v=" 비뇨기과 질환 "/>
    <m/>
  </r>
  <r>
    <n v="1341"/>
    <n v="201700358"/>
    <s v="김정희(ref.호)                          "/>
    <s v="어리                                    "/>
    <n v="119"/>
    <s v="Poodles(푸들)"/>
    <d v="2000-02-17T00:00:00"/>
    <s v="MN"/>
    <s v="M.Neutered(중남)"/>
    <d v="2017-02-17T23:14:23"/>
    <d v="2017-02-17T00:00:00"/>
    <n v="2087"/>
    <s v="췌장염"/>
    <s v="식욕부진, 구토, 졸도"/>
    <x v="0"/>
    <x v="4"/>
    <x v="29"/>
    <x v="0"/>
    <x v="0"/>
    <x v="0"/>
    <x v="0"/>
    <d v="2017-02-17T21:07:02"/>
    <m/>
    <m/>
    <s v=" 비뇨기과 질환 "/>
    <m/>
  </r>
  <r>
    <n v="1342"/>
    <n v="201700361"/>
    <s v="윤진희                                  "/>
    <s v="로랑이                                  "/>
    <n v="598"/>
    <s v="K.C(Korean Cat)"/>
    <d v="2014-02-18T00:00:00"/>
    <s v="FS"/>
    <s v="F.Spayed(중여)"/>
    <d v="2017-11-15T10:17:20"/>
    <d v="2017-11-15T00:00:00"/>
    <n v="2043"/>
    <m/>
    <s v="구토, 식욕부진, 호흡 이상"/>
    <x v="11"/>
    <x v="19"/>
    <x v="7"/>
    <x v="0"/>
    <x v="0"/>
    <x v="0"/>
    <x v="0"/>
    <d v="2017-11-15T10:05:04"/>
    <m/>
    <m/>
    <s v=" 소화기 질환 "/>
    <m/>
  </r>
  <r>
    <n v="1343"/>
    <n v="201700365"/>
    <s v="김나영                                  "/>
    <s v="호두                                    "/>
    <n v="119"/>
    <s v="Poodles(푸들)"/>
    <d v="2016-12-01T00:00:00"/>
    <s v="FS"/>
    <s v="F.Spayed(중여)"/>
    <d v="2017-03-07T11:51:28"/>
    <d v="2017-03-07T00:00:00"/>
    <n v="2193"/>
    <m/>
    <s v="낙상 후 앞다리 파행"/>
    <x v="77"/>
    <x v="16"/>
    <x v="0"/>
    <x v="0"/>
    <x v="0"/>
    <x v="0"/>
    <x v="0"/>
    <d v="2017-03-07T10:55:38"/>
    <m/>
    <m/>
    <s v="근육 골격 질환 "/>
    <m/>
  </r>
  <r>
    <n v="1344"/>
    <n v="201700368"/>
    <s v="아비                                    "/>
    <s v="무시                                    "/>
    <n v="599"/>
    <s v="Mixed(혼합)"/>
    <d v="2007-02-01T00:00:00"/>
    <s v="MN"/>
    <s v="M.Neutered(중남)"/>
    <d v="2017-02-19T01:53:25"/>
    <d v="2017-02-19T00:00:00"/>
    <n v="2082"/>
    <m/>
    <s v="구토, 식욕부진, 기력저하"/>
    <x v="11"/>
    <x v="19"/>
    <x v="17"/>
    <x v="0"/>
    <x v="0"/>
    <x v="0"/>
    <x v="0"/>
    <d v="2017-02-19T03:10:57"/>
    <m/>
    <m/>
    <s v=" 간 · 담도계 및 췌장 질환"/>
    <m/>
  </r>
  <r>
    <n v="1345"/>
    <n v="201700369"/>
    <s v="이현정                                  "/>
    <s v="구름                                    "/>
    <n v="201"/>
    <s v="Bichon Frish(비숑 프리제)"/>
    <d v="2016-10-10T00:00:00"/>
    <s v="MN"/>
    <s v="M.Neutered(중남)"/>
    <d v="2017-02-28T12:13:05"/>
    <d v="2017-02-28T00:00:00"/>
    <s v="중성화수술"/>
    <m/>
    <m/>
    <x v="2"/>
    <x v="0"/>
    <x v="0"/>
    <x v="0"/>
    <x v="0"/>
    <x v="0"/>
    <x v="0"/>
    <d v="2017-02-28T12:54:30"/>
    <m/>
    <m/>
    <m/>
    <m/>
  </r>
  <r>
    <n v="1346"/>
    <n v="201700377"/>
    <s v="이하린                                  "/>
    <s v="딸기                                    "/>
    <n v="119"/>
    <s v="Poodles(푸들)"/>
    <d v="2008-02-21T00:00:00"/>
    <s v="FS"/>
    <s v="F.Spayed(중여)"/>
    <d v="2018-02-23T10:12:46"/>
    <d v="2018-02-23T00:00:00"/>
    <s v="중성화수술"/>
    <m/>
    <m/>
    <x v="2"/>
    <x v="0"/>
    <x v="0"/>
    <x v="0"/>
    <x v="0"/>
    <x v="0"/>
    <x v="0"/>
    <d v="2018-02-23T10:12:46"/>
    <m/>
    <m/>
    <m/>
    <m/>
  </r>
  <r>
    <n v="1347"/>
    <n v="201700378"/>
    <s v="권성현*7*11                             "/>
    <s v="행복                                    "/>
    <n v="499"/>
    <s v="Mixed(혼합)"/>
    <d v="2016-11-21T00:00:00"/>
    <s v="FS"/>
    <s v="F.Spayed(중여)"/>
    <d v="2017-06-30T11:51:09"/>
    <d v="2017-06-30T00:00:00"/>
    <s v="중성화수술"/>
    <m/>
    <m/>
    <x v="2"/>
    <x v="0"/>
    <x v="0"/>
    <x v="0"/>
    <x v="0"/>
    <x v="0"/>
    <x v="0"/>
    <d v="2017-06-30T20:53:43"/>
    <m/>
    <m/>
    <m/>
    <m/>
  </r>
  <r>
    <n v="1348"/>
    <n v="201700379"/>
    <s v="김지혜                                  "/>
    <s v="레미                                    "/>
    <n v="536"/>
    <s v="Turkishangora(터키쉬 앙고라)"/>
    <d v="2008-08-21T00:00:00"/>
    <s v="FS"/>
    <s v="F.Spayed(중여)"/>
    <d v="2017-07-06T11:15:16"/>
    <d v="2017-07-06T00:00:00"/>
    <n v="2043"/>
    <m/>
    <s v="구토, 식욕부진"/>
    <x v="11"/>
    <x v="8"/>
    <x v="0"/>
    <x v="0"/>
    <x v="0"/>
    <x v="0"/>
    <x v="0"/>
    <d v="2017-07-06T11:08:44"/>
    <m/>
    <m/>
    <s v=" 소화기 질환 "/>
    <m/>
  </r>
  <r>
    <n v="1349"/>
    <n v="201700383"/>
    <s v="이정주                                  "/>
    <s v="회색이                                  "/>
    <n v="598"/>
    <s v="K.C(Korean Cat)"/>
    <d v="2013-02-21T00:00:00"/>
    <s v="M"/>
    <s v="Male(남)"/>
    <d v="2017-02-21T14:41:41"/>
    <d v="2017-02-21T00:00:00"/>
    <n v="2087"/>
    <m/>
    <s v="구토 배뇨곤란, 배변, 곤란"/>
    <x v="11"/>
    <x v="12"/>
    <x v="19"/>
    <x v="0"/>
    <x v="0"/>
    <x v="0"/>
    <x v="0"/>
    <d v="2017-02-21T14:41:41"/>
    <m/>
    <m/>
    <s v=" 비뇨기과 질환 "/>
    <m/>
  </r>
  <r>
    <n v="1350"/>
    <n v="201700384"/>
    <s v="이미진(ref.대학로)                      "/>
    <s v="꾹이                                    "/>
    <n v="598"/>
    <s v="K.C(Korean Cat)"/>
    <d v="2016-06-21T00:00:00"/>
    <s v="MN"/>
    <s v="M.Neutered(중남)"/>
    <d v="2017-02-21T16:56:51"/>
    <d v="2017-02-21T00:00:00"/>
    <n v="2194"/>
    <m/>
    <s v="낙상 후 후지 파행, 후지부종"/>
    <x v="77"/>
    <x v="16"/>
    <x v="20"/>
    <x v="0"/>
    <x v="0"/>
    <x v="0"/>
    <x v="0"/>
    <d v="2017-02-21T15:44:48"/>
    <m/>
    <m/>
    <s v="근육 골격 질환 "/>
    <m/>
  </r>
  <r>
    <n v="1351"/>
    <n v="201700391"/>
    <s v="한은주                                  "/>
    <s v="또치                                    "/>
    <n v="507"/>
    <s v="Russian Blue Cat(러시안 블루 고양이)"/>
    <d v="2016-12-23T00:00:00"/>
    <s v="FS"/>
    <s v="F.Spayed(중여)"/>
    <d v="2017-07-01T12:55:26"/>
    <d v="2017-07-01T00:00:00"/>
    <s v="중성화수술"/>
    <m/>
    <m/>
    <x v="2"/>
    <x v="0"/>
    <x v="0"/>
    <x v="0"/>
    <x v="0"/>
    <x v="0"/>
    <x v="0"/>
    <d v="2017-07-01T11:58:53"/>
    <m/>
    <m/>
    <m/>
    <m/>
  </r>
  <r>
    <n v="1352"/>
    <n v="201700392"/>
    <s v="나은경                                  "/>
    <s v="가을이                                  "/>
    <n v="119"/>
    <s v="Poodles(푸들)"/>
    <d v="2015-02-22T00:00:00"/>
    <s v="MN"/>
    <s v="M.Neutered(중남)"/>
    <d v="2017-02-22T00:45:38"/>
    <d v="2017-02-22T00:00:00"/>
    <n v="2255"/>
    <m/>
    <s v="구토, 침흘림, 흥분 (초콜릿 섭취 후)"/>
    <x v="11"/>
    <x v="37"/>
    <x v="30"/>
    <x v="0"/>
    <x v="0"/>
    <x v="0"/>
    <x v="0"/>
    <d v="2017-02-22T01:26:46"/>
    <m/>
    <m/>
    <s v="전신성의 질환"/>
    <m/>
  </r>
  <r>
    <n v="1353"/>
    <n v="201700395"/>
    <s v="박영숙(Ref.서울종합)                    "/>
    <s v="클레오                                  "/>
    <n v="499"/>
    <s v="Mixed(혼합)"/>
    <d v="1998-02-22T00:00:00"/>
    <s v="F"/>
    <s v="Female(여)"/>
    <d v="2017-02-22T20:02:43"/>
    <d v="2017-02-22T00:00:00"/>
    <n v="2087"/>
    <m/>
    <s v="기력저하 신수치 상승"/>
    <x v="1"/>
    <x v="59"/>
    <x v="0"/>
    <x v="0"/>
    <x v="0"/>
    <x v="0"/>
    <x v="0"/>
    <d v="2017-02-22T14:37:10"/>
    <m/>
    <m/>
    <s v=" 비뇨기과 질환 "/>
    <m/>
  </r>
  <r>
    <n v="1354"/>
    <n v="201700396"/>
    <s v="양옥                                    "/>
    <s v="샤오커이(Xiao Kui)                      "/>
    <n v="98"/>
    <s v="Golden Retriever(골든 리트리버)"/>
    <d v="2010-02-22T00:00:00"/>
    <s v="FS"/>
    <s v="F.Spayed(중여)"/>
    <d v="2017-03-06T14:26:15"/>
    <d v="2017-03-06T00:00:00"/>
    <s v="중성화수술"/>
    <m/>
    <m/>
    <x v="2"/>
    <x v="0"/>
    <x v="0"/>
    <x v="0"/>
    <x v="0"/>
    <x v="0"/>
    <x v="0"/>
    <d v="2017-03-06T14:26:15"/>
    <m/>
    <m/>
    <m/>
    <m/>
  </r>
  <r>
    <n v="1355"/>
    <n v="201700398"/>
    <s v="이유나*6                                "/>
    <s v="두부                                    "/>
    <n v="304"/>
    <s v="spitz(스피츠)"/>
    <d v="2014-02-22T00:00:00"/>
    <s v="FS"/>
    <s v="F.Spayed(중여)"/>
    <d v="2017-03-02T12:56:10"/>
    <d v="2017-03-02T00:00:00"/>
    <s v="중성화수술"/>
    <m/>
    <m/>
    <x v="2"/>
    <x v="0"/>
    <x v="0"/>
    <x v="0"/>
    <x v="0"/>
    <x v="0"/>
    <x v="0"/>
    <d v="2017-03-02T12:56:10"/>
    <m/>
    <m/>
    <m/>
    <m/>
  </r>
  <r>
    <n v="1356"/>
    <n v="201700401"/>
    <s v="임혜지                                  "/>
    <s v="설탕이                                  "/>
    <n v="201"/>
    <s v="Bichon Frish(비숑 프리제)"/>
    <d v="2016-12-05T00:00:00"/>
    <s v="F"/>
    <s v="Female(여)"/>
    <d v="2017-02-23T10:26:17"/>
    <d v="2017-02-23T00:00:00"/>
    <n v="2049"/>
    <s v="코로나바이러스"/>
    <s v="구토, 기력저하, 식욕부진"/>
    <x v="11"/>
    <x v="2"/>
    <x v="9"/>
    <x v="0"/>
    <x v="0"/>
    <x v="0"/>
    <x v="0"/>
    <d v="2017-02-23T08:04:33"/>
    <m/>
    <m/>
    <s v=" 소화기 질환 "/>
    <m/>
  </r>
  <r>
    <n v="1357"/>
    <n v="201700405"/>
    <s v="김예리                                  "/>
    <s v="마리                                    "/>
    <n v="499"/>
    <s v="Mixed(혼합)"/>
    <d v="2012-02-23T00:00:00"/>
    <s v="MN"/>
    <s v="M.Neutered(중남)"/>
    <d v="2017-03-02T12:42:19"/>
    <d v="2017-03-02T00:00:00"/>
    <n v="2186"/>
    <s v="슬개골 탈구"/>
    <s v="뒷다리 파행 "/>
    <x v="14"/>
    <x v="0"/>
    <x v="0"/>
    <x v="0"/>
    <x v="0"/>
    <x v="0"/>
    <x v="0"/>
    <d v="2017-03-02T11:58:02"/>
    <m/>
    <m/>
    <s v="근육 골격 질환 "/>
    <m/>
  </r>
  <r>
    <n v="1358"/>
    <n v="201700406"/>
    <s v="강은지(Ref.이솝)                        "/>
    <s v="개                                      "/>
    <n v="499"/>
    <s v="Mixed(혼합)"/>
    <d v="2016-05-30T00:00:00"/>
    <s v="F"/>
    <s v="Female(여)"/>
    <d v="2017-02-23T16:05:05"/>
    <d v="2017-02-23T00:00:00"/>
    <n v="2043"/>
    <m/>
    <s v="구토, 공복성 구토, 식분증"/>
    <x v="11"/>
    <x v="60"/>
    <x v="0"/>
    <x v="0"/>
    <x v="0"/>
    <x v="0"/>
    <x v="0"/>
    <d v="2017-02-23T15:32:37"/>
    <m/>
    <m/>
    <s v=" 소화기 질환 "/>
    <m/>
  </r>
  <r>
    <n v="1359"/>
    <n v="201700407"/>
    <s v="이미정                                  "/>
    <s v="쥬디                                    "/>
    <n v="598"/>
    <s v="K.C(Korean Cat)"/>
    <d v="2015-08-23T00:00:00"/>
    <s v="FS"/>
    <s v="F.Spayed(중여)"/>
    <d v="2017-02-25T14:13:22"/>
    <d v="2017-02-25T00:00:00"/>
    <s v="중성화수술"/>
    <m/>
    <m/>
    <x v="2"/>
    <x v="0"/>
    <x v="0"/>
    <x v="0"/>
    <x v="0"/>
    <x v="0"/>
    <x v="0"/>
    <d v="2017-02-25T14:09:37"/>
    <m/>
    <m/>
    <m/>
    <m/>
  </r>
  <r>
    <n v="1360"/>
    <n v="201700409"/>
    <s v="박민지                                  "/>
    <s v="가을이                                  "/>
    <n v="131"/>
    <s v="Yorkshire Terrier(요크셔 테리어)"/>
    <d v="2007-02-24T00:00:00"/>
    <s v="MN"/>
    <s v="M.Neutered(중남)"/>
    <d v="2017-02-24T00:41:00"/>
    <d v="2017-02-24T00:00:00"/>
    <n v="2082"/>
    <m/>
    <s v="구토, 기력저하, 식욕부진"/>
    <x v="11"/>
    <x v="2"/>
    <x v="9"/>
    <x v="0"/>
    <x v="0"/>
    <x v="0"/>
    <x v="0"/>
    <d v="2017-02-24T00:41:00"/>
    <m/>
    <m/>
    <s v=" 간 · 담도계 및 췌장 질환"/>
    <m/>
  </r>
  <r>
    <n v="1361"/>
    <n v="201700410"/>
    <s v="김진주                                  "/>
    <s v="보리                                    "/>
    <n v="499"/>
    <s v="Mixed(혼합)"/>
    <d v="2007-02-24T00:00:00"/>
    <s v="FS"/>
    <s v="F.Spayed(중여)"/>
    <d v="2017-02-24T03:15:09"/>
    <d v="2017-02-24T00:00:00"/>
    <n v="2101"/>
    <s v="유선염"/>
    <s v="외음부 삼출물, 다음다뇨, 설사, 기력저하"/>
    <x v="53"/>
    <x v="1"/>
    <x v="13"/>
    <x v="6"/>
    <x v="0"/>
    <x v="0"/>
    <x v="0"/>
    <d v="2017-02-24T03:02:57"/>
    <m/>
    <m/>
    <s v=" 생식기 질환 "/>
    <m/>
  </r>
  <r>
    <n v="1362"/>
    <n v="201700411"/>
    <s v="정인영(ref.바른)                        "/>
    <s v="삼삼이                                  "/>
    <n v="90"/>
    <s v="Dachshunds(닥스훈트 )"/>
    <d v="2007-02-24T00:00:00"/>
    <s v="MN"/>
    <s v="M.Neutered(중남)"/>
    <d v="2017-02-24T11:56:52"/>
    <d v="2017-02-24T00:00:00"/>
    <n v="2170"/>
    <m/>
    <s v="왼쪽 눈 밑 부종"/>
    <x v="51"/>
    <x v="0"/>
    <x v="0"/>
    <x v="0"/>
    <x v="0"/>
    <x v="0"/>
    <x v="0"/>
    <d v="2017-02-24T11:18:42"/>
    <m/>
    <m/>
    <s v="치아 및 구강 질환 "/>
    <m/>
  </r>
  <r>
    <n v="1363"/>
    <n v="201700413"/>
    <s v="최윤지                                  "/>
    <s v="복실이                                  "/>
    <n v="499"/>
    <s v="Mixed(혼합)"/>
    <d v="2015-09-24T00:00:00"/>
    <s v="F"/>
    <s v="Female(여)"/>
    <d v="2017-02-24T12:30:18"/>
    <d v="2017-02-24T00:00:00"/>
    <n v="2274"/>
    <m/>
    <s v="개한테 물림"/>
    <x v="75"/>
    <x v="0"/>
    <x v="0"/>
    <x v="0"/>
    <x v="0"/>
    <x v="0"/>
    <x v="0"/>
    <d v="2017-02-24T12:05:37"/>
    <m/>
    <m/>
    <s v="전신성의 질환"/>
    <m/>
  </r>
  <r>
    <n v="1364"/>
    <n v="201700414"/>
    <s v="케어(CARE)                              "/>
    <s v="구이2-삼색                              "/>
    <n v="598"/>
    <s v="K.C(Korean Cat)"/>
    <s v="NULL"/>
    <s v="U"/>
    <s v="Unknow"/>
    <d v="2017-02-24T19:59:14"/>
    <d v="2017-02-24T00:00:00"/>
    <n v="2178"/>
    <s v="영양결핍"/>
    <s v="유연, 개구호흡, 구강내 혈액농성삼출물"/>
    <x v="43"/>
    <x v="26"/>
    <x v="31"/>
    <x v="0"/>
    <x v="0"/>
    <x v="0"/>
    <x v="0"/>
    <d v="2017-02-24T20:03:03"/>
    <m/>
    <m/>
    <s v="치아 및 구강 질환 "/>
    <m/>
  </r>
  <r>
    <n v="1365"/>
    <n v="201700415"/>
    <s v="케어(CARE)                              "/>
    <s v="구일1-노랑이                            "/>
    <n v="598"/>
    <s v="K.C(Korean Cat)"/>
    <s v="NULL"/>
    <s v="U"/>
    <s v="Unknow"/>
    <d v="2017-02-24T19:14:17"/>
    <d v="2017-02-24T00:00:00"/>
    <n v="2178"/>
    <s v="영양결핍"/>
    <s v="유연, 개구호흡, 구강내 혈액농성삼출물"/>
    <x v="43"/>
    <x v="26"/>
    <x v="31"/>
    <x v="0"/>
    <x v="0"/>
    <x v="0"/>
    <x v="0"/>
    <d v="2017-02-24T18:27:17"/>
    <m/>
    <m/>
    <s v="치아 및 구강 질환 "/>
    <m/>
  </r>
  <r>
    <n v="1366"/>
    <n v="201700416"/>
    <s v="양정희                                  "/>
    <s v="보리                                    "/>
    <n v="128"/>
    <s v="Pomeranian(포메라이안)"/>
    <d v="2013-09-27T00:00:00"/>
    <s v="FS"/>
    <s v="F.Spayed(중여)"/>
    <d v="2017-10-02T10:59:47"/>
    <d v="2017-10-02T00:00:00"/>
    <s v="중성화수술"/>
    <m/>
    <m/>
    <x v="2"/>
    <x v="0"/>
    <x v="0"/>
    <x v="0"/>
    <x v="0"/>
    <x v="0"/>
    <x v="0"/>
    <d v="2017-10-02T10:59:47"/>
    <m/>
    <m/>
    <m/>
    <m/>
  </r>
  <r>
    <n v="1367"/>
    <n v="201700421"/>
    <s v="김미화(Ref.꿈의숲)                      "/>
    <s v="똘이                                    "/>
    <n v="305"/>
    <s v="Miniature Schnauzer(미니어쳐 슈나우져)"/>
    <d v="2005-02-25T00:00:00"/>
    <s v="MN"/>
    <s v="M.Neutered(중남)"/>
    <d v="2017-02-25T18:41:10"/>
    <d v="2017-02-25T00:00:00"/>
    <n v="2222"/>
    <m/>
    <s v="좌측 앞다리 종괴로 인한 파행"/>
    <x v="49"/>
    <x v="16"/>
    <x v="0"/>
    <x v="0"/>
    <x v="0"/>
    <x v="0"/>
    <x v="0"/>
    <d v="2017-02-25T14:39:51"/>
    <m/>
    <m/>
    <s v="피부 질환 "/>
    <m/>
  </r>
  <r>
    <n v="1368"/>
    <n v="201700425"/>
    <s v="전재철(ref.강북)                        "/>
    <s v="대박                                    "/>
    <n v="119"/>
    <s v="Poodles(푸들)"/>
    <d v="2016-08-20T00:00:00"/>
    <s v="M"/>
    <s v="Male(남)"/>
    <d v="2017-02-25T18:13:34"/>
    <d v="2017-02-25T00:00:00"/>
    <n v="2193"/>
    <m/>
    <s v="낙상 후  좌측 앞다리 파행"/>
    <x v="77"/>
    <x v="16"/>
    <x v="0"/>
    <x v="0"/>
    <x v="0"/>
    <x v="0"/>
    <x v="0"/>
    <d v="2017-02-25T17:59:33"/>
    <m/>
    <m/>
    <s v="근육 골격 질환 "/>
    <m/>
  </r>
  <r>
    <n v="1369"/>
    <n v="201700427"/>
    <s v="오기신                                  "/>
    <s v="바커                                    "/>
    <n v="24"/>
    <s v="Siberian Husky(시베리안 허스키)"/>
    <d v="2016-02-25T00:00:00"/>
    <s v="F"/>
    <s v="Female(여)"/>
    <d v="2017-03-20T20:28:50"/>
    <d v="2017-03-20T00:00:00"/>
    <n v="2257"/>
    <m/>
    <s v="구토"/>
    <x v="11"/>
    <x v="0"/>
    <x v="0"/>
    <x v="0"/>
    <x v="0"/>
    <x v="0"/>
    <x v="0"/>
    <d v="2017-03-20T21:22:31"/>
    <m/>
    <m/>
    <s v="전신성의 질환"/>
    <m/>
  </r>
  <r>
    <n v="1370"/>
    <n v="201700428"/>
    <s v="한영옥(ref.정다운)                      "/>
    <s v="일돌이                                  "/>
    <n v="499"/>
    <s v="Mixed(혼합)"/>
    <d v="2007-11-25T00:00:00"/>
    <s v="MN"/>
    <s v="M.Neutered(중남)"/>
    <d v="2017-02-26T10:26:53"/>
    <d v="2017-02-26T00:00:00"/>
    <n v="2092"/>
    <s v="방광염"/>
    <s v="혈뇨"/>
    <x v="5"/>
    <x v="0"/>
    <x v="0"/>
    <x v="0"/>
    <x v="0"/>
    <x v="0"/>
    <x v="0"/>
    <d v="2017-02-26T10:19:32"/>
    <m/>
    <m/>
    <s v="비뇨기과 질환 "/>
    <m/>
  </r>
  <r>
    <n v="1371"/>
    <n v="201700435"/>
    <s v="김가현                                  "/>
    <s v="로렌                                    "/>
    <n v="598"/>
    <s v="K.C(Korean Cat)"/>
    <d v="2016-05-25T00:00:00"/>
    <s v="FS"/>
    <s v="F.Spayed(중여)"/>
    <d v="2017-02-27T11:35:38"/>
    <d v="2017-02-27T00:00:00"/>
    <s v="중성화수술"/>
    <m/>
    <m/>
    <x v="2"/>
    <x v="0"/>
    <x v="0"/>
    <x v="0"/>
    <x v="0"/>
    <x v="0"/>
    <x v="0"/>
    <d v="2017-02-27T11:05:38"/>
    <m/>
    <m/>
    <m/>
    <m/>
  </r>
  <r>
    <n v="1372"/>
    <n v="201700436"/>
    <s v="이혜진                                  "/>
    <s v="소담                                    "/>
    <n v="499"/>
    <s v="Mixed(혼합)"/>
    <d v="2016-10-27T00:00:00"/>
    <s v="F"/>
    <s v="Female(여)"/>
    <d v="2017-02-27T10:43:01"/>
    <d v="2017-02-27T00:00:00"/>
    <n v="2043"/>
    <m/>
    <s v="구토, 식욕부진"/>
    <x v="11"/>
    <x v="19"/>
    <x v="0"/>
    <x v="0"/>
    <x v="0"/>
    <x v="0"/>
    <x v="0"/>
    <d v="2017-02-27T10:13:45"/>
    <m/>
    <m/>
    <s v="소화기 질환 "/>
    <m/>
  </r>
  <r>
    <n v="1373"/>
    <n v="201700441"/>
    <s v="김귀영                                  "/>
    <s v="동구                                    "/>
    <n v="128"/>
    <s v="Pomeranian(포메라이안)"/>
    <d v="2016-12-27T00:00:00"/>
    <s v="M"/>
    <s v="Male(남)"/>
    <d v="2018-05-13T11:00:17"/>
    <d v="2018-05-13T00:00:00"/>
    <n v="2043"/>
    <m/>
    <s v="구토 "/>
    <x v="11"/>
    <x v="0"/>
    <x v="0"/>
    <x v="0"/>
    <x v="0"/>
    <x v="0"/>
    <x v="0"/>
    <d v="2018-05-13T10:05:16"/>
    <m/>
    <d v="2018-05-13T18:13:01"/>
    <s v="소화기 질환 "/>
    <m/>
  </r>
  <r>
    <n v="1374"/>
    <n v="201700444"/>
    <s v="황지현                                  "/>
    <s v="쿠마                                    "/>
    <n v="23"/>
    <s v="Shiba Inu(시바 이누)"/>
    <d v="2017-01-12T00:00:00"/>
    <s v="MN"/>
    <s v="M.Neutered(중남)"/>
    <d v="2017-06-24T11:11:45"/>
    <d v="2017-06-24T00:00:00"/>
    <s v="중성화수술"/>
    <m/>
    <m/>
    <x v="2"/>
    <x v="0"/>
    <x v="0"/>
    <x v="0"/>
    <x v="0"/>
    <x v="0"/>
    <x v="0"/>
    <d v="2017-06-24T11:11:45"/>
    <m/>
    <m/>
    <m/>
    <m/>
  </r>
  <r>
    <n v="1375"/>
    <n v="201700446"/>
    <s v="김윤정                                  "/>
    <s v="지오                                    "/>
    <n v="91"/>
    <s v="A.Cocker Spaniel(아메리카 코커)"/>
    <s v="NULL"/>
    <s v="NULL"/>
    <s v="NULL"/>
    <d v="2017-03-05T11:36:03"/>
    <d v="2017-03-05T00:00:00"/>
    <n v="2014"/>
    <m/>
    <s v="빈호흡, 설사"/>
    <x v="17"/>
    <x v="8"/>
    <x v="0"/>
    <x v="0"/>
    <x v="0"/>
    <x v="0"/>
    <x v="0"/>
    <d v="2017-03-05T11:36:03"/>
    <m/>
    <m/>
    <s v=" 순환기 질환 "/>
    <m/>
  </r>
  <r>
    <n v="1376"/>
    <n v="201700447"/>
    <s v="정지선                                  "/>
    <s v="똘망                                    "/>
    <s v="NULL"/>
    <s v="NULL"/>
    <d v="2001-02-28T00:00:00"/>
    <s v="MN"/>
    <s v="M.Neutered(중남)"/>
    <d v="2017-02-28T12:07:21"/>
    <d v="2017-02-28T00:00:00"/>
    <n v="2082"/>
    <s v="복막염, 방광염, 복수"/>
    <s v="구토, 혈변, 식욕부진"/>
    <x v="11"/>
    <x v="15"/>
    <x v="9"/>
    <x v="0"/>
    <x v="0"/>
    <x v="0"/>
    <x v="0"/>
    <d v="2017-02-28T10:57:01"/>
    <m/>
    <m/>
    <s v=" 간 · 담도계 및 췌장 질환"/>
    <m/>
  </r>
  <r>
    <n v="1377"/>
    <n v="201700448"/>
    <s v="이서현(ref.광화문)                      "/>
    <s v="쿠키                                    "/>
    <n v="305"/>
    <s v="Miniature Schnauzer(미니어쳐 슈나우져)"/>
    <d v="2008-07-10T00:00:00"/>
    <s v="FS"/>
    <s v="F.Spayed(중여)"/>
    <d v="2017-02-28T12:20:59"/>
    <d v="2017-02-28T00:00:00"/>
    <n v="2092"/>
    <m/>
    <s v="혈뇨"/>
    <x v="5"/>
    <x v="0"/>
    <x v="0"/>
    <x v="0"/>
    <x v="0"/>
    <x v="0"/>
    <x v="0"/>
    <d v="2017-02-28T12:20:59"/>
    <m/>
    <m/>
    <s v=" 비뇨기과 질환 "/>
    <m/>
  </r>
  <r>
    <n v="1378"/>
    <n v="201700451"/>
    <s v="윤영섭(ref.우리)                        "/>
    <s v="꽃순이                                  "/>
    <n v="214"/>
    <s v="Italian Greyhound(이탈리안 그레이하운드)"/>
    <d v="2016-03-20T00:00:00"/>
    <s v="F"/>
    <s v="Female(여)"/>
    <d v="2017-03-01T12:58:18"/>
    <d v="2017-03-01T00:00:00"/>
    <n v="2193"/>
    <m/>
    <s v="우측전지파행"/>
    <x v="14"/>
    <x v="0"/>
    <x v="0"/>
    <x v="0"/>
    <x v="0"/>
    <x v="0"/>
    <x v="0"/>
    <d v="2017-03-01T16:39:49"/>
    <m/>
    <m/>
    <s v="근육 골격 질환 "/>
    <m/>
  </r>
  <r>
    <n v="1379"/>
    <n v="201700457"/>
    <s v="공정희                                  "/>
    <s v="콩콩이                                  "/>
    <n v="129"/>
    <s v="Pug(퍼그)"/>
    <d v="2007-03-01T00:00:00"/>
    <s v="MN"/>
    <s v="M.Neutered(중남)"/>
    <d v="2017-03-01T10:52:31"/>
    <d v="2017-03-01T00:00:00"/>
    <n v="2166"/>
    <m/>
    <s v="사경, head turn, 보행이상"/>
    <x v="22"/>
    <x v="0"/>
    <x v="0"/>
    <x v="0"/>
    <x v="0"/>
    <x v="0"/>
    <x v="0"/>
    <d v="2017-03-01T10:52:31"/>
    <m/>
    <m/>
    <s v=" 귀 질환 "/>
    <m/>
  </r>
  <r>
    <n v="1380"/>
    <n v="201700462"/>
    <s v="안세현                                  "/>
    <s v="버터                                    "/>
    <n v="119"/>
    <s v="Poodles(푸들)"/>
    <d v="2013-10-01T00:00:00"/>
    <s v="FS"/>
    <s v="F.Spayed(중여)"/>
    <d v="2017-03-05T11:14:21"/>
    <d v="2017-03-05T00:00:00"/>
    <n v="2185"/>
    <m/>
    <s v="뒷다리 파행 "/>
    <x v="14"/>
    <x v="0"/>
    <x v="0"/>
    <x v="0"/>
    <x v="0"/>
    <x v="0"/>
    <x v="0"/>
    <d v="2017-03-05T19:44:01"/>
    <m/>
    <m/>
    <s v="근육 골격 질환 "/>
    <m/>
  </r>
  <r>
    <n v="1381"/>
    <n v="201700469"/>
    <s v="우희정                                  "/>
    <s v="쫑이                                    "/>
    <n v="598"/>
    <s v="K.C(Korean Cat)"/>
    <d v="2015-03-02T00:00:00"/>
    <s v="M"/>
    <s v="Male(남)"/>
    <d v="2017-03-02T15:52:11"/>
    <d v="2017-03-02T00:00:00"/>
    <n v="2236"/>
    <m/>
    <s v="구토, 식욕부진"/>
    <x v="11"/>
    <x v="19"/>
    <x v="0"/>
    <x v="0"/>
    <x v="0"/>
    <x v="0"/>
    <x v="0"/>
    <d v="2017-03-02T15:48:57"/>
    <m/>
    <m/>
    <s v="혈액 및 조혈기의 질환 "/>
    <m/>
  </r>
  <r>
    <n v="1382"/>
    <n v="201700470"/>
    <s v="김보경                                  "/>
    <s v="미호                                    "/>
    <n v="598"/>
    <s v="K.C(Korean Cat)"/>
    <d v="2016-07-25T00:00:00"/>
    <s v="FS"/>
    <s v="F.Spayed(중여)"/>
    <d v="2017-06-26T11:50:04"/>
    <d v="2017-06-26T00:00:00"/>
    <s v="중성화수술"/>
    <m/>
    <m/>
    <x v="2"/>
    <x v="0"/>
    <x v="0"/>
    <x v="0"/>
    <x v="0"/>
    <x v="0"/>
    <x v="0"/>
    <d v="2017-06-26T11:53:13"/>
    <m/>
    <m/>
    <m/>
    <m/>
  </r>
  <r>
    <n v="1383"/>
    <n v="201700471"/>
    <s v="이예령(ref. 서울종합)                   "/>
    <s v="주주                                    "/>
    <n v="119"/>
    <s v="Poodles(푸들)"/>
    <d v="2008-03-02T00:00:00"/>
    <s v="FS"/>
    <s v="F.Spayed(중여)"/>
    <d v="2017-03-02T16:40:45"/>
    <d v="2017-03-02T00:00:00"/>
    <n v="2082"/>
    <s v="간종양"/>
    <s v="혈변, 식욕부진"/>
    <x v="5"/>
    <x v="19"/>
    <x v="0"/>
    <x v="0"/>
    <x v="0"/>
    <x v="0"/>
    <x v="0"/>
    <d v="2017-03-02T16:40:45"/>
    <m/>
    <m/>
    <s v=" 간 · 담도계 및 췌장 질환"/>
    <m/>
  </r>
  <r>
    <n v="1384"/>
    <n v="201700472"/>
    <s v="이가영                                  "/>
    <s v="구찌                                    "/>
    <n v="119"/>
    <s v="Poodles(푸들)"/>
    <d v="2016-10-20T00:00:00"/>
    <s v="MN"/>
    <s v="M.Neutered(중남)"/>
    <d v="2017-06-10T10:05:19"/>
    <d v="2017-06-10T00:00:00"/>
    <n v="2114"/>
    <m/>
    <s v="고환이 하나만 만져짐"/>
    <x v="85"/>
    <x v="0"/>
    <x v="0"/>
    <x v="0"/>
    <x v="0"/>
    <x v="0"/>
    <x v="0"/>
    <d v="2017-06-10T10:05:19"/>
    <m/>
    <m/>
    <s v=" 생식기 질환 "/>
    <m/>
  </r>
  <r>
    <n v="1385"/>
    <n v="201700473"/>
    <s v="아만다(Amanad meriwetrer)               "/>
    <s v="Guin evere(귄에비어)                    "/>
    <n v="512"/>
    <s v="American Shorthair Cat(아메리칸 숏 헤어 고양이)"/>
    <d v="2004-08-01T00:00:00"/>
    <s v="FS"/>
    <s v="F.Spayed(중여)"/>
    <d v="2017-06-30T18:18:06"/>
    <d v="2017-06-30T00:00:00"/>
    <n v="2063"/>
    <m/>
    <s v="구토"/>
    <x v="11"/>
    <x v="0"/>
    <x v="0"/>
    <x v="0"/>
    <x v="0"/>
    <x v="0"/>
    <x v="0"/>
    <d v="2017-06-30T18:18:06"/>
    <m/>
    <m/>
    <s v=" 소화기 질환 "/>
    <m/>
  </r>
  <r>
    <n v="1386"/>
    <n v="201700474"/>
    <s v="손은미                                  "/>
    <s v="사랑이                                  "/>
    <n v="499"/>
    <s v="Mixed(혼합)"/>
    <d v="2003-09-20T00:00:00"/>
    <s v="MN"/>
    <s v="M.Neutered(중남)"/>
    <d v="2017-03-02T20:46:36"/>
    <d v="2017-03-02T00:00:00"/>
    <n v="2274"/>
    <m/>
    <s v="얼굴 상처"/>
    <x v="83"/>
    <x v="0"/>
    <x v="0"/>
    <x v="0"/>
    <x v="0"/>
    <x v="0"/>
    <x v="0"/>
    <d v="2017-03-02T19:11:05"/>
    <m/>
    <m/>
    <s v="전신성의 질환"/>
    <m/>
  </r>
  <r>
    <n v="1387"/>
    <n v="201700488"/>
    <s v="정가영                                  "/>
    <s v="루키                                    "/>
    <n v="126"/>
    <s v="Miniature Pinscher(미니어쳐 핀셔)"/>
    <d v="2010-03-03T00:00:00"/>
    <s v="MN"/>
    <s v="M.Neutered(중남)"/>
    <d v="2017-03-03T23:12:14"/>
    <d v="2017-03-03T00:00:00"/>
    <s v="진료 무"/>
    <m/>
    <m/>
    <x v="2"/>
    <x v="0"/>
    <x v="0"/>
    <x v="0"/>
    <x v="0"/>
    <x v="0"/>
    <x v="0"/>
    <s v="NULL"/>
    <m/>
    <m/>
    <m/>
    <m/>
  </r>
  <r>
    <n v="1388"/>
    <n v="201700490"/>
    <s v="김현숙(ref.드림)                        "/>
    <s v="래미                                    "/>
    <n v="648"/>
    <s v="Mixed(혼합)"/>
    <d v="2002-03-04T00:00:00"/>
    <s v="F"/>
    <s v="Female(여)"/>
    <d v="2017-03-23T14:47:43"/>
    <d v="2017-03-23T00:00:00"/>
    <n v="2084"/>
    <m/>
    <s v="경련, 체중감소, 악액질"/>
    <x v="65"/>
    <x v="21"/>
    <x v="32"/>
    <x v="0"/>
    <x v="0"/>
    <x v="0"/>
    <x v="0"/>
    <d v="2017-03-23T14:47:43"/>
    <m/>
    <d v="2017-03-23T17:55:56"/>
    <s v=" 간 · 담도계 및 췌장 질환"/>
    <m/>
  </r>
  <r>
    <n v="1389"/>
    <n v="201700493"/>
    <s v="정혜인                                  "/>
    <s v="초롱이                                  "/>
    <n v="125"/>
    <s v="Maltese(말티즈)"/>
    <d v="2002-03-04T00:00:00"/>
    <s v="MN"/>
    <s v="M.Neutered(중남)"/>
    <d v="2017-03-04T10:49:46"/>
    <d v="2017-03-04T00:00:00"/>
    <n v="2021"/>
    <m/>
    <s v="쓰러짐, 빈호흡, 잠만잠"/>
    <x v="55"/>
    <x v="24"/>
    <x v="17"/>
    <x v="0"/>
    <x v="0"/>
    <x v="0"/>
    <x v="0"/>
    <d v="2017-03-04T10:37:27"/>
    <m/>
    <m/>
    <s v=" 호흡기 질환 "/>
    <m/>
  </r>
  <r>
    <n v="1390"/>
    <n v="201700494"/>
    <s v="이미지(앙리ref.)                        "/>
    <s v="말랑                                    "/>
    <n v="125"/>
    <s v="Maltese(말티즈)"/>
    <d v="2014-11-30T00:00:00"/>
    <s v="F"/>
    <s v="Female(여)"/>
    <d v="2017-03-04T11:31:58"/>
    <d v="2017-03-04T00:00:00"/>
    <n v="2081"/>
    <m/>
    <s v="경련"/>
    <x v="65"/>
    <x v="0"/>
    <x v="0"/>
    <x v="0"/>
    <x v="0"/>
    <x v="0"/>
    <x v="0"/>
    <d v="2017-03-04T11:18:33"/>
    <m/>
    <m/>
    <s v=" 간 · 담도계 및 췌장 질환"/>
    <m/>
  </r>
  <r>
    <n v="1391"/>
    <n v="201700496"/>
    <s v="김요산(refer.앙리)                      "/>
    <s v="차차                                    "/>
    <n v="499"/>
    <s v="Mixed(혼합)"/>
    <d v="2008-03-04T00:00:00"/>
    <s v="FS"/>
    <s v="F.Spayed(중여)"/>
    <d v="2017-03-04T15:17:31"/>
    <d v="2017-03-04T00:00:00"/>
    <n v="2263"/>
    <m/>
    <s v="기력저하, 재채기, 콧물"/>
    <x v="1"/>
    <x v="17"/>
    <x v="1"/>
    <x v="0"/>
    <x v="0"/>
    <x v="0"/>
    <x v="0"/>
    <d v="2017-03-04T15:17:31"/>
    <m/>
    <m/>
    <s v="전신성의 질환"/>
    <m/>
  </r>
  <r>
    <n v="1392"/>
    <n v="201700500"/>
    <s v="양순안                                  "/>
    <s v="냥냥이                                  "/>
    <n v="508"/>
    <s v="Scottich Fold Cat(스코티쉬 폴더 고양이)"/>
    <d v="2015-03-04T00:00:00"/>
    <s v="FS"/>
    <s v="F.Spayed(중여)"/>
    <d v="2017-03-04T19:39:21"/>
    <d v="2017-03-04T00:00:00"/>
    <n v="2090"/>
    <s v="요관결석"/>
    <s v="식욕부진"/>
    <x v="0"/>
    <x v="0"/>
    <x v="0"/>
    <x v="0"/>
    <x v="0"/>
    <x v="0"/>
    <x v="0"/>
    <d v="2017-03-04T18:24:35"/>
    <m/>
    <m/>
    <s v=" 비뇨기과 질환 "/>
    <m/>
  </r>
  <r>
    <n v="1393"/>
    <n v="201700503"/>
    <s v="조경진                                  "/>
    <s v="꼬미                                    "/>
    <n v="499"/>
    <s v="Mixed(혼합)"/>
    <d v="2015-11-04T00:00:00"/>
    <s v="F"/>
    <s v="Female(여)"/>
    <d v="2017-03-04T21:26:10"/>
    <d v="2017-03-04T00:00:00"/>
    <n v="2133"/>
    <s v="Medial patellar luxation, Uterine complex"/>
    <s v="침흘림, 구토"/>
    <x v="43"/>
    <x v="4"/>
    <x v="0"/>
    <x v="0"/>
    <x v="0"/>
    <x v="0"/>
    <x v="0"/>
    <d v="2017-03-04T21:19:40"/>
    <s v="CC)  - 조금전 저녁8시반부터 갑자기    침을 많이 흘리고 , 구토 2회, 기운이 없음(현재시간 저녁 9시20분)    S)  - 오늘은 식욕이 없었음  - 어제 보쌈을 좀 먹기는 했음  - 어제는 좀 평소보다 많이 헥헥대기는 했었음  - 어릴적 접종 다 했고, 사상충은 최근 두달정도만 못했음  - 설사 없음    O)  - aus : NRF  - BT : 37.9  - PLR : +  - CRT : &lt;1.5sec  - 복압없음  - 혈액검사 : BG(309) -&gt; 추가 모니터링 필요  - 방사선 : key-hole sign  - 왼쪽 뒷다리도 살짝 절음    - 양측슬개골탈구 G1  DDx)  - 뇌질환에 의한 신경증상, 장기 질환, 소화기 질환(이물, 폐색등)    Tx) dexa 0.1cc, mannitol 0.5g/kg, furo 1mg/kg, famo  iv    CE)  - 방사선상 키홀사인에 의한 후두골이형성증 발견으로 신경증상의 일환일수도 있습니다.      후두골이형성증에 의한 증상발현으로 생각되나  MRI로 확진합니다.      (부들부들떰, 식욕부진, 과도한 헥헥댐, 침흘림, 웅크림등은 신경증상의 전구증상)  - 혈검상 혈당 300넘는것 이외에는 특이사항없고, 혈당은 추가 모니터링 합니다.   - MRI검사전에는 현재 위의 감별진단 목록상의 정확한 감별은 힘들고,     혈검상 내부장기의 문제가     특이사항이 없는것으로 보아 우선 신경증상의 일환으로 보고 뇌감압처치 하고      상태 지켜봅니다.   - 소화기증세 지속시 정밀 복부초음파, 췌장염킷등 추가적인 검사 할 수도 있습니다.     ***   - 기청구금액 완납하였고, 치료 의지 있으십니다.   - 상태 지켜보고 퇴원여부, 치료방향결정후 오후 2-3시경에 주치의 연락하시면 됩니다.  - MRI 검사 의향 있으십니다.   - 오전통화 완료 : 침흘림 없고, 식욕 활력 좋고, 뒷다리 저는 증상도 많이 좋아졌습니다.                            오전동안 주치의 선생님이 상태보시고 오후에 연락드리겠습니다.                                                                        "/>
    <m/>
    <m/>
    <m/>
  </r>
  <r>
    <n v="1394"/>
    <n v="201700504"/>
    <s v="오소현                                  "/>
    <s v="코코                                    "/>
    <s v="NULL"/>
    <s v="NULL"/>
    <d v="2016-12-08T00:00:00"/>
    <s v="MN"/>
    <s v="M.Neutered(중남)"/>
    <d v="2017-03-28T12:28:43"/>
    <d v="2017-03-28T00:00:00"/>
    <n v="2099"/>
    <s v="Enteritis"/>
    <s v="구토, 설사"/>
    <x v="11"/>
    <x v="8"/>
    <x v="0"/>
    <x v="0"/>
    <x v="0"/>
    <x v="0"/>
    <x v="0"/>
    <d v="2017-03-28T12:25:55"/>
    <s v="s) - 일주일전에 둘째 들이심.       - 어제 저녁이랑 오늘 아침에도 츄르 1개정도만 먹고, 약먹고 2시간 있다가 구토함.        - 설사 양상은 완전 수양성 설사.        - 구토는 계속 물토함.     [복부초음파_full scan by Hyuna]  Findings  1. 양측 신장의 다발성 낭포 (우측에서 더 많이 관찰됨)  2. 전반적인 소장의 corrugation 및 장간막림프절의 종대 및 에코 저하  Imaging Dx &amp; DDx  - Polycystic kidney disease  - Gastroenteritis  - Reactive lymphadenopathy / FIP / Lymphoma  "/>
    <m/>
    <m/>
    <m/>
  </r>
  <r>
    <n v="1395"/>
    <n v="201700506"/>
    <s v="장다빈                                  "/>
    <s v="리치                                    "/>
    <n v="499"/>
    <s v="Mixed(혼합)"/>
    <d v="2016-11-16T00:00:00"/>
    <s v="MN"/>
    <s v="M.Neutered(중남)"/>
    <d v="2017-03-09T11:14:29"/>
    <d v="2017-03-09T00:00:00"/>
    <n v="2077"/>
    <m/>
    <s v="이물섭취"/>
    <x v="72"/>
    <x v="0"/>
    <x v="0"/>
    <x v="0"/>
    <x v="0"/>
    <x v="0"/>
    <x v="0"/>
    <d v="2017-03-09T07:29:36"/>
    <s v="1,500,000원 선결-김승희      [야간 by 홍]  - NPO  - 특이사항 없음      수술 끝난 후 전화는 010 7688 6615번으로 전화주세요.  -김다혜    op 장화석   asis 송지은     cefa buto iv   propofol induction  isoflurane main    제대에서 정중절개 후 확장   좌측 췌장 아래 혈관 확인   션트따라 cv 종착점 확인     ct 에서 측정한 4.5mm혈관 끝부에   아밀로이드 링 5.0mm 장착   링 접히거나 꺽이지 않는것 확인     통상적 폐복 후 마취각성     저혈당 , 발작 , 감염 간부전 , 신부전   주의요망   "/>
    <m/>
    <m/>
    <m/>
  </r>
  <r>
    <n v="1396"/>
    <n v="201700508"/>
    <s v="이인선                                  "/>
    <s v="똘이                                    "/>
    <n v="598"/>
    <s v="K.C(Korean Cat)"/>
    <d v="2016-10-05T00:00:00"/>
    <s v="MN"/>
    <s v="M.Neutered(중남)"/>
    <d v="2017-04-17T19:58:50"/>
    <d v="2017-04-17T00:00:00"/>
    <n v="2046"/>
    <s v="Conjunctivitis"/>
    <s v="급성구토"/>
    <x v="11"/>
    <x v="0"/>
    <x v="0"/>
    <x v="0"/>
    <x v="0"/>
    <x v="0"/>
    <x v="0"/>
    <d v="2017-04-17T18:40:02"/>
    <s v="384,300원 선결제하심 - 정원    S)  - 어제 낮에 헤어볼 구토  - 저녁 2회 추가 구토 ; 투명한 물 2회  - 내원 직전에 투명한 물 구토  - 활동성 평소보다 감소, 잠이 많아짐  - 물은 평소보다 적게 마심  - 밥은 비슷하게 먹고 있음  ; 뉴트로 초이스 키튼, 현미와 닭고기  ; 사료 구입 1달 안되셨음  ; 줄곧 이 사료만 먹고 있음  - 이물 이라면 머리카락 같은 것 먹을 수 있음  - 평소보다 변이 무름, 연변 상태  - 입양 이후 구토 잦은 적은 지금이 처음    [복부초음파_GI tract by Hyuna]  Findings  1. 소장 내 14.8 mm 크기의 이물 관찰됨, 이물의 앞쪽 소장 내 액체 축적 관찰되며 위내 음식물 다량 관찰됨  2. 위 및 근위 십이지장의 점막하층 고에코성 변화 관찰됨  Imaging Dx &amp; DDx  - Intestinal foreign body  - Gastroenteritis  Comment  - 이물 위치의 변동 확인 및 위내 음식물 소화 여부를 판단하기 위해 내일 NPO 후 초음파 재검 추천됩니다.    A)  - 급성 구토로 내원한 환자로 영상검사상 소장 내 이물 소견 확인  - 혈액검사 시 뚜렷한 특이사항은 없음  - 소장의 부분적인 폐색 유발 하고 있는 것으로 고려되며 원론적으로 소장 절개 후 이물 제거가 필요하나, 장확장 크지 않아 하루정도 입원하면서 위치 재확인 하기로 함  - 완전 폐색 되는 경우 응급수술 필요하며 상태에 따라 장절제 등으로 확장 될 수 있음 고지함    P)  - 익일 NPO 후 2시 이후 초음파 재촬영 예정     "/>
    <m/>
    <m/>
    <m/>
  </r>
  <r>
    <n v="1397"/>
    <n v="201700509"/>
    <s v="안준철                                  "/>
    <s v="하니                                    "/>
    <n v="499"/>
    <s v="Mixed(혼합)"/>
    <d v="2004-03-05T00:00:00"/>
    <s v="FS"/>
    <s v="F.Spayed(중여)"/>
    <d v="2017-06-13T15:28:48"/>
    <d v="2017-06-13T00:00:00"/>
    <n v="2211"/>
    <s v="Mitral valve disease"/>
    <s v="소양감"/>
    <x v="58"/>
    <x v="0"/>
    <x v="0"/>
    <x v="0"/>
    <x v="0"/>
    <x v="0"/>
    <x v="0"/>
    <d v="2017-06-13T15:28:48"/>
    <s v="S)  - 기침 하는 증상이 간헐적으로 있음  - SRR 초반에는 20번 미만  - 체중은 유지  - 잠은 많아짐, 운동력도 조금씩 감소  ; 예전보다 확실히 빨리 지치는 것 같음    [심장초음파 by Hyuna]  Findings  1. MR : severe / MV remodeling : severe  2. PR : 1.6 m/s  3. 이완기능 : 양호 (EDVI 39.5 / Ref. 34)  4. 수축기능 : 양호 (ESVI 5.3 / Ref. 11.9)  5. LA 압력 : 양호 (E peak 1.07 m/s)  6. LA/Ao ratio : 1.5  7. LVd/Ao ratio : 2.4  DDx  - Degenerative mitral valve disease     A)  1. ACVIM stage B2 MVD  -  심장 검진 실시  - 당일 severe MVI 확인되었으나 현재 환자 증상 자체는 다소 모호한 편  - 가정내 관리와 수면시 호흡수 등 관리 사항 안내  - 현재 모호한 것으로 판단되나 forward failure  증상의 심화 되면 ACVIM C로 투약 예정    P)  - 3개월 후 BNP/방사선 재검   - 6개월 후 영상 검사 재검  "/>
    <m/>
    <m/>
    <m/>
  </r>
  <r>
    <n v="1398"/>
    <n v="201700510"/>
    <s v="박상미                                  "/>
    <s v="루루                                    "/>
    <s v="NULL"/>
    <s v="NULL"/>
    <d v="2010-11-03T00:00:00"/>
    <s v="FS"/>
    <s v="F.Spayed(중여)"/>
    <d v="2017-08-20T10:09:13"/>
    <d v="2017-08-20T00:00:00"/>
    <n v="2289"/>
    <m/>
    <s v="발 핥음, 얼굴 부종"/>
    <x v="9"/>
    <x v="5"/>
    <x v="0"/>
    <x v="0"/>
    <x v="0"/>
    <x v="0"/>
    <x v="0"/>
    <d v="2017-08-20T10:09:13"/>
    <s v="450,000원 수납-김승희      CC: 스켈링    [S]  - 금식완료  - 집에서 2~3일에 한 번 양치  - 일주일에 한 번 미용실에서 양치  - 이전에 스켈링 받은 적 없음  - 오른아랫니 부러진 이 있어서 치아방사선 원함    [O]  - 혈액검사    : 특이사항 없음  - 치아: 작은어금니/어금니 쪽에 mild한 치은염    : 치석은 작은어금니/어금니 부위 crown의 50%  - 치아방사선: 408 골절 확인    : 보다 뒤쪽에 있는 뿌리의 노출부에 치은염 심함    [A]  - 치아골절    [P]  - 스켈링 진행    : 폴리싱 및 소독 진행  - 408의 뒤쪽 뿌리 발치 및 해당 부위 봉합    : 앞쪽 뿌리는 잇몸에 염증 야기하지 않고 방사선상에서도 염증소견 없기 때문에 굳이 발치하지 않고 지켜보시도록 안내  - 구강소독제 소독 안내  - 저녁부터 부드러운 식이 먹여주시되, 칫솔질 해주시라 안내    : 아이가 싫어하면 무리해서 하지 않으시도록 안내  "/>
    <m/>
    <m/>
    <m/>
  </r>
  <r>
    <n v="1399"/>
    <n v="201700512"/>
    <s v="이지혜(ref.이솝)                        "/>
    <s v="후추                                    "/>
    <n v="598"/>
    <s v="K.C(Korean Cat)"/>
    <d v="2016-04-02T00:00:00"/>
    <s v="FS"/>
    <s v="F.Spayed(중여)"/>
    <d v="2017-03-06T12:33:12"/>
    <d v="2017-03-06T00:00:00"/>
    <m/>
    <m/>
    <s v="여아중성화"/>
    <x v="2"/>
    <x v="0"/>
    <x v="0"/>
    <x v="0"/>
    <x v="0"/>
    <x v="0"/>
    <x v="0"/>
    <d v="2017-03-06T12:24:06"/>
    <s v="여아중성화수술 진행함    - 수술 후 보호자님 면회 진행하심.  내일 저녁 7-9시 사이에 퇴원 예정입니다.  혜정.     - 일주일후에 실밥제거      "/>
    <m/>
    <m/>
    <m/>
  </r>
  <r>
    <n v="1400"/>
    <n v="201700513"/>
    <s v="송미령                                  "/>
    <s v="두유                                    "/>
    <n v="100"/>
    <s v="Labrador Retriever(래브라도 리트리버)"/>
    <d v="2016-12-26T00:00:00"/>
    <s v="FS"/>
    <s v="F.Spayed(중여)"/>
    <d v="2017-07-16T10:08:49"/>
    <d v="2017-07-16T00:00:00"/>
    <n v="2185"/>
    <m/>
    <s v="후지파행"/>
    <x v="14"/>
    <x v="0"/>
    <x v="0"/>
    <x v="0"/>
    <x v="0"/>
    <x v="0"/>
    <x v="0"/>
    <d v="2017-07-16T10:08:49"/>
    <s v="중성화 직전 이물(AAA 사이즈 건전지) 섭취    -이물 안전하게 제거됨      [Sx. by 송]  - Routine midline incision  - Circumferential ligation and transfix ligation cranial to ovarian pedicles w/ Maxon 2-0  - Circumferential ligation and transfix ligation on uterine body w/ Maxon 2-0  - Routine abdominal closure w/ Maxon 0  - Routine skin closure w/ Blue-Nylon 3-0  - NRF          -혜정선생님! 두유는 금일 여아중성화 시킨 아이이고 당일 병원에 내원하기 전에 AAA사이즈 건전지를 삼켰어요  -수술 하기 전에 엑스레이 촬영에서 건전지 확인 했고 내시경상에서 건전지 겉 껍데기가 좀 벗겨진 듯이 보였고 (소화액 떄문인 듯..) 다른 고무나 아주 작은 이물들이 좀 보여서 이물 섭취에 대해 주의를 좀 주시기 바랍니다.  -체온이나 다른 사항들은 모두 양호했고 아주 좋았어요  -이물 섭취와 수술 등으로 인해 항생제와 위장관 보호제는 7주일치 처방하겠습니다. (약은 소독약과 함께 약제실 보관대에 있어요)  -내일 퇴원 시키기 전에 드레싱 한번만 부탁드릴게요 ㅠ.ㅠ  -그 다음부터는 병원 프로토콜대로 진행해주시면 감사하겠습니다!!  -혹시 궁금하신 점이 있으면 저한테 언제든 전화 주세요!!  "/>
    <m/>
    <m/>
    <m/>
  </r>
  <r>
    <n v="1401"/>
    <n v="201700515"/>
    <s v="진재복                                  "/>
    <s v="친친                                    "/>
    <n v="131"/>
    <s v="Yorkshire Terrier(요크셔 테리어)"/>
    <d v="2007-10-01T00:00:00"/>
    <s v="FS"/>
    <s v="F.Spayed(중여)"/>
    <d v="2017-06-06T11:54:42"/>
    <d v="2017-06-06T00:00:00"/>
    <n v="2043"/>
    <m/>
    <s v="구토, 설사"/>
    <x v="11"/>
    <x v="8"/>
    <x v="0"/>
    <x v="0"/>
    <x v="0"/>
    <x v="0"/>
    <x v="0"/>
    <d v="2017-06-06T11:15:38"/>
    <s v="571,800원 결제하셨습니다. - 미리  동거견 초롱이 진료비(143,500원) 포함하여 총709,300원 결제하심.    S)  - 오늘은 위액구토 여러회.  - 음수후에도 구토 / 구토시 혈액도 나옴.  - 설사 : 몇일전부터... 무른변이었다가 오늘은 매우 심하게 나옴.   - 식이 변화 없음.   - 사료를 잘 안먹고, 고기위주 식이.   - 호흡기 증상 없음.   - 사상충예방 안하고 계심.     O)  - Chem : BUN 상승 (41.1), AMYL high (2500)  - CBC : HCT high (61.2%), mild polycythemia  - Elect : mild hypokalemia  - CRP : normal range  - cPL : abnormal  - d dimer : normal range    [복부초음파_full scan+GI by Hyuna]  Findings  1. 담낭 내 다수의 슬러지볼   2. 주변 지방에코, 비장 에코와 비교하여 간 에코 상승  3. 간 내 다발성으로 관찰되는 작은 저에코 결절들   4. 양측 신장 피질 에코의 상승, 신장 내 다수의 미세결석 및 석회화  5. 췌장의 크기는 양호하나 에코 저하되어있고 췌장 주변의 복막 에코 심하게 상승됨  6. 위 및 소장 내 다량의 액체 저류되어 있으며 운동성 저하되어 있고 소장의 전반적인 심한 corrugation 관찰됨  Imaging Dx &amp; DDx  - Degenerative vacuolar hepatopathy / Hepatic lipidosis / Steroid hepatopathy  - Hepatic nodular hyperplasia  - Chronic kidney disease  - Urolithiasis  - Acute pancreatitis with peritonitis  - Gastroenteritis          "/>
    <m/>
    <m/>
    <m/>
  </r>
  <r>
    <n v="1402"/>
    <n v="201700516"/>
    <s v="배하나(ref.호ah)                        "/>
    <s v="사과                                    "/>
    <n v="125"/>
    <s v="Maltese(말티즈)"/>
    <d v="2008-09-08T00:00:00"/>
    <s v="MN"/>
    <s v="M.Neutered(중남)"/>
    <d v="2017-03-07T15:38:47"/>
    <d v="2017-03-07T00:00:00"/>
    <n v="2170"/>
    <s v="Ranula"/>
    <s v="구취, 구강내 출혈"/>
    <x v="10"/>
    <x v="34"/>
    <x v="0"/>
    <x v="0"/>
    <x v="0"/>
    <x v="0"/>
    <x v="0"/>
    <d v="2017-03-07T15:38:47"/>
    <s v="  [refer.]    주호소)    s) - 작년에 사료먹다가 구강내에서 출혈이있어서 검사시, 양쪽 ranula를 진단받으셨다고하심.      - 구취 심한상태이고, 어제 앞니하나가 빠졌다고 하심.       - 음식을 삼키는데는 크게 문제는 없는편임.    O)  1. 신체검사  - Mental : Alert  - T 38.9C, HR 120 , RR 24  - BP 100mmHg  - 청진상 murmur G3  - BCS 2.5/5  - Pink mucous membrane, CRT &lt; 2sec  - 탈수평가 : skin turgo delay (&lt;5% 탈수)  - 치과검사결과: 201,202 mobilization. 치아 전반적으로 enamel 2/3정도 moderate tartar. (Esp. 108,208,309,409)  - 구강검사결과, 이전에 발병했던 ranula rupture후 남은 조직의 증생 확인됨.       2. 혈액검사  - CBC 검사결과, wbc 8,700. pcv 42.4% plt 761,000 으로 경미한 수준의 빈혈수치 확인됨.   - Chemistry 검사결과, Crt 0.4, ALP 231으로 경미한 수준의 간수치 상승 확인됨       3. 영상검사  - 흉부 방사선 검사상, VHS 10.1로 심장크기는 정상범위 내 있으나 tracheal elevation 확인됨.      Dx/Ddx)  - Ranula  - Periodontitis  - Gingivitis  - Gingiva Hyperplasia      P)   - 3/12(일), 마취하에 정밀한 치아상태 및 ranula조직에 대한 평가 후 치과치료 및 ranula marsupialization 수술예정입니다.       "/>
    <m/>
    <m/>
    <m/>
  </r>
  <r>
    <n v="1403"/>
    <n v="201700519"/>
    <s v="조윤지                                  "/>
    <s v="백구                                    "/>
    <n v="598"/>
    <s v="K.C(Korean Cat)"/>
    <d v="2012-02-02T00:00:00"/>
    <s v="MN"/>
    <s v="M.Neutered(중남)"/>
    <d v="2017-03-08T01:59:06"/>
    <d v="2017-03-08T00:00:00"/>
    <n v="2095"/>
    <m/>
    <s v="배뇨곤란"/>
    <x v="19"/>
    <x v="0"/>
    <x v="0"/>
    <x v="0"/>
    <x v="0"/>
    <x v="0"/>
    <x v="0"/>
    <d v="2017-03-08T01:59:06"/>
    <s v="S)  - 2일전부터 배뇨 곤란(3/6~)  - 조금전 다른 동물병원에서 가서 방사선 초음파검사했고, 어떻게 해야할지 확실하게     말을 해주지 않아서 오셨다함  - 2년전에도 한번 이런적이 있어서 치료받았었다 함  - 한달전부터 약간 배뇨하는것이 불편해보여 사료에 물을타서 급여했다가     3일전에 괜찮겠거니하고 주지 않았는데 바로 배뇨곤란 옴  - 식욕활력 양호하고 , 구토설사 없음    O)  - aus : NRF  - BT : 38.5  - 혈액검사 : wbc 17,200으로 염증수치 상승  - 소변검사: rbc+++, wbc +++.   - 침사결과, cocci, rod ++ 확인됨  - 초음파 검사상, 방광 내벽 두께(2.0mm)는 정상이나 방광 내 다량의 미세결석 및 슬러지들 확인됨.   - 중간에 계속 요도카테터 plug 막힘.      Tx) - Cefa, Metro, famo iv bid        - 방광 flushing        - 0.9NS 1.5 fold    p) - 현재 방광 내 다량의 슬러지 확인되며, 검사상, 세균들도 확인되어 금요일에 요도카테터 제거후 정상뇨보면 토요일쯤 퇴원 말씀드림.             "/>
    <m/>
    <m/>
    <m/>
  </r>
  <r>
    <n v="1404"/>
    <n v="201700520"/>
    <s v="박희진                                  "/>
    <s v="몽치                                    "/>
    <s v="NULL"/>
    <s v="NULL"/>
    <d v="2004-03-08T00:00:00"/>
    <s v="MN"/>
    <s v="M.Neutered(중남)"/>
    <d v="2017-03-14T12:32:12"/>
    <d v="2017-03-14T00:00:00"/>
    <n v="2224"/>
    <s v="Melanoma"/>
    <s v="피부종괴"/>
    <x v="52"/>
    <x v="0"/>
    <x v="0"/>
    <x v="0"/>
    <x v="0"/>
    <x v="0"/>
    <x v="0"/>
    <d v="2017-03-14T12:32:12"/>
    <s v="1. 피부종괴 제거수술/폐 종괴  컨디션 양호.  육포 2시간 전에 1조각 먹음. 이 외 금식.     - 마취 전 검사 시 혈액검사 양호하나 흉부 방사선 상 우측 폐 후엽의 2cm 가량의 nodule 확인됨. 다른 부분의 전이성 병변은 보이지 않음.  - 폐 종괴 보이는 바 CT 촬영 후 마취 계속 유도하에 피부종괴 제거 수술 진행. 조직검사 의뢰.  - 수술 잘 진행되었고 마취 양호하게 회복하여 퇴원 조치.  - 내일 내원하여 후처치 진행.        조서현   Subjective)  복부 피부종괴로 수술적 제거 및 조직검사 의뢰.  BUN 40, Crea 1.5 신부전 초기 환자.        Objective)  복부 피부에 궤양성 종양병변. (Solitary, movable, Size 1.5x1.5cm)    Incidental findings by throcic x-ray  : Pulmonary nodule identified on caudal lung field.         Assessment)  Abdominal skin mass   Pumonary mass      Plan)  CT scan 외뢰.    복부 mass : Surgical removal     Histopathologic examination pending.    술부소독 및 항생제 투약 부탁드립니다.    주치의에게 transferred.    [CT검사 by Hyuna]  Findings  1. 폐 우측 후엽의 변연이 불규칙하고 조영 증강되는 하나의 종괴 관찰됨 (21.3 x 20.9 x 21.4 mm)  2. 총담관의 전반적인 확장 (최대 6.3 mm) 관찰되나 담석에 의한 폐색 관찰되지 않음  3. 양측 신장의 다발성 미세 낭포, 불규칙한 조영 증강, 미세결석들 관찰됨  4. 췌장의 비후 (13.2 mm)  5. 좌측 복부 피하의 조영증강을 보이는 종괴 (15.3 x 15.4 mm)  Imaging Dx &amp; DDx  - Lung mass (Primary lung tumor / Metastatic mass)  - Cholecystitis / Major duodenal papilla stricture  - Interstitial or glomerular nephritis  - Urolithiasis  - Pancreatitis  - Subcutaneous mass  Comment  - 폐 실질의 종괴는 단발성으로 관찰되며 흉부 및 복부 림프절, 실질 장기로의 전이는 의심되지 않습니다. 단발성으로 관찰되므로 복부 피하의 종괴로부터 (조직검사상 악성으로 진단 시) 전이 보다는 폐 원발의 가능성이 높습니다.    "/>
    <m/>
    <m/>
    <m/>
  </r>
  <r>
    <n v="1405"/>
    <n v="201700526"/>
    <s v="홍종복                                  "/>
    <s v="뭉크                                    "/>
    <n v="112"/>
    <s v="Old English Sheepdog(올드 잉글리쉬 쉽도그)"/>
    <d v="2008-03-09T00:00:00"/>
    <s v="M"/>
    <s v="Male(남)"/>
    <d v="2017-03-09T14:38:26"/>
    <d v="2017-03-09T00:00:00"/>
    <n v="2193"/>
    <m/>
    <s v="전지파행"/>
    <x v="14"/>
    <x v="0"/>
    <x v="0"/>
    <x v="0"/>
    <x v="0"/>
    <x v="0"/>
    <x v="0"/>
    <d v="2017-03-09T14:01:10"/>
    <s v="S)- 오늘 오전에 오토바이에 우측 앞발이 깔린것 같다고 하심. 보호자님이 직접 목격하신건 아니고,오토바이 치신분이 전화하심.       - 그 이후로 우측 전지를 제대로 딛지 못함      - 목줄 안하고 있엇음      - 이전에 사상충양성 진단받고 계속 약 먹이셨다고 하심      - 회사 마당에서 키우는 아이    o) - alert      - Gait: Rt. forelimb partial lameness      - 우측 전지 촉진시 강한 통증반응 및 열감.       - 사상충검사결과: 음성      - 혈액검사상, 특이소견 보이지 않음      - 방사선 검사상, 좌측 5th metacarpal bone 중앙부의 복합골절 및 주위 피부 부종 확인됨.   (DZ로 주사마취 후 검사 진행함    TX) - 좌측 전지 털 삭모 후, RJ bandage    p) - 보호자님께 수술적 교정 필요함 말씀드렸으나 비용(250만원) 부담때문에 수술은 못할것 같다고 하심.      - 일단 한달동안 일주일간격으로 내원하여 드레싱 및 방사선 검사. 이후 잘 아무는 양상이면 한달 후 재검      - 내원시마다 뭉크가 공격성 나타내면 진정 필요함 말씀드림      - 진정비용(12.5만원)+방사선(7.7만원)+bandage(9.9만원) 말씀드림.       - 일주일후에 재검예정.   "/>
    <m/>
    <m/>
    <m/>
  </r>
  <r>
    <n v="1406"/>
    <n v="201700527"/>
    <s v="오복례                                  "/>
    <s v="산이                                    "/>
    <n v="598"/>
    <s v="K.C(Korean Cat)"/>
    <d v="2015-03-09T00:00:00"/>
    <s v="M"/>
    <s v="Male(남)"/>
    <d v="2017-03-09T16:35:01"/>
    <d v="2017-03-09T00:00:00"/>
    <n v="2274"/>
    <m/>
    <s v="피부상처"/>
    <x v="89"/>
    <x v="0"/>
    <x v="0"/>
    <x v="0"/>
    <x v="0"/>
    <x v="0"/>
    <x v="0"/>
    <d v="2017-03-09T16:08:58"/>
    <s v="마당에서 밥주는 아이.    몇일전 옆구리 교상으로 의심되는 구멍 보시고  포획하여 데리고오심    옆구리부위에 심한 피부, 피하층에 걸친 피부손상관찰됨  전체적으로 제거후 봉합 진행합니다.    내일 오후에 퇴원예정입니다.   "/>
    <m/>
    <m/>
    <m/>
  </r>
  <r>
    <n v="1407"/>
    <n v="201700528"/>
    <s v="윤정은                                  "/>
    <s v="둥이                                    "/>
    <n v="98"/>
    <s v="Golden Retriever(골든 리트리버)"/>
    <d v="2016-12-09T00:00:00"/>
    <s v="M"/>
    <s v="Male(남)"/>
    <d v="2017-03-09T17:30:02"/>
    <d v="2017-03-09T00:00:00"/>
    <n v="2263"/>
    <s v="Canine parvo virus infection"/>
    <s v="경련, 기침, 구토"/>
    <x v="65"/>
    <x v="31"/>
    <x v="8"/>
    <x v="0"/>
    <x v="0"/>
    <x v="0"/>
    <x v="0"/>
    <d v="2017-03-09T17:30:02"/>
    <s v="502,800원 선결제하심- 정원    S) - 2주전에 아이 입양하고 상태안좋아서 파보 양성 진단받으심. 이후 다른병원에서 파보에 대한 치료받고 거의 나아가고 있던 상태에서 기침증상 보여서 검사했을때 홍역 양성 진단 받으심.       - 어제 구토했을때 약간 플라스틱 이물 나오고, 그 이후부터 활력 저하.        - 오늘 새벽에 사료 마지막으로 먹고, 이후 구토함.        - 활력이나 식욕 양호. 구토는 거의 6회정도함.        - 현재 숨쉴때 코막힌 소리 나고, 기침증상 보임.        - 2-3일전부터 눈꼽도 조금씩 생기기 시작하는편.        - 홍역에 대해서는 4일정도 통원치료하시면서 항혈청 4회정도 들어감.   "/>
    <m/>
    <m/>
    <m/>
  </r>
  <r>
    <n v="1408"/>
    <n v="201700529"/>
    <s v="강연지(ref,솔샘-본원귀속)               "/>
    <s v="금금이                                  "/>
    <n v="126"/>
    <s v="Miniature Pinscher(미니어쳐 핀셔)"/>
    <d v="2002-03-09T00:00:00"/>
    <s v="FS"/>
    <s v="F.Spayed(중여)"/>
    <d v="2017-03-09T19:25:56"/>
    <d v="2017-03-09T00:00:00"/>
    <n v="2101"/>
    <s v="Mitral valve disease, pulmonary hypertension, Perineal hernia"/>
    <s v="식욕부진"/>
    <x v="0"/>
    <x v="0"/>
    <x v="0"/>
    <x v="0"/>
    <x v="0"/>
    <x v="0"/>
    <x v="0"/>
    <d v="2017-03-09T20:26:56"/>
    <s v="[refer.] 솔샘 동물병원    주호소) 배가불러오고 회음부쪽이 튀어나옴    현증경과)   - 원래 회음부쪽은 간헐적으로 튀어나왔었다고 함   - 일주일전부터 배가 점점 불러오면서 회음부돌출이 더 심해짐   - 구토, 설사등의 특이증상은 없었으나 식욕은 약간 떨어짐   - 원래 심장병이 있어서 심장약은 복용하고있다 하심    예방접종) 나이들면서 진행하지 않음    사육환경) indoor        O)  1. 신체검사  - Mental : alert(예민함)  - T: 38.4,  HR : 120회/min, RR : 22회/min  - BP ; 130mmHg  - BCS : 2/5  - MMC , CRT : normal  - 탈수평가 : 5%탈수    2. 혈액검사   - wbc 상승   - mild anemia(40%)   - Alb 저하(2.4), globulin 상승      3. 영상검사   - 방사선상 복강중간에 커다란 mass 음영 확인됨  [복부초음파_full scan by Hyuna]  Findings  1. 양측 자궁의 심한 확장 (약 3.5 cm)  2. 양측 신장 피질 에코 약간 높으나 크기, 모양 정상  3. 좌측 회음 탈장부에서 소장 및 지방 조직 관찰됨  Imaging Dx &amp; DDx  - Uterine complex (pyometra)  - Nephritis  - Perineal hernia      Dx/Ddx)   - pyometra   - perineal hernia      A)   - 자궁축농증이 심해지면서 복강안 압박에 의해 회음허니아가 더 심해진것으로 보임   - 자궁축농증과 회음허니아 수술을 함께 진행하기에는 마취의 위험성이 높아 응급질환인 자궁축농증 먼저 진행    Tx) 자궁축농증 수술 진행   - 매우 심하게 확장된 양측 자궁각 확인됨   - 우측자궁각부위 장간막부위에 출혈로 의심되는 혈종 확인됨   - 정상적으로 난소자궁적출술 진행함    - 수액처치 : N/S 유지속도  - 주사제 : metronidazole 10mg/kg bid                cefazolin 25mg/kg                famotidine 0.5mg/kg                tramadol 3mg/kg      P) CBC, CRP, Alb, 혈압 모니터링        "/>
    <m/>
    <m/>
    <m/>
  </r>
  <r>
    <n v="1409"/>
    <n v="201700531"/>
    <s v="김소연                                  "/>
    <s v="호랑이                                  "/>
    <n v="538"/>
    <s v="친칠라"/>
    <s v="NULL"/>
    <s v="MN"/>
    <s v="M.Neutered(중남)"/>
    <d v="2017-03-13T15:31:14"/>
    <d v="2017-03-13T00:00:00"/>
    <n v="2188"/>
    <m/>
    <s v="전지파행"/>
    <x v="14"/>
    <x v="0"/>
    <x v="0"/>
    <x v="0"/>
    <x v="0"/>
    <x v="0"/>
    <x v="0"/>
    <d v="2017-03-13T15:31:14"/>
    <s v="S)  - 우측 눈물량 많음.   - 소양증 없음.   - 뭉친털 스스로 뜯어냄.     O)  - 보행검사 : 좌측 전지 파행  - 촉진상에서는 특이적으로 통증 호소부위 없음. 다 싫어함.  - 방사선   : 우측 주관절 골음영증가 및 변성  : 좌측 손목관절쪽 (carpal) 음영증가 의심소견 보이나 불분명함.   - 항체가 검사 : 6/1/0  - 혈액검사 : crea 1.8  그 외 특이사항 없음.     A)  - 오늘 당일 유기묘할인 해드림... 다리에 관련해서는 1달간 할인예정.   - 다리는 내복약 투약하면서 모니터링  - 진통소염제 먹으면서 구토, 설사, 식욕부진 관찰시 바로 내원.  - 항체가검사상 장염항체가 충분하여 다리 어느정도 안정화되면 접종 진행하기로.   - crea 높아 1달뒤 또는 증상 보이면 재검진행. 재검시에도 높으면 SDMA 진행합니다.   - 미용시 마취전 검사는 모두 진행되어 다음주 다리 상태봐서 미용 여부 결정.     P)  - 1달뒤 신장수치재검  - 1주뒤 다리상태 재검  - 1주뒤 다리상태 봐서 미용예약  - 백신전검사, 사상충검사 아직 필요합니다. 오늘은 비용부담으로 함께 진행하지 못함.   "/>
    <m/>
    <m/>
    <m/>
  </r>
  <r>
    <n v="1410"/>
    <n v="201700539"/>
    <s v="박소현                                  "/>
    <s v="시저                                    "/>
    <s v="NULL"/>
    <s v="NULL"/>
    <d v="2016-11-24T00:00:00"/>
    <s v="MN"/>
    <s v="M.Neutered(중남)"/>
    <d v="2017-06-17T12:30:17"/>
    <d v="2017-06-17T00:00:00"/>
    <m/>
    <m/>
    <s v="접종환자"/>
    <x v="2"/>
    <x v="0"/>
    <x v="0"/>
    <x v="0"/>
    <x v="0"/>
    <x v="0"/>
    <x v="0"/>
    <d v="2017-06-17T12:27:54"/>
    <s v="S)  - 컨디션 좋음  - 정상변이나 정상 배뇨를 화장실을 잘 못가림  - 화장실 약간 맘에 안드는듯  - 네츄럴 발란스    Dr. 조서현    Sx) Castration    : Routine castration complete  : Routine closure    마취 및 수술시 이상소견 없었음.    종료.    항체가 칼리시 부족한 점 알려드림  ; 추가 보강 접종  좀 당겨서 하세요!      P)  - 익일 후처치   - 이후 3회 소독/일   - 7일 후 발사   "/>
    <m/>
    <m/>
    <m/>
  </r>
  <r>
    <n v="1411"/>
    <n v="201700542"/>
    <s v="박상준                                  "/>
    <s v="보리                                    "/>
    <n v="119"/>
    <s v="Poodles(푸들)"/>
    <d v="2016-12-20T00:00:00"/>
    <s v="F"/>
    <s v="Female(여)"/>
    <d v="2017-05-23T15:16:32"/>
    <d v="2017-05-23T00:00:00"/>
    <n v="2161"/>
    <m/>
    <s v="귀 소양감, 발적"/>
    <x v="58"/>
    <x v="5"/>
    <x v="0"/>
    <x v="0"/>
    <x v="0"/>
    <x v="0"/>
    <x v="0"/>
    <d v="2017-05-23T14:45:20"/>
    <s v="324,800원 결제하셨습니다. - 미리    [전화상담 by 혜]  - 10분전 마카다미아 들어있는 초콜렛 섭취     : 엄지손톱만한것 3개이상 먹음.     : 이불에 다 칠해놓았고 입주위에도 묻어있음.  - 아직 구토나 신경증상은 보이지 않음.    - 내원하셔서 구토처치 받으시고 필요하면 수액처치 받으실 것 권해드림. 지금 바로 오시기로 함.       [전화상담 후 내원]    CC : 초콜렛/마카다미아 섭취    S]  - 전화상담 후 10분만에 내원하심.   - 15~20분 전 섭취.   - 섭취후 오시는 동안 구토/설사 등은 없었음.   - 원래 엄살많고 흥분하는 아이.    O]  - Alert  - T   P   R  - no murmur, no crackle  - MMC pink, CRT&lt;1.5sec  - 구토 처치 : H2O2 3ml PO 후 구토 1회 다량.    : 초콜렛/마카다미아 많이 나옴.  - 혈액검사 : K 3.70  - 혈액검사시 항체가검사 진행원하셔서 진행해드림.    : CPV (+6),  CDV(+6)    P]  - 1일입원 및 증상 모니터링 예정.  - 수액 : Plasma sol. 2fold  - 주사처치    : Metro, famo, cefa, meto iv bid  - Sucral 2ml PO   - 식이 : i/d can  (식욕체크)    ** 내일   - 검이경 검사/ 귀세정 예정.  - 특이사항 없을시 내일 4시30분 퇴원예정.     : 내복약 3일분(sucral도)    : i/d can 1개    : 유산균 처방.    "/>
    <m/>
    <m/>
    <m/>
  </r>
  <r>
    <n v="1412"/>
    <n v="201700544"/>
    <s v="박정미                                  "/>
    <s v="하니                                    "/>
    <n v="499"/>
    <s v="Mixed(혼합)"/>
    <d v="2002-06-01T00:00:00"/>
    <s v="FS"/>
    <s v="F.Spayed(중여)"/>
    <d v="2017-03-12T12:50:13"/>
    <d v="2017-03-12T00:00:00"/>
    <n v="2001"/>
    <m/>
    <s v="기침, 호흡곤란"/>
    <x v="4"/>
    <x v="24"/>
    <x v="0"/>
    <x v="0"/>
    <x v="0"/>
    <x v="0"/>
    <x v="0"/>
    <d v="2017-03-12T07:30:23"/>
    <s v="CC) 기침을 많이하고 숨을 잘 못쉬어요    S)  - 올리브 동물병원에 다니심  - 4년전 처음 발견하여 심장약 먹이며 계속 관리하고 있음  - 1-2주에 한번씩 가서 검사하고 치료받고 하고 있음  - 최근에는 기침을 자주해서 병원에 자주가는데(어제낮에도 다녀옴) 네뷸하고 산소처치만 한다함  - 이뇨제 양을 많이 늘린 상태이고 신장수치도 높아 이뇨제 조절해가며 기침심하면 위와같이 처치하고 괜찮으면 집에 가고 반복하고 있음(24시 아님)  - 그런데 밤에 너무 기침도 많이 하고 숨쉬기도 힘들어 해서 내원함  - 전에도 이런증상으로 한마리 죽어서 바로 데려오셨다 함  - 기관협착도 심하다고 함    O)  - aus : murmurG3-4  - T(38.8),P(180), R(60)  - 심한 기침  - 방사선(DV): 우측 후엽 침윤소견    Tx) 산소처치, 이뇨제처치        Butorohanol 0.2mg/kg sc      CE)  - 기관협착, 폐부종등 복합적으로 힘들어 하는것 같고, 기관지 폐렴 감별도 필요합니다.   - 오랜기간 관리하는 와중에 폐부종이 오면 예후는 좋지 않을수도 있습니다.   - 안정화 되면 혈액검사, 심장초음파등 검사필요합니다.   - 오전까지 안정화 되는지 모니터링하고, 오후에 2-3시경 주치의 연락드리겠습니다.     ***  - 병원 이쪽으로 옮기시고 싶다고 자료 가져 오신답니다.   - 전에도 이런경우로 강아지를 보낸적이 있습니다.   - 오전통화로 호흡과 기침 안정화 되었다고 말씀드렸고, 검사는 전에 병원 자료 가지고 와서     주치의와 상담후 결정하신다고 함  - 오전약은 일단 enal 0.5mg/kg, pimo 0.3mg/kg 먹여놓음  - 아침 먹지 않았다고 하니까 주치의 만날시간 2-3시까지 기다리더라도 12시전에 오셔서      아침밥은 먹이신답니다.       [인계 by JLee] ---------------------------------------------    이전병원 진료내역  현재 처방내역  Rx1&gt; 심장약 아침저녁약  pimobendan 0.3mg/kg; sildenafil 1mg/kg; enal 0.3mg/kg; lasix 2mg/kg; spironolactone 1mg/kg  ; theophylline 17mg/kg; codein 0.5mg/kg; silymarin 1/2T/day; lefotil 1/2T/day bid for 7days (4.2kg 기준)     Rx)  기침심해지면 진통제 처방함  tra 2mg/kg  famo 0.5mg/kg  BID 3days, 4.2kg     이전에 응급내원후 퇴원시 일시적으로 TID로 약처방 나갔었습니다.  아침저녁약은 현재와 동일하고 점심약이 추가처방되었습니다.    Rx 점심약   furo 1mg/kg;  silymarin 1/2T/day sid for 2days (4.1kg)    PEx (G5)  T38.9 P156, R panting, BP110  Pink MM , CRT ~3sec/normal skin turgor  G4 systolic regurgitant CM  Mild crackle sound on the Rt caudal region  Abdominal pressure (painful +/-)    ECG  NSR  Mild cardiac axis deviation towart Rt    CXR  04:36  - Pulmonary infiltration on both lung sides (Rt&gt;Lt)  - Mild pulmonary hyperperfusion  15:50  - More radiolucent lung field than the CXR on 04:36  - Severe LMTC in expiration  - Mild tracheal pattern findings  - No~mild pleural effusion  - VHS=11.1 LAVHS=2.5(Rt), 2.4(Lt)_    BTx  Hct38.9, BUN 31, CRE1.3, Lac3.0    Echo  - Severe prolapse and degeneration of MV leaflet (esp. anterior) : partial rupture of CT  - Severer MR near anterior commisure  - Mild~moderate TR / mild PR  - Mild abnormal Ao leaflet movement : mild AS  - Mild LV enlargemt   **Measuring  LVIDDn=1.86  FS=69.51 / EF(Teich)=95.45 (A2C)=47.1  MV annulus=4.03  LA/Ao=2.73  E peak=133.58  LVOT=1.4  TR=2.52    Dx/DDx  ACVIM C HF : MVD with mild PH and AS    Rx  퇴원후 통원 치료합니다.  Re-targeting RAAS  PDS/Theo추가  -1주일 후 재진 (SRR, 기침 monitoring)    **다음내원일 : 3월 19일  Hx, PEx(BP), CXR, BTx(Renal), Rx    "/>
    <m/>
    <m/>
    <m/>
  </r>
  <r>
    <n v="1413"/>
    <n v="201700546"/>
    <s v="김지민(ref.잠실온)                      "/>
    <s v="요미                                    "/>
    <n v="598"/>
    <s v="K.C(Korean Cat)"/>
    <d v="2012-09-04T00:00:00"/>
    <s v="MN"/>
    <s v="M.Neutered(중남)"/>
    <d v="2017-03-12T13:11:36"/>
    <d v="2017-03-12T00:00:00"/>
    <m/>
    <m/>
    <s v="공혈묘"/>
    <x v="2"/>
    <x v="0"/>
    <x v="0"/>
    <x v="0"/>
    <x v="0"/>
    <x v="0"/>
    <x v="0"/>
    <d v="2017-03-12T13:11:34"/>
    <s v="동거묘 민이 수혈위해 45cc 채혈후 수액처치 함.     - 마취전검사에서 PLT 감소   - Cre 정상 상한치 보임.     * 최근 다시 내원해서 SDMA 및 PLT위한 CBC (필요시 도말검사) 진행하세요.    * 민이 퇴원시 데리고 와서 진행하신다고 함.  "/>
    <m/>
    <m/>
    <m/>
  </r>
  <r>
    <n v="1414"/>
    <n v="201700548"/>
    <s v="강연지(ref,솔샘-본원귀속)               "/>
    <s v="콩이                                    "/>
    <n v="126"/>
    <s v="Miniature Pinscher(미니어쳐 핀셔)"/>
    <d v="2011-06-29T00:00:00"/>
    <s v="FS"/>
    <s v="F.Spayed(중여)"/>
    <d v="2017-03-19T11:28:20"/>
    <d v="2017-03-19T00:00:00"/>
    <m/>
    <m/>
    <s v="여아중성화"/>
    <x v="2"/>
    <x v="0"/>
    <x v="0"/>
    <x v="0"/>
    <x v="0"/>
    <x v="0"/>
    <x v="0"/>
    <d v="2017-03-19T11:27:29"/>
    <s v="* 510,000원 결제 완료하셨습니다(금금이 비용 포함)    * 콩이 퇴원가능시간 여부 3/20 송지은선생님 전화 다시 드리는것으로 안내드렸습니다  * 금금이 검사결과 일주일 후 쯤 전화안내 드리는것으로 안내드렸습니다    [S]  - 금식완료  - 귀 소양감 아직 잔존    : 귀에 각질 보임    [O]  - 혈액검사    : PCV 61.7%  - 청진상 특이사항 없음    [Sx]  - 여아중성화 실시    [P]  - 하루 입원 후 내일 퇴원 예정    : 2시 30분 퇴원 예정  "/>
    <m/>
    <m/>
    <m/>
  </r>
  <r>
    <n v="1415"/>
    <n v="201700550"/>
    <s v="이광희                                  "/>
    <s v="시저                                    "/>
    <n v="507"/>
    <s v="Russian Blue Cat(러시안 블루 고양이)"/>
    <d v="2016-12-28T00:00:00"/>
    <s v="MN"/>
    <s v="M.Neutered(중남)"/>
    <d v="2017-05-28T12:06:07"/>
    <d v="2017-05-28T00:00:00"/>
    <n v="2206"/>
    <s v="Conjunctivitis"/>
    <s v="탈모"/>
    <x v="9"/>
    <x v="0"/>
    <x v="0"/>
    <x v="0"/>
    <x v="0"/>
    <x v="0"/>
    <x v="0"/>
    <d v="2017-05-28T12:06:07"/>
    <s v="s) - 지난 일주일간 식욕, 활력 좋음      - 변상태 양호.     O) - alert      - 혈액검사상, 특이소견 없음    p)  Castration  - 특이사항 없음    p) - 내일 3pm 김혜정선생님앞으로 술부위확인 예약      - 6/4일 2pm 봉합사제거예약  "/>
    <m/>
    <m/>
    <m/>
  </r>
  <r>
    <n v="1416"/>
    <n v="201700551"/>
    <s v="권희주(ref.라임)                        "/>
    <s v="초코                                    "/>
    <n v="131"/>
    <s v="Yorkshire Terrier(요크셔 테리어)"/>
    <d v="2012-03-12T00:00:00"/>
    <s v="M"/>
    <s v="Male(남)"/>
    <d v="2017-03-12T19:18:00"/>
    <d v="2017-03-12T00:00:00"/>
    <n v="2082"/>
    <s v="Enteritis"/>
    <s v="구토, 설사"/>
    <x v="11"/>
    <x v="8"/>
    <x v="0"/>
    <x v="0"/>
    <x v="0"/>
    <x v="0"/>
    <x v="0"/>
    <d v="2017-03-12T18:28:05"/>
    <s v="[refer.]라임AH    주호소) 감돈포경    현증경과)  - 오늘 두시반 정도 생식기부종 발견  - 간헐적으로 핥긴 했으나, 크게 불편해하진 않고 잠도 잤으나 가라앉지 않음  - 증상 후 배뇨 아직 없었음  - 처음엔 크게 의식하지 않았으나, 시간이 지나고 만지는 것에 예민해짐  예방접종)  - 작년 제외하고 접종 계속 진행 / 사상충완료  사육환경)  - 동거견 없음  사료)  - 식욕 양호  - 증상 이후 음수, 간식 OK    O)  1. 신체검사  - penis의 심한 부종 및 충혈  - T 38.9, HR 144bpm  - BCS 3/5    2. 혈액검사  - CBC : NRF  - S/C : NRF    Dx) Phimosis    A)  - 포피 내로 생식기 환납되었으나 부종 모니터링 필요 / 조직 괴사 가능성 또한 완전 배제할 수 없어 금일 입원하 처치  - 재발방지 위해 중성화 권장되나 보호자께서 수술 원치 않으심    Tx)  - Hypertonic saline으로 포피세정 후 환납  - 수액처치 : N/S 유지  - 주사제    Cefazolin 22mg/kg BID   Metronidazole 15mg/kg BID   Famotidine 0.5mg/kg BID   Tramadol 3mg/kg BID    P)  - 입원  "/>
    <m/>
    <m/>
    <m/>
  </r>
  <r>
    <n v="1417"/>
    <n v="201700555"/>
    <s v="조윤경(ref.서울종합)                    "/>
    <s v="윤호                                    "/>
    <n v="598"/>
    <s v="K.C(Korean Cat)"/>
    <d v="2014-03-13T00:00:00"/>
    <s v="MN"/>
    <s v="M.Neutered(중남)"/>
    <d v="2017-04-11T16:27:42"/>
    <d v="2017-04-11T00:00:00"/>
    <n v="2001"/>
    <s v="chronic renal failure, pancreatitis"/>
    <s v="식욕부진, 호흡곤란"/>
    <x v="0"/>
    <x v="24"/>
    <x v="0"/>
    <x v="0"/>
    <x v="0"/>
    <x v="0"/>
    <x v="0"/>
    <d v="2017-04-11T15:45:51"/>
    <s v="[refer.서울종합]    주호소) 식욕부진    현증경과) 본원진료이후 서울종합에서 다른검사없이 약만 처방해서 그럭저럭 잘 유지되었다고 함.  피모 0.25, 라식스1, 스피로1, 에날0.5, 클로피18.65/cat 으로 투약중. 식욕부진, 산동 등 증상 악화되어 본원으로 다시 전원.  식욕부진 및 구내염은 작년부터 지속되었으며 지난 달 혈액검사(서울종합) 상 특이사항은 없었다고 전해들음.  식욕이 좋지는 않았으나 지금은 식욕이 없어지면서 처음에는 약간 설사를 보였고 2-3일 전 부터 구토를 시작 어제 오늘은 총 3번 함.   기침/실신 등은 없었고 호흡은 약먹고 조절. 체중감소 3.68 -&gt; 3.40   동거묘(형제)는 췌장염 및 복막염으로 안락사 진행  사료) 로얄 캐닌 어덜트 -&gt; 키튼으로 / 아침마다 45g씩 recovery하고 a/d 먹음.    O)  1. 신체검사  - Mental : lethargy / depress / alert  - T39, HR144, RR40  - BP 70 / Rt forelimb at sternal recumbency with size 2 cuff (Doppler)  - BCS 3  - MMC pink, CRT &lt;2sec  - G4 Holosystolic ejection murmur on the both thoraxes  - Normal lung sound    2. 혈액검사  - Mild erythropenia  - Severe Azotemia/Uremia     : BUN 235, CRE 22.6, IP 28.9  - Increases in T.protein, globulin  - Pancreatitis : positive  - Severe electrolytes imbalance and anion gap    : K6.57, Cl108, Ca0.95, HCO3 10.3    3. 영상검사  [CXR]  - Mild pleural effusion (almost none)  - Normoperfution in pulmonary circulation  - No cardiomegaly (under grey zone of VHS) / mild enlargement of right side chambers  - VHS=7.0 / Non-LA enlargement    [AXR]  - Mild decrease in hepatic size  - No specific findings    [Echo]  - Focal hypertrophy of LV  - LVOTO  - Mild to moderate hyperechoic change of endomyocardium  ** Measuring  LVPWd=4.59, LVPWs=9.47  FS=68.13 / EF=95.57(Teich), 86.51(A2C)  LA/Ao=1.57  PV peak=1.1  TR=2~3 (Should review GE setup)  LVOT=2.24 indentation  E peak=83.34    Dx/Ddx)  fLVOTO   Renal failure   Pancreatitis    Rx)  - 식이 : Enteral care 4월 12일 부터 급여 시작  - 내복약 :    : Aluminium hydroxide 30mg/kg    : Kremezine 500mg    : Ciprofloxacin 20mg/kg    : Misoprostol 5ug/kg  - Fe 제제    Tx) 입원처치  - 수액처치 : Plasma sol 22ml/hr  - 주사제 :     : Famotidine 0.5mg/kg iv    : Metoclopramide 0.4mg/kg iv    : Metronidazole 10mg/kg iv  - Sodium bicarbonate slow iv  - Calcium CRI    "/>
    <m/>
    <m/>
    <m/>
  </r>
  <r>
    <n v="1418"/>
    <n v="201700557"/>
    <s v="이진홍                                  "/>
    <s v="우유                                    "/>
    <n v="508"/>
    <s v="Scottich Fold Cat(스코티쉬 폴더 고양이)"/>
    <d v="2016-12-16T00:00:00"/>
    <s v="MN"/>
    <s v="M.Neutered(중남)"/>
    <d v="2017-07-28T10:19:48"/>
    <d v="2017-07-28T00:00:00"/>
    <n v="2001"/>
    <m/>
    <s v="빈호흡"/>
    <x v="17"/>
    <x v="0"/>
    <x v="0"/>
    <x v="0"/>
    <x v="0"/>
    <x v="0"/>
    <x v="0"/>
    <d v="2017-07-28T10:19:48"/>
    <s v="250,000원 결제하심 - 정원    - 남중 실시.   - 마취 전 검사 양호.  - 마취 회복 시 흥분 상태. 흥분으로 인한 개구호흡, 고체온 보임.  - 진통제 추가처치 이후 상태 호전되며 체온 안정화되어 퇴원 진행.  - 내일 후처치 진행 ; 조서현 과장님!  "/>
    <m/>
    <m/>
    <m/>
  </r>
  <r>
    <n v="1419"/>
    <n v="201700559"/>
    <s v="곽한근(ref.서울종합)                    "/>
    <s v="시루                                    "/>
    <n v="508"/>
    <s v="Scottich Fold Cat(스코티쉬 폴더 고양이)"/>
    <d v="2008-03-13T00:00:00"/>
    <s v="MN"/>
    <s v="M.Neutered(중남)"/>
    <d v="2017-03-13T18:11:16"/>
    <d v="2017-03-13T00:00:00"/>
    <n v="2082"/>
    <m/>
    <s v="구토"/>
    <x v="11"/>
    <x v="0"/>
    <x v="0"/>
    <x v="0"/>
    <x v="0"/>
    <x v="0"/>
    <x v="0"/>
    <d v="2017-03-13T19:21:56"/>
    <s v="금일비용 납부    [refer.] 서울종합동물병원    주호소) 구토, 췌장염    현증경과)   - 어제 새벽에 하이타이를 먹은것으로 추정(정확치는 않음)   - 구토 3회정도 보임(혈액성)   - 구토이후 간식 약간 먹은것 같지만 식욕이 별로 없는것 같아서 근처병원에서 방사선, 췌장염검사상 췌장염 양성진단받으심    사육환경) indoor    사료) 캔사료위주 급여중      O)  1. 신체검사  - Mental : normal  - T : 38.1, HR : 150회/min, RR : 25회/min  - BP : 측정하지 않음  - BCS : 3/5  - MMC , CRT : normal  - 탈수평가 : 5%탈수    2. 혈액검사   - cre 2.1 이외에는 특이소견 없음      3. 영상검사  [복부초음파_full scan by Hyuna]  Findings  1. 양측 신장 피질 에코 상승 / 우측 신장 후극 변연 불규칙하며 실질의 소실 관찰됨  2. 방광 벽 비후 (2.7 mm)  3. 췌장의 비후 (12.2 mm) 및 심한 에코 저하 관찰됨  4. 장간막 림프절의 에코 저하 및 미약한 비후  Imaging Dx &amp; DDx  - Interstitial or glomerular nephritis / Chronic kidney disease  - Cystitis  - Acute pancreatitis  - Gastroenteritis  - Reactive lymphadenopathy      Dx/Ddx)   - 급성 췌장염   - CKD 가능성    A)   - 급성췌장염에 의한 위장관트러블, 위장출혈 가능성 있음   - 현재 간담도까지는 영향을 받은것 같지는 않지만 추후 triaditis의 가능성 있기에 면밀한 관찰 필요함    Tx)  - 수액처치 : N/S 1.5 fold  - 주사제 :     - cefazoline 25mg/kg    - metoclopramide 0.4mg/kg    - famotidine 0.5mg/kg    - tramadol 1mg/kg  - 식이 : feline i/d can    P) SAA 수치평가, 입원치료 지속      "/>
    <m/>
    <m/>
    <m/>
  </r>
  <r>
    <n v="1420"/>
    <n v="201700561"/>
    <s v="윤은옥                                  "/>
    <s v="히나                                    "/>
    <n v="499"/>
    <s v="Mixed(혼합)"/>
    <d v="2003-03-13T00:00:00"/>
    <s v="F"/>
    <s v="Female(여)"/>
    <d v="2017-03-13T20:54:28"/>
    <d v="2017-03-13T00:00:00"/>
    <n v="2126"/>
    <s v="Pancreatitis"/>
    <s v="발작"/>
    <x v="33"/>
    <x v="0"/>
    <x v="0"/>
    <x v="0"/>
    <x v="0"/>
    <x v="0"/>
    <x v="0"/>
    <d v="2017-03-13T20:44:40"/>
    <s v="10만원결제_효정    오늘 낮에 한번 발작했다가 바로 깨어남  오늘 오후 7시30분부터 계속 발작 상태  근처 동네병원 데려갔다가 본원으로 데려오심  오른쪽 눈은 원래부터 안보인다고 하십니다.    S)  - 오늘 오후 5시경 처음 발작 보임 (4-5분 정도 후 멈춤)   - 어제까지 식욕, 활력, 배변/배뇨 양호하였음  - 발작 이후 시력, 청력 많이 떨어지는 듯 했으나 이후 조금 회복 양상 -&gt; 스스로 돌아다니기도 함  - 저녁 7시쯤 발작 다시 시작되면서 한시간 가량 발작 지속    O)  1. 신체검사   - BT 42.2 -&gt; 안정화 후 38.4  - HR 130-150bpm   - RR 80-90/min  - BP 70mmHg -&gt; 150mmHg (HDO)  - 안검반사 확인 / PLR (-) -&gt; 돌아옴    2. 혈액검사  - CBC : HCT 36.8  - S/C : hyperGlo 4.9  - 전해질 : hyperK 6.4  - Lactate : 4.2  - CRP : 36    Tx. Diazepam (3kg 기준 1mg/kg 응급투약) 1.5mg/kg IV (8:45pm)   - Fluid therapy : plasma sol 유지 x1.5  - Mannitol 0.5g/kg IV QID    Rx.   phenobarbital 3mg/kg BID   KBr loading 50mg/kg QID for 2 days    DDx) Intracranial Dz.    A)  - 뇌내성 질환 가능성 높은 상태로 의식 회복됨에 따라 MRI 촬영 권장 / 뇌외성 완전 배제 위해 추가 영상 검사 또한 필요  - 추가적인 발작 가능성 또한 존재   : 비용부담 있으신 편으로 우선 3일 정도는 입원하며 상태모니터링 하는데까지는 동의     P)  - 입원치료  - 내일 의식 회복 안될시 요카, 콧줄 장착 고려  * 김수정 과장님께 인계  "/>
    <m/>
    <m/>
    <m/>
  </r>
  <r>
    <n v="1421"/>
    <n v="201700564"/>
    <s v="김효신                                  "/>
    <s v="가을이                                  "/>
    <n v="119"/>
    <s v="Poodles(푸들)"/>
    <d v="2010-09-14T00:00:00"/>
    <s v="F"/>
    <s v="Female(여)"/>
    <d v="2017-05-02T11:42:44"/>
    <d v="2017-05-02T00:00:00"/>
    <n v="2185"/>
    <m/>
    <s v="후지파행"/>
    <x v="14"/>
    <x v="0"/>
    <x v="0"/>
    <x v="0"/>
    <x v="0"/>
    <x v="0"/>
    <x v="0"/>
    <d v="2017-05-02T11:42:44"/>
    <s v="  스켈링 경험 없음.   양치 간혹 스프레이로 진행.   통증 없음.     알약으로 사상충 예방  예방접종 - 어릴때 맞추시고 더이사 ㅇ진해 ㅇ안하심.     호흡기 증상 관찰 안됨.  구토는 간혹. ~ 식습관 불규칙.     마취전 검사 선행  - 마취전 검사상 특이사항 없으나 체온이 매우 높은 상황.    (40.2)   - 항체가검사 : 홍역 1, 파보 5    접종 먼저 진행하시고, 스켈링 예정.   체온은 집에서안정시키셔서 체온 체크 후 지속적으로 고열 확인되면 추가검사 진행합니다.     ** 재진 또는 접종 5/8      "/>
    <m/>
    <m/>
    <m/>
  </r>
  <r>
    <n v="1422"/>
    <n v="201700569"/>
    <s v="정양운                                  "/>
    <s v="마음                                    "/>
    <n v="499"/>
    <s v="Mixed(혼합)"/>
    <d v="2011-03-15T00:00:00"/>
    <s v="FS"/>
    <s v="F.Spayed(중여)"/>
    <d v="2017-05-26T11:33:11"/>
    <d v="2017-05-26T00:00:00"/>
    <n v="2158"/>
    <s v="Pododermatitis"/>
    <s v="소양감, 피부 발적"/>
    <x v="58"/>
    <x v="61"/>
    <x v="0"/>
    <x v="0"/>
    <x v="0"/>
    <x v="0"/>
    <x v="0"/>
    <d v="2017-05-26T11:30:59"/>
    <s v="흥분상태여서 밖에서 체중못잼.    오전 금식 완료.   소화기 호흡기 증상 없음.       Dr. 조서현    Sx) OHE + Scailing    Surgical comment  : Routine OHE performed.  : No specific findings  : Routine closure    Scailing  : 치아에 치석 다량 (CI =2)  : 치과 방사선상 별다른 이상 없음.  : 스켈링 종료.    구강 옆 종괴 제거.   "/>
    <m/>
    <m/>
    <m/>
  </r>
  <r>
    <n v="1423"/>
    <n v="201700571"/>
    <s v="장경애(ref.신창)                        "/>
    <s v="앙쥬                                    "/>
    <n v="201"/>
    <s v="Bichon Frish(비숑 프리제)"/>
    <d v="2016-09-01T00:00:00"/>
    <s v="FS"/>
    <s v="F.Spayed(중여)"/>
    <d v="2017-06-23T10:46:22"/>
    <d v="2017-06-23T00:00:00"/>
    <n v="2212"/>
    <m/>
    <s v="발바닥 핥음"/>
    <x v="9"/>
    <x v="0"/>
    <x v="0"/>
    <x v="0"/>
    <x v="0"/>
    <x v="0"/>
    <x v="0"/>
    <d v="2017-06-23T10:46:22"/>
    <s v="S)  - 공복성 위액성 구토 오전에 가끔 하긴 함  ; 일주일에 1번 정도 있는 편  - 설사가 따로 있지는 않음, 사람음식 먹거나 할 때 간헐적으로 함  -  사료 ; 오리젠 퍼피 , 그전에는 위시본 (식욕은 평소에도 없는 편)  ; 이물 먹는 스타일은 아님  - 집에서는 활력 양호    [복부초음파 by Hyuna]  - No remarkable findings    [Sx. by 송]  - Abdominal midline incision  - Ovary and uterine ligation w/ Maxon 3-0  - Abdominal close w/ Maxon 2-0  - Subcutaneous close w/ Maxon 3-0  - Skin suture w/ blue nylon 4-0  - Routine procedure    - Surgical findings    : 지혈이 잘 되지 않습니다.    P)  - 익일 퇴원 예정  "/>
    <m/>
    <m/>
    <m/>
  </r>
  <r>
    <n v="1424"/>
    <n v="201700574"/>
    <s v="송미정                                  "/>
    <s v="라몽                                    "/>
    <n v="508"/>
    <s v="Scottich Fold Cat(스코티쉬 폴더 고양이)"/>
    <d v="2016-10-15T00:00:00"/>
    <s v="MN"/>
    <s v="M.Neutered(중남)"/>
    <d v="2017-05-19T10:31:02"/>
    <d v="2017-05-19T00:00:00"/>
    <n v="2034"/>
    <m/>
    <s v="재채기, 콧물"/>
    <x v="18"/>
    <x v="52"/>
    <x v="0"/>
    <x v="0"/>
    <x v="0"/>
    <x v="0"/>
    <x v="0"/>
    <d v="2017-05-19T10:31:02"/>
    <s v="250,000원 결제하심_기호연       콧물 덩어리가 나오지 않음.   맑은 콧물... 2~3일전부터 코앞에 묻는 정도.   : 술 후 점액성 화농성 콧물이 관찰되어 1회 코세정 진행.     [Sx.]  - 주사마취 후 호흡 양호  - Routine approach  - Castration  - 삭모가 오래 걸려 수술 중간에 마취회복    : 작은 ET tube 삽관 후 호흡마취 속행  - 마취회복 양호하게 완료됨    - 퇴원시 술부 양호한 것 확인됨.  - 지혈대 장착하고 퇴원. 내일 제거할 예정.    * 내일 후처치 / 시간예약 힘들어 오전중 대기 후 진료예정. 진료시 비루 체크.   "/>
    <m/>
    <m/>
    <m/>
  </r>
  <r>
    <n v="1425"/>
    <n v="201700576"/>
    <s v="남미혜(ref.금오-본원귀속)               "/>
    <s v="사랑이                                  "/>
    <s v="NULL"/>
    <s v="NULL"/>
    <d v="2005-03-16T00:00:00"/>
    <s v="F"/>
    <s v="Female(여)"/>
    <d v="2017-03-16T10:03:22"/>
    <d v="2017-03-16T00:00:00"/>
    <n v="2121"/>
    <s v="Encephalitis"/>
    <s v="경련"/>
    <x v="65"/>
    <x v="0"/>
    <x v="0"/>
    <x v="0"/>
    <x v="0"/>
    <x v="0"/>
    <x v="0"/>
    <d v="2017-03-16T10:03:22"/>
    <s v="[refer.금오]    주호소) 강직    현증경과)  작년 8월에 처음 경련증상을 보았음. 그땐 눈 떨림과 앞다리 강직증상만 보였음. 그 다음 부턴 앞다리 꺾이면서 고개도 꺾임. 최근에는 뒷발까지 강직증상 오는 것 같음. 의식 있음. 보통 30-40초 정도 지속됨. 이런 증상 보이기 전 보호자 분께 계속 낑낑거림.  이후 한달에 1-2번 정도 보였음. 최근 2개월 동안은 일주일에 2-3번 정도 보임. 스트레스 받았을 때 더 보이는 것 같음.  오늘 아침에도 경련 증상 보임. 오늘은 경련 끝나고 나서도 금방 회복 하지 못 했음. 요근래는 평소보다 활력이 떨어진 듯함.     작년 8월에 건강검진 상 문제 없음. 췌장 수치만 살짝 높다는 얘기 들었음. 그 당시 경련 관련 약 처방받았고 1-2번 정도 먹고 중단함. 최근에 약 먹여도 경련 보여서 며칠 먹이다 중단함.   두 군데에서 큰 문제 없다는 얘기 들었음.   기관 협착증 진단 받은 병력 있음.    O)  1. 신체검사  - Mental : alert  - HR 120, RR 24  - BCS 6/9  - MMC pink, CRT &lt;1s  - 탈수평가 : &lt;5%  - open pontanelle  - pot belly    2. 혈액검사  - CBC, S/C, electrolytes, NH3 : NRF    3. 영상검사  - 흉부 : 특이사항 없음.  - 복부 : 경미한 간종대(gastric axis 정상범위. sharpe margin) 확인됨. 이외 특이사항 없음.     4. 신경계검사  - brain, spinal reflex : NRF    Dx/Ddx)  - intracranial seizure sups.    A) 뇌내성 경련 의심  - 신경계 증상의 원인으로 extracranial은 감별되었음. intracranial에 준하여 MRI 촬영 예정임. 보호자 분 일정 상 바로 촬영할 수 없어 그 사이 항경련제 levetiracetam 처방하고 복용하도록 안내드림.  - 경미한 간종대와 pot belly 보여 부신피질기능항진증 가능성 존재하나 임상증상 없고 ALP 정상범위인 바 내복약 투약은 진행되지 않을 수 있음. 그럼에도 부신종대여부 체크 위해 복부초음파는 추천되는 상황임.   - MRI 촬영 후 내복약 추가할 예정.    Rx)  - 내복약 : levetiracetam 20mg/kg TID PO    P)  - 3/21 화. : 10시 이안영상센터 MRI 촬영 예정. MRI 결과에 따라 CSF 천자 진행여부 결정.   "/>
    <m/>
    <m/>
    <m/>
  </r>
  <r>
    <n v="1426"/>
    <n v="201700583"/>
    <s v="주우미(ref.대형)                        "/>
    <s v="팔계                                    "/>
    <n v="598"/>
    <s v="K.C(Korean Cat)"/>
    <d v="2008-01-26T00:00:00"/>
    <s v="FS"/>
    <s v="F.Spayed(중여)"/>
    <d v="2017-03-17T18:53:51"/>
    <d v="2017-03-17T00:00:00"/>
    <n v="2087"/>
    <m/>
    <s v="구토"/>
    <x v="11"/>
    <x v="0"/>
    <x v="0"/>
    <x v="0"/>
    <x v="0"/>
    <x v="0"/>
    <x v="0"/>
    <d v="2017-03-17T18:32:56"/>
    <s v="  [refer.]    주호소)  - vomiting / azotemia    현증경과)  - 오늘 구토 (위액) / 2일전 정상배변 후 배변은 없음.   - 배뇨 확인이 안되고 있음.   - 2/27일 심한 방광염 (혈뇨/농뇨) 으로 치료받으셨고, Cefovecin, Pirocoxib 처방받으심   : struvite crystal / 미세결석 / USG 1.070  - 오늘 구토증상 보여 검사 진행 결과 신수치 상승되어 입원치료가 요구되는 상황으로 본원에 의뢰됨.   - 결석 처방식은 안먹음. (건사료)  - 평소 입이 까다로운편.     사료)  - 오리젠 캣&amp;키톤  - 주로 생선 베이스 간식 &amp; 너무 비린것은 안먹음.     O)  1. 신체검사  - Mental : alert  - T 38.5, BP 160mmHg  - BCS 6/9  - MMC pink, mild gingivitis  - 탈수평가 : 5% dehydration    2. 혈액검사  - bun 63, crea 7.4, phos 5.7, bun/crea 8  - CBC : NRF  - Electrolyte : NRF (BEecf -7)  - fPL : negative    3. 소변검사  - No bacteria / USG 1.019 / UPC high    4. 영상검사  [복부초음파_urinary system by Hyuna]  Findings  1. 양측 신장 피질 에코 양호, 크기 양호, 약간 불규칙한 변연 관찰됨  2. 방광 내 결석 관찰되지 않음  Imaging Dx &amp; DDx  - Nephritis / Chronic kidney disease    Dx/Ddx)  - CKD / Acute on Chronic poss.    A)  - 배뇨유무 모니터링.    배뇨 없을 경우 예후 불량일수 있습니다.   - 구토 유무 모니터링  - 단백뇨 / 요독증에 대한 치료  - 체중관리    Rx)  - 식이 : metabolic+urinary can 3can/day  - 내복약   : 세민트라 po sid    Renal ad 1tsp po bid    Cremezin 500mg po bid    Tx)  - 수액: Plasma sol. (+ vit B/C, Taurine, Catosal) 3 fold  - 주사제  : Cephalexin 20mg/kg iv bid    Famotidine 0.5mg/kg iv bid    Metoclopramide 0.4mg/kg iv bid    Tramadol 3mg/kg iv bid    P)  - 신수치 &amp; 배뇨 구토 모니터링  - 배뇨 계속 없을시 뇨도카테터 장착 가능.       "/>
    <m/>
    <m/>
    <m/>
  </r>
  <r>
    <n v="1427"/>
    <n v="201700585"/>
    <s v="홍운기                                  "/>
    <s v="뽀까                                    "/>
    <n v="98"/>
    <s v="Golden Retriever(골든 리트리버)"/>
    <d v="2013-05-17T00:00:00"/>
    <s v="F"/>
    <s v="Female(여)"/>
    <d v="2017-03-17T20:50:17"/>
    <d v="2017-03-17T00:00:00"/>
    <n v="2046"/>
    <m/>
    <s v="유연, 구토"/>
    <x v="43"/>
    <x v="4"/>
    <x v="0"/>
    <x v="0"/>
    <x v="0"/>
    <x v="0"/>
    <x v="0"/>
    <d v="2017-03-17T20:42:47"/>
    <s v="364,800원 결제하심 - 미리    1. 붕산 섭취  S)  40분 전에 붕산 섭취. 오백원 크기만큼 계란 노른자에 섞어서 바퀴벌레약으로 놔둠. 이후 다른 증상은 없으나 유연증상 보임. 먹은 직후에 구토 증상 보임.  현재 생리 중.    O)  - 내원 당시 유연증상보임.  - 내원 직후 과산화수소 구토 유발 진행. 붕산 먹기 전 음식물까지 구토 확인하였음.   - T 38.3, P 120, R panting  - 혈액검사 : NRF  - 외음부 발정출혈     A) 붕산섭취  - 붕산 섭취 시 신경계, 위장관계, 비뇨기계 문제 발생할 수 있음. 현재 구토유발은 완료했으나 유연증상 보이는 바 이미 중독되었을 가능성 있음. 따라서 하루 입원하고 증상 지켜보기로 함. 내일 양호 시 퇴원.  - 만일 이미 다량 중독 시엔 위험 할 수 있음. 급성 신부전 발생하면 혈액투석 진행해야할 수 있음.    Tx)  - H/S + 붕붕 : 2 fold.    P) 입원.    ** 이환희 선생님. 내일 임상증상, ALT, ALP, BUN, CREA 체크 후 양호하면 퇴원해주세요. 증상에 따라 위장관보호제 일부 지어서 보내주세요. 내일 다섯시에 면담 예약 잡아뒀습니다.   "/>
    <m/>
    <m/>
    <m/>
  </r>
  <r>
    <n v="1428"/>
    <n v="201700588"/>
    <s v="오용진                                  "/>
    <s v="사랑이                                  "/>
    <n v="499"/>
    <s v="Mixed(혼합)"/>
    <d v="2015-12-18T00:00:00"/>
    <s v="FS"/>
    <s v="F.Spayed(중여)"/>
    <d v="2017-03-19T11:27:58"/>
    <d v="2017-03-19T00:00:00"/>
    <m/>
    <m/>
    <s v="여아중성화"/>
    <x v="2"/>
    <x v="0"/>
    <x v="0"/>
    <x v="0"/>
    <x v="0"/>
    <x v="0"/>
    <x v="0"/>
    <d v="2017-03-19T17:44:59"/>
    <s v="s) - 유기견 아이들 데려와서 키운지 한달안됬다고 하심      - 두 아이다 접종은 보호자님이 한번 맞추셨다고 하심      - 사상충 예방은 최근에 2회 해주심      - 식욕이나 활력은 양호        O) - 청진상 no murmur       - CPV Ag: 음성       - CDV Ag: 음성       - CHW Ag: 음성       - cbc검사상, 특이소견 보이지 않음       - chem검사상, 특이소견 보이지 않음      Sx) OHE (Dr. 안)  - Routine한 방법으로 실시  - 수술 중 특이사항 없었음.    p) - 보호자님꼐 나무는 접종이 다 되어있지 않는상태이기 때문에 중성화 수술후 전염병같은 2차감염위험 말씀드림      - 내일 퇴원예정(김혜정or송지은선생님이 해주실예정            "/>
    <m/>
    <m/>
    <m/>
  </r>
  <r>
    <n v="1429"/>
    <n v="201700589"/>
    <s v="오용진                                  "/>
    <s v="나무                                    "/>
    <n v="499"/>
    <s v="Mixed(혼합)"/>
    <d v="2015-12-18T00:00:00"/>
    <s v="FS"/>
    <s v="F.Spayed(중여)"/>
    <d v="2017-03-19T11:09:53"/>
    <d v="2017-03-19T00:00:00"/>
    <m/>
    <m/>
    <s v="여아중성화"/>
    <x v="2"/>
    <x v="0"/>
    <x v="0"/>
    <x v="0"/>
    <x v="0"/>
    <x v="0"/>
    <x v="0"/>
    <d v="2017-03-19T11:09:53"/>
    <s v="s) - 유기견 아이들 데려와서 키운지 한달안됬다고 하심      - 두 아이다 접종은 보호자님이 한번 맞추셨다고 하심      - 사상충 예방은 최근에 2회 해주심      - 식욕이나 활력은 양호        O) - 청진상 no murmur       - CPV Ag: 음성       - CDV Ag: 음성       - CHW Ag: 음성       - cbc검사상, wbc 15,200으로 약간 상승       - chem검사상, 특이소견 보이지 않음    op) - OHE    p) - 보호자님꼐 나무는 접종이 다 되어있지 않는상태이기 때문에 중성화 수술후 전염병같은 2차감염위험 말씀드림      - 내일 퇴원예정(김혜정or송지은선생님이 해주실예정)  "/>
    <m/>
    <m/>
    <m/>
  </r>
  <r>
    <n v="1430"/>
    <n v="201700590"/>
    <s v="고선희                                  "/>
    <s v="사랑이                                  "/>
    <n v="499"/>
    <s v="Mixed(혼합)"/>
    <d v="2010-05-18T00:00:00"/>
    <s v="FS"/>
    <s v="F.Spayed(중여)"/>
    <d v="2017-10-17T18:36:35"/>
    <d v="2017-10-17T00:00:00"/>
    <n v="2103"/>
    <m/>
    <s v="혈액성 설사"/>
    <x v="6"/>
    <x v="0"/>
    <x v="0"/>
    <x v="0"/>
    <x v="0"/>
    <x v="0"/>
    <x v="0"/>
    <d v="2017-10-17T18:14:46"/>
    <s v="  S)  -추석연휴 지나고 나서 기력저하.   - 그 이후로 변이 점점 묽어지다가 혈액성설사.   - 불린 사료 급여하신 뒤 괜찮아졌음.   - 주말에 돼지고기 볶은것 급여하시고 혈액성 설사. 구토.   - 추석때 화장품 (쉐도우) 을 먹었을수도 있음.   - 추석기간 따로 먹이신건 없었음.   - 예방접종 (어릴때 이후로 진행 안됨)/사상충예방 안되어 있음.   - 호흡기 증상 없음.   - 식욕 좋음 / 식후구토는 없고, 위액구토.   - 저녁에 요즘 산책시키심. 동네집앞에   - 배뇨정상.     O)  - fecal exam : BOG+++  - cPL : neg.  - AXR : 자궁확장.   - Chem : NRF  - CBC : NRF  - 전해질 : mild hypokalemia  - 복부초음파  [복부초음파_full scan by Hyuna]  Findings  - 양측 자궁각의 심한 확장 및 무에코 액체 저류 (자궁벽 비후 없음)  Imaging Dx &amp; DDx  - Uterine complex (mucometra, hydrometra)    A)  - 설사 증상은 자궁질환에 의한 것으로 추정되며 수술적교정이 필요합니다. / 자궁점액종 가능성 있으나 자궁내 슬러지들 확인되는 것으로 보아 축농증으로 진행 가능성 높습니다.   - 비용부담으로 고민해봐야 하신다고 하셔서 일단 enro+kimbelin inj. 후 내복약 처방해드림.   - 수술할 경우 사상충검사 및 흉부방사선 검사 추가로 필요합니다.   - 시간이 지날수록 췌장염, 패혈증 가능성 높아집니다.     P)  - 고민해보시고 내원하실 예정.   "/>
    <m/>
    <m/>
    <m/>
  </r>
  <r>
    <n v="1431"/>
    <n v="201700597"/>
    <s v="민소영                                  "/>
    <s v="순영이                                  "/>
    <n v="499"/>
    <s v="Mixed(혼합)"/>
    <d v="2011-03-19T00:00:00"/>
    <s v="F"/>
    <s v="Female(여)"/>
    <d v="2017-03-19T14:32:06"/>
    <d v="2017-03-19T00:00:00"/>
    <n v="2283"/>
    <m/>
    <s v="기절"/>
    <x v="33"/>
    <x v="0"/>
    <x v="0"/>
    <x v="0"/>
    <x v="0"/>
    <x v="0"/>
    <x v="0"/>
    <d v="2017-03-19T13:29:00"/>
    <s v="응급내원/ 아이가 숨을안쉬고 혀가 나와있다고 말씀하셨습니다.    S &amp; O)  - No response / lethargy  - Mild hypothermia (35.0) / Severe bradycardia (30~40/min) / weak respiratory response (0~6/min) / weak BP (40mmHg by Doppler)  - CRT ~3sec / ~6% dehydration status based on skin turgor    Tx  - Slow heating  - Dobutamine CRI  - Fluid iv    Progress)  14:00 P130 대 회복  16:00 부터 SpO2 98~100 detectable  Dobutamine CRI / intermittent bolus iv  18:00 시 경 부터 BP 정상화   - 지속적으로 무기력/수면 상태로 SRR18 유지  - Fluid 30ml/hr 유지    20:00 경 Vital sign 양호 / 의식상태 개선 후 퇴원조치    "/>
    <m/>
    <m/>
    <m/>
  </r>
  <r>
    <n v="1432"/>
    <n v="201700601"/>
    <s v="심수현(ref.큐)                          "/>
    <s v="봉봉                                    "/>
    <n v="130"/>
    <s v="Shih Tzu(시추)"/>
    <d v="2006-03-19T00:00:00"/>
    <s v="MN"/>
    <s v="M.Neutered(중남)"/>
    <d v="2017-03-20T19:45:35"/>
    <d v="2017-03-20T00:00:00"/>
    <n v="2181"/>
    <m/>
    <s v="후지마비"/>
    <x v="54"/>
    <x v="0"/>
    <x v="0"/>
    <x v="0"/>
    <x v="0"/>
    <x v="0"/>
    <x v="0"/>
    <d v="2017-03-20T15:07:42"/>
    <s v="- 안구적출 수술 상담   : 늦은 8시경 내원하시어, 안구적출술 상담 진행 예정   : 장화석 박사님께 인계    ** 의뢰병원 연락완료   : 수술적교정 진행하는 것까지 안내드림    ----------------------------------------------------------  Dr. 장화석    S)  가족과 모두 상담하여 안구 적출술 결정 하심   최근 성대 수술 진행 하심 6개월 전   주치의와 이미 수술 결정이 되어 입원하러 오심"/>
    <m/>
    <m/>
    <m/>
  </r>
  <r>
    <n v="1433"/>
    <n v="201700602"/>
    <s v="전소영(ref.서울종합)                    "/>
    <s v="구름                                    "/>
    <n v="508"/>
    <s v="Scottich Fold Cat(스코티쉬 폴더 고양이)"/>
    <d v="2014-08-01T00:00:00"/>
    <s v="MN"/>
    <s v="M.Neutered(중남)"/>
    <d v="2017-03-20T14:05:17"/>
    <d v="2017-03-20T00:00:00"/>
    <n v="2087"/>
    <s v="Urolithiasis"/>
    <s v="구토, 식욕부진"/>
    <x v="11"/>
    <x v="19"/>
    <x v="0"/>
    <x v="0"/>
    <x v="0"/>
    <x v="0"/>
    <x v="0"/>
    <d v="2017-03-20T14:05:17"/>
    <s v="[refer.] 서울종합동물병원    주호소) 구토, 식욕부진, 신부전    현증경과)   - 약 5일전 소변을 시원하게 보지를 못해서 요도카테터 장착후 퇴원함   - 잘 지내다가 어제 식욕부진 및 기력저하 발생하여 다른병원에서 응급진료 받으심    - 신장수치 올라가고 결석때문에 수술해야한다고 말씀들으심    예방접종) all done    사육환경) 여러고양이와 함께 생활중    사료) 사람음식, 캔사료      O)  1. 신체검사  - Mental : depression  - T : 38.1도, HR : 130회/min, RR : 22회/min  - BP : 135mmHg  - BCS : 2/5  - MMC , CRT : normal  - 탈수평가 : normal(수액처치 받고옴)    2. 혈액검사   - BUN, CRE, IP 모두 상승함   - CBC상 HCT수치는 정상하한치    3. 영상검사  [복부초음파_full scan by Hyuna]  Findings  1. 양측 신장의 크기 저하 (좌측 31.8 mm, 우측 33.7 mm), 매우 불규칙한 변연과 고에코/혼합에코성 피질 변화, 혈류반응 저하 (우측 신장이 더 심함), 실질의 작은 결석들 관찰됨 (폐색을 일으키고 있지 않음)  2. 우측 근위 요관의 확장 (4.2 mm) 및 요관 내의 슬러지 저류 관찰됨  Imaging Dx &amp; DDx  - Congenital renal dysplasia  - Urolithiasis  - Pyoureter / Hydroureter  Comment  - 우측 신우의 확장이 관찰되지 않으나 근위 요관의 부분적인 확장 및 슬러지의 저류가 관찰되는 것으로 보아 pyoureter의 가능성이 높습니다.      Dx/Ddx)   - 선천적인 신질환(renal dysplasia) 및 방광, 신장결석   - pyonethritis or pyoureter 가능성 있음    A)   - CKD에 준해 치료 시작   - 신결석 및 방광결석의 경우는 폐색을 유발하는경우는 수술적 교정 필요함    Rx)  - 식이 : renal can    Tx)  - 수액처치 : halfsol 1.5 fold  - 주사제     - cefazolin 25mg/kg     - metoclopramide 0.4mg/kg     - famotidine 0.5mg/kg  - 내복약     - kremezin 200mg     - renal advanced 1sp     - ipakitin 1sp    P) 신장수치재검사, 식욕체크, 요량확인후 카테터제거      "/>
    <d v="2017-03-20T21:19:57"/>
    <s v="신장(Nephrology)"/>
    <s v="요관결석(Ureterolithiasis)"/>
  </r>
  <r>
    <n v="1434"/>
    <n v="201700609"/>
    <s v="김정태(ref.포유AH)                      "/>
    <s v="단미                                    "/>
    <n v="119"/>
    <s v="Poodles(푸들)"/>
    <d v="2016-04-30T00:00:00"/>
    <s v="F"/>
    <s v="Female(여)"/>
    <d v="2017-03-21T02:47:14"/>
    <d v="2017-03-21T00:00:00"/>
    <n v="2043"/>
    <m/>
    <s v="구토, 유연"/>
    <x v="11"/>
    <x v="37"/>
    <x v="0"/>
    <x v="0"/>
    <x v="0"/>
    <x v="0"/>
    <x v="0"/>
    <d v="2017-03-21T02:46:00"/>
    <s v="     [refer.]    주호소)  - vomit, hypersalivation    현증경과)  - 특별한 이벤트 없이 30분전쯤에 갑자기 구토한번후 침흘림이 멈추지 않음  - 원래 쓰레기통 잘 뒤지고, 가끔 토하는 애인데 오늘은 그런것 본적 없음  - 며칠전에는 방부제 뜯어 놓은것까지는 확인했는데 그후 문제는 없음  - 그전에 다른 증상 없었음  - 어릴적 예방접종, 사상충 다 하고 있음    O)  1. 신체검사   - Mental : alert  - T 38.1  - MMC pink  - PLR : +  - Proprioception normal, Deep pain normal  - Hypersalivation    2. 혈액검사  - CBC : NRF  - Chemistry : NRF  - cPL : Negative    3. 영상검사  - 방사선 : 두개 영상결과 key-hole sign이 확인되었습니다. 그 외 특이사항 관찰되지 않습니다.     [복부초음파_Hydrosonography by Hyuna]  - 위장관 내 이물 관찰되지 않습니다.    Dx/Ddx)  - 위장염으로 인한 구토 및 유연    A)  - 반복적 이물섭취로 인해 발생된 위장염이 발생하였고, 이로 인해 구토 및 유연 증상이 발현되었다고 생각합니다.  다만, 검사상 후두공 이형성 소견이 관찰되므로 앞으로 신경증상 발현될 가능성이 있으므로 주의깊은 관찰이 필요하겠습니다.      Rx)  - 내복약   : Metronidazole 25mg/kg bid    Famotidine 0.5mg/kg bid    Metoclopramide 0.4mg/kg bid    베스타제 bid  : Sucralfate 1~2ml tid  : 부드러운 식이 급여 안내.     [comment]   포유 동물병원 원장님, 소중한 환자 의뢰 감사드립니다.   단미는 구토 이후 심한 유연증상이 관찰되어 새벽에 야간응급으로 내원하였고, 검사결과 특이사항이 없어서 위장염에 준한 치료 진행하였습니다. 다행히 이른 아침부터 유연증상이 더 이상 관찰되지 않았고, 신경계 검사에서도 큰 이상 보이지 않아 치료 종료하고 소화기 내복약 처방하여 퇴원 진행하였습니다.    검사상 소화기계 내 특이 이물은 발견되지 않았으나 평소 사람약부터 시작해서 이것저것 많이 훔쳐먹는 아이여서 소화기 증상이 종종 발생하지 않을까 염려됩니다. 또한 검사 결과 후두골 이형성 소견이 관찰되어 앞으로 신경증상 발현 가능성 있어 이에 대해 안내드렸습니다.    원장님 단미 관련하여 문의사항 있으시면 언제든지 전화주세요. 성심성의껏 답변해드리겠습니다.    감사합니다. 좋은 하루 되세요~~~^^  - 내과 과장 김수정 수의사 드림-    "/>
    <m/>
    <m/>
    <m/>
  </r>
  <r>
    <n v="1435"/>
    <n v="201700611"/>
    <s v="김희우                                  "/>
    <s v="고대                                    "/>
    <n v="98"/>
    <s v="Golden Retriever(골든 리트리버)"/>
    <d v="2016-12-07T00:00:00"/>
    <s v="FS"/>
    <s v="F.Spayed(중여)"/>
    <d v="2017-08-03T11:06:37"/>
    <d v="2017-08-03T00:00:00"/>
    <m/>
    <m/>
    <s v="여아중성화"/>
    <x v="2"/>
    <x v="0"/>
    <x v="0"/>
    <x v="0"/>
    <x v="0"/>
    <x v="0"/>
    <x v="0"/>
    <d v="2017-08-03T11:03:54"/>
    <s v="1,500,000원 선결제하심_정원 (고대,화이팅 총비용)    CC: 여아중성화    [S]  - 금식 완료  - 활력, 식욕 양호  - 배변, 배뇨 양호  - 야외에서 풀어서 키우시기 때문에, 술부 오염 우려 및 케어 힘드셔서 호텔 원함    [O]  - 혈액검사: NRF  - 방사선촬영: NRF    [Sx. by 송]  - Routine midline incision  - Ligations on Ovarian pedicles and uterine body w/ Maxon 3-0  - Abdominal closure w/ Maxon 0  - Subcutaneous closure w/ Maxon 3-0  - Intracutaneous closure w/ Maxon 3-0  - Skin closure w/ Blue-nylon 3-0  - NRF    [P]  - 익일 오전까지 주사처치 후 오후부터 내복약 복용 예정  - 익일 드레싱 제거 후 술부소독 BID  - 발사일까지 호텔링 원함    : 하루에 77,000원 안내  - 수액줄 빼놓기 때문에 익일 회복 후 수액 제거  "/>
    <m/>
    <m/>
    <m/>
  </r>
  <r>
    <n v="1436"/>
    <n v="201700612"/>
    <s v="김희우                                  "/>
    <s v="화이팅                                  "/>
    <n v="98"/>
    <s v="Golden Retriever(골든 리트리버)"/>
    <d v="2016-12-11T00:00:00"/>
    <s v="FS"/>
    <s v="F.Spayed(중여)"/>
    <d v="2017-08-03T11:13:18"/>
    <d v="2017-08-03T00:00:00"/>
    <m/>
    <m/>
    <s v="여아중성화"/>
    <x v="2"/>
    <x v="0"/>
    <x v="0"/>
    <x v="0"/>
    <x v="0"/>
    <x v="0"/>
    <x v="0"/>
    <d v="2017-08-03T12:23:55"/>
    <s v="1,500,000원 선결제하심_정원 (고대,화이팅 총비용)    CC: 여아중성화    [S]  - 금식 완료  - 활력, 식욕 양호  - 배변, 배뇨 양호  - 야외에서 풀어서 키우시기 때문에, 술부 오염 우려 및 케어 힘드셔서 호텔 원함    [O]  - 혈액검사: NRF  - 방사선촬영: NRF    [Sx. by 조]  - Routine midline incision  - Ligations on Ovarian pedicles and uterine body w/ Maxon 3-0  - Abdominal closure w/ Maxon 2-0  - Intracutaneous closure w/ Maxon 4-0  - Skin closure w/ Blue-nylon 3-0  - NRF    [P]  - 익일 오전까지 주사처치 후 오후부터 내복약 복용 예정  - 익일 드레싱 제거 후 술부소독 BID  - 발사일까지 호텔링 원함    : 하루에 77,000원 안내  - 수액줄 빼놓기 때문에 익일 회복 후 수액 제거  "/>
    <m/>
    <m/>
    <m/>
  </r>
  <r>
    <n v="1437"/>
    <n v="201700616"/>
    <s v="이미진(ref.대학로)                      "/>
    <s v="레몬(길냥이)                            "/>
    <n v="598"/>
    <s v="K.C(Korean Cat)"/>
    <d v="2015-01-21T00:00:00"/>
    <s v="M"/>
    <s v="Male(남)"/>
    <d v="2017-03-21T16:03:07"/>
    <d v="2017-03-21T00:00:00"/>
    <n v="2128"/>
    <s v="Cachexia"/>
    <s v="기력저하, 기립불능"/>
    <x v="1"/>
    <x v="23"/>
    <x v="0"/>
    <x v="0"/>
    <x v="0"/>
    <x v="0"/>
    <x v="0"/>
    <d v="2017-03-21T16:03:07"/>
    <s v="s) - 일요일에 구조해오셔 돌보고계시는데 계속 누워만 있고, 전혀 사료를 안먹음.       - 변은 까만 딱딱한변 확인됨.       - 보호자님이 처음 보셨던 거는 일주일전.    o) - Cachexia      - Lateral recumbency      - depressed      - 사지 강직증상.      - skin turgo delay (&gt;8%탈수)      - HR 215. RR 42. BT 38.1C BP 100mmHg      - PLR : OU +/ Menace : OU +      - Deep pain reflex: LF 1+ RF 1+ LH 0 RH 0  (양쪽 전지 반응 매우 느리고 미약)      - FPV Ag : 음성      - cbc검사상, wbc 36,2000 으로 염증수치 3배이상 상승      - chem검사상, TP 9.8, Glob 6.9      - 전해질검사상, 특이소견 없음      - 방사선 검사상, 골절 소견 보이지 않음    a) - 검사결과 레몬이는 심한 전신 탈수+cachexia 및 사지강직 및 양쪽 후지마비 확인됩니다.양쪽 후지 마비 및  사지강직증상의 원인은 척수손상 때문일 가능성이 높아보이나 확진을 위해서는 MRI검사 필요합니다.      - 앞다리의 경우 아직 Deep pain 이 약간 남아있는 상태이므로 어느정도 마비증상 호전되고 자발식이 돌아오면 퇴원예정입니다.   "/>
    <m/>
    <m/>
    <m/>
  </r>
  <r>
    <n v="1438"/>
    <n v="201700628"/>
    <s v="이인영                                  "/>
    <s v="아나이스                                "/>
    <n v="507"/>
    <s v="Russian Blue Cat(러시안 블루 고양이)"/>
    <d v="2005-07-21T00:00:00"/>
    <s v="FS"/>
    <s v="F.Spayed(중여)"/>
    <d v="2017-03-23T11:05:32"/>
    <d v="2017-03-23T00:00:00"/>
    <n v="2087"/>
    <m/>
    <s v="기력저하"/>
    <x v="1"/>
    <x v="0"/>
    <x v="0"/>
    <x v="0"/>
    <x v="0"/>
    <x v="0"/>
    <x v="0"/>
    <d v="2017-03-23T11:01:30"/>
    <s v="S)  지난 주 금요일에 다른 병원에서 만성 신부전 진단받음. 집에서 현재 피하수액, 엔테랄케어 등으로 케어 중. 다른 병원에서 더이상 할 수 있는게 없다고 얘기들었음. 입원 처치 받은 적 없음. 차지우동물병원.  내복약은 지어주신 약만 먹었음. 물약에 조제하여 주심.   지난 주 토요일부터 걷지 못하고 누워만 있음.   구토는 없고, 배변은 아직 확인되지 않음. 배뇨는 누워서 하고 있음.   신경증상 : 고개 흔드는 증상.     한달 전에 스케일링 했고, 그떄 혈검 상 신장이 안 좋다는 얘기 들었고 처방식으로 교체.   지금까지 혈액검사, 요검사만 진행됨.     O)  1. P/E  - BP 105  - T 37.2, HR , RR 24  - 8% 탈수 : sunken eye, skin turgor 지연, sticky mucus. 사지 냉감  - femoral pulse : weak  - 청진 시 NRF  - BCS 1/9  - BW 1.7kg  - 구강 내 출혈, 궤양    2. B/A  - CBC : mild anemia  - S/C : azotemia, hyperNH3,   - blood gas : hyperNa, pH 7.14, HCO3 9.7    3. X-ray   - 양쪽 신장결석.  - 흉부 : NRF    [복부초음파_full scan by Hyuna]  Findings  1. 양측 신장의 크기 저하 및 피질 에코의 심한 증가, 변연의 불규칙한 변화, 혈류반응 양호  2. 양측 신장의 작은 결석들 관찰됨  3. 담낭의 확장 관찰되지 않으나 담낭 내 슬러지의 저류 관찰됨  Imaging Dx &amp; DDx  - Chronic kidney disease  - Urolithiasis  - Cholecystitis / Cholangiohepatitis    A) CKD, uremia, hypernatremia  - CKD에 의한 uremia, hyperammonemia, 오랜시간 탈수로 인해 hypernatremia가 발생함. 이로인해 신경증상 발생한 것으로 생각됨.  - CKD에 준해 처치 진행.  - 신경증상은 수치개선에도 개선되지 않을 수 있음.   - 위중한 상태로 사망가능성 안내드림.    P) 입원.      "/>
    <m/>
    <m/>
    <m/>
  </r>
  <r>
    <n v="1439"/>
    <n v="201700631"/>
    <s v="나북계 (ref.앙리)                       "/>
    <s v="사랑이                                  "/>
    <n v="127"/>
    <s v="Pekingese(페키니즈)"/>
    <d v="2015-03-23T00:00:00"/>
    <s v="F"/>
    <s v="Female(여)"/>
    <d v="2017-03-23T13:08:47"/>
    <d v="2017-03-23T00:00:00"/>
    <n v="2156"/>
    <s v="Dermatophytosis"/>
    <s v="눈 빨개짐"/>
    <x v="47"/>
    <x v="0"/>
    <x v="0"/>
    <x v="0"/>
    <x v="0"/>
    <x v="0"/>
    <x v="0"/>
    <d v="2017-03-23T11:51:58"/>
    <s v="s) 앙리 동물병원 리퍼     8일전 갑자기 아침에 일어나니 눈이 빨개지고 없어지다가 다시 눈이 커지면서 궤양 발생     자가 혈청 나래 동물병원에서 처방 2시간에 한번씩 하심   매일 주사 3대씩 맞았다고 함     앙리 병원에서 보시자 마자 바로 리퍼 하심     O)  우안 각막천공 및 melting ulcer                     OD                        OS  IOP              7                           20  STT            15                           17  PLR            -                             +  PAL            +                             +  DAZZLE      -                             +  CORNEA    edema                     hyphema                  melting ulcer  P)    보호자와 수술상담   120만원 모든것 실시    입원 처치 2박 3일 토요일 퇴원 예정     수술 기록    op 장화석  asis  송지은     buto cefa famo iv   propofol induction  isoflurane main    결막 세정   각막 중앙천공 확인  하트만세정 실시  결막 브릿지 플랩 실시  광범위한 궤양 가장자리 까지 봉합    안검 부분 봉합 실시    2일간 입원 처치             "/>
    <m/>
    <m/>
    <m/>
  </r>
  <r>
    <n v="1440"/>
    <n v="201700636"/>
    <s v="이진경(ref.쿠키)                        "/>
    <s v="오월                                    "/>
    <n v="131"/>
    <s v="Yorkshire Terrier(요크셔 테리어)"/>
    <d v="2008-05-24T00:00:00"/>
    <s v="MN"/>
    <s v="M.Neutered(중남)"/>
    <d v="2017-03-23T18:59:45"/>
    <d v="2017-03-23T00:00:00"/>
    <n v="2046"/>
    <m/>
    <s v="빈호흡"/>
    <x v="17"/>
    <x v="0"/>
    <x v="0"/>
    <x v="0"/>
    <x v="0"/>
    <x v="0"/>
    <x v="0"/>
    <d v="2017-03-23T18:59:45"/>
    <s v="[refer.] 쿠키AH    주호소)   - 3일 전 송아지뼈껌 일부 먹음  현증경과)  - 오늘 쿠키동물병원에서 방사선 사진 찍고 식도 이물 확인  - 구토, 설사 등 소화기증상은 없었으나, 호흡은 간헐적으로 힘들어보임  예방접종)  - 모두 완료  사육환경)  - 동거견 1마리  사료)  - 건사료  - 어제 아침엔 식욕 약간 있어서 캔 급이 -&gt; 소량만 먹고 안먹음  - 오늘 음수만 소량 했고, 아무것도 안먹음    O)  1. 신체검사  - Mental : alert  - T 38.4, HR 156bpm, RR 60/min  - BP 90-100mmHg  - BCS 3/5  - MMC pink, CRT &lt;1.5s  - 탈수평가 : 5% 미만  - 치석 다량, incisor/premolar 흔들리는 치아 다수    2. 혈액검사  - CBC : NRF  - S/C : ALT 상승 (540)    3. 영상검사  - 흉부방사선 : caudal esophagus opacity 증가 (susp. FB)    Dx) 식도이물    Tx)  - 내시경 -&gt; 이물 제거 (소고기뼈껌 일부)  : 국소 식도염 확인됨  - 수액처치 : N/S    A)  - 국소적 식도염 준해 처치  - ALT 모니터링 및 복부 영상검사 권장  - 치과치료 또한 필요    Rx)  - 식이 : low fat  - 내복약    Metoclopramide 0.4mg/kg BID   Omeprazole 1mg/kg SID    P)  - 4일 후 재검 후 귀원          [Comment]  쿠키동물병원 원장님, 오월이는 식도이물로 본원에 의뢰되었습니다. 방사선상 후방식도의 이물 소견 확인하여 곧바로 내시경을 진행, 소고기뼈껌 조각을 제거하였습니다. 이물 주변으로 국소적 식도염 동반되어 이에 준한 내복약 처방하여 귀가하였고 follow-up시 상태는 매우 양호하였습니다.   추가적으로, 마취전 검사상 ALT의 상승이 관찰되어 간 관련하여 영상검사 및 혈액검사 모니터링이 권장됩니다. 또한 전반적인 치과치료의 필요성도 안내드렸습니다. 소중한 환자 의뢰 항상 감사합니다!  - 내과팀장 박주형 수의사 드림  "/>
    <m/>
    <m/>
    <m/>
  </r>
  <r>
    <n v="1441"/>
    <n v="201700643"/>
    <s v="설우진(ref. 장안점)                     "/>
    <s v="뚱이                                    "/>
    <n v="121"/>
    <s v="Shar-Pei(샤페이)"/>
    <d v="2016-10-24T00:00:00"/>
    <s v="NULL"/>
    <s v="NULL"/>
    <d v="2017-03-25T14:44:33"/>
    <d v="2017-03-25T00:00:00"/>
    <n v="2148"/>
    <m/>
    <s v="눈 빨개짐"/>
    <x v="47"/>
    <x v="0"/>
    <x v="0"/>
    <x v="0"/>
    <x v="0"/>
    <x v="0"/>
    <x v="0"/>
    <d v="2017-03-25T14:25:05"/>
    <s v="1,113,300원 결제하심 - 미리    s)    장안점리퍼 김원장님 통화    3주전 수요일   눈이아픈상태였고 빨개졌었다 하심   산책후 더 상태가 나빠짐     수요일 병원에가서 눈의붓기를 뺴고 눈을 찡그지리 않게됨    각막에 염색시 반이상 형광염색됨     하늘색뚜껑 안약하나 처방   빨간색 뚜겅  튜브 연고   스테로이드처방 받으심     스테로이드먹고 넣기 6일 정도   수술 권유 받으심 안검첩모 있었음    O)  OS  각막궤양 및 혈관 육아종변화   지속적인 안검 내번으로 인한노출    OD  안검내번10`정도   심하지는않음    P)  보호자예방적 차원에서오른쪽 눈과 치료 차원 왼쪽눈 수술원하심    수술기록     op 장화석  asis송지은    좌안 밥콕 포셉으로 하안검 집어서안검연 정렬  표시된부분 절제  나일론 5-0 봉합6 군데    우안 하안검 정렬 후 절제 및 봉합    모든 절제는10%여유분  남기고 실시    내일 퇴원예정 3시   수납완료  송지은선생님인계             "/>
    <m/>
    <m/>
    <m/>
  </r>
  <r>
    <n v="1442"/>
    <n v="201700647"/>
    <s v="김근아                                  "/>
    <s v="문수                                    "/>
    <n v="505"/>
    <s v="Abyssinian Cat(아비시니아 고양이)"/>
    <d v="2017-01-25T00:00:00"/>
    <s v="FS"/>
    <s v="F.Spayed(중여)"/>
    <d v="2017-09-15T10:07:36"/>
    <d v="2017-09-15T00:00:00"/>
    <m/>
    <m/>
    <s v="여아중성화"/>
    <x v="2"/>
    <x v="0"/>
    <x v="0"/>
    <x v="0"/>
    <x v="0"/>
    <x v="0"/>
    <x v="0"/>
    <d v="2017-09-15T10:07:36"/>
    <s v="[Sx. by 종]  - Routine midline incision  - Ovarian pedicles and uterine body double ligations w/ Maxon 3-0  - Abdominal closure w/ Maxon 3-0  - Subcutaneous closure w/ Maxon 4-0  - Skin closure w/ Blue-nylon 4-0    내일 7시 퇴원  "/>
    <m/>
    <m/>
    <m/>
  </r>
  <r>
    <n v="1443"/>
    <n v="201700648"/>
    <s v="김근아                                  "/>
    <s v="보현                                    "/>
    <n v="505"/>
    <s v="Abyssinian Cat(아비시니아 고양이)"/>
    <d v="2017-01-25T00:00:00"/>
    <s v="MN"/>
    <s v="M.Neutered(중남)"/>
    <d v="2017-09-15T09:58:55"/>
    <d v="2017-09-15T00:00:00"/>
    <m/>
    <m/>
    <s v="남아중성화"/>
    <x v="2"/>
    <x v="0"/>
    <x v="0"/>
    <x v="0"/>
    <x v="0"/>
    <x v="0"/>
    <x v="0"/>
    <d v="2017-09-15T09:58:27"/>
    <s v="[Sx. by 종]  - Routine scrotal midline incision  - Orchiectomy(over-habd hemostat technique)  - Skin closure w/ Blue-nylon 4-0  - DZ마취 후 호흡 불안정해 삽관진행    퇴원시 술부 양호.   칼라 적용해서 퇴원.     내일 7시 후처치 / 문수는 퇴원.   "/>
    <m/>
    <m/>
    <m/>
  </r>
  <r>
    <n v="1444"/>
    <n v="201700652"/>
    <s v="이혜영(ref.서울종합-본원귀속)           "/>
    <s v="랜디                                    "/>
    <n v="107"/>
    <s v="Schnauzers( 슈나우져)"/>
    <d v="2004-12-12T00:00:00"/>
    <s v="FS"/>
    <s v="F.Spayed(중여)"/>
    <d v="2017-03-26T14:17:49"/>
    <d v="2017-03-26T00:00:00"/>
    <n v="2244"/>
    <s v="Cushing disease, Urolithiasis"/>
    <s v="당뇨"/>
    <x v="61"/>
    <x v="0"/>
    <x v="0"/>
    <x v="0"/>
    <x v="0"/>
    <x v="0"/>
    <x v="0"/>
    <d v="2017-03-26T11:00:32"/>
    <s v="[refer.서울종합]    주호소) 당뇨 확인. 간 관련 질병 확인 차 내원함.    현증경과)  - 작년 8월에 스케일링 차 내원하였고, 살 빼고 오라고 얘기 들었음. ALP 상승되었고, 지질 혈증 있어서 살빼고 오며 간보조제 처방받았다고 하심. 1월에 TG 254, AMY 1992, ALP &gt;1000 확인되었고 당시엔 GLU 정상.   - 어제는 재검 차 내원.   - 소화기계 양호. PU/PD/PP 심하진 않음. 빈뇨 증상도 없음. 요취 심하지 않음.   - 피모 불량함. 건조하고 scale 많음.     - 3/25 혈액검사 결과 :    wbc 10.9, rbc 5.43, hB 14.1, PCV 37.0, PLT 9.44   ALB 3.5, ALT 94, BUN 17,CREA 0.8, PHOS 5.1, GLU 276, Na 138, K 5.0, TP 7.7, GLOB 4.1 (지질혈증)    예방접종) all done. HW (+)  사육환경) indoor. alone  사료) w/d + sanimed 관절용 사료 + 결석사료 섞여서 먹이고 있음.       O)  1. 신체검사  - Mental : alert  - HR 120, RR 36  - BCS 6/9  - MMC pink, CRT &lt;1s  - 탈수평가 : &lt;5%  - 항문 주위 우측에 1cm 가량의 mass   - 청진 시 NRF    2. 혈액검사  - S/C : ALP &gt;2000, TG &gt; 375, GLU 143, GGT 17  - electrolytes : hyperNa/K/Cl -&gt; 탈수 의심됨. 오늘 물 한번도 먹지 않고 내원함.  - 응고계 검사 : PT 12s, aPTT 60s -&gt; FNA 가능.    3. 영상검사  - 방사선 : 흉부는 전이소견은 보이지 않음. 복부는 간종대(blunt margin)가 확인됨.    [복부초음파_full scan by Hyuna]  Findings  1. 간 종대 및 전반적인 간의 심한 에코 상승, 다발성 저에코 결절 (최대 1.5 x1.0 cm)  2. 췌장의 심한 종대 (16.4 mm) 및 에코 저하  3. 간 및 췌장 주변의 복막 에코 심한 상승, 소량의 복수 관찰됨  4. 양측 신장의 피질 에코 상승, 신장 실질 내 다발성 결석  5. 방광 벽 비후 (4.5 mm) 및 불규칙한 내벽 증식  Imaging Dx &amp; DDx  - Vacuolar hepatopathy / Hepatitis / Steroid hepatopathy / Metastasis  - Acute pancreatitis  - Peritonitis &amp; Peritoneal effusion  - Nephritis, Urolithiasis  - Cystitis    4. 요검사 : 방광천자로 채뇨  - USG 1.009, pH 8, pro 2+, RBC 2+  - 요침사 상 소량의 적혈구만 확인되며 감염체의 증거는 확인되지 않음. 특이사항 없음.    5. 세침흡인검사  - 간 실질 및 간 내 결절 FNA 검사 진행 : vacuolar hepatopathy susp. 공포화된 간실질세포 다수 확인됨. 악성도 있어보이지 않음. -&gt; 전북대 의뢰.    Dx/Ddx)  - Vacuolar hepatopathy  - Hepatitis  - Hepatic nodule  - Cholestasis  - Pancreatitis  - Hypertriglyceridemia  - Urolithiasis    A) Hepatic nodule, Hepatitis susp. Cholestasis(GB sludge), Pancreatitis, Renal calculi.   - FNA 결과에 따라 CT촬영 및 수술 or 항암치료 진행될 수 있음.   - 양성의 경우 주기적인 초음파 재검하며 결절 모니터링 할 수 있으나, FNA 검사 한계 때문에 양성의 경우에도 악성은 배제할 수 없음. 따라서 보호자 분의 동의가 이뤄지면 양성인 경우에도 CT 촬영 추천될 수 있음.   - 간염과 담낭 내 슬러지에 준해 내복약 처방됨.  - 지질혈증의 경우 슈나우져 종특이적으로 생각됨. 현재 w/d 저지방 식이로 복용중이며 지속적으로 저지방 식이 유지해야함.     Rx)  - 내복약 :   silymarin 15mg/kg BID PO (3.5T씩 BID)   UDCA 10mg/kg BID PO (0.5T씩 BID)    P)  - 5일 뒤 내원하여 FNA 결과에 따라 향후 처치 방향 결정될 예정. 3/31 예약.    "/>
    <m/>
    <m/>
    <m/>
  </r>
  <r>
    <n v="1445"/>
    <n v="201700659"/>
    <s v="박예운                                  "/>
    <s v="보리                                    "/>
    <n v="598"/>
    <s v="K.C(Korean Cat)"/>
    <d v="2015-03-01T00:00:00"/>
    <s v="F"/>
    <s v="Female(여)"/>
    <d v="2017-03-26T14:13:39"/>
    <d v="2017-03-26T00:00:00"/>
    <n v="2109"/>
    <m/>
    <s v="난산"/>
    <x v="84"/>
    <x v="0"/>
    <x v="0"/>
    <x v="0"/>
    <x v="0"/>
    <x v="0"/>
    <x v="0"/>
    <d v="2017-03-26T14:13:39"/>
    <s v="CC : 난산    S)  - 임신 예정일 65일로 치면, 3월 25일 이었음  - 애기 두마리 있는 걸로 확인하셨음 / 다른 이상은 없었음   : 3월 11일 경 방사선 및 초음파 진행  - 산실 및 안팎으로 왔다 갔다 하며, 산실안에만 주로 있었음  - 생식기에 크게 물 흘렸던것은 금요일 저녁에 진행됨, 토요일에도 흰이불에 노랗게 묻어났음 / 토요일 저녁에 피가 조금 맺혀있었음  - 식욕, 활력 양호 / 배변, 배뇨 양호    O)  - Alert - Depressed  - 외음부 생식기부분 출혈 관찰됨  - CBC : WBC(18.5)  - S-chem : NRF  - 방사선 : 골반강 입구(23.18mm) / 아이 1마리  - 초음파 : 아이 심박수 확인됨 HR(269) / 아이 머리크기 (24.8mm) / 양수 없는 상태    A&amp;P)  - Dystocia  - 골반강 입구 대비 머리크기 큰관계로 intervention 필요  - 현재 양수 터져있고, 옥시토신 등 유도분만의 어려움 존재 안내   : C-sec 도입 안내드렸으나, 비용문제(할인율 적용했으나 부담심하심)로 귀가   - 익일이라도 돈 구하면, 내원하여 치료 진행하신다고 합니다.  "/>
    <m/>
    <m/>
    <m/>
  </r>
  <r>
    <n v="1446"/>
    <n v="201700663"/>
    <s v="박태광(ref.카카오)                      "/>
    <s v="땅콩이                                  "/>
    <n v="125"/>
    <s v="Maltese(말티즈)"/>
    <d v="2005-03-27T00:00:00"/>
    <s v="FS"/>
    <s v="F.Spayed(중여)"/>
    <d v="2017-03-27T12:39:57"/>
    <d v="2017-03-27T00:00:00"/>
    <n v="2058"/>
    <m/>
    <s v="구토"/>
    <x v="11"/>
    <x v="0"/>
    <x v="0"/>
    <x v="0"/>
    <x v="0"/>
    <x v="0"/>
    <x v="0"/>
    <d v="2017-03-27T12:39:57"/>
    <s v="[refer. 카카오]    주호소)   - 구토  현증경과)  - 구토 진행한지 10일 정도 넘었음  - 설사도 조금씩 관찰, 최근 3-4일 이전부터 변상태 양호해짐  - a/d 죽처럼 만들어서 먹이는데, 먹는게 거의 없음  - 격일로 간헐적으로 구토  - 구토할때, 밥먹고 한 4-5시간 이후에 구토 진행 (공복성)  - 오늘 오전 쿠키 간식, 1/4쪽 먹음, 식욕은 있어보임, 그 이후 구토는 없음  - 구토양상 : 오늘은 노란+하얀 거품 구토되었음  - 활력저하 관찰 / 최근 체중도 1kg 넘게 빠졌다고 함  - 어제 저녁(9시경)먹은거 새벽에 한번 구토  예방접종)  - All done  사육환경)  - 실내견  사료)  - 하이포 알러제닉 및 z/d 먹이는데, 계속 긁었음 /요새 밥을 잘 안먹으니 좋아짐   : 계속 알러지 약 먹었음   : 계속 가려워하고 긁었는데, 밥도 안먹은 후 좋아졌음    O)  1. 신체검사  - Mental : Alert  - T(37.8), HR(98), RR(36)  - BP(100)  - BCS(3/9)  - MMC : pale pink , CRT &lt;1.5sec  - Murmur G3 / No crackle sound  - 탈수평가 : &lt;5% Dehydration    2. 혈액검사  - CBC : WBC(12), HCT(37.9) / NRF  - S-chem : Amylase(1502)    3. 영상검사  - 방사선 : serosal detail 감소(너무 말라 지방이 없어서 감소되어 있을 가능성 높음.) 장분절 내 다량의 가스분절.     [복부초음파_full scan by Hyuna]  Findings  1. 담낭 내 다수의 작은 담석들 및 슬러지  2. 간 에코의 전반적인 심한 상승, 간 실질의 작은 저에코 결절들 관찰됨 (6.0 mm 이하)  3. 방광 벽 비후 (3.1 mm) 및 불규칙한 내벽 증식  4. 전반적인 장벽의 비후, 근육층의 비후 관찰됨  Imaging Dx &amp; DDx  - Cholelithiasis  - Steroid hepatopathy / Vacuolar hepatopathy  - Hepatic nodular hyperplasia  - Cystitis  - IBD / Lymphoma / Gastroenteritis    4. 장 조직검사 의뢰 ; IDEXX    Dx/Ddx)  - sus. IBD    Rx)  - 식이 : a/d 유동식 RER x 1/4씩 TID     Tx)  - 수액처치 : N/S x 1 fold  - 주사제   : Cefazoline 25mg/kg IV BID   : Famotidine 0.5mg/kg IV BID   : Metoclopramide 0.4mg/kg IV BID   : Metronidazole 10mg/kg IV BID   : Cyanocobalamine 250ug/dog SC Bolue per 1 week    P)  - 입원하 구토 및 설사 등의 임상증상 모니터  - RER 1/4씩 점차 증량하며, 식이 조절 예정   : a/d급여(보호자분 먹였을시, 특이사항 없었음), 아토피 소인 있는 아이기 때문에, 식이 급여 후 소양감등 임상증상 보일시 사료교체 진행합니다.   : 익일 40ml tid로 급여 진행  - 조직검사 의뢰 : 결과는 10-14일 정도 소요 예정  - 소양감 및 가려움증 시작될시, PDS 투여 필요  "/>
    <m/>
    <m/>
    <m/>
  </r>
  <r>
    <n v="1447"/>
    <n v="201700664"/>
    <s v="윤혜연                                  "/>
    <s v="두리                                    "/>
    <n v="119"/>
    <s v="Poodles(푸들)"/>
    <d v="2016-02-12T00:00:00"/>
    <s v="FS"/>
    <s v="F.Spayed(중여)"/>
    <d v="2017-08-22T22:12:41"/>
    <d v="2017-08-22T00:00:00"/>
    <n v="2043"/>
    <m/>
    <s v="구토, 설사"/>
    <x v="11"/>
    <x v="8"/>
    <x v="0"/>
    <x v="0"/>
    <x v="0"/>
    <x v="0"/>
    <x v="0"/>
    <d v="2017-08-22T21:41:43"/>
    <s v="406,300 선납(by 홍)      S)  - 어제까지는 괜찮았는데 오늘낮부터 기력없고, 식욕도 없음  - 따로 주신것 없음  - 여행이나 산책 한적 없고, 집에만 있었음  - 자주 엎드린 자세 취함  - 구토1회, 설사 2회(피섞임)으로 내원  - 예방접종, 사상충 all done  -  입원후에 구토했는데 포도껍데기 1개가량 나옴:전화통화: 집에서 구토시 포도껍질 본적없음, 집에 포도는 있다고 함, 먹는것은 못보심    O)  - mmc : pink  - 원내에서도 걸어가다 엉덩이 올리고앞다리 쭉펴는 자세 많이 취함  - BT 39.5  - 복통호소  - 혈검상 특이사항없음  - cPL : normal    Tx) meto famo iv    CE)  - 처음 심한 장염으로 입원처리하였으나 이후 포도중독에 준해서 신부전 가능성과 심하면 그로인한 사망가능성 설명드리고 며칠동안 신수치와 배뇨 모니터링하기로 합니다.   - 복부초음파 검사 실시하고, 혈검도 추가적으로 실시합니다.   - 익일 주치의 선생님 1~3시사이 연락드리겠습니다.     "/>
    <m/>
    <m/>
    <m/>
  </r>
  <r>
    <n v="1448"/>
    <n v="201700666"/>
    <s v="이희진                                  "/>
    <s v="리치                                    "/>
    <n v="128"/>
    <s v="Pomeranian(포메라이안)"/>
    <d v="2016-11-25T00:00:00"/>
    <s v="MN"/>
    <s v="M.Neutered(중남)"/>
    <d v="2017-09-27T10:08:52"/>
    <d v="2017-09-27T00:00:00"/>
    <n v="2161"/>
    <m/>
    <s v="귀지"/>
    <x v="8"/>
    <x v="0"/>
    <x v="0"/>
    <x v="0"/>
    <x v="0"/>
    <x v="0"/>
    <x v="0"/>
    <d v="2017-09-27T10:08:52"/>
    <s v="S)  식욕 활력 양호  배변 배뇨 양호  금식완료    O)  T 39 P 144  CBC : NRF  Chem : NRF    A)    [Sx by 종]  routine prescrotal midline incision  open type castration ligation w/ maxon 3-0  skin closure w/ nylon 3-0  extraction of deciduous teeth(504,604)    술후 구토 (실뭉치 등)로 cerenia 0.42ml    P)  9월 28일 10시 술부확인  10월 7일 11시 실밥제거  "/>
    <m/>
    <m/>
    <m/>
  </r>
  <r>
    <n v="1449"/>
    <n v="201700669"/>
    <s v="오소현                                  "/>
    <s v="나나                                    "/>
    <n v="508"/>
    <s v="Scottich Fold Cat(스코티쉬 폴더 고양이)"/>
    <d v="2017-01-20T00:00:00"/>
    <s v="FS"/>
    <s v="F.Spayed(중여)"/>
    <d v="2017-08-11T12:32:31"/>
    <d v="2017-08-11T00:00:00"/>
    <n v="2134"/>
    <s v="Stomatitis"/>
    <s v="콧물, 재채기"/>
    <x v="29"/>
    <x v="17"/>
    <x v="0"/>
    <x v="0"/>
    <x v="0"/>
    <x v="0"/>
    <x v="0"/>
    <d v="2017-08-11T12:21:03"/>
    <s v="450,000원 선납-김승희      몸무게는 진료시 재주세요    여아중성화수술 진행함    "/>
    <m/>
    <m/>
    <m/>
  </r>
  <r>
    <n v="1450"/>
    <n v="201700671"/>
    <s v="박재영*7                                "/>
    <s v="감자                                    "/>
    <n v="201"/>
    <s v="Bichon Frish(비숑 프리제)"/>
    <d v="2012-03-28T00:00:00"/>
    <s v="MN"/>
    <s v="M.Neutered(중남)"/>
    <d v="2017-06-21T10:25:37"/>
    <d v="2017-06-21T00:00:00"/>
    <n v="2043"/>
    <s v="Pododermatitis, Otitis externa"/>
    <s v="설사, 구토, 기력저하"/>
    <x v="6"/>
    <x v="4"/>
    <x v="17"/>
    <x v="0"/>
    <x v="0"/>
    <x v="0"/>
    <x v="0"/>
    <d v="2017-06-21T10:09:30"/>
    <s v="s) - 월요일에 감자 데리고 안면도가서 장어 구은거 반마리 이상 급여하심.       - 어제까지 설사증상다 보이다 오늘은 물마시고 계속 구토해서 8-9회정도 함.       - 활력도 쳐져있음.     o) - alert      - no skin turgo delayed      - BT 39.2C      - CBC 검사상, nrf      - Chemistry 검사상, nrf      - CRP: 92.7      - 전해질 검사상, mild hypokalemia      - 방사선 검사상, 장 확장 소견 보이나 뚜렷한 이물소견은 보이지 않음      - 초음파 검사상, 소장 전반적으로 심한 corrogation 보이며, 췌장 7.0mm 정도록 약간 비후.     a) - Enteritis    p) - CRP 감소하고, 구토증상 보이지 않을때까지 1-2틀정도 입원예정.   "/>
    <m/>
    <m/>
    <m/>
  </r>
  <r>
    <n v="1451"/>
    <n v="201700673"/>
    <s v="최준식                                  "/>
    <s v="딴또                                    "/>
    <n v="98"/>
    <s v="Golden Retriever(골든 리트리버)"/>
    <d v="2016-11-16T00:00:00"/>
    <s v="MN"/>
    <s v="M.Neutered(중남)"/>
    <d v="2017-04-02T10:26:22"/>
    <d v="2017-04-02T00:00:00"/>
    <n v="2071"/>
    <m/>
    <s v="설사"/>
    <x v="6"/>
    <x v="0"/>
    <x v="0"/>
    <x v="0"/>
    <x v="0"/>
    <x v="0"/>
    <x v="0"/>
    <d v="2017-04-02T10:10:05"/>
    <s v="s) - 오늘 금식하고 오심      - 변상태 양호. 구토 없음      - 양쪽 고환 하강.     o) - alert      - 청진상 no murmur      - 체온 38.9C      - 항체가검사: CDV Ab: 6, CPV Ab 6      - cbc 검사결과: wbc 13,100으로 백혈구수치 약간 상승      - chem 검사결과: NRF    op ) castration    p) - 내일 술부재진(4:30pm)      - 일주일후에 봉합사제거예정.           "/>
    <m/>
    <m/>
    <m/>
  </r>
  <r>
    <n v="1452"/>
    <n v="201700677"/>
    <s v="김영숙(ref.태양)                        "/>
    <s v="미니                                    "/>
    <n v="125"/>
    <s v="Maltese(말티즈)"/>
    <d v="2007-03-28T00:00:00"/>
    <s v="FS"/>
    <s v="F.Spayed(중여)"/>
    <d v="2017-03-28T16:26:13"/>
    <d v="2017-03-28T00:00:00"/>
    <n v="2117"/>
    <s v="Uterine complex"/>
    <s v="복부팽만"/>
    <x v="23"/>
    <x v="0"/>
    <x v="0"/>
    <x v="0"/>
    <x v="0"/>
    <x v="0"/>
    <x v="0"/>
    <d v="2017-03-28T16:18:05"/>
    <s v="  [refer.]  CC)  - 복강내 종양 의심.    현증경과)  - 식욕 양호 / 활력 양호 (평소 사료 잘 안먹고 사람 음식 종종 먹는편)  - 구토 설사 없음.   - 복부팽창은 이달에 처음 발견하심.   - 잘 걷다가 간혹 휘청대는 증상은 보임.   - 현재 알러지 때문에 안약 먹고 있음.   - 기침 약간 있음. : 전에도 간헐적 있었음.   예방접종)  - 심장사상충 예방 진행중.   사육환경)  사료)  - 관절사료 급여중.     O)  1. 신체검사  - Mental : alert  - T 38.7, HR 138 , RR 36/ no murmur  - BP 80  - BCS 3/9  - MMC pale pink   - 탈수평가 : 5~8% dehydration    2. 혈액검사  - Chemistry (의뢰병원) : NRF  - CBC (의뢰병원) : Leukocytosis, Mild anemia, Thrombocytosis  - Blood gas analysis : NRF  - CRP : 약간 상승 (53)  - cPL : positive  - D-dimer : normal  - 응고계검사 : normal    3. 영상검사  [복부초음파_full scan by Hyuna]  Findings  1. 양측 자궁의 확장 (좌측 31.3, 우측 7.5 mm) 및 무에코 액체 저류  2. 복강 전체에서 관찰되는 고에코/저에코 혼합성 종괴 (유래 명확하지 않음, 자궁으로부터의 누출에 의한 만성 복막염의 가능성 있음) / 종괴에 의해 대부분의 장기가 등쪽으로 변위되어 관찰되지 않음   Imaging Dx &amp; DDx  - Uterine complex (Hydrometra, mucometra, pyometra)  - Abdominal mass    Dx/Ddx)  - 자궁점액종 / 복강내종양 (자궁유래추정)  - 췌장염    A)  - 조직검사 진행.   - 어느 정도 회복되면 CT검사 진행하여 종양 전이평가 예정.   - 최소 5일간 입원치료 / 췌장염 치료 함께 진행  - 체중의 30% 가량의 종괴가 제거됨에 따라 급격한 혈액순환량감소 및 혈압감소에 따른 2차적인 신부전, 간손상, 췌장염악화 등에 대한 모니터링이 필요.    Rx)  - 식이 : NPO    Tx)  - 수액처치 : Plasma sol. + 영양제 * 2fold (술후)  - 주사제   : Gabexate CRI  : Cefotaxime 20mg/kg iv bid    Metronidazole 15mg/kg iv bid    Famotidine 0.5mg/kg iv bid    Tramadol 3mg/kg iv bid    P)  - CRP / 전해질 / CBC 재검.     ------------------------------------  Dr.조서현    Subjective)    자궁 충농증 및 자궁 주변 종괴로 외과로 수술 의뢰된 환자.      Plan)    Sx) OHE, Mass removal    Surgical findings)  - Dilated Uterus  - Soft, large uterine mass originated from cervix  - Large intestine adhesion to Uterine cervix  - mass complete exision.  - general abdominal organs atrophied due to compression by mass.      "/>
    <m/>
    <m/>
    <m/>
  </r>
  <r>
    <n v="1453"/>
    <n v="201700678"/>
    <s v="김말숙(ref.대형-본원귀원)               "/>
    <s v="양양이                                  "/>
    <n v="598"/>
    <s v="K.C(Korean Cat)"/>
    <d v="2009-03-28T00:00:00"/>
    <s v="FS"/>
    <s v="F.Spayed(중여)"/>
    <d v="2017-03-28T19:52:25"/>
    <d v="2017-03-28T00:00:00"/>
    <n v="2087"/>
    <m/>
    <s v="구토, 식욕부진"/>
    <x v="11"/>
    <x v="19"/>
    <x v="0"/>
    <x v="0"/>
    <x v="0"/>
    <x v="0"/>
    <x v="0"/>
    <d v="2017-03-28T19:43:46"/>
    <s v="[refer.대형]    주호소) 신부전/구토, 식욕부진    현증경과) 11일 전에 유연증상 심해 대형AH에서 3개의 치아 발치 및 스케일링 진행하였음. 호흡마취로 진행. 이후 일주일 분 먹는 약 처방받아서 먹었음. 이후 식욕부진 보임. 캔사료로 급여했으나 계속된 구토 증상보이고 2-3일 전부턴 아에 식욕절폐 보임. 금일 다시 병원 내원하니 신부전 의심된다 하여 본원 refer.  다른 처치 없었고, 소화 잘 되고 구토 없는 주사 맞고 내원하였음.   지금은 유연증상은 없음. 설사는 없음. 최근 2일 간은 구토 없었음. 오늘 하루 종일 뭘 먹지 않음.   가끔 화초 먹는 아이.   다른 질병 관리 받은 적 없음.     - 대형AH 금일 검사결과 : BUN 57.6, crea 6.08 / 나머지 차트 입력.  - 3/15 검사결과 : BUN 31.4, crea 2.0    예방접종) all done. HW (-)  사육환경) indoor. 동거묘 1마리 있음.   사료) 로얄캐닌 라이트.       O)  1. 신체검사  - Mental : alert  - T 39.0, HR 180, RR 78  - BP 130  - BCS 7/9  - MMC pink, CRT &lt;1s  - 탈수평가 : 5%  - 청진 시 muffled sound. 폐음 양호.    2. 혈액검사  - CBC : NRF. 탈수 영향으로 내일 PCV 저하 가능성 있음.  - S/C : BUN 유사, crea 4.6  - blood gas : 산증 없음. 전해질 불균형 수액으로 교정.    3. 영상검사  - 복부 방사선 : 큰 이상 없음.      [복부초음파_full scan by Hyuna]  Findings  1. 양측 신장 피질 에코 미약한 증가를 보이나 우측 신장의 크기 저하 관찰됨  - LK 38.3 mm / RK 32.5 mm  Imaging Dx &amp; DDx  - Chronic kidney disease (RK)    4. 요검사  - USG 1.012, pH 6, pro 2+, RBC 3+, WBC 3+  - 요침사 상 특이사항 없음. 일부 적혈구 확인됨.     Dx/Ddx)  - Chronic kidney disease    A) CKD  - CKD에 의한 질소혈증 때문에 본 증상 보인 것으로 생각됨. 입원하여 처치 진행 예정.    Rx)  - 식이 : renal pouch  - 내복약 :    renal advaned 1 tsp BID   크레메진 500mg/dose BID PO   Bach flower 4방울 PO     Tx)  - 수액처치 : H/S 5ml/kg/hrs CRI + taurine + vit B/C  - 주사제 :    Famotidine 0.5mg/kg IV BID   Metoclopramide 0.4mg/kg IV BID    P)  입원 - 내일 BUN, CREA, 전해질 체크 예정.     "/>
    <m/>
    <m/>
    <m/>
  </r>
  <r>
    <n v="1454"/>
    <n v="201700685"/>
    <s v="해운스님                                "/>
    <s v="보리                                    "/>
    <n v="14"/>
    <s v="Jindo Dog(진도견)"/>
    <d v="2015-03-29T00:00:00"/>
    <s v="F"/>
    <s v="Female(여)"/>
    <d v="2017-03-29T16:14:08"/>
    <d v="2017-03-29T00:00:00"/>
    <n v="2014"/>
    <m/>
    <s v="호흡곤란, 식욕부진"/>
    <x v="17"/>
    <x v="19"/>
    <x v="0"/>
    <x v="0"/>
    <x v="0"/>
    <x v="0"/>
    <x v="0"/>
    <d v="2017-03-29T16:14:07"/>
    <s v="새끼낳은지 한달정도 지났고 4일전에 수유중단함    어제까지는 멀쩡했는데 오늘갑자기 호흡곤란과 식욕부진을 보임    방사선 : 기관지음영이 두드러지게 나타남(?)  혈액검사 : Ca 수치는 정상범위, 전해질도 정상  심장사상충검사 : 양성    호흡곤란의 원인이 심장사상충에 의한 폐색전증의 가능성이 있습니다.  더 정밀검사가 필요한 상황이지만 보호자분들 사정상 설명이나 치료가 힘든상태입니다.    내복약 일주일치 처방합니다.    언제든 위험할수 있는 상태가 될수 있으니 잘 지켜봐주세요  "/>
    <m/>
    <m/>
    <m/>
  </r>
  <r>
    <n v="1455"/>
    <n v="201700686"/>
    <s v="박희재                                  "/>
    <s v="쿵푸                                    "/>
    <s v="NULL"/>
    <s v="NULL"/>
    <d v="2017-01-24T00:00:00"/>
    <s v="MN"/>
    <s v="M.Neutered(중남)"/>
    <d v="2017-07-22T11:53:24"/>
    <d v="2017-07-22T00:00:00"/>
    <n v="2034"/>
    <m/>
    <s v="기침, 콧물"/>
    <x v="4"/>
    <x v="52"/>
    <x v="0"/>
    <x v="0"/>
    <x v="0"/>
    <x v="0"/>
    <x v="0"/>
    <d v="2017-07-22T11:53:24"/>
    <s v="490,000원 결제완료-기호연     Dr.조서현    Subjective)    기본 접종은 완료.    다른 이상은 없음.    금식 완료.    Objective)    Laboratory examination  CBC : NRF  S-chem : NRF      Assessment)  NRF      Plan)    Sx) Castration    Surgical procedure  : Prescrotal incision  : Open type castration performed  : Routine Closure    내일 술부 확인 위해 내원.  "/>
    <m/>
    <m/>
    <m/>
  </r>
  <r>
    <n v="1456"/>
    <n v="201700687"/>
    <s v="이세나(ref.호담)                        "/>
    <s v="까까                                    "/>
    <n v="130"/>
    <s v="Shih Tzu(시추)"/>
    <d v="2010-03-29T00:00:00"/>
    <s v="F"/>
    <s v="Female(여)"/>
    <d v="2017-03-31T13:57:24"/>
    <d v="2017-03-31T00:00:00"/>
    <n v="2088"/>
    <s v="Ureteral calculi, hydronephrosis"/>
    <s v="통증, 혈뇨"/>
    <x v="12"/>
    <x v="27"/>
    <x v="0"/>
    <x v="0"/>
    <x v="0"/>
    <x v="0"/>
    <x v="0"/>
    <d v="2017-03-31T08:25:49"/>
    <s v="[야간 by 송]  - BT(37.9) HR(102) RR(30)  - 요량 150ml  - 배변 없음, 요도카테터 유지  - 식욕 없음    [입원]  S)  - condition : depressed. 우측 복부 통증 호소  - 식욕 : no/ 강급실시.  - 배변/배뇨/소화기증상 유무 : 배뇨 양호. 3.2ml/kg/hr. 구토 1회    O)  - BW 4.42kg  - T 38, HR 96, RR 18  - BP 120    1. 혈액검사  - CBC : WBC 24000, PCV 29(호담 결과 PCV 44)  - S/C : BUN, crea 감소. crea 정상범위  - CRP : 156  - blood smear : severe toxic change ( seg 80, lym 6, mono 1, band 13), RBC 재생성 없음. PLT clumping  - 혈액형 검사 : 1.1형    2. 영상검사  - 복부 초음파 : 어제와 동일. 우측 신우 사이즈 동일함.    A)  - 금일 PCV 더 감소하여 염증 심화되었기 때문일 수 있음. 신우신염 가능성 높을 것으로 생각됨. 내일 수술 전 수혈 진행할 예정. 보호자 분께 수혈 진행됨을 안내드렸고 과민반응 발생될 수 있음을 안내드림. 수혈 진행 못 하고 컨디션 좋지 않을 경우 수술 미뤄질 수도 있음은 설명드렸음.   - 항생제 cefotaxime으로 변경 예정.  - 내일 수술 진행 예정.     Rx)  - 식이 renal can : RER  - 내복약   Enrofloxacin 10mg/kg SID PO   Streptokinase 0.5mg/kg BID PO   크레메진 500mg/dose BID PO   renal advanced 1tsp/dose BID PO   이파키틴 1tsp/dose BID PO    Tx)  - 수액처치 : NS + taurine + ornipural + vit B/C  - 주사제 :    tramadol 3mg/kg IV BID   cefazolin 25mg/kg IV BID   metronidazole 15mg/kg IV BID   famotidine 0.5mg/kg IV BID    P) 입원 - 내일 BUN, CREA, IP, CBC 측정하고 수혈 예정. 이후 수술 예정됨.  "/>
    <m/>
    <m/>
    <m/>
  </r>
  <r>
    <n v="1457"/>
    <n v="201700688"/>
    <s v="이혜란                                  "/>
    <s v="난이                                    "/>
    <n v="598"/>
    <s v="K.C(Korean Cat)"/>
    <d v="2017-03-29T00:00:00"/>
    <s v="FS"/>
    <s v="F.Spayed(중여)"/>
    <d v="2017-03-31T11:42:18"/>
    <d v="2017-03-31T00:00:00"/>
    <n v="2283"/>
    <m/>
    <s v="실신, 유연"/>
    <x v="33"/>
    <x v="37"/>
    <x v="0"/>
    <x v="0"/>
    <x v="0"/>
    <x v="0"/>
    <x v="0"/>
    <d v="2017-03-31T08:31:45"/>
    <s v="[야간 by 송]  - 배뇨 1회  - 식욕 없음    &lt;주간모니터&gt;  - 금일 마취전검사 진행후 특이소견 없으면 수술예정  - 검사상 뱃속에 태아 확인됨    중성화수술  "/>
    <m/>
    <m/>
    <m/>
  </r>
  <r>
    <n v="1458"/>
    <n v="201700690"/>
    <s v="민보라                                  "/>
    <s v="꼬비                                    "/>
    <n v="598"/>
    <s v="K.C(Korean Cat)"/>
    <d v="2008-03-30T00:00:00"/>
    <s v="MN"/>
    <s v="M.Neutered(중남)"/>
    <d v="2017-03-30T12:33:18"/>
    <d v="2017-03-30T00:00:00"/>
    <n v="2176"/>
    <m/>
    <s v="구취"/>
    <x v="10"/>
    <x v="0"/>
    <x v="0"/>
    <x v="0"/>
    <x v="0"/>
    <x v="0"/>
    <x v="0"/>
    <d v="2017-03-30T12:02:40"/>
    <s v="S)  - 두달 전 동네병원에서 스켈링 : 2-3개 정도 발치 필요하다고 들음  - 1년 전부터 체중 조금씩 빠지기 시작     O)  - PE  : 심한 구취  : BT 39.0    - 혈검  : CREA 1.9 -&gt; SDMA 의뢰  : hyperGl 6.6    Sx)  - 치과치료  - FORL 104/204, 307/407, 309/409    A) FORL, susp. LPGS  - 조직검사 진행    Rx)  - PDS 1mg/kg BID  - 클라바목스 drop 1ml BID    P)  - 다음주 발치 예정   : 11am 고한아선생님께 인계  : FeLV/FIV, BUN/CREA 체크   "/>
    <m/>
    <m/>
    <m/>
  </r>
  <r>
    <n v="1459"/>
    <n v="201700691"/>
    <s v="김미양(ref.행복한)                      "/>
    <s v="순돌이                                  "/>
    <n v="130"/>
    <s v="Shih Tzu(시추)"/>
    <d v="2008-10-30T00:00:00"/>
    <s v="MN"/>
    <s v="M.Neutered(중남)"/>
    <d v="2017-03-30T16:28:16"/>
    <d v="2017-03-30T00:00:00"/>
    <n v="2070"/>
    <m/>
    <s v="항문종괴"/>
    <x v="49"/>
    <x v="0"/>
    <x v="0"/>
    <x v="0"/>
    <x v="0"/>
    <x v="0"/>
    <x v="0"/>
    <d v="2017-03-30T15:58:19"/>
    <s v=" [refer.]    주호소)   - 2주전에 좌측 항문주위 종괴 다시 확인하심   - 변상태 양호. 보행도 정상.    - 양쪽 앞발 종괴는 이전부터 계속 재발하는 양상   - 식욕, 활력 좋음   - 음수량은 하루 200ml 정도 마심. 소변은 하루에 4-5회정도 봄. 소변색은 묽은 노랑색   - 최근에 구토 없음.    O)  1. 신체검사  - Mental : alert  - T 38.9C, HR 124 , RR 20  - 청진상 no murmur  - BP 130mmHg  - BCS 5/5  - Pink mucous membrane, CRT &lt; 2sec  - 탈수평가 : no skin turgo delay  - 좌측 항문옆에 원형의 2.57mm*1.76mm 크기의 경결감 있는 종괴. 종괴 주위 근육들 염증 동반되어있는 상태.   - 양쪽 전지 발바닥 등쪽피부 servere erythema, edema, lichenification. 좌측 피부에서는 혈액성 삼출물 동반.       2. 혈액검사  - cbc검사결과, 특이사항 없음  - chem.검사결과, ALP 1801으로 간수치 상승.  - 항문종괴 FNA 검사결과, hepatoid cell들 확인되며, 핵 대소부동증은 뚜렷하지 않음      3. 영상검사  - 방사선 검사결과, 요도 내 결석 확인됨.   - 초음파 검사 결과, 담낭 내 mlid sludge 및 방광 내 미세 결석 확인됨.    Dx/Ddx)  - Perianal gland adenoma  - Anal sac adenocarcinoma  - Urolithiasis  - Pedal furunculosis    Rx)  - 내복약 : Silymarin 7mg/kg po bid                 UDCA 10mg/kg po bid                 Cephalexin 25mg/kg po bid                 Streptokinase 0.5mg/kg po bid                 Pentoxifylline 10mg/kg po bid                 Famotidine 0.5mg/kg po bid    Tx)  - 양쪽 전지 발바닥 소독 후 bandage    P)  - 일주일간 간보호제 복용후, 간수치 재검 + CT검사예정          "/>
    <m/>
    <m/>
    <m/>
  </r>
  <r>
    <n v="1460"/>
    <n v="201700694"/>
    <s v="문성은                                  "/>
    <s v="퐁퐁                                    "/>
    <n v="201"/>
    <s v="Bichon Frish(비숑 프리제)"/>
    <d v="2016-11-19T00:00:00"/>
    <s v="FS"/>
    <s v="F.Spayed(중여)"/>
    <d v="2017-05-07T14:58:31"/>
    <d v="2017-05-07T00:00:00"/>
    <m/>
    <m/>
    <s v="여아중성화"/>
    <x v="2"/>
    <x v="0"/>
    <x v="0"/>
    <x v="0"/>
    <x v="0"/>
    <x v="0"/>
    <x v="0"/>
    <d v="2017-05-07T13:45:08"/>
    <s v="S)  - 여아중성화 상담    O)  - 혈검(cbc/chem10): 미약한 leukocytosis 외 특이사항 없음    P)  - 5/12 11:00 내원 예정  "/>
    <m/>
    <m/>
    <m/>
  </r>
  <r>
    <n v="1461"/>
    <n v="201700697"/>
    <s v="남희경                                  "/>
    <s v="꼬마                                    "/>
    <s v="NULL"/>
    <s v="NULL"/>
    <d v="2017-01-21T00:00:00"/>
    <s v="FS"/>
    <s v="F.Spayed(중여)"/>
    <d v="2017-08-02T18:08:30"/>
    <d v="2017-08-02T00:00:00"/>
    <n v="2078"/>
    <m/>
    <s v="간수치상승"/>
    <x v="32"/>
    <x v="0"/>
    <x v="0"/>
    <x v="0"/>
    <x v="0"/>
    <x v="0"/>
    <x v="0"/>
    <d v="2017-08-02T18:08:30"/>
    <s v="  1. 기본관리 후 애드 도포    2. 중성화 마취전 검사  : 방사선 - NRF  : CBC - 도말상 양호함 (혈소판 수치 양호)  : Chem - ALT 상승 (218)  -&gt; 젠토닐 2주 복용 후 간수치 재검 후 중성화 여부 결정.     8/13 : 간재검 및 중성화.  "/>
    <m/>
    <m/>
    <m/>
  </r>
  <r>
    <n v="1462"/>
    <n v="201700701"/>
    <s v="이혜란 (ref. 정다운-본원귀속)           "/>
    <s v="뽀삐                                    "/>
    <n v="130"/>
    <s v="Shih Tzu(시추)"/>
    <d v="2005-03-31T00:00:00"/>
    <s v="F"/>
    <s v="Female(여)"/>
    <d v="2017-06-04T18:47:52"/>
    <d v="2017-06-04T00:00:00"/>
    <n v="2116"/>
    <m/>
    <s v="유선종괴"/>
    <x v="44"/>
    <x v="0"/>
    <x v="0"/>
    <x v="0"/>
    <x v="0"/>
    <x v="0"/>
    <x v="0"/>
    <d v="2017-06-04T18:47:52"/>
    <s v="[refer.]    주호소) 내원 직전 오른쪽 눈 부위 교상당함.      O)  1. 신체검사  - Mental : Normal, Alert  - T , HR , RR  - BP  - BCS : 3/5  - MMC , CRT : Normal  - 탈수평가 : Normal  - OD proptosis 및 내측 공막 laceration  - No vision of OD      2. 혈액검사  - CBC: Mild leukocytosis, Mild anemia, Mild thrombocytosis  - S-chem: No remarkable findings      3. 영상검사  - Thorax : No remarkable findings    Dx/Ddx)  OD proptosis and global rupture    - ER Surgery 진행  Sx) OD Enucleation      Tx)  - 수액처치 : N/S  - 주사제 :   1. Cefazolin 25 mg/kg IV tid  2. Enrofloxacin 5 mg/kg SC bid  3. Metronidazole 10 mg/kg IV bid  4. Famotidine 0.5 mg/kg IV bid  5. Meloxicam 0.2 mg/kg SC loading 이후 0.1 mg/kg SC sid      P)  입원 관리 및 매일 술부 드레싱    "/>
    <m/>
    <m/>
    <m/>
  </r>
  <r>
    <n v="1463"/>
    <n v="201700708"/>
    <s v="이선규*7                                "/>
    <s v="군봉                                    "/>
    <n v="538"/>
    <s v="친칠라"/>
    <d v="2017-01-05T00:00:00"/>
    <s v="M"/>
    <s v="Male(남)"/>
    <d v="2017-07-28T16:32:59"/>
    <d v="2017-07-28T00:00:00"/>
    <n v="2134"/>
    <m/>
    <s v="결막충혈"/>
    <x v="47"/>
    <x v="0"/>
    <x v="0"/>
    <x v="0"/>
    <x v="0"/>
    <x v="0"/>
    <x v="0"/>
    <d v="2017-07-28T13:44:08"/>
    <s v="322,300원 결제하셨습니다. - 미리    S) 구토, 설사    O)  - 집에서 키우는 행운목을 먹은것 같다고 하심  - 행운목 섭취시 위장관 트러블 생길수 있음    &lt;혈액검사&gt;  - 염증수치 약간 상승    [복부초음파_GI tract by Hyuna]  Findings  1. 소장의 전반적인 심한 corrugation  2. 췌장 크기 양호하나 에코 심하게 저하됨  3. 공장 림프절 종대 (9.1 mm) 및 에코 저하  Imaging Dx &amp; DDx  - Gastroenteritis  - Acute pancreatitis  - Reactive lymphadenopathy / FIP / Lymphoma    A)  - 매우 심한 장염상태,   - 장간막 림프절의 종대가 관찰되어 장염으로 인한 확장일수도 있지만 FIP에 의한 증상일수도 있기에 장염증상 호전되면 다시한번 초음파검사가 필요함  - 당분간 입원치료     P) 식욕여부 확인, 구토, 설사여부 체크      "/>
    <m/>
    <m/>
    <m/>
  </r>
  <r>
    <n v="1464"/>
    <n v="201700709"/>
    <s v="박옥순*7                                "/>
    <s v="세모(미요)                              "/>
    <n v="598"/>
    <s v="K.C(Korean Cat)"/>
    <d v="2016-10-01T00:00:00"/>
    <s v="F"/>
    <s v="Female(여)"/>
    <d v="2017-07-06T15:00:15"/>
    <d v="2017-07-06T00:00:00"/>
    <n v="2267"/>
    <m/>
    <s v="기력저하"/>
    <x v="1"/>
    <x v="0"/>
    <x v="0"/>
    <x v="0"/>
    <x v="0"/>
    <x v="0"/>
    <x v="0"/>
    <s v="NULL"/>
    <s v="NULL"/>
    <m/>
    <m/>
    <m/>
  </r>
  <r>
    <n v="1465"/>
    <n v="201700711"/>
    <s v="고선영(ref.행복한-창동)                 "/>
    <s v="굴뚝이                                  "/>
    <n v="499"/>
    <s v="Mixed(혼합)"/>
    <d v="1999-10-01T00:00:00"/>
    <s v="FS"/>
    <s v="F.Spayed(중여)"/>
    <d v="2017-04-01T20:14:04"/>
    <d v="2017-04-01T00:00:00"/>
    <n v="2101"/>
    <m/>
    <s v="식욕저하"/>
    <x v="0"/>
    <x v="0"/>
    <x v="0"/>
    <x v="0"/>
    <x v="0"/>
    <x v="0"/>
    <x v="0"/>
    <d v="2017-04-01T20:14:04"/>
    <s v="[refer.] 행복한(창동)AH    주호소)  - 행복한ah에서 1주 전 자궁축농증 진단 받음  - 내복약 먹고 약간 상태 호전되고 생식기 농이 감소했었음    현증경과) 어제 부터 급격히 상태 악화, 식욕, 음수욕 절폐 상태    O)  1. 신체검사  - Mental : alert  - T 39.9, HR 150 , RR44  - BP 95  - BCS 2/9  - MMC pale, CRT delayed  - 탈수평가 : 8% susp.  - G 4/6 systolic murmur in M site w/ thrill    2. 혈액검사  - WBC 24k, mild anemia  - severe toxic change neutrophil  - CRP 200&lt;  - BUN 34, ALP 258  - lac 3.0      3. 영상검사  - 익일 실시 예정    Dx/Ddx)  - open pyometra  - early septic shock    A)  - 미중성화한 암컷 환자에서 1주전 자궁축농증 진단 후 내복약 관리중이었으나  질병 진행하면서 전신 염증성 쇼크 초기단계로 접어든 것으로 고려됨  - 입원 처치하면서 최대한 적극적인 처치 예정    Rx)  - 식이 : 식사할 수 있는 것으로 최대한 주세요.    Tx)  - 수액처치 : 8% 탈수 교정/ 0.9% NS 5ml/kg/hr 유지 2배 / 심장병 있는 개체로 주의  - 주사제      Metronidazole 15mg/kg IV TID  Cefazolin 22mg/kg IV TID   Marbofloxacin 5mg/kg SC BID     Tramadol 2mg/kg IV TID    P)  - 입원하면서 탈수 교정  - 탈수 교정 되면서 상태 모니터링  - 입원시 사망 가능성 있음  ; DNR 입니다.  - 수술 시 마취 위험도 ASA 4이상 / 사망가능성 10%이상  - 상태안정화 되면 최대 월요일에는 수술 결정     "/>
    <m/>
    <m/>
    <m/>
  </r>
  <r>
    <n v="1466"/>
    <n v="201700712"/>
    <s v="김미숙                                  "/>
    <s v="콩이                                    "/>
    <n v="648"/>
    <s v="Mixed(혼합)"/>
    <d v="2015-09-23T00:00:00"/>
    <s v="F"/>
    <s v="Female(여)"/>
    <d v="2017-04-02T10:34:50"/>
    <d v="2017-04-02T00:00:00"/>
    <n v="2195"/>
    <m/>
    <s v="교통사고"/>
    <x v="57"/>
    <x v="0"/>
    <x v="0"/>
    <x v="0"/>
    <x v="0"/>
    <x v="0"/>
    <x v="0"/>
    <d v="2017-04-02T10:10:31"/>
    <s v="1,000,000원 선결제하심 _ 정원      S)  - 차는 지나갔고, 차 밑에있었음  - 식욕 양호  - 누워만 있음  - 다리를 들고 걸음  - 보자마자 달려오심     O)  - Alert  - T(38.5) / P(168) / R(36)  - No murmur / No crackle  - MM : pale pink / CRT &lt;1.5 sec  - 배쪽 생식기주위 피부 Petechiae 관찰  - 좌측 정강이 Scar/ 출혈 확인    - CBC : WBC(16.7)  - 전해질 : NRF  - S-chem : ALP(19), NRF  - US : NRF    A&amp;P)  - Pelvic Fx.  - 폐출혈 확인위해 8hr/24hr 후 방사선 촬영 및 CBC 예정  - 비용은 대략 수술 200~300 / 하루입원비 20~30만원 선으로 안내드림    ** 익일 12:30 수술상담 : 안승엽 과장님 예약  "/>
    <m/>
    <m/>
    <m/>
  </r>
  <r>
    <n v="1467"/>
    <n v="201700713"/>
    <s v="유태환                                  "/>
    <s v="뭉치                                    "/>
    <n v="499"/>
    <s v="Mixed(혼합)"/>
    <d v="2013-04-02T00:00:00"/>
    <s v="F"/>
    <s v="Female(여)"/>
    <d v="2017-04-02T11:22:33"/>
    <d v="2017-04-02T00:00:00"/>
    <n v="2126"/>
    <m/>
    <s v="발작"/>
    <x v="33"/>
    <x v="0"/>
    <x v="0"/>
    <x v="0"/>
    <x v="0"/>
    <x v="0"/>
    <x v="0"/>
    <d v="2017-04-02T11:22:33"/>
    <s v="1. 눈  - 오늘 아침에 좌측 눈이 많이 빨갰었는데 지금은 약간 가라앉음  : 이전에 체리아이 병력  - 이불에 많이 비볐음  - 자꾸 깜빡임    - 양안 결막 충혈  - 눈물량 : 20/21  - 형광염색 : OS (+)    Rx.   솔코린 OU 1일 3회   항생안약 OU 1일 6회  궤양안약 OS 1일 3회    2. 발작  - 2년 전에 처음 발작 나타남 (처음엔 약 6개월 간격)  - 올해 주기 3개월로 조금 짧아짐 ; 최근 발작 일주일전  - 주로 자다가 새벽에 / 발작시간은 3~5분  - 전조증상으로 몸떨림, 심할땐 발작후증상 (대소변) / 사지 강직 증상  - 평상시 컨디션 양호 / 식욕, 배변 배뇨도 좋음    - 심음/폐음 양호; BT 38.9  - 신경검사 : 특이소견 없음  - 혈검 : HCT 약간 감소 외 특이소견 없음  - 방사선 : NRF    - 뇌내성 가능성 높습니다  - 이안 MRI 4/9 11am 예약, 촬영 후 본원 내원 (2시반으로 예약)  "/>
    <m/>
    <m/>
    <m/>
  </r>
  <r>
    <n v="1468"/>
    <n v="201700717"/>
    <s v="조은애                                  "/>
    <s v="메리                                    "/>
    <s v="NULL"/>
    <s v="NULL"/>
    <d v="2017-01-04T00:00:00"/>
    <s v="FS"/>
    <s v="F.Spayed(중여)"/>
    <d v="2018-02-20T12:23:51"/>
    <d v="2018-02-20T00:00:00"/>
    <m/>
    <m/>
    <s v="여아중성화"/>
    <x v="2"/>
    <x v="0"/>
    <x v="0"/>
    <x v="0"/>
    <x v="0"/>
    <x v="0"/>
    <x v="0"/>
    <d v="2018-02-20T11:59:30"/>
    <s v="540,000원 수납 승희    S)  - 식욕 활력 양호  - 배변 배뇨 양호  - 티어젠 휴약중  - 3개월 전쯤 첫생리    O)  - T : 39.1  - Aus : no murmur  - 혈액검사 : NRF  - 방사선 : NRF    A)  - 여아중성화  - 동물등록제(내장형)  - 동물등록번호 : 410160010421086    [Sx by 종]  - routine midline incision  - ovarian pedicles &amp; cervix ligation w/ maxon 3-0  - abdominal closure w/maxon 3-0  - intradermal closure w/ maxon 4-0  - skin closure w/ blue nylon 4-0    P)  - 2월 21일 12시 퇴원 Dr.종  "/>
    <m/>
    <m/>
    <m/>
  </r>
  <r>
    <n v="1469"/>
    <n v="201700718"/>
    <s v="유하영                                  "/>
    <s v="도담이                                  "/>
    <n v="507"/>
    <s v="Russian Blue Cat(러시안 블루 고양이)"/>
    <d v="2014-04-02T00:00:00"/>
    <s v="M"/>
    <s v="Male(남)"/>
    <d v="2017-04-02T21:14:27"/>
    <d v="2017-04-02T00:00:00"/>
    <n v="2095"/>
    <m/>
    <s v="배뇨곤란"/>
    <x v="19"/>
    <x v="0"/>
    <x v="0"/>
    <x v="0"/>
    <x v="0"/>
    <x v="0"/>
    <x v="0"/>
    <d v="2017-04-02T20:15:29"/>
    <s v="** 446,800원 결재하심.    CC : 배뇨곤란    S]  - 한달전 요도결석으로 입원치료 받았음.(2~3일)    : 플러싱으로 제거 후 배뇨 양호했었다고 함. 퇴원 후 며칠간 내복약 먹음.  - 배뇨곤란 증상은 오늘 아침부터 다시 시작.     : 화장실에 들어가지만 배뇨없이 소리만 냄.  - 사료 : 지난번 요도 결석 이후로 병원에서 추천해준 결석 사료 먹이셨음.   - 원래 음수량 적음.   - 금일 구토 1회 : 사료/거품    : 내원 중 구토 1회 - 투명한 액체/거품 다량.  - 배변 상태 양호.  - 환경변화 : 내원하신 보호자님(따님) 어머니께서 지방에 내려가심.   - 동거묘 1마리 있음. 지난번 입원 이후로 둘이 자주 싸움.    O]  - Alert  - 탈수평가 : 5%  - MMC pink, CRT&lt;1.5sec  - T 38.9  P 198  R  - BP  - 복부 방사선 : 방광확장상태. 결석 확인안됨.   - 비뇨기 초음파 진행    : 방광내/요도내 결석사 다량.     : 방광벽 상태는 양호.  양측 신장 상태 양호.  - 뇨검사(방광천자)    : 혈뇨    : pH 8    : USG 1.025    : 도말검사 특이사항 없음.   - 혈액검사    : WBC 26500,  Hct 43.2%    : K 3.14    : BUN 61, Crt 3.9    A] FLUTD (Postrenal azotemia)      P]  - 요도카테터 장착 및 입원진행. (최소 3일 이상 안내드림)  - 국소마취 하 요도카테터 장착    : 페니스 입구부터 막힌상태로 카테터 장착 어려움있었음.       - 수액 : N/S + KCl 10mEq, 2 fold  - 주사제      : Maropitant 1mg/kg SC     - 크레메진 250mg PO BID  - Renal advanced cat  - 내복약 PO BID    : AMX 62.5mg/cat PO BID    : Famotidine 0.5mg/kg PO BID    : Metoclopramide 0.4mg/kg PO BID    : Sterptokinase 0.5mg/kg PO BID    : Amitriptyline 2.5mg/cat PO BID  - 배치플라워 4방울 PO BID  - 식이 :  c/d multicare stress 캔    - 뇨량 확인 및 방광플러싱 실시  "/>
    <m/>
    <m/>
    <m/>
  </r>
  <r>
    <n v="1470"/>
    <n v="201700720"/>
    <s v="이수은(ref.길음)                        "/>
    <s v="하니                                    "/>
    <n v="648"/>
    <s v="Mixed(혼합)"/>
    <d v="2011-04-03T00:00:00"/>
    <s v="F"/>
    <s v="Female(여)"/>
    <d v="2017-04-03T12:16:07"/>
    <d v="2017-04-03T00:00:00"/>
    <n v="2193"/>
    <m/>
    <s v="전지파행"/>
    <x v="14"/>
    <x v="0"/>
    <x v="0"/>
    <x v="0"/>
    <x v="0"/>
    <x v="0"/>
    <x v="0"/>
    <d v="2017-04-03T12:10:04"/>
    <s v="[야간 by 홍]  - 식욕양호 특이사항없음    입원]  S)  - condition : good  - 식욕 : 좋음  - 배변/배뇨/화기증상 유무 : 특이사항 없음  - 체중 지지 잘 하면서 걸음.    A)  - 정상 회복 중    Rx)  - 식이 : 건사료 + 캔사료  - 내복약 : 항생제 + Tramadol    P)  - 보호자분 카드결제 사정으로인해 19일날 퇴원 원하심.  19일날까지 기본 입원 예정.  "/>
    <m/>
    <m/>
    <m/>
  </r>
  <r>
    <n v="1471"/>
    <n v="201700721"/>
    <s v="송자현                                  "/>
    <s v="머루                                    "/>
    <n v="507"/>
    <s v="Russian Blue Cat(러시안 블루 고양이)"/>
    <d v="2015-07-25T00:00:00"/>
    <s v="MN"/>
    <s v="M.Neutered(중남)"/>
    <d v="2017-04-03T18:04:00"/>
    <d v="2017-04-03T00:00:00"/>
    <n v="2043"/>
    <m/>
    <s v="구톡, 식욕저하"/>
    <x v="11"/>
    <x v="19"/>
    <x v="0"/>
    <x v="0"/>
    <x v="0"/>
    <x v="0"/>
    <x v="0"/>
    <d v="2017-04-03T17:55:22"/>
    <s v="한달전 동일증상으로 동네 병원내원해서 영양수액 맞췄고, 호전되었다가  오늘또 같은증상이어서 내원하심.    - 접종상태  - 구충제  - 환경변화  - 식욕/배변/배뇨    CC : 구토/식욕없음    S]  - 한달전(3/2_ 새벽에 갑자기 누워서 늘어진채로 배변(설사는 아님). 새벽내내 기력없었음.     : 아침에 병원갔더니 급체같다고 영양주사 맞고 집에옴.       내복약 없었음.  그 후 괜찮았었음.  - 동거묘 2마리.  엄마랑 형.  형이랑은 사이 좋음. 엄마는 본인이 사람인줄 알고 아이들 경계함.   - 구토 오늘 2회.  황갈색 구토/ 묽은 것.  그후로 기운없었음.   - 식욕 : 원래 식욕 매우 좋았음. 사료 바꾸긴 했으나 예전에 먹었던 것.   - 배변/배뇨상태 : 어제 저녁에 정상변.  소변은 체크 안됨.   - 환경변화     : 어제 보호자님께서 오래 집을 비우셨음.     : 한달 전 병원다녀온 후로 엄마가 머루를 심하게 경계함.     O]  - T 40.1, P 180, R 48  - 방사선 검사 : NRF  - 혈액검사 : BUN 10, WBC 16100    A] 스트레스성 위장염 의심.     P]  - 일단 스트레스성 위장염으로 보고 대증치료 진행하기로 함.  - Maropitant 1mg/kg SC  - 단푸론 1ml/kg SC  - 내복약 3일분  : 금일 저녁부터 먹여주세요.  펫필러 서비스드림.  - 증상 계속되거나 기력저하/식욕저하/설사 시작 등 다른 증상 보이면 다시 내원해주세요. 초음파 등 상위검사 진행 필요합니다.       "/>
    <m/>
    <m/>
    <m/>
  </r>
  <r>
    <n v="1472"/>
    <n v="201700722"/>
    <s v="박민아                                  "/>
    <s v="테리                                    "/>
    <n v="309"/>
    <s v="웰시코키"/>
    <d v="2017-01-14T00:00:00"/>
    <s v="F"/>
    <s v="Female(여)"/>
    <d v="2017-04-14T15:25:34"/>
    <d v="2017-04-14T00:00:00"/>
    <n v="2263"/>
    <m/>
    <s v="콧물, 눈꼽"/>
    <x v="29"/>
    <x v="9"/>
    <x v="0"/>
    <x v="0"/>
    <x v="0"/>
    <x v="0"/>
    <x v="0"/>
    <d v="2017-04-14T15:25:34"/>
    <s v="- 3일전부터 콧물 나오고, 어제부터는 눈곱이 끼기 시작함  - 잠을 얕게 자는듯함  - 사료 양 약간 줄이셨는데 그 양만큼은 다 먹다가 엊그제부터 식욕 감소함    - PE  : HR 108bpm, BT 38.6  : RR 60/min  : yellowish ocular discharge     - CDV : positive    - 혈검  : HCT 22.3  : ALP 432  : hypoglycemia, hypoproteinemia   : CRP"/>
    <m/>
    <m/>
    <m/>
  </r>
  <r>
    <n v="1473"/>
    <n v="201700725"/>
    <s v="이소영(ref.호)                          "/>
    <s v="하늘                                    "/>
    <n v="499"/>
    <s v="Mixed(혼합)"/>
    <d v="2002-05-20T00:00:00"/>
    <s v="MN"/>
    <s v="M.Neutered(중남)"/>
    <d v="2017-04-04T13:59:08"/>
    <d v="2017-04-04T00:00:00"/>
    <n v="2091"/>
    <s v="chronic renal failure, chronic pancreatitis, "/>
    <s v="방광결석재발"/>
    <x v="46"/>
    <x v="0"/>
    <x v="0"/>
    <x v="0"/>
    <x v="0"/>
    <x v="0"/>
    <x v="0"/>
    <d v="2017-04-04T13:59:08"/>
    <s v="[refer.]호ah    주호소)  S)  - 소변 시원하게 보고 왔음  - 2년 전에 배뇨곤란 으로 방광결석 수술 1회   - 최근에 혼자 누워서 울고, 안을 때 깽하는 증상  - 며칠 전부터는 몸이 강직된 것 처럼 못 움직임, 1~2분 있으면 정상화  ; 의식 있었음  ; neck pain 있음 (좌우)  ; 따로 외상 경력은 보신 적 없음  ; 3~4일 정도 하루 1,2번 증상 있다가 현재는 없음    - 방광 결석 수술 해야한다고 들으셨음  - 호ah 에서 혈액검사와 방사선 검사 하심   ; 뇨 스틱 검사도 하심  ; 방광 초음파만 확인  - 사료 : 로우펫 2년 (췌장수치가 높다고 들으심)  - 진통제 먹고 구토 3회 정도 있었음  - 변 상태는 양호  - 심장이 약간 비대하다고 들으셨고 삼첨판 문제가 있다고 들으셨음   ; HW(-)    IPL)  1. 요로기 결석  2. 강직증상, (목 /뇌)  3. 췌장 수치/ 간 수치   4. 단백뇨  5. 심장 판막?    - 방광 결석 수술 원하심  ; 마취전 심장평가  ; 심초/ BNP  ; 신경증상 검사 - 신체검사로, MRI 등 진단검사 보류  ; 췌장염 키트, 정량 평가   ; 뇨검사, 배양, 단백뇨 정량(술후 재 평가예정)    예방접종)  근래에는 안하심  사료) 로얄캐닌 로우펫 2년간 , 간식 먹지 않음      O)  1. 신체검사  - Mental : alert, 겁이 많은 편, 보호자에 공격적  - BCS 5/9  - MMC pink , CRT normal  - 탈수평가 : none  - G 2/6 systolic murmur in heart apex     2. 혈액검사  - CBC, chemistry 의뢰병원에서 실시하심  - 전해질, 췌장염 키트, BNP 실시  ; 전해질 normal  ; 췌장염 키트 (+) - specPLI pending  ; BNP pending       3. 영상검사  [심장초음파 by Hyuna]  - No remarkable findings  [복부초음파_full scan by Hyuna]  Findings  1. 비장 실질의 작은 결절 2개 관찰됨 (저에코, 혼합에코 결절)  2. 양측 신장 피질 에코 상승, 다발성 낭포 (최대 14.2 x 13.4 mm - 우신)  3. 방광 내 거대 결석들 관찰됨, 방광 벽 비후 (2.6 mm)  Imaging Dx &amp; DDx  - Splenic nodules (nodular hyperplasia / primary splenic neoplasia)  - Interstitial or glomarular nephritis / Renal cysts  - Urolithiasis  - Cystitis    Dx/Ddx)  - 방광결석  - 양측 신장 낭종  - 만성 췌장염  - 비장 결절  - 뇌내성 문제 혹은 경추    A)  1. 비뇨기   ㄱ. 신장 낭종  - 양측 신장 다수의 cytic change 확인됨  - 모니터링 하는 방법 과 alchol 주입법 설명 드리고 3개월 간격으로 모니터링 하시라고 안내드림.  ㄴ. 세균성 방광염  - 당일 direct 뇨침사, cytology에서 구균 심감염 확인되어 세균성 방광염 진단  - 세균 동정과 항생제 감수성 테스트 위하여 네오딘 의뢰중  - 결과 나오기 전까지 광범위 항생제 적용 (클라바목스) 하면서 결과에 따라 약교체/혹은 유지  - 최소 4~6주간 치료 필요  ㄷ.CKD  - 현재 환자 등장뇨 확인 되며 경미한 BUN 상승, 단백뇨등 확인되나 세균성 방광염 동반되어 있는 점 감안하여 CKD 1기 정도로 고려됨  - 세균성 방광염과 방광 결석 수술적인 제거 이후 UPC, 뇨검사 재실시 필요    2. 심장  - 흉부 방사선상 심비대는 크게 의심되지 않으며 심장 초음파상 판막 변성 및 MR, TR 등 확인되지 않음  - 심부전 상태로는 진단되지 않으며 정기적인 건강검진 통한 심장 관리 추천    3. 췌장 및 소화기  - 췌장염 키트 양성과 간헐적인 소화기 증상 등 만성췌장염으로 고려  - 정확한 상태 파악 위해 spec PLI 의뢰중  - 췌장염 추가적인 관리 위하여 오메가3 , 유산균 추천    4. 신경 증상  - 간헐적인 강직 증상에 대해 뇌내성/ 경추 문제 등의 문제 배제 할 수 없으나   신체검사에서 경미하게 복통 보이며 복압 항진등 확인되어 강직 증상 자체가 신경증상인지 확인 필요함    5. 비장 결절  - 3개월 마다 크기 모니터링 하며 추적 안내함.  - 2cm 이상 커지는 경우 양성이라도 파열 위험성 대비 제거 추천    Rx)  - 식이 : 로우펫 그대로 유지, 유산균/오메가3 추천  - 내복약 : 세균성 방광염 치료 개시 ; 클라바목스 드랍    Tx)  - 수액처치 : none, 소화기 증상 악화/배뇨곤란 증상 악화 시 응급 내원 지시  - 주사제 :  none    P)  1. 방광결석 수술 외과 컨설팅  2. 수술과 관련된 심장/ 췌장등의 기저 질환 내과 관리  "/>
    <m/>
    <m/>
    <m/>
  </r>
  <r>
    <n v="1474"/>
    <n v="201700726"/>
    <s v="조수연                                  "/>
    <s v="크림                                    "/>
    <n v="499"/>
    <s v="Mixed(혼합)"/>
    <d v="2012-01-19T00:00:00"/>
    <s v="MN"/>
    <s v="M.Neutered(중남)"/>
    <d v="2017-04-06T15:09:30"/>
    <d v="2017-04-06T00:00:00"/>
    <n v="2176"/>
    <m/>
    <s v="구취"/>
    <x v="10"/>
    <x v="0"/>
    <x v="0"/>
    <x v="0"/>
    <x v="0"/>
    <x v="0"/>
    <x v="0"/>
    <d v="2017-04-06T15:09:30"/>
    <s v="치과 진료.     다음주 목요일 치과 치료.     105를 비롯해 상악 절치 3개 등 치주염 진행된 치아 발치 예정    "/>
    <m/>
    <m/>
    <m/>
  </r>
  <r>
    <n v="1475"/>
    <n v="201700731"/>
    <s v="한동석                                  "/>
    <s v="양양                                    "/>
    <n v="507"/>
    <s v="Russian Blue Cat(러시안 블루 고양이)"/>
    <d v="2002-03-01T00:00:00"/>
    <s v="FS"/>
    <s v="F.Spayed(중여)"/>
    <d v="2017-04-05T11:29:52"/>
    <d v="2017-04-05T00:00:00"/>
    <n v="2032"/>
    <m/>
    <s v="빈호흡, 기력저하"/>
    <x v="17"/>
    <x v="2"/>
    <x v="0"/>
    <x v="0"/>
    <x v="0"/>
    <x v="0"/>
    <x v="0"/>
    <d v="2017-04-05T10:22:20"/>
    <s v="겨울에아팠는데. 진료보지않으셨다고합니다.좋아진줄알았는데 갑자기 밥을 안먹기 시작했어요.   체중은 안에서 재주세요    호흡가쁨. 기력저하 심함    방사선 : 심한 흉수소견  혈액검사상 신부전, 빈혈 관찰됨    보호자분 요청하 안락사 진행함    엔젤스톤 데리고 가셨습니다.   "/>
    <m/>
    <m/>
    <m/>
  </r>
  <r>
    <n v="1476"/>
    <n v="201700732"/>
    <s v="김윤지                                  "/>
    <s v="바니                                    "/>
    <n v="552"/>
    <s v="Scottich straight(스코티쉬 스트레이트)"/>
    <d v="2016-04-23T00:00:00"/>
    <s v="FS"/>
    <s v="F.Spayed(중여)"/>
    <d v="2017-04-06T12:20:17"/>
    <d v="2017-04-06T00:00:00"/>
    <m/>
    <m/>
    <s v="여아중성화"/>
    <x v="2"/>
    <x v="0"/>
    <x v="0"/>
    <x v="0"/>
    <x v="0"/>
    <x v="0"/>
    <x v="0"/>
    <d v="2017-04-06T11:53:01"/>
    <s v="s) - 발정오기전에는 식욕 활력 양호.       - 최근에 구토나 설사 증상 없음      - 재채기나 콧물증상 없음      - 1차접종한지 꽤 된상태. 접종은 1차까지 되어있음      - 키우신지는 10개월정도 되시고 가정분양하심.     o) - alert      - cbc 검사상, 특이소견 없음      - chem 검사상, crt 2.0으로 정상 high margine    op) - OHE    p) - 내일 퇴원예정 (퇴원시, 환묘복 입해주세요)      - 신장수치 높은것에 대해서는 음수량 늘려주시고, 한달정도후에 recheck 말씀드림   "/>
    <m/>
    <m/>
    <m/>
  </r>
  <r>
    <n v="1477"/>
    <n v="201700733"/>
    <s v="홍미숙(Ref.서울종합)                    "/>
    <s v="똘이                                    "/>
    <n v="130"/>
    <s v="Shih Tzu(시추)"/>
    <d v="2002-06-19T00:00:00"/>
    <s v="MN"/>
    <s v="M.Neutered(중남)"/>
    <d v="2017-06-27T17:07:12"/>
    <d v="2017-06-27T00:00:00"/>
    <n v="2001"/>
    <s v="Immune mediated thrombocytopenia"/>
    <s v="실신, 강직증상"/>
    <x v="33"/>
    <x v="39"/>
    <x v="0"/>
    <x v="0"/>
    <x v="0"/>
    <x v="0"/>
    <x v="0"/>
    <d v="2017-06-27T17:07:12"/>
    <s v="   [refer.]  s) - 오늘 오전에 간식 먹고 켁켁대는 증상 보이다 물마시러 간상태에서 비명지르며 옆으로 쓰러짐.       - 보호자님이 안고나서는 일시적으로 괜찮아졌다가 다시 기침 증상 보임.       - 어제부터 식욕 약간씩 저하.       - 소화기 증상은 보이지 않음.       - 오늘 서울종합 가서 바로 객혈 1회함.      O)  1. 신체검사  - Mental : Depressed  - Lateral recumbency  - T 37.8C, HR 144 , Panting  - BP 60mmHg  - CRT &gt; 3 sec  - 피부 전반적으로 multiple petechiae  - 구강 내 혈액성 삼출물 확인    2. 혈액검사  - CBC 검사결과, PCV 49% PLT 0 으로 혈소판 수치 측정안됨  - 혈액도말검사상에서도 혈소판 거의 확인되지 않음  - Chemistry 검사결과, BUN 33, ALP 790 ALT 118로 간수치 상승  - 전해질 검사상, mild hypernatremia  - D-dimer: 0.1  - Lactate : 2.2    3. 영상검사  - 흉부방사선 검사상, 폐 후엽의 폐침윤소견 확인됨. (아이 호흡상태 좋지않아 lateral 한장만 찍음)    A) - IMT      - CHF      - PAH    Rx)  - 내복약 : Pimobendan 0.5mg/kg po tid                 Sildenafil 2mg/kg po tid                 Spironolactone 1.5mg/kg po bid                 Torsemide 0.075mg/kg po tid    Tx)  - 수액처치 : Plasma sol. 9ml/hr                   Dobutamine + 5DW 5ml/hr -&gt; 10ml/hr    - 주사제 : Famotidine 0.5mg/kg iv bid                 Metoclopramide 0.4mg/kg iv bid                 Tranexamic acid 10mg/kg iv tid                 Dexamethasone 0.1mg/kg iv                      P) - 똘이는 심한 우심부전 및 폐고혈압으로 인한 호흡곤란 및 전신순환부전인 상태이고, 혈액검사결과 IMT(면역매계성 혈소판감소증) 확인되었습니다.      - 보호자님꼐 IMT에 대해서 수혈이 필요한 상태임 말씀드렸으나 비용부담때문에 진행하지 못하였고, vincristine의 경우 환자의 혈압이 너무낮은 상태여서 dexa만 투여하였습니다.      - 보호자님께 환자 상태 매우 위중함 설명해드리고, 응급상황 발생시, 심폐소생술여부 여쭤봤으나 DNR로 결정내리셨습니다.        "/>
    <m/>
    <m/>
    <m/>
  </r>
  <r>
    <n v="1478"/>
    <n v="201700734"/>
    <s v="황성식                                  "/>
    <s v="예삐                                    "/>
    <n v="499"/>
    <s v="Mixed(혼합)"/>
    <d v="2015-04-05T00:00:00"/>
    <s v="F"/>
    <s v="Female(여)"/>
    <d v="2017-04-05T15:40:22"/>
    <d v="2017-04-05T00:00:00"/>
    <n v="2077"/>
    <m/>
    <s v="식욕부진, 구토"/>
    <x v="0"/>
    <x v="4"/>
    <x v="0"/>
    <x v="0"/>
    <x v="0"/>
    <x v="0"/>
    <x v="0"/>
    <d v="2017-04-05T14:58:48"/>
    <s v="S)  - 1월에 처음 증상 나타나서 타병원 내원 -&gt; 방사선 / 혈액검사 : 디스크 의심  - 내복약 3주 -&gt; 호전   - 어제부터 다시 사료 안먹고, 잘 안움직이려고 함     - 이전에는 침대에서 뛰어내리는 등 많이 했었음    - 가끔씩 사료/간식 먹고 구토 있었음    O)  1. PE  - HR 136bpm, BT 38.7  - BCS 2.5/5  - 신경검사 : lower lumbar back pain (주저 앉음)    2. 혈검  - CBC : HCT 40.1  - S/C : ALT 360  - NH3 : 169    3. 영상검사  - 방사선  : L3-4 disc narrowing  : microhepatica (cranial deviation of gastric axis)     [복부초음파_full scan by Hyuna]  Findings  1. PV/Ao ratio 0.6  2. 간문의 뒤쪽에서 Extrahepatic PSS로 의심되는 혈관 관찰됨  Imaging Dx &amp; DDx  - Portosystemic shunt    A) IVDD susp. / PSS  - 디스크 질환의 경우 MRI 확진 필요  - 식욕부진, 구토 등 현증은 디스크보다 PSS에 의한 것일 가능성 높음 -&gt; CT 촬영 권장됨 : 내복약 투약하며 주말에 CT 촬영하는것 고려하시기로 함  Rx.   - 식이 : hepatic can RER (약 1/5 캔)  - 내복약   Metronidazole 15mg/kg BID   Famotidine 0.5mg/kg BID   UDCA 10mg/kg BID   Silymarine 15mg/kg BID   SAMe 1/2T        "/>
    <m/>
    <m/>
    <m/>
  </r>
  <r>
    <n v="1479"/>
    <n v="201700735"/>
    <s v="임형준                                  "/>
    <s v="마리                                    "/>
    <n v="128"/>
    <s v="Pomeranian(포메라이안)"/>
    <d v="2010-04-05T00:00:00"/>
    <s v="FS"/>
    <s v="F.Spayed(중여)"/>
    <d v="2017-04-18T12:16:04"/>
    <d v="2017-04-18T00:00:00"/>
    <s v="여아중성화"/>
    <m/>
    <m/>
    <x v="2"/>
    <x v="0"/>
    <x v="0"/>
    <x v="0"/>
    <x v="0"/>
    <x v="0"/>
    <x v="0"/>
    <d v="2017-04-18T12:06:25"/>
    <s v="마리&amp;뿡이 800,000원 선납하셨습니다. - 그림    금일 구토 2회 보임.   개껌 방금 먹음.    - 마취 전 검사 양호.  - 여아 중성화 실시.  - 마취 양호하게 회복함.  "/>
    <m/>
    <m/>
    <m/>
  </r>
  <r>
    <n v="1480"/>
    <n v="201700740"/>
    <s v="박세아                                  "/>
    <s v="뽀삐                                    "/>
    <n v="131"/>
    <s v="Yorkshire Terrier(요크셔 테리어)"/>
    <d v="2000-04-05T00:00:00"/>
    <s v="FS"/>
    <s v="F.Spayed(중여)"/>
    <d v="2017-11-26T13:00:58"/>
    <d v="2017-11-26T00:00:00"/>
    <n v="2031"/>
    <s v="2001, 2280"/>
    <s v="호흡곤란, 기절, 운동불내성, 식욕부진, 설사, 기력저하, 체중감소"/>
    <x v="17"/>
    <x v="25"/>
    <x v="15"/>
    <x v="7"/>
    <x v="1"/>
    <x v="1"/>
    <x v="1"/>
    <d v="2017-11-26T13:11:04"/>
    <s v="S)  - 2-3일 전부터 식욕부진, 설사, 기력저하. 극심한 체중감소. 3일전에 3kg. 원래 5.5kg 정도 되는 아이였음.   - 어제부터 호흡곤란 더 심해짐. 내원 전 syncope 보임. 처음 보임. 기침은 없음. 운동불내성 보임.     - 미아 쪽 강북동물병원 다니고 있었음.(중앙 동물병원 같음.) 여름에 혈액검사 시 NRF. 노환이라고 얘기 들음. 심장과 폐 이상 얘기 들었음.   - 혈압약 먹고 있었음. 어제 저녁까지 먹임.     O)  1. P/E  - 내원 당시 매우 심한 노력성 호흡.   - T 36.0, HR 90, RR 96  - BP (#2) : 65  - 청진 시 폐야 전반적으로 crackle sound. 노력성 호흡으로 인해 심잡음 잘 청진되지 않음.   - dehydration : 6-8%, 매우 심한 탈수.   - femoral pulse : normokinetics  - CRT 1s, MMC pink.    2, B/A  - CBC : WBC 19.1  - S/C : GLU 612, BUN 146, CREA 2.6, IP 15.7  - 전해질 : 심한 대사성 산증.  - CRP : 21  - lactate : 10.2  - d-dimer : &lt;0.1  - fructosamine 192    3. x-ray  - 흉부 : 심종대 확인되고 폐야 전체적으로 심한 침윤 확인됨. 시간 지나고 전엽의 침윤 더 심화됨.  - 복부 : 간의 심한 blunt margination. 간 종대로 인한 위와 장의 변위 확인됨.      A) cardiogenic pulmonary edema susp., 고혈당, hyperkalemia, hepatic mass??  - 호흡곤란의 원인으로 심원성 폐수종이 우선고려됨. 이에 준해 이뇨처치와 내복약 투약함. 심한 산증도 dyspnea에 영향있을 것. 산증교정도 같이 실시함.   - 혈당 높게 확인되고 산증 확인되는 바 당뇨일 가능성 존재하며, 산증보여 DKA 가능성도 존재함. 요검사 진행하지 못하여 케톤 여부 확인 못하였으나 가능성 있음. 또한 이로인해 고칼륨혈증 보일 가능성 높다 판단됨. 이에 regular 인슐린 처치 실시함.   - 복부 방사선 상 blunt한 간 경계 확인됨. 간종양일 가능성 높음.   - 극심한 체중 감소 보이는 것은 당뇨때문일 수도, 종양 때문일 수도 있음. 종양 여부 현재 추가 검사 실시할 수 없어 명확히 판단되지 않아 진단 어려움.   - regular insulin 처치 및 산증 교정 이후 혈당 130, 혈압 130, 체온 38.0 등 vital 교정 되었으나 점점 호흡곤란 심화됨. 방사선 상 전엽의 침윤 더 심화되었음. 이후 심정지 발생하였고 CPR 하였으나 소생하지 못 함. 보호자 분께 환자 인계되었고 개별화장 실시하심.     -&gt; 중앙(강북)AH 원장님께 상황 전화드렸고 자료 메일발송하였음.   "/>
    <m/>
    <m/>
    <m/>
  </r>
  <r>
    <n v="1481"/>
    <n v="201700741"/>
    <s v="박정은                                  "/>
    <s v="뭉치                                    "/>
    <n v="501"/>
    <s v="Persian Cat(페르시안 고양이)"/>
    <d v="2012-06-06T00:00:00"/>
    <s v="MN"/>
    <s v="M.Neutered(중남)"/>
    <d v="2017-04-06T16:23:21"/>
    <d v="2017-04-06T00:00:00"/>
    <n v="2184"/>
    <m/>
    <s v="하악탈구증상"/>
    <x v="90"/>
    <x v="0"/>
    <x v="0"/>
    <x v="0"/>
    <x v="0"/>
    <x v="0"/>
    <x v="0"/>
    <d v="2017-04-06T16:05:12"/>
    <s v="몸무게는 안에서 잰다고하십니다.    Dr.조서현    Subjective)  올해 2월에 탈구증상으로 지역병원에서 교정했던 병력이 있음.  하악탈구증상으로 내원.  다른 특이 사항없었음.  마취시 특이사항 없었음.    Objective)    CT상 laterocranial TMJ luxation 확인되었음.    해당부위 수복 완료.    수복후 CT scan 통해 리첵. 환납 완료.    Assessment)    TMJ luxation    Plan)  2~3주간 조심하시길 권유드림.    입 사용 금지.    장난감 제거 부탁드림.    연질사료 급여.    별다른 이상 없을경우 한달뒤 재진.      "/>
    <m/>
    <m/>
    <m/>
  </r>
  <r>
    <n v="1482"/>
    <n v="201700744"/>
    <s v="방추혜                                  "/>
    <s v="고양이                                  "/>
    <n v="128"/>
    <s v="Pomeranian(포메라이안)"/>
    <d v="2016-01-21T00:00:00"/>
    <s v="F"/>
    <s v="Female(여)"/>
    <d v="2017-04-06T18:51:30"/>
    <d v="2017-04-06T00:00:00"/>
    <s v="제왕절개"/>
    <m/>
    <m/>
    <x v="2"/>
    <x v="0"/>
    <x v="0"/>
    <x v="0"/>
    <x v="0"/>
    <x v="0"/>
    <x v="0"/>
    <d v="2017-04-06T18:57:05"/>
    <s v="* 1,200,000원 선결제 하셨습니다 - 그림    CC : 제왕절개    S]  - 태아 총 4~5마리로 알고계심.   - 어제부터 아무것도 안먹음.    - 오늘 오후에 생식기 삼출물나오시 시작 (4:30)    양수 6:10    - 칼슘제 먹고있음. 1주전부터.  - OHE 같이 진행. 하루입원 및 비용 120 안내드림.    O]   - Alert  - T 39, P 138, R panting  - 흉복부 방사선 검사    : 태아 4마리 확인됨.  한마리 꼬리가 골반강 밖으로 나와있음.  - 복부 초음파(임신검사) 진행.    [복부초음파_임신 by Hyuna]  - 태아 4마리 정상 심박 확인됨  - 1마리 태아의 골반 및 꼬리가 산모 골반강 내에서 관찰됨     - 혈액검사    : WBC 22700,  PCV 22.6%    : BUN 37, Cret 0.2, Ca 6.9  - 혈액형검사 : DEA1.1  - 응고계검사 : PT 10, APTT 75    P]  - 긴급 제왕절개 수술 진행.  - 빈혈 소견 보이므로 수혈가능성 안내드림.    : 혈액형검사 및 응고계검사 진행.   - 빈혈때문에 수술시간 최소화 위하여 OHE 진행없이 태아만 꺼내기로 함.     : 총 4마리 출산.  아기들 컨디션 양호.  - 모견 유치발치 실시. (앞니/송곳니) - 보호자님 면회시 드림.   - 모견 컨디션 양호.     : 수술 직후 PCV 21.1%    : 아이들 케어 시작함.     - 수액 : N/S + (Vit B, C, 타우린, Ornipural, 카토살), 2 fold  - 주사 : Enro 5mg/kg SC(am3)             Cefa 20mg/kg IV(am6)    - 보호자님 면회진행함.  - 특이사항 없으면 내일 퇴원 예정.     : 칼슘제는 가지고 계십니다.  계속해서 먹여주실 것 안내드려주세요.    : 펫티닉은 챙겨주세요.    : 내복약 및 소독약도 챙겨주세요.    "/>
    <m/>
    <m/>
    <m/>
  </r>
  <r>
    <n v="1483"/>
    <n v="201700746"/>
    <s v="오용진                                  "/>
    <s v="깜순                                    "/>
    <n v="499"/>
    <s v="Mixed(혼합)"/>
    <d v="2012-04-06T00:00:00"/>
    <s v="FS"/>
    <s v="F.Spayed(중여)"/>
    <d v="2017-04-06T20:14:35"/>
    <d v="2017-04-06T00:00:00"/>
    <n v="2109"/>
    <m/>
    <s v="기력저하, 식욕저하, 유연"/>
    <x v="1"/>
    <x v="19"/>
    <x v="23"/>
    <x v="0"/>
    <x v="0"/>
    <x v="0"/>
    <x v="0"/>
    <d v="2017-04-06T20:06:54"/>
    <s v="s) 3주전에 4마리 출산이력있음  뭐든지 잘먹는 아이인데 오늘 식욕없고  보호자분 안보이는 곳에 계속 들어가 있어요  사지에 힘이없고, 유연있어요    o) - 흥분성 증가와 불안, 유연, 사지근육의 강직, 심한 과호흡 증상 보임      - cbc검사상, wbc 10,700 pcv 38.5%      - chem 검사상, Ca+ 4.8      - 전해질 검사상, 이온화칼슐 0.67로 severe hypocalemia 확인       - lactate : 3.9     tx) - 칼폰포르데 1ml/kg + 5 DW 2ml/kg iv 30 min       - Plasma sol +( vit B/C) 1.5 fold    a) - 산후 마비      - 대게 분만후 1-3주 사이에 발증하며, 모유수유로 인해 혈중 칼슘의 현저한저하로 신경의 피자극성이 높아짐으로 근육의 흥분 및 경련이 일어납니다. 심장의 수축력이 저하되어 심박수가 증가하고 대사성산증으로 발열과 과호흡이 나타날 수 있습니다.     p) - 내일 이온화칼슘 수치만 재검 후 퇴원예정     - 1달동안 Calcidelice 1T SID 급여.   ( 사료 급여 1시간 전에 급여. 고지방식이는 vit D의 흡수률저하시키므로 기름진 음식과 병용은 피해주세요.)       - 추후 중성화 수술예정.     "/>
    <m/>
    <m/>
    <m/>
  </r>
  <r>
    <n v="1484"/>
    <n v="201700749"/>
    <s v="김하얀                                  "/>
    <s v="마카다미아(다미)                        "/>
    <n v="538"/>
    <s v="친칠라"/>
    <d v="2017-02-15T00:00:00"/>
    <s v="M"/>
    <s v="Male(남)"/>
    <d v="2017-08-09T07:50:09"/>
    <d v="2017-08-09T00:00:00"/>
    <n v="2035"/>
    <m/>
    <s v="낙상 후 코피"/>
    <x v="77"/>
    <x v="52"/>
    <x v="0"/>
    <x v="0"/>
    <x v="0"/>
    <x v="0"/>
    <x v="0"/>
    <d v="2017-08-09T07:32:33"/>
    <s v="3층 높이에서 떨어짐  다리를 절어요      O)  - 코에서 출혈  - aus : no crackle  - x-ray  -CBC    CE)  - 현재 괜찮더라도 1~2일정도 폐출혈, 발작, 장기출혈등 모니터링해야합니다.   - 상태 나빠질때 필요한 검사 있으면 연락드리겠습닏.   - 오전에 상태관찰후 오후 1-3시경 주치의 선생님 연락드리겠습니다.     ***  - 기청구비용완납  "/>
    <m/>
    <m/>
    <m/>
  </r>
  <r>
    <n v="1485"/>
    <n v="201700751"/>
    <s v="장정                                    "/>
    <s v="반디                                    "/>
    <n v="205"/>
    <s v="French Bulldog(프렌치 불독)"/>
    <d v="2012-10-20T00:00:00"/>
    <s v="FS"/>
    <s v="F.Spayed(중여)"/>
    <d v="2017-04-07T14:15:38"/>
    <d v="2017-04-07T00:00:00"/>
    <n v="2162"/>
    <m/>
    <s v="귀에서 출혈 및 고름"/>
    <x v="50"/>
    <x v="62"/>
    <x v="0"/>
    <x v="0"/>
    <x v="0"/>
    <x v="0"/>
    <x v="0"/>
    <d v="2017-04-07T14:13:15"/>
    <s v="S  - 4일전에 처음 귀에 핏물이 생김  - 동네 병원에서 4일전에 천자 후 카테터 삽입  - 그 이후 염증이 생김, 그리고 화농성 고름 생김    "/>
    <m/>
    <m/>
    <m/>
  </r>
  <r>
    <n v="1486"/>
    <n v="201700752"/>
    <s v="우지윤(ref.길음)                        "/>
    <s v="소피                                    "/>
    <n v="499"/>
    <s v="Mixed(혼합)"/>
    <d v="2016-07-25T00:00:00"/>
    <s v="FS"/>
    <s v="F.Spayed(중여)"/>
    <d v="2017-05-02T10:29:07"/>
    <d v="2017-05-02T00:00:00"/>
    <n v="2185"/>
    <m/>
    <s v="후지파행"/>
    <x v="14"/>
    <x v="0"/>
    <x v="0"/>
    <x v="0"/>
    <x v="0"/>
    <x v="0"/>
    <x v="0"/>
    <d v="2017-05-02T10:29:07"/>
    <s v="2,087,400원 결제하셨습니다 - 그림      [재진]    S)    슬개골 탈구 수술위해 내원.  오늘 새벽에 캑캑 거리는 증상.  좌측의 후지파행 증상은 여전히 있음.      O)  1. 신체검사   Bilateral patellar luxation   Lt. Grade 3  Rt. Grade 2    2. 혈액검사    Laboratory examination  CBC : NRF   Elec : NRF  S-chem : NRF  Coag : NRF      3. 영상검사  Bilateral patellar luxation      A)  MPL    Rx)  - 식이 : NPO       P)  Sx) Bilaterla patellar luxation corrective surgery  - trochlear plasty  - Medial retinacular releasing  - lateral imbrication suture  - Antirotational button suture    "/>
    <m/>
    <m/>
    <m/>
  </r>
  <r>
    <n v="1487"/>
    <n v="201700753"/>
    <s v="민보라                                  "/>
    <s v="삐삐                                    "/>
    <n v="598"/>
    <s v="K.C(Korean Cat)"/>
    <d v="2014-04-07T00:00:00"/>
    <s v="MN"/>
    <s v="M.Neutered(중남)"/>
    <d v="2017-04-15T11:12:42"/>
    <d v="2017-04-15T00:00:00"/>
    <n v="2178"/>
    <m/>
    <s v="잇몸발적"/>
    <x v="67"/>
    <x v="0"/>
    <x v="0"/>
    <x v="0"/>
    <x v="0"/>
    <x v="0"/>
    <x v="0"/>
    <d v="2017-04-15T11:12:42"/>
    <s v="mbronco@amc.seoul.kr  치아방사선 발송요청      보호자 치과치료 내원    평소에 잘 먹고 착해서 양치를 2주에 한번정도는 가능  새끼때 아파드 화단에서 구조해서 기르심   그 당시 구내염이 심해서 치료 받았음     현재는 별다른 문제 없으나 입냄새가 오래전부터 지속되어 진료차 내원    &lt;구강검사&gt;   - 구강검사상 전반적인 치아의 발적 및 어금니부위 출혈   - 앞니부위 치아흔들림   - 치아방사선에서 양쪽어금니부위의 치조골 소실   - 아래 앞니 6개 발치, 윗니 1개발치   - 양쪽하악 어금니 3개씩 모두 발치 진행함    오늘 하루 입원치료후 내일 퇴원예정   - 2시이후에 내원예정   - 비용은 120전후 말씀드렸습니다.          "/>
    <m/>
    <m/>
    <m/>
  </r>
  <r>
    <n v="1488"/>
    <n v="201700757"/>
    <s v="김선미(ref.위드)                        "/>
    <s v="뚜비                                    "/>
    <n v="123"/>
    <s v="Chihuahua(치와와)"/>
    <d v="2016-04-07T00:00:00"/>
    <s v="F"/>
    <s v="Female(여)"/>
    <d v="2017-04-07T20:41:43"/>
    <d v="2017-04-07T00:00:00"/>
    <n v="2046"/>
    <n v="2040"/>
    <s v="육포삼킴"/>
    <x v="78"/>
    <x v="0"/>
    <x v="0"/>
    <x v="0"/>
    <x v="0"/>
    <x v="0"/>
    <x v="0"/>
    <d v="2017-04-07T20:58:48"/>
    <s v="[refer.] 위드AH    주호소) 식도이물    현증경과)  - 한시간 전 육포 덩어리째 삼킴    사료)  - 입 짧은 편    O)  1. 신체검사  - Mental : alert  - T 38.9, HR 156bpm, RR 60/min  - BP 110mmHg  - BCS 2.5/5  - MMC pink, CRT &lt; 1.5s  - 탈수평가 : 5% 미만    2. 혈액검사  - CBC : NRF  - S/C : hyperglycemia    3. 영상검사  - 방사선  : 경부식도 내 soft tissue opacity 증가 (susp. FB)  : aerophagia    Dx) 식도이물    Tx)  - 내시경 : 위 내로 이물 밀어넣음 / 식도 및 위 스캔     A)  - 이물 위치했던 경부식도에 경미한 식도염    Rx)  - 식이 : i/d can RER  - 내복약    Metoclopramide 0.4mg/kg BID   Omeprazole 1mg/kg SID   Sucralfate 0.5g BID    P)  - 5일 후 재검 / 이후 귀원 예정  "/>
    <m/>
    <m/>
    <m/>
  </r>
  <r>
    <n v="1489"/>
    <n v="201700759"/>
    <s v="정지원                                  "/>
    <s v="별이                                    "/>
    <n v="499"/>
    <s v="Mixed(혼합)"/>
    <d v="2003-04-07T00:00:00"/>
    <s v="MN"/>
    <s v="M.Neutered(중남)"/>
    <d v="2018-08-15T12:24:28"/>
    <d v="2018-08-15T00:00:00"/>
    <n v="2046"/>
    <s v="2001, 2021, 2043, 2082, 2087, 2252"/>
    <s v="구토"/>
    <x v="11"/>
    <x v="0"/>
    <x v="0"/>
    <x v="0"/>
    <x v="0"/>
    <x v="0"/>
    <x v="0"/>
    <d v="2018-08-15T10:38:14"/>
    <s v="O)  - T 37.9 / P 132 / BP 140(#3) / R 36    [방사선검사]  Finding &amp; DDx  - VHS 12.6 (180815) &lt;-- 12.4 (170712)  - tracheal collapse grade 3-4  - bronchial collapse  - shoulder DJD    Comment  - TC, BC 에 준한 관리 추천됨.     [심장초음파]  Finding   날짜 18-8-15   LA/Ao 1.8    MPA/AO 1.12    LVIDd inc% 18.01    LVIDs inc% -15.30    LVIDd/Ao 2.13    LVIDDN 1.81    LVIDSN 0.80    EDVI 108.31    ESVI 15.05    RWT 0.43    LVMI 133.81    E peak 97.57    E/A 0.92    E/IVRT 1.39    E/E' 25.02    E'/A' 0.39    Tei index 0.95    MR d,e MR vel 5.73    MV prolapse 3.50    MV prolapse/Ao 0.26    FS 53.90    EF 86.11    AV vel, profile 133.00    PV vel, profile 90.00    TR d,e TR vel 2.63    SPAP 32.67    RVIDDn 0.68    TAPSEn 0.40    LVD/RVD 2.49    RV FS 40.89    RAD 16.56        Echo DDx  - MMVD  - mild mitral prolapse  - moderate MR  - mild TR  - mild PAH  - physiologic AR PR (임상적 의미 없음)  - ACVIM stage B2-C    Comment  - 현재 좌심압의 증가는 확인되지 않으나, mitral prolapse 가 확인되어 추가적인 CTR이 추후 발생할 가능성이 높음.   - 현재 강심제 등의 용량 (17년 처방 용량)은 정용량에 못미처 조정이 필요할 수 있음.   - 혈압과 혈검 결과에 따라 처방 약물 변경이 필요할 수 있음.   - TC, BC에 준한 관리 역시 필요할 수 있음.   - 특이사항으로 초음파중 개구 호흡과 입을 막을때 숨을 잘 못쉬는 형태를 보여 naropharynx의 collapse나 연구개 이상등의 문제가 병발되어 있을 수 있음.       [복부초음파]  Finding &amp; DDx  - cholecystitis  - vacuolohepatopathy  - hepatic nodules (benign/malignant)  - CKD with small cysts and mild mineralization  - Lt ADG 4.6 mm   - Rt Adrenal tumor 21.5 mm   - chronic pancreatitis  - gastritis and gastric mucosal hyperplasia  - gastric FB 2 cm 이상 난원형 구조물.    Comment  - 구토의 원인은 위내 이물과 위염으로 인해 발생했을 가능성이 높고,   - 만성췌장염이 확인되어 꾸준한 식이 관리 필요할 수 있음.   - 양쪽 신장의 CKD 소견이 확인되어 grade 평가위한 SDMA, UPC, 신장수치, 등의 검사가 필요할 수도 있음.   - 우측 부신 종양이 확인되며, 현재 CVC 내로의 침습은 명확하지 않지만, CVC를 압박하고 있음. venous return을 저해할 수 있음.   - 공포성 간병변과 다발성 간결절들은 노령성 만성 간손상과 관련될 수 있고, 추후 종양으로의 발전을 배제할 수 없음.     Radiologist : 윤학영, DVM, PhD  "/>
    <m/>
    <m/>
    <m/>
  </r>
  <r>
    <n v="1490"/>
    <n v="201700763"/>
    <s v="전혜정(REF.성현)                        "/>
    <s v="까리                                    "/>
    <n v="126"/>
    <s v="Miniature Pinscher(미니어쳐 핀셔)"/>
    <d v="2007-06-26T00:00:00"/>
    <s v="FS"/>
    <s v="F.Spayed(중여)"/>
    <d v="2017-04-08T12:46:51"/>
    <d v="2017-04-08T00:00:00"/>
    <n v="2257"/>
    <m/>
    <s v="운동실조"/>
    <x v="55"/>
    <x v="0"/>
    <x v="0"/>
    <x v="0"/>
    <x v="0"/>
    <x v="0"/>
    <x v="0"/>
    <d v="2017-04-08T12:46:51"/>
    <s v="[refer.] 성현ah    주호소)    S)  - 1주일 전에 사람 비타민 D 먹고 구토 많이 했음  ; 어머님이 먹는 비타민 D 단독 제제, 이미 집에 왔을 땐 얼마나 섭취했는 지 모를 정도로 흔적만 남아있었음.  - 영양제 먹고 통원 치료  - 구토는 멎었으나 식사는 하지 않음, 음수는 하는 중  - 유동식에 반응 있었으나 현재 없음  - 검사하신 것은 아직 없음  - 현재 ataxia 양상  - 저체온 이라고 들으셨음    - 신경계 검사  ; 사지 고유반응 (+)  ; hopping (-)  ; wheelbarrowing (-)    현증경과) 1주일 전 심한 구토, 3일전 부터 ataxia  사육환경) 거의 집안에서만 생활  사료) 일반사료      O)  1. 신체검사  - Mental : alert  - T 37.6 , HR 180 , RR 24  - BCS 3/9  - MMC 건조, CRT &gt;2초  - 탈수평가 : 8% 이상 탈수     2. 혈액검사  - hypercalcemia, 이온화 칼슘 상승   - high WBC, concentrated HCT, low PLT  - mild azotemia  - high ALT      3. 영상검사  [복부초음파_full scan by Hyuna]  Findings  1. 간 크기 정상에 비해 작음, 변연이 약간 불규칙하며 간 에코 불균질함  2. 양측 신장 크기의 저하 및 불규칙한 변연, 심한 피질 에코의 상승, 좌측 신우 확장 (3.5 mm), 우측 신장 실질의 결석들  Imaging Dx &amp; DDx  - Toxic hepatitis / Chronic hepatitis / Cirrhosis / Acquired PSS  - Chronic kidney disease  - Urolithiasis    Dx/Ddx)  1. vitamin D toxicosis  2. intracranial problem  3. CKD  4. chronic liver disease      A)  - 비타민 D 사람용 보조제 과량 섭취한 병력 확인된 환자  - 1주일 지난 시점에서도 여전히 이온화 칼슘은 상승되어 있으며 관련 증상으로 근위축, 근경련, 보행실조 등 현재 관찰 됨  ; 추후 관련 증상 관찰 필요  ; 고칼슘 혈증과 관련된 지표들 해소 후에도 지속된다면 소뇌관련성도 고려 필요함  - 입원하 심전도 모니터링 중   - 세뇨관에서 칼슘 흡수 증가, GFR 감소에 따른 신장 칼슘 배출 저하, HEMOCONCENTRATION 등 현재 최우선 적으로 탈수 교정은 필수  ; 적극적인 수액 공급하면서 VOLUME OVERLAD 주의깊게 모니터링 필요    Rx)  - 식이 : HEPATIC  - 내복약 : 젠토닐 1/2T bid    Tx)  - 수액처치 : 0.9% NS +KCL 5Eq (10ml/kg/hr)  - 주사제   ;Furosemide 1mg/kg IV TID   Dexametasone 0.1mg/kg IV BID   Famotidine 0.5mg/kg IV BID     P)  - 입원 처치 하면서 충분히 수화   - 입원중 발작 시작할 경우, 고칼슘혈증 해소 안되는 경우 사망할 수 있음   - 우선적으로 최소 2~3일 입원 필요  ; 하루 입원비 ~17만원  ; 매일 전해질 / 3일마다 CBC  "/>
    <m/>
    <m/>
    <m/>
  </r>
  <r>
    <n v="1491"/>
    <n v="201700764"/>
    <s v="정현희                                  "/>
    <s v="건이                                    "/>
    <s v="NULL"/>
    <s v="NULL"/>
    <d v="2017-02-08T00:00:00"/>
    <s v="MN"/>
    <s v="M.Neutered(중남)"/>
    <d v="2017-06-18T12:38:32"/>
    <d v="2017-06-18T00:00:00"/>
    <s v="중성화수술"/>
    <m/>
    <m/>
    <x v="2"/>
    <x v="0"/>
    <x v="0"/>
    <x v="0"/>
    <x v="0"/>
    <x v="0"/>
    <x v="0"/>
    <d v="2017-06-18T17:45:29"/>
    <s v="428,000원 결제완료하심(강이 6/18 진료비 포함되어있음)_정원    - 항체가검사 ; FPV 5.5/FHV 2/FCV 5  - 마취 전 검사 양호.    - 마취 유도 및 회복 다른 아이들에 비해 느렸음.   - DZ와 atipamezole 투약됨. 회복 과정에서 과흥분 및 고체온증(40.5) 확인됨.   - 쿨링 이후 체온 정상화되었고 안정화되었음.   - 보호자 분 데려가시려 하였으나 면회실에서 마지막 체온 39.8도로 높고 흥분 다시 하여 하루 입원 동의하심.   - 입원 후 내일 후처치하고 양호 시 퇴원 예정. 하루 입원비 받지 않기로 하였습니다.   "/>
    <m/>
    <m/>
    <m/>
  </r>
  <r>
    <n v="1492"/>
    <n v="201700765"/>
    <s v="정현희                                  "/>
    <s v="강이                                    "/>
    <s v="NULL"/>
    <s v="NULL"/>
    <d v="2017-02-08T00:00:00"/>
    <s v="FS"/>
    <s v="F.Spayed(중여)"/>
    <d v="2017-11-12T14:26:28"/>
    <d v="2017-11-12T00:00:00"/>
    <s v="중성화수술"/>
    <m/>
    <m/>
    <x v="2"/>
    <x v="0"/>
    <x v="0"/>
    <x v="0"/>
    <x v="0"/>
    <x v="0"/>
    <x v="0"/>
    <d v="2017-11-12T17:38:05"/>
    <s v="  CC) 여아중성화    S)  -아이 전반적으로 활력/식욕 양호함  -평소에 입이 짧은 편  -식이: 일반 키튼 사료 제공  -잘 먹지 않을 경우 추르추르와 함께 섞어서 제공  -배변/배뇨 양상 양호함  -새벽 12시 이후부터 금식 진행하심    O)  -ascultation(normal)/ temp (38.9)  -blood examination (NRF)  -radiology (NRF)      [Sx. by 송]  - Routine Abdominal midline incision  - Ovariohysterectomy w/ Maxon 3-0  - Abdominal wall closure w/ Maxon 3-0  - Subcutaneous closure w/ Maxon 4-0  - Intracutaneous closure w/ Maxon 4-0  - Skin closure w/ Blue-nylon 4-0    - 마취 회복에 시간이 걸림    A)  -마취 회복 과정에서 아이 다소 흥분 상태였으나 이후 상태 양호해짐  -수술 부위 추가적으로 출혈 소견 보이지 않았음  -수술 이후 TPR 모두 안정적으로 유지  -보호자 분 걱정 많으셔서 카카오톡으로 사진 및 동영상 전송 완료    P)  -다음 날 수술 부위 확인 후 퇴원 안내 예정    "/>
    <m/>
    <m/>
    <m/>
  </r>
  <r>
    <n v="1493"/>
    <n v="201700770"/>
    <s v="이은경(ref.카카오)                      "/>
    <s v="또순이                                  "/>
    <n v="499"/>
    <s v="Mixed(혼합)"/>
    <d v="2012-04-08T00:00:00"/>
    <s v="FS"/>
    <s v="F.Spayed(중여)"/>
    <d v="2017-04-08T19:04:13"/>
    <d v="2017-04-08T00:00:00"/>
    <n v="2001"/>
    <m/>
    <s v="기침, 다음다뇨"/>
    <x v="4"/>
    <x v="1"/>
    <x v="0"/>
    <x v="0"/>
    <x v="0"/>
    <x v="0"/>
    <x v="0"/>
    <d v="2017-04-08T18:29:55"/>
    <s v="[refer.카카오AH]    주호소) Nocturnal cough followed by retching / 특히 물 마시고 사래 걸린 듯    현증경과)   - 숨소리 거칠고 심장이 빨리 많이 뛰는 듯 / 작년 9월 부터 기침 시작해서 기침하는 강도는 점점 강해지는 듯. 흥분하면 기침 더 많이 함 / 실신 없음 / 특히 새벽에 자다 깨서 기침 많이 함   - 다음 다뇨 현상 / 다뇨 작년 9월 경 부터 (침대 위에서 배뇨하기도) / 9월 부터 심장약 복용 시작  - 병원에 와서는 기침하지 않음: 집에서 goose honking 증세가 많이 나타남   - 과거 병력: 가슴 부위 종양제거 및 중성화 동시에,  * 의뢰병원 처방전  Furosemide 1.5 mg/kg PO bid   enal 0.5/kg  Spironolactine 0.5 mg/kg PO bid  pimo 0.3  cime 10  Ambroxol 2.5 mg/kg PO bid  Bromhexine 2 mg/kg PO bid  Streptokinase 0.5 T/DAY  ethophil 20mg    예방접종) 예방 접종 완료 / 심장사상충 포함 (도포용)  사육환경) Indoor   사료) 처방식 (눈물 적게 나오는 ?)    O)  1. 신체검사  - Mental : Alert / active  - T38.9 , HR96 , RR panting  - BP 100 (SAP Rt. forelimb cuff-2 in Lt. lateral recumbency)  - BCS 4  - MMC Pinkish, CRT &lt;2sec: mild lingual cyanosis  - Auscultation    : Normal lung sound    : G6 systolic regurgitatn CM  - SpO2 91~93 (Forelimb and hindlimb) at 20% FiO2 -&gt; 98 by adding extra 5~10% O2    2. 혈액검사  CBC: N/A  S.Chem: Increases in ALP, ALT  Blood gas: Mild metabolic alkalosis, probably resulted from hypoxia  Lactate: 2.8  D-dimer: 0.5    3. 영상검사  CXR  - Moderate cardiomegaly (VHS=12.3 / LAVHS=2.9[Rt &amp; Lt]) with loss of cardiac both waists  - Mild bronchial and interstitial change of lung parenchyma, esp Rt side  - Enalrged LA on both lateral and VD clock face analogy  - Slightly engorged pulmonary vessels on esp. DV    Echo  - Moderate mitral regurgitation with ruptured one or both primary CTs onto A2 and A3   - Moderate left side congestion   - Mild to moderate LV dilation   - Hypertensional pulmonary circulation   - Modreate diastolic dysfunction  ** Measuring  LVIDD=27.64  LVIDDn=1.93  FS=70.33  EF=95.81 (Teich), 78.54 (A2C)  LA/Ao ~2.0  MVA=4.11  TR= ~3.52 ~4.25  E peak=165.73   A peak=167.46    4. ECG  - Normal sinus rhythm / sinus arrhythmia  - qTc=161.8    Dx/Ddx)  - ACVIM B2~C MMVD  - Isolated pre-capilllary pulmonary hypertension    Rx)  - 내복약 :  : Pimobendan 0.3mg/kg bid po  : Sildenafil 1mg/kg bid po  : Furosemide 1.5mg/kg bid po  : Enalapril 0.5mg/kg bid po  : Spironolactone 1mg/kg bid po  : UDCA 20mg/kg bid po    P)  : 히스토리 상 심부전에 의한 명확한 임상증상이 없으나 심장의 구조적 / 기능적 / 혈류역학적 변성이 많이 진행된 상태입니다. 기침의 원인은 폐수종에 의한 것은 아니나 이뇨제는 일단 동일 농도로 처방하며 다음 주 부터 down-titratino 시작합니다. 현재 연령과 cardiac remodeling 상태, subvalvular strucuture abnrormality 상태로 판단 시, 급성으로 보이는 LAP 증가에 의한 폐실질 변성이 진행중으로 생각됩니다. SRR 관리 해주시고, 항상 음수가 충분히 가능하게 해주시고 1주일 뒤에 재진 합니다.     **다음 내원일: 4월 15일  Hx, PEx, (CXR, BTx), Rx        "/>
    <m/>
    <m/>
    <m/>
  </r>
  <r>
    <n v="1494"/>
    <n v="201700772"/>
    <s v="전성환                                  "/>
    <s v="쭈                                      "/>
    <n v="127"/>
    <s v="Pekingese(페키니즈)"/>
    <d v="2010-01-24T00:00:00"/>
    <s v="FS"/>
    <s v="F.Spayed(중여)"/>
    <d v="2017-04-08T20:40:26"/>
    <d v="2017-04-08T00:00:00"/>
    <n v="2101"/>
    <n v="2043"/>
    <s v="식욕저하, 기력저하, 설사"/>
    <x v="0"/>
    <x v="2"/>
    <x v="13"/>
    <x v="0"/>
    <x v="0"/>
    <x v="0"/>
    <x v="0"/>
    <d v="2017-04-08T20:40:26"/>
    <s v="507,300원 결제하심 - 미리    S)  - 식욕 저하 ;그저께부터 식욕 저하 되더니 어제오늘 전혀 먹지 않음  ; 어제 간식은 먹었음  ; 근간에 돼지고기와 뼈를 먹음(김치찌개에 있는 고기였음)  ;  평소에는 식욕 없진 않았음  - 물은 그대로 마시고 있음  - 기력 저하 심한 편, 오늘 특히 심함   - 구토는 없으나 잦은 설사 하고 있음  ; 어제부터 연변 정도 였다가 점점 수양성 설사  ; 하루 설사 자주 소량씩 봤음  - 외출 경력, 다른 강아지 접촉 없음  - 이물 먹는 성격은 아님  - 마지막 생리 기억 못하심    O)  - T 39.9, P174 , R 36    A)  - 전신 증상의 원인으로 자궁축농증 확인  - WBC 25k, CRP 188 등 전신 염증 지표 확인되며 수술적인 교정 추천됨  - 췌장염은 양성이나 전신 염증 진행 되어 결장 전반의 염증이 현재 소화기 증상의 원인으로 판단됨  - 하루 입원하여 적극적인 항생제 치료 및 탈수/전해질 교정 후 익일 수술 진행     P)  - 익일 3시 수술 예약      [복부초음파_full scan by Hyuna]  Findings  1. 양측 자궁각의 심한 확장 및 액체 저류 (좌측 25.7 mm, 우측 31.2 mm) 와 요추하림프절의 심한 종대 및 에코 저하  2. 우측 부신 전극의 미약한 비후 (6.4 mm)  3. 공장림프절의 종대 및 미약한 에코 저하  4. 결장의 전반적인 corrugation  Imaging Dx &amp; DDx  - Uterine complex (pyometra, mucometra, hydrometra) with reactive lymphadenopathy  - Hyperadrenocorticism  - Gastroenteritis / Colitis with reactive lymphadenopathy  "/>
    <m/>
    <m/>
    <m/>
  </r>
  <r>
    <n v="1495"/>
    <n v="201700773"/>
    <s v="이지은                                  "/>
    <s v="쪼코                                    "/>
    <n v="119"/>
    <s v="Poodles(푸들)"/>
    <d v="2014-04-09T00:00:00"/>
    <s v="FS"/>
    <s v="F.Spayed(중여)"/>
    <d v="2017-04-09T11:24:54"/>
    <d v="2017-04-09T00:00:00"/>
    <n v="2043"/>
    <m/>
    <s v="구토, 설사"/>
    <x v="11"/>
    <x v="8"/>
    <x v="0"/>
    <x v="0"/>
    <x v="0"/>
    <x v="0"/>
    <x v="0"/>
    <d v="2017-04-09T11:24:54"/>
    <s v="S)  5일 전에 구토, 설사 보였으나 3일 전에는 구토를 심하게 보임. 다른 병원에서 분변검사 방사선 채혈 하고 지사제 위약 처방받음. 약 먹은지 하루 되었음.  오늘 아침부턴 설사, 선혈 섞인 혈변 보임. 항문에서 선혈이 많이 보임.   어제 밥은 안 먹고 닭가슴살 조금 먹음.   구토는 더이상 없음. 어제는 배변도 없음.     - 사료 제니스습식사료.    - 백신 all done. 구충, 사상충 (+)  - 식이교체 경력 없음.   - 이물 섭취 가능성 적음.   - 이전에 간헐적으로 무른 변 보는 편 이었음. 배변은 항상 오일 바른 것처럼 반짝임.     O)  - 체온 39.5  - 청진 시 NRF    1. B/A  - 혈액검사 상 특이사항 없음.  - cPL : neg.    2. x-ray  - 복부 : NRF     [복부초음파_full scan by Hyuna]  Findings  1. 우신 실질의 작은 결석 1개 관찰됨  2. 소장 및 대장의 전반적인 미약한 corrugation  3. 공장림프절의 종대 및 에코 저하  Imaging Dx &amp; DDx  - Urolithiasis  - Gastroenteritis, Colitis  - Inflammatory bowel disease / Lymphoma    A) colitis  - 검사 상 다른 질병은 rule out. EPI, IBD 등의 질환은 추가적인 GI panel이나 조직검사 등 검사가 필요하나 우선은 대증치료 해보고 재발하면 추가검사 진행하기로 하였음.     Tx)  - HS 5ml/kg/hr CRI    Rx)  - kaolin pectin 1ml/kg PO BID    P)  - 입원.   "/>
    <m/>
    <m/>
    <m/>
  </r>
  <r>
    <n v="1496"/>
    <n v="201700777"/>
    <s v="서대한                                  "/>
    <s v="동근이                                  "/>
    <n v="499"/>
    <s v="Mixed(혼합)"/>
    <d v="2011-02-14T00:00:00"/>
    <s v="MN"/>
    <s v="M.Neutered(중남)"/>
    <d v="2017-04-09T19:15:19"/>
    <d v="2017-04-09T00:00:00"/>
    <n v="2231"/>
    <n v="2082"/>
    <s v="구토, 기력저하, 황달"/>
    <x v="11"/>
    <x v="2"/>
    <x v="33"/>
    <x v="0"/>
    <x v="0"/>
    <x v="0"/>
    <x v="0"/>
    <d v="2017-04-09T19:11:05"/>
    <s v="첫 날 진료비, 검사비, 수혈비, 처치비 결제 완료(1,190,600원)    CC: 전화상담 후 내원    [S]  - 그제 박람회에서 받아온 닭모래집 말린 간식 2개 급여함  - 어제 구토 1회    : 진한 짬뽕국물색 구토였으며, 닭모래집 간식이 그대로 구토되어 나왔다고 함  - 오늘 아침 소변이 매우 진한 노란색이었다고 함  - 아침에 정상변  - 오늘 밥 먹지 않았다고 함  - 평소보다 기력 없음  - 아침부터 배~등쪽 부분이 노랗게 변해서 황달 의심하고 있음  - 산책은 간혹 시키지만, 땅에 발 닿는 거 싫어해서 거의 안고 다녔다고 함  - 내외부기생충 예방 안 해줌    : 이전에 하시다가 생활환경이 깨끗하여 필요하지 않은 것 같아 중단    [O]  - alert~depressed  - T(39.2), P(222), R(42)  - CRT &gt; 2s  - 전신적으로 옅은 황달  - 소변이 매우 노란색  - 분변 또한 매우 진한 노란색  - 혈액검사    : WBC(15.5), HCT(16.9%), PLT(131)    : K+(3.52)    : T.Bil(2.1)  - 췌장염 키트: 음성  - 혈액 현미경 관찰: 응집 확인  - 4DX plus 검사: all negative  - 복부방사선촬영: 특이사항 없음  - 혈액형: 1.1    [복부초음파_full scan by Hyuna]  Findings  - 췌장의 비후 (9.4 mm) 및 혼합에코성 변화  Imaging Dx &amp; DDx  - Chronic pancreatitis    [A]  - IMHA 의심    : DDx. 기생충성 혈구용혈    [P]  - 수혈    : 35% 목표로 46% 전혈 수혈    : clorphenylamine 0.5mg/kg SC, Dexamethasone 0.5mg/kg IV 전처치    : 수혈모니터링    : 수혈위험성 고지(과민반응에 의한 쇼크사 위험성, 수혈 중단할 경우에도 비용청구됨, 수혈 후에도 PCV 상승이 적거나 오히려 떨어질 수 있음)  - 수혈 끝나고 수액처치: 탈수교정 및 항체 희석    : N/S+KCl10당량 2fold  - 내복약 처방    : PDS 1.1mg/kg BID, Doxycycline 10mg/kg BID    : 위장관보호제, 간보호제  - 일단 위급상황인 빈혈에 대해서 수혈 진행하고, 의심되는 면역매개성 질환 및 기생충성 질환에 대한 치료 들어갈 예정    : PCR 검사 진행 후, 결과에 따라 항생제 배제 고려    : 면역억제성 처치 후 PCV 상승 및 유지에 따라 퇴원 예정되나 얼마나 시간이 걸릴지 알 수 없음  - 수혈은 위급상황을 해소하기 위한 것이며, 약물처치는 추가적인 용혈을 방지하는 것이 목표    : 골수에서 적혈구 생산 및 성숙에 시간이 필요함  - 매일 PCV 측정 예정이며, 필요한 경우 전해질 측정 예정  - 입원기간은 아이의 상태에 따라 1주~2주 정도 안내  - 만성췌장염 소견 및 저혈량성 장염에 대비해 i/d can 급여  "/>
    <m/>
    <m/>
    <m/>
  </r>
  <r>
    <n v="1497"/>
    <n v="201700785"/>
    <s v="권순혜                                  "/>
    <s v="까미                                    "/>
    <n v="119"/>
    <s v="Poodles(푸들)"/>
    <d v="2007-04-10T00:00:00"/>
    <s v="FS"/>
    <s v="F.Spayed(중여)"/>
    <d v="2017-04-10T19:36:43"/>
    <d v="2017-04-10T00:00:00"/>
    <n v="2230"/>
    <m/>
    <s v="식욕저하, 기력저하, 빈호흡"/>
    <x v="0"/>
    <x v="2"/>
    <x v="7"/>
    <x v="0"/>
    <x v="0"/>
    <x v="0"/>
    <x v="0"/>
    <d v="2017-04-10T19:36:43"/>
    <s v="* 643,800원 수납하셨습니다 - 그림    주호소)  - 4일 전부터 식욕, 컨디션 저하  - 가만있는데도 헉헉거림  - 어제 타병원 내원 -&gt; 자가면역성 용혈성 빈혈이라고 들음 / 주사 처치만 받음  : BUN 5, CREA 1.5, ALP 402, TP 7.8, Glu 135, ALT 45  : CBC  WBC 21.2, RBC 5.45, Hb 11.0, HCT 35.4, Plt 102  - 오늘 물만 섭취    - 1년 쯤 전부터 뒷다리 피부 안좋았음 -&gt; 두번 정도 병원 내원  : 약 처방에도 잘 안나았었다가 , 사료 위주로만 먹이고 나서 개선됐음    예방접종)  - 백신 정확치 않으심  - 사상충 예방 안하신지 오래됨     사료)  - 건사료  - 어제 저녁에 삼겹살 먹이시고 오늘 연변/설사 확인    O)  1. 신체검사  - Mental : alert  - T 39.0, HR 96bpm, RR 42/min  - BP 125mmHg  - BCS 3.5/5  - MMC mildly pale pinkish, CRT &lt;1.5s    2. 혈액검사  - CBC : WBC 34.1, HCT 31.9, PLT 70   -&gt; 도말상 spherocyte, autoagglutination 확인 / megakaryocyte 관찰, 5-6/OIF  - S/C : hyperGl  - Electrolytes : NRF  - CRP :161  - 4Dx : negative  : anemia PCR 의뢰    3. 영상검사  - 방사선 : NRF    A) IMHA susp.  - hIVIg 처치 진행  - HCT 재검에 따라 추후 수혈 가능성 또한 안내    Rx)  - 내복약 :   PDS 1mg/kg BID   Azathioprine 2mg/kg SID   Famotidine 0.5mg/kg BID   Silymarine 7mg/kg BID    Tx)  - 수액처치 : N/S 1 fold (10ml/hr)  - 주사제 :    hIVIg 0.5g/kg IV for 6hrs    Meto 0.4mg/kg IV    P)  - 입원  - 고한아선생님께 인계  : 내일 CBC, D-dimer, CRP 체크  : 리브감마 추가 처치 여부 or 퇴원 결정  "/>
    <m/>
    <m/>
    <m/>
  </r>
  <r>
    <n v="1498"/>
    <n v="201700791"/>
    <s v="변향자(Ref.길음)                        "/>
    <s v="푸시                                    "/>
    <n v="119"/>
    <s v="Poodles(푸들)"/>
    <d v="2002-04-11T00:00:00"/>
    <s v="FS"/>
    <s v="F.Spayed(중여)"/>
    <d v="2017-04-11T11:26:09"/>
    <d v="2017-04-11T00:00:00"/>
    <n v="2001"/>
    <s v="2031, 2081, 2090"/>
    <s v="호흡곤란, 기립불능"/>
    <x v="17"/>
    <x v="23"/>
    <x v="0"/>
    <x v="0"/>
    <x v="0"/>
    <x v="0"/>
    <x v="0"/>
    <d v="2017-04-11T11:12:49"/>
    <s v="    [refer. 길음동물병원]    주호소) 노력성호흡/혈압낮음(38-70) /기립불능    현증경과) 심부전은 있는 것 알고 있었으나 치료하지 않음(심비대 있으나 약을 못먹이셔서 식구분이 약사여서 구심 먹이심). 2일전 저녁부터 잘 안먹었으나 예전에도 그런적 있다가 스스로 회복됨. 아침에 위액성구토 (평소 음식물 그냥 삼키는 습관 있음). Anorexia 관찰되어 집근처 병원에 들렀다가 본원에 의뢰됨. 며칠 전까지 자발배뇨 있음.   전에 기침은 심했으나 지금은 기침 없음.     O)  1. 신체검사  - Mental : Lethargy and depressed  - T38.8, P170 , R98  - BP70(SAP)  - BCS 4  - MMC Pink, CRT &lt;2sec    2. 혈액검사  - Increase in hepatobiliary and renal index :     : ALP 2000, ALT 738, T. bilirubin 2.4, GGT 32    : BUN 103, CRE 4.8, IP 16.1  - Lactate 3.7  - D-dimer 0.1    3. 영상검사  [CXR]  Severe pulmonary infiltration  Enlarged Ao/MPA on clock face analogy, suspecting pulmonary hypertension and right-side heart failure    [AXR]  Blurred abdominal oragans by ascites  Renal urolithiasis  Urinary bladder collapse    [복부초음파_full scan by Hyuna]  Findings  1. 담낭 내 stellate pattern 관찰됨  2. 비장 실질의 혼합에코성 결절 (13.9 x 14.6 mm) 및 불규칙한 변연 관찰됨  3. 복강 내 고에코성 복수 관찰됨 (천자 시 혈액성으로 관찰됨)  4. 양측 신장 피질 에코 상승 및 실질 내 석회화, 결석  Imaging Dx &amp; DDx  - GB mucocele  - Primary splenic neoplasia / Splenic nodular hyperplasia  - Hemoabdomen  - Chronic kidney disease  - Urolithiasis    Dx/Ddx)  Congestive heart failure  Acute renal failure  Hepatic failure    Rx)  - 내복약 : blind 처방 진행     : Pimobendan 0.3mg/kg    : Sildenafil 1mg/kg    : Enalapril 0.5mg/kg    : Spironolactone 1mg/kg    : Torsemide 0.1mg/kg    Tx)  - Nitroglycerine patch 1/4  - Sodium bicarbonate iv CRI x2  - Calcium element iv CRI  - Dobutamine iv CRI  - Hyperglycemic / hypertonic glucose infusion  - Diuretics: Furosemide 2mg/kg x4  - 수액처치 : Plasma sol. with adding 40mmEq NaCl    &gt;&gt; Gradual improvement of hemodynamics, electrolytes imbalance, and acidosis but, failure to urination (complete anuria)  &gt;&gt; Abrupt bradycardia followed by ventricular tachyarrhythmia (crude VT)    : Initiation CPR with lidocaine and esmolol (DF must have been needed)     : Failure to conversion to NSR    [Comment]  길음동물병원 원장님, VIP 동물의료센터 내과과장 이준석 입니다.   당일 의뢰해 주신 푸시는 심한 호흡곤란 증세로 응급내원 하였고, 추가적인 진단검사는 진행하지 않은 채 임상증상과 청진상 Grade 4 수축기 심잡음과 폐의 수포음이 심했던 신체검사소견으로 폐수종으로 가진단 후 응급처치를 진행하였습니다. 최초 70 전후였던 수축기 혈압 및 심폐 상태는 오후 들어 개선되는 모양새 였으나 3시간 이상 배뇨가 전혀 이루어지지 않은 상태여서 영상검사를 진행하였습니다. 검사 결과 방광 내 뇨생산이 거의 이루어지지 않은 상태였고 혈액양 복수가 확인 되었습니다. 추가적인 진단 검사에 앞서 급성신부전에 준한 처치를 서둘러 진행하였으나 저녁 시간 까지 전혀 배뇨가 이루어 지지 않았고 20시 경 갑작스러운 구토증세와 함께 서맥/심실빈맥 등이 동반되며 심정지가 오면서 사망하였습니다. 심한 심부전과 완전 무뇨기 상태의 급성신부전이 병발된 환자로써 장시간 밀착 모니터링과 함께 전신상태 개선을 위해 여러 처치를 진행하였으나 결과가 좋지 않아서 매우 안타깝게 생각하고 있습니다. 항상 소중한 환자 의뢰해 주셔서 감사합니다.     내과과장 이준석 올림  Junseok Lee, DVM. MS. PhD.  VIP Animal Medical Center  VIP Veterinary Cardiovascular-Renal Center  +82-2-953-0075 / vipah@naver.com  "/>
    <m/>
    <m/>
    <m/>
  </r>
  <r>
    <n v="1499"/>
    <n v="201700794"/>
    <s v="박상운(REF.바른)                        "/>
    <s v="이백                                    "/>
    <n v="142"/>
    <s v="Olde English Bulldog(올드 잉글리쉬 불독)"/>
    <d v="2016-05-11T00:00:00"/>
    <s v="M"/>
    <s v="Male(남)"/>
    <d v="2017-04-11T14:52:54"/>
    <d v="2017-04-11T00:00:00"/>
    <n v="2272"/>
    <m/>
    <s v="피부화상, 파행, 부종"/>
    <x v="9"/>
    <x v="16"/>
    <x v="20"/>
    <x v="0"/>
    <x v="0"/>
    <x v="0"/>
    <x v="0"/>
    <d v="2017-04-11T14:52:54"/>
    <s v="[refer.] 바른AH.    주호소)화상  - 어제 저녁에 화장실 변기 뒤쪽 호스를 물어뜯음  -뜯어지면서 뜨거운 물이 쏟아져 나옴  ; 보호자분이 차가운 물로 응급처치 하시고나서는 잘 돌아다녀서 괜찮은 줄 아셨음  - 좌측 앞다리만 화상/ 현재 파행 보이고 있음  - 식욕은 잘 하고 있음, 배뇨, 배변은 하고 있음  - 기력은 현재 양호  예방접종) all done  사육환경) 실내, alone  사료)  명가 연어 사료      O)  1. 신체검사  - Mental : alert  - T 39.7 , HR 138, RR 52  - BCS 6/9  - MMC normal, CRT normal  - 탈수평가 : 5% susp.    2. 혈액검사  - mild WBC increased  - CRP 188    3. 세포검사  - 환부 경미한 구균 외에 특이적인 감염체 확인되지 않음      Dx/Ddx)  - thermal burning  ; partial thickness burn    A)  - 어제 새벽 화상 병력 이후 당일 파행, 부종 등 증상으로 내원  - 환자 부분적인 진피 노출/ 피하조직 노출 있어 2/3도에 준하는 화상으로 고려  ; 통증 호소는 상당하여 삭모/irrigation/드레싱 진행시 tra 3mg/kg ,리도카인 침윤마취 진행 후 실시  - 화상에 준하는 처치 들어갈 예정이며 진통 처치와 2차감염 방지, 체액 및 단백질 소실, 칼륨 상승 등 유의 필요해 입원 처치 하기로 함       Rx)  - 식이 : 일반식+맛있는 것/ 식욕 현재 좋음  - 내복약 : firocoxib 5mg/kg sid, gabapentin 10mg/kg, pentoxyfilyn 10mg/kg, streptokinase 1mg/kg bid    Tx)  - 수액처치 : 0.9NS 유지 1.5배 (2.5 x 1.5 ml/hr)  - 주사제 : tramadol 3mg/kg IV bid , cefazolin 22mg/kg IV bid, famotidin 0.5mg/kg IV bid  - 환부 삭모/ 0.9NS 로 irrigation  - 실마진 환부 도포 후 3중 드레싱 / 방수 장갑 처리  ; 익일 허니 테라피 보호자 동의함    P)    - 익일 환부 드레싱 및 허니 테라피  - 퇴원시 CRP 확인 (2일 후)  "/>
    <m/>
    <m/>
    <m/>
  </r>
  <r>
    <n v="1500"/>
    <n v="201700797"/>
    <s v="손현지                                  "/>
    <s v="나순해                                  "/>
    <n v="14"/>
    <s v="Jindo Dog(진도견)"/>
    <d v="2016-04-12T00:00:00"/>
    <s v="FS"/>
    <s v="F.Spayed(중여)"/>
    <d v="2017-05-11T10:42:27"/>
    <d v="2017-05-11T00:00:00"/>
    <s v="중성화수술"/>
    <m/>
    <m/>
    <x v="2"/>
    <x v="0"/>
    <x v="0"/>
    <x v="0"/>
    <x v="0"/>
    <x v="0"/>
    <x v="0"/>
    <d v="2017-05-11T10:42:27"/>
    <s v="Dr.조서현    Subjective)    중성화 수술위해 내원.      Objective)    Laboratory examination  CBC : NRF  S-chem : NRF    Radiographic examination  Thorax : NRF    Assessment)  NRF      Plan)  Sx)OHE    Hospitalization    Surgery comment  : No specific findings.  "/>
    <m/>
    <m/>
    <m/>
  </r>
  <r>
    <n v="1501"/>
    <n v="201700799"/>
    <s v="김미향(ref.다나)                        "/>
    <s v="달                                      "/>
    <n v="107"/>
    <s v="Schnauzers( 슈나우져)"/>
    <d v="2002-09-12T00:00:00"/>
    <s v="FS"/>
    <s v="F.Spayed(중여)"/>
    <d v="2017-04-12T18:07:10"/>
    <d v="2017-04-12T00:00:00"/>
    <n v="2001"/>
    <n v="2016"/>
    <s v="강직성 실신, 호흡곤란"/>
    <x v="33"/>
    <x v="24"/>
    <x v="0"/>
    <x v="0"/>
    <x v="0"/>
    <x v="0"/>
    <x v="0"/>
    <d v="2017-04-12T17:04:53"/>
    <s v="[refer.다나 동물병원]    주호소) 강직성 실신    현증경과) 내원일 강직성 실신 처음으로 나타남, 마사지 하면서 회복하는데 까지 5분 정도소요, 병원으로 이동 중 30분 정도 노력성 호흡으로 보이는 호흡곤란이 있었다고.   이전 병원에서 계속 간이 안좋다고 안내 받고 새밀린, 우루사 복용 중.  쿠싱 진단 받기도 했음, 관련 증세는 복부 팽만. 최근 혈액검사 1월 경.  기침 켁켁 거리는 증세는 몇 년 전부터 지속됨, retching 동반됨  예방접종) 심장사상충 (하트가드) 예방 9할 정도는 진행된 듯  사육환경) indoor  사료) 로얄캐닌 로우펫 / 시저 조금씩 (계란 노른자)      O)  1. 신체검사  - Mental : alert  - T 38.4C, HR 126 , RR panting  - BP Max 190mmHg, Min 150mmHg, Median 170mmHg  - BCS 4/5  - pink mucous membrane, CRT &lt; 2sec, no skin turgo delay    2. 혈액검사  - Increases in ALP, ALT, T. Cholesterol  - Mild low Hct, high PLT  - Fair balancing of electrolytes and bases  - Normal range of d-dimer  - Suspected hypoxia, lactate 4.4    3. 영상검사  [CXR]  - More severe pulmonary infiltration in Lt side lobe with functional atelectasis  - Pulmonary hyperperfusion, engorged PVs  - Rt side enlargement of cardiac silhouette on clock face analogy  - VHS=12.2, LAVHS=2.2    [Echo]  PACS 전산 문제로 영상 사진 등 전송되지 않음  - Partially ruptured anterior MV leaflet  - Right sided over-pressure     4. ECG  NSR    Dx/Ddx)  - MVD ACVIM C  - Primary hypertension    Rx)  - 내복약 :    : Pimobendan 0.2mg/kg bid    : Furosemide 0.5mg/kg bid    : Enalapril 0.5mg/kg bid    : Spironolactone 0.5mg/kg bid     : Sildenafil 1mg/kg bid    : Acetylcysteine 20mg/kg bid    : Theophyline 10mg/kg bid    P)  심장약을 이전에 내복하지 않았으므로 약물 반응에 따른 약물 titration 진행    **다음 내원일: 4월 24일  Hx, PEx (BP, SPO2), BTx (Lac), CXR, Rx    "/>
    <m/>
    <m/>
    <m/>
  </r>
  <r>
    <n v="1502"/>
    <n v="201700807"/>
    <s v="박세라                                  "/>
    <s v="초코                                    "/>
    <n v="131"/>
    <s v="Yorkshire Terrier(요크셔 테리어)"/>
    <d v="2009-04-12T00:00:00"/>
    <s v="FS"/>
    <s v="F.Spayed(중여)"/>
    <d v="2017-04-13T15:45:12"/>
    <d v="2017-04-13T00:00:00"/>
    <n v="2065"/>
    <n v="2157"/>
    <s v="제대허니아, 외이염"/>
    <x v="86"/>
    <x v="63"/>
    <x v="0"/>
    <x v="0"/>
    <x v="0"/>
    <x v="0"/>
    <x v="0"/>
    <d v="2017-04-13T15:45:12"/>
    <s v="768,300원 결제하심 - 승희  -&gt; 내일 수술비 선납하심    S)  - 일주일 전에 부모님 댁에서 데리고 오시고 나서 제대허니아 탈장 훨씬 커져있는 것 발견  - 귀는 예전에도 반복적으로 안좋아졌었음  - 사상충 안해주신지 1년정도 됨 -&gt; 검사 진행  - 식욕 양호, 컨디션 양호  - 중성화 같이 진행 원하심    O)  - HR 180bpm, BT 39.4  - 심음, 폐음 양호    - 왼쪽 (?) 귀 이도내 농성 discharge 다량  : 도말상 neutrophil w/ cocci  Tx. 세정 후 오토맥스 도포 / cefa SC    - 마취전검사  : NRF    [복부초음파_subcutaneous region by Hyuna]  Findings  - 배꼽 위치의 탈장 관찰됨, 탈장 부위로 지방만 함입되어 있으며 복벽 결손부 크기 2.6 mm 로 측정됨  Imaging Dx &amp; DDx  - Umbilical hernia    A) 제대허니아    P)  - 익일 여중 + 제대허니아 / 스켈링까지 진행하시기로 하셨으나 개복술 같이 진행되는 점에 따라 가능한 추후 진행하시는 것으로 안내 예정  "/>
    <m/>
    <m/>
    <m/>
  </r>
  <r>
    <n v="1503"/>
    <n v="201700808"/>
    <s v="김경욱                                  "/>
    <s v="봉봉이                                  "/>
    <n v="499"/>
    <s v="Mixed(혼합)"/>
    <d v="2008-04-12T00:00:00"/>
    <s v="MN"/>
    <s v="M.Neutered(중남)"/>
    <d v="2017-04-19T10:47:34"/>
    <d v="2017-04-19T00:00:00"/>
    <n v="2222"/>
    <m/>
    <s v="좌측전지종괴"/>
    <x v="49"/>
    <x v="0"/>
    <x v="0"/>
    <x v="0"/>
    <x v="0"/>
    <x v="0"/>
    <x v="0"/>
    <d v="2017-04-19T10:32:36"/>
    <s v="Dr.조서현    Subjective)    다리 종양 수술적 제거 위해 내원하심.    조직검사는 원치 않으심.    마취 이력은 없음.      Objective)    Laboratory examination   CBC: NRF  S-chem: NRF      Assessment)    Suspect Lipoma    Plan)  Sx) Mass resection    Rx) 5 days med  Cephalexin 25mg/kg PO BID  Famotidine 0.5mg/kg PO BID  Tramadol 3mg/kg PO BID      "/>
    <m/>
    <m/>
    <m/>
  </r>
  <r>
    <n v="1504"/>
    <n v="201700811"/>
    <s v="허영조                                  "/>
    <s v="구름                                    "/>
    <n v="201"/>
    <s v="Bichon Frish(비숑 프리제)"/>
    <d v="2016-11-22T00:00:00"/>
    <s v="F"/>
    <s v="Female(여)"/>
    <d v="2017-04-17T10:37:17"/>
    <d v="2017-04-17T00:00:00"/>
    <n v="2047"/>
    <m/>
    <s v="구토"/>
    <x v="11"/>
    <x v="0"/>
    <x v="0"/>
    <x v="0"/>
    <x v="0"/>
    <x v="0"/>
    <x v="0"/>
    <d v="2017-04-17T10:37:17"/>
    <s v="S)  - 통조림은 거의 입을 안됨  - 죽좀 끓여주심, 사료어제 먹었는데, 뭐든지 일단 잘 안먹음  - 간식도 뜯어먹는 간식 원래 먹던 것도 안먹음  - 구토는 없었음  - 구토는 안했는데 계속 힘들어함  - 약 잘 먹여 주셨음  - 구토는 계속 보였음   : 거의다 노란색으로 구토  (하루에 1회정도, 2-3회 정도)  - 변은 약간 딱딱한 변. 나머지는 약간 말랑말랑한 정상변  - 하루에 1회는 잘 봄  - 어느정도 활력은 양호함    O)  - Alert  - 복압항진(-), 복통(-)   - CBC : NRF  - S-chem : NRF  - 항체가검사 : CPV(6)/CDV(6)    P)  - 위장관 운동 항진 / 식욕촉진제 투여 진행 후 모니터링    ** 4월 22일 (토) 11:00 소화기 재진    ---------------------------------------------------  진료기록(검사기록포함) 이메일로 발송 요청하셨습니다.  youngjo24@naver.com   : 발송완료  "/>
    <m/>
    <m/>
    <m/>
  </r>
  <r>
    <n v="1505"/>
    <n v="201700813"/>
    <s v="장새벽(Ref.해)                          "/>
    <s v="깜순                                    "/>
    <n v="648"/>
    <s v="Mixed(혼합)"/>
    <d v="2011-07-01T00:00:00"/>
    <s v="FS"/>
    <s v="F.Spayed(중여)"/>
    <d v="2017-04-13T11:00:07"/>
    <d v="2017-04-13T00:00:00"/>
    <n v="2101"/>
    <m/>
    <s v="식욕저하, 기력저하, 빈호흡, 눈 탁함"/>
    <x v="0"/>
    <x v="2"/>
    <x v="7"/>
    <x v="8"/>
    <x v="0"/>
    <x v="0"/>
    <x v="0"/>
    <d v="2017-04-13T10:38:50"/>
    <s v="[refer.해]    주호소) 식욕부진, 기력저하,     현증경과)   일주일 전 쯤 눈을 못 떠서 애니24에서 포도막염 진단받고 먹는 약과 안약 처방받았음. 3일 뒤부터 아에 식욕부진. 기력 저하보여 다음날 해동물병원에 내원하였음. 해AH에서 요독증, 패혈증 진단받았고, 교배한 지 한달 되어서 초음파 상 임신의심된다고 얘기 들었음. 심박은 확인불가하여 정확하지 않음. PLR 보이지 않는다고 하심. 한달 전에 교배.   입원처치 진행해보지 않음. 어제, 오늘 통원치료하며 수액 맞음.   구토, 설사 없음. 배변 상태 양호함.   배뇨는 확인되었음.   호흡 약간 빠른 편. 빈호흡 보임. 눈동자가 희미한 것 같음.   일주일 전 쯤 화장실에서 무언가 먹는 걸 보셨는데 뭔진 모르심. 양념 묻은 치킨 조금 먹은 경력 있음.     - 해AH 결과 : 간수치, 요독증 bun 84, crea 2.6 . glb 증가. wbc 3만.     예방접종) all done. HW 예방 (+)  사육환경) indoor. alone.  사료) 나우 일반사료.       O)  1. 신체검사  - Mental : depressed  - T 38.5, HR 112, RR 36  - BP 130  - BCS 5/9  - MMC pink, CRT 1.5s  - 탈수평가 : 6% 이상 탈수  - femoral pulse : normokinetics  - 청진 시 sinus arrhythmia. no murmur, no crackle.  - OU) no PLR  - MGT : R3 0.5cm 가량 , R4 0.8cm 가량    2. 혈액검사  - CBC : WBC 48700, PCV 41.5    3. 영상검사  [복부초음파_full scan by Hyuna]  Findings  - 양측 자궁각의 심한 비후 및 안쪽의 고에코 슬러지  Imaging Dx &amp; DDx  - Pyometra / Hemometra  Comment  - 자궁의 확장이 심하여 복부 압박 불가로 부신 스캔하지 않았습니다.    Dx/Ddx)  - Pyometra  - Azotemia  - Sepsis sups.    A)  - 자궁축농증이 확인되어 당일 응급수술 OHE 진행함.  - 수술 전 마취 중 서맥 및 저혈압 발생하였음. 응급약물 투약 및 마취 조절 후 수술 진행하였음. 예후 불량 할 수 있음.  - 마취 양호하게 회복되었으나 이후 저체온 지속적으로 확인되어 가온 진행하였음. 나머지 바이탈(BP, HR, RR)은 특이사항 없음.   - 계속 입원하여 항생처치 진행 예정.      Tx)  - 수액 : 0.45% NaCl + 2.5% Dex : 2.5ml/kg/hrs CRI  - 주사제   Cefotaxime 5mg/kg/hr CRI   Metronidazole 15mg/kg BID IV   Enrofloxacin 10mg/kg SID SC   Famotidine 0.5mg/kg BID IV   Tramadol 4mg/kg TID IV   Metoclopramide 0.4mg/kg BID IV   Cerenia 0.1ml/kg SID SC    P)  입원 처치 지속.      "/>
    <m/>
    <m/>
    <m/>
  </r>
  <r>
    <n v="1506"/>
    <n v="201700816"/>
    <s v="황동섭                                  "/>
    <s v="야삐                                    "/>
    <n v="119"/>
    <s v="Poodles(푸들)"/>
    <d v="2017-01-08T00:00:00"/>
    <s v="MN"/>
    <s v="M.Neutered(중남)"/>
    <d v="2017-08-12T11:58:49"/>
    <d v="2017-08-12T00:00:00"/>
    <s v="중성화수술"/>
    <m/>
    <m/>
    <x v="2"/>
    <x v="0"/>
    <x v="0"/>
    <x v="0"/>
    <x v="0"/>
    <x v="0"/>
    <x v="0"/>
    <d v="2017-08-12T11:58:49"/>
    <s v="CC : 남중/제대허니아교정    S]  - 전반적인 컨디션 양호했음.   - 금식 진행완료.   - 유치 확인 : 좌측 상악 송곳니, 우측 상/하악 송곳니 확인됨. 발치 진행하기로 함.     O]  - TPR 양호    Sx]  Dr. 조서현    Sx) Castration + Herniorrhapy + Retained deciduous tooth extraction    Routine castration performed    Umblical herniation identified.  Hernial sac resection completed   Hernia site sutured with 4-0 maxon     3 cainine retained deciduous teeth extracted.  좌측 상악의 송곳니 발치부 maxon 봉합 완료.     종료. 내과로 인계 완료.    P]  - 금일 저녁 퇴원. (7시)  - 퇴원 후 주의사항 안내드림.     : 피부소독약/헥시메딘 구강소독제 챙겨드림.   - 익일 술부체크 안내 - 오후 3시.   - 일주일 후 발사 안내드림. - 일요일 오후 2시.   "/>
    <m/>
    <m/>
    <m/>
  </r>
  <r>
    <n v="1507"/>
    <n v="201700817"/>
    <s v="정지원                                  "/>
    <s v="화이트모카                              "/>
    <n v="499"/>
    <s v="Mixed(혼합)"/>
    <s v="NULL"/>
    <s v="MN"/>
    <s v="M.Neutered(중남)"/>
    <d v="2017-04-21T10:35:54"/>
    <d v="2017-04-21T00:00:00"/>
    <s v="단순스켈링"/>
    <m/>
    <m/>
    <x v="2"/>
    <x v="0"/>
    <x v="0"/>
    <x v="0"/>
    <x v="0"/>
    <x v="0"/>
    <x v="0"/>
    <d v="2017-04-21T20:37:23"/>
    <s v="스켈링  "/>
    <m/>
    <m/>
    <m/>
  </r>
  <r>
    <n v="1508"/>
    <n v="201700820"/>
    <s v="박효진                                  "/>
    <s v="보름                                    "/>
    <n v="598"/>
    <s v="K.C(Korean Cat)"/>
    <d v="2016-07-13T00:00:00"/>
    <s v="FS"/>
    <s v="F.Spayed(중여)"/>
    <d v="2017-04-13T21:53:38"/>
    <d v="2017-04-13T00:00:00"/>
    <n v="2278"/>
    <m/>
    <s v="식욕저하, 기력저하, 개구호흡, 농성비강삼출물"/>
    <x v="0"/>
    <x v="2"/>
    <x v="14"/>
    <x v="9"/>
    <x v="2"/>
    <x v="0"/>
    <x v="0"/>
    <d v="2017-04-13T21:34:28"/>
    <s v="267840원 중 5만원 부분결제하심 4/13 -미래    010 9435 1075 이 번호로 연락주세요!      CC: 기력 없음, 식욕 없음    [S]  - 길고양이로, 동행인인 할머니께서 동네에서 거의 하루종일 같이 있으며 보신다고 함  - 일주일 전쯤 기력 없어서 보호자가 집에 데려와 베란다에서 돌봤다고 함  - 3일 전부터 식욕이 너무 없어서 파우치 갈아서 조금씩 급여하셨다고 함    : 평소 매우 좋아하던 츄르는 좀 받아먹어서 하나 먹였음    : 원래 물 많이 먹던 아이인데, 물도 안 먹으려 함  - 츄르 조금 구토했었다고 함  - 분변은 확인 어려움  - 어제 집 근처 병원에서 초음파 촬영    : 5마리(+,-1) 임신중이라고 함    : 비용 부담 때문에 방사선 검사는 못함    : 6주령 정도로 알고 있음  - 8~10개월령 추정 중  - 그제 밤부터 호흡 안 좋아짐    : 개구호흡 보여서 내원  - 초음파 본 병원에서 농성 비강삼출물에 대해 안약 처방    : 보름이 싫어하여 두 번 정도밖에 넣지 못함  - 올 1월에 파보 음성    [O]  - 체온: 40.1도  - 호흡 72회/분  - skin turgro 지연  - CRT &gt; 3s  - 전반적으로 늘어져 있으려 함  - 혈액검사    : WBC 36.9    : Na+ 147    : Cl- 112    : Glu 220    : Glo 5.5    [P]  - 혈액검사상 염증상태임은 확인되나, 현재 상태에 대한 진단은 불가능  - 탈수 교정 필요성 전달  - 입원하에 산소처치 및 수액처치 후 주간에 다른 검사들 진행 예정      -------------------------------------------------------------------  "/>
    <m/>
    <m/>
    <m/>
  </r>
  <r>
    <n v="1509"/>
    <n v="201700823"/>
    <s v="장재희(Ref.애니케어)                    "/>
    <s v="크림                                    "/>
    <n v="119"/>
    <s v="Poodles(푸들)"/>
    <d v="2017-01-14T00:00:00"/>
    <s v="M"/>
    <s v="Male(남)"/>
    <d v="2017-04-14T12:09:38"/>
    <d v="2017-04-14T00:00:00"/>
    <n v="2122"/>
    <m/>
    <s v="낙상, 강직성 발작"/>
    <x v="77"/>
    <x v="25"/>
    <x v="0"/>
    <x v="0"/>
    <x v="0"/>
    <x v="0"/>
    <x v="0"/>
    <d v="2017-04-14T11:59:18"/>
    <s v="[refer.]애니케어 ah    주호소)  - 청소하시다가 장에서 떨어졌음 1.5m정도 되는 높이에서  - 머리로 떨어지고 바로 의식없는 상태였음  - 애니케어 원장님이 주사 처치, 심장 마사지 하고 나서 의식이 돌아옴  - 강직성 발작 , 의식이 없이  - 이전에는 건강했음, 2차접종까지 끝냄      O)  1. 신체검사  - Mental : depressed  - T 36.5, HR 213 , RR 70  - BP 153  - BCS 4/9      2. 혈액검사  - WBC 15.3k, HCT 27, PLT 157  - mild hyperglycemia  - mild albumin decreased  - d-dimer 2.2      Dx/Ddx)  1. brain trauma  2. brain hemorrhage  3. brain ischemia    A)  - 3개월령의 자견으로 외상으로 인한 head truma 병력을 가지고 내원  - 뇌신경 검사에서는 정상으로 확인  - 호흡패턴은 ataxic respiration  보이고 있으며 PLR은 정상적으로 확인  - 응급조치로 다소 반응은 돌아왔으나 환자 나이, 증상 등 고려 했을 때 추후 합병증 남을 가능성 있음  ; 성견 시 발작 등의 증상 있을 수 있으며 현재 보행 하지 못하여 정상 보행 돌아오는 지 감압 처치 하면서 지켜봐야함      Rx)  - 식이 :  충분한 영양공급 필수   - 내복약 : 예방적 항경련제 추천됨  zonisamide 5mg/kg bid  levetracetam 20mg/kg bid  omeprazol 0.7mg/kg sid  clopidogrel 1mg/kg bid      Tx)  - 수액처치 : colloid 계열 수액 추천되나 보호자 입원 거부   mannitol 0.5g/kg/30min 1회    P)  - 12시간 이내 재발작 하면 사망가능성 높음  - 추가적인 감압 처치 추천되나 보호자분 비용 부담으로 타병원 이송하심    "/>
    <m/>
    <m/>
    <m/>
  </r>
  <r>
    <n v="1510"/>
    <n v="201700827"/>
    <s v="길해연                                  "/>
    <s v="몽                                      "/>
    <n v="131"/>
    <s v="Yorkshire Terrier(요크셔 테리어)"/>
    <d v="2004-04-14T00:00:00"/>
    <s v="FS"/>
    <s v="F.Spayed(중여)"/>
    <d v="2017-04-14T16:41:35"/>
    <d v="2017-04-14T00:00:00"/>
    <n v="2082"/>
    <m/>
    <s v="구토, 식욕저하, 기력저하, 다음다뇨, 체중저하"/>
    <x v="11"/>
    <x v="19"/>
    <x v="17"/>
    <x v="2"/>
    <x v="3"/>
    <x v="0"/>
    <x v="0"/>
    <d v="2017-04-14T16:41:35"/>
    <s v="651,800원 선납-김승희    S)  - 2일 전에 인근 병원에서 구토/ 기력저하로 내원  ; 혈검에서 고혈당, 신부전, 췌장 수치 높음  - 다음다뇨, 체중감소  ; 1~2달 전부터 갑자기 다음다뇨   - 4일 째 전혀 식사 못함, 물은 잘 마심  - 변 못 본지 오래되었음, 약간 소량 흘리긴 하였음  - 귀 염증 약을 1달 전쯤 먹고 다음다뇨가 매우 심해짐      O)  - severe WBC incresed  - mild anemia  - 혈당 &gt; 600  - Osmolarity : 342.65  - small ketonuria  - normal PH  - severe azotemia  - high d-dimer  - high UPC    [복부초음파_full scan by Hyuna]  Findings  1. 간 실질의 다발성 저에코 결절들 (최대 8.8 mm)  2. 비장 실질의 고에코 결절들 관찰됨  3. 신장 피질 에코는 미약하게 증가되어 있으나 모양, 크기, 혈류반응 등의 이상이 관찰되지 않음, 우측 신장의 미세결석들 관찰됨  4. 양측 부신 종대 (좌측 7.2 mm, 우측 6.9 mm)  5. 췌장의 심한 비후 (16.5 mm) 및 상복부 전체의 복막 에코 상승, 소량의 복수 관찰됨  6. 배꼽 위치의 탈장 관찰되며 지방 조직 탈출되어 있음, 결손부 4.5 mm  Imaging Dx &amp; DDx  - Hepatic nodular hyperplasia / Metastatic nodules / Primary hepatic neoplaisa  - Myelolipoma / Splenic nodular hyperplasia / Metastatic nodules / Primary hepatic neop  - Interstitial or glomerular nephritis  - Hyperadrenocorticism  - Pancreatitis with focal peritonitis and peritoneal fluid  - Umbilical hernia  Comment  - 비장의 고에코 결절들은 변연 및 혈관 근처에서만 관찰되지 않고 비장 전체 실질에서 관찰되므로 myelolipoma를 동반한 nodular hyperplasia, primary splenic neoplaisa 등의 가능성이 있습니다.    A)  1. HHS(Hyperglycemic Hyperosmolar Syndrome)  - 현재 고삼투압성 고혈당성 증후군 상태로 심한 고혈당, 뇨당 , BUN 상승 등 확인  - 췌장염과의 선후 관계는 불분명하나 현 상태에서 즉각적인 처치 필요함  ; 병력상 스테로이드 복용 이후 급격한 상태 변화/ 영상에서의 복막염 동반한 심한 췌장염등   췌장염의 속발로 야기되었을 가능성 있음  - 즉각적인 혈당, 탈수 개선, 전해질 교정 등 필요하여 수액 처치와 R-insulin 응급조치로 들어 갔으며 인슐린에 대한 혈당 반응 양호  ; 686 (5시반 ) -455(6시반)-317(7시반)-250(8시반)-271(9시반)  - 0.25IU/kg 로 4시간 마다 r-insulin IM 하면서 1시간 마다 혈당 추이 체크 예정      2. 췌장염/복막염  - 췌장염 키트 양성이며 심한 복막염과 복수 동반  - 췌장염이 현 상황의 원인 혹은 결과일 가능성 있으며 탈수/ 전해질 교정, 식이 교체 등 HHS의 치료와 동반하여 치료 예정  - 진통제는 환자 신장 감안하여 최소로 적용     3. renal insufficency  - 현재 심한 질소혈증, 경미한 인 수치 상승 보이고 있으나 HHS의 2차적인 신전성 요인까지 고려하여   탈수 교정이후 재평가 필요  - 심장병 소인 있으나 현재 고삼투압 상태와 탈수 상태 개선이 우선시 되므로 적극적인 수액 처치 이후 재 평가 필요  - 현재 단백뇨도 확인되는 상태로 이차적인 사구체신염등의 가능성도 배제 할 수 없음  ; 탈수 교정과 전해질 교정 이후에 UPC 재 평가     4. 기타  -심장 : G1/6 systolic murmur in M site , 방사선 상 경미한 심종대 확인 , 수액 처치시 SRR 등 주의깊게 확인  -간/비장: 다수의 결절들 확인되어 모니터링 필요, 크기 변화 확인 필요  - 부신 : cushing appearence 보이고 있으며 영상검사상 양측 부신 6mm 이상 보이고 있음, 당뇨의 악화 요인으로 작용 할 수 있으나 현재 쿠싱 진단 검사 보다 상태 안정화가 우선시 되므로 퇴원 한다면 그 이후 진단 검사 진행 예정    P)  -입원 처치하 상태 안정화 시도    [윤경샘께]  선생님 매일 BUN, CRE, 전해질, 1시간 마다 혈당 체크 해주세요   4시간 마다 R-insulin 예정이고 nadir 가 300이상이면 50%씩 증량 해주세요.(몽이꺼 휴물린알 청구 되어있어요~)  저혈당 진입 된 경우는 skip 해주세요.  일요일 까지는 R-insulin 통해서 안정화 해주시고 안정적이라면 일요일 저녁때 캐닌슐린으로 교체 시도 해도 될 것 같습니다. SRR 체크하다가 너무 빠르면 수액속도 30% 정도 감량해주세요.  "/>
    <m/>
    <m/>
    <m/>
  </r>
  <r>
    <n v="1511"/>
    <n v="201700829"/>
    <s v="김종백                                  "/>
    <s v="삐삐                                    "/>
    <n v="130"/>
    <s v="Shih Tzu(시추)"/>
    <d v="2009-04-15T00:00:00"/>
    <s v="F"/>
    <s v="Female(여)"/>
    <d v="2017-04-15T10:07:39"/>
    <d v="2017-04-15T00:00:00"/>
    <n v="2116"/>
    <n v="2170"/>
    <s v="유선종양"/>
    <x v="44"/>
    <x v="0"/>
    <x v="0"/>
    <x v="0"/>
    <x v="0"/>
    <x v="0"/>
    <x v="0"/>
    <d v="2017-04-15T10:07:39"/>
    <s v="795,500원 결제완료_효정    S)  - 2달전 미용하시다가 유선종양 발견.  - 2달전 생리했음.   - 평소 양치 못해주심. 양치하기 너무 힘들다고 하심.     O)   - 좌측 4~5번 사이 유선종양  - 양측 어금니쪽 치석 심하고 치주염 있음.   - BP normal  - 술전검사 NRF    A)  - 처음에 lumpectomy 진행 예정이었으나 재발이 빠를 수 있어 일단 3~5 부분적출 진행하기로함. / 조직검사 진행 안하심.   - 스켈링시 치과방사선 예정이었으나 치아가 많이 흔들리고 있어 일단 흔들리는 치아 먼저 발치 진행 후 치주염 치료 하기로.   - 마취 진행시 서맥이 관찰되어 atropine 처치 진행하였고, 빠른 진행 위해 따로 치과방사선은 진행하지 않음.   - 유선종양 재발생시 중성화수술 진행 꼭 하실것 안내드림.   - 다른 유선으로 전이 및 발생 가능성도 안내드림.     P)  - 내일 김혜정 선생님 퇴원 예정.   "/>
    <m/>
    <m/>
    <m/>
  </r>
  <r>
    <n v="1512"/>
    <n v="201700830"/>
    <s v="고현진                                  "/>
    <s v="티라노                                  "/>
    <n v="119"/>
    <s v="Poodles(푸들)"/>
    <d v="2016-08-20T00:00:00"/>
    <s v="FS"/>
    <s v="F.Spayed(중여)"/>
    <d v="2017-04-15T10:55:56"/>
    <d v="2017-04-15T00:00:00"/>
    <s v="중성화수술"/>
    <m/>
    <m/>
    <x v="2"/>
    <x v="0"/>
    <x v="0"/>
    <x v="0"/>
    <x v="0"/>
    <x v="0"/>
    <x v="0"/>
    <d v="2017-04-15T10:55:56"/>
    <s v="s)    보호자 원래다니시던 병원보다 좀더 규모있으면서도 수술비용이 저렴해서 오셨다고 함     종합예방접종 완료  항체가 검사 완료   심장 사상충 예방완료 매달 하고 계심    금식 하고 내원하심     O)  난소자궁적출술 실시     cefa buto iv  propofol induction   isoflurane main    난소자궁 적출술실시-    다음날 퇴원예정     내복약 3일 처방예정 내복약은 약 보관함에 있습니다.                "/>
    <m/>
    <m/>
    <m/>
  </r>
  <r>
    <n v="1513"/>
    <n v="201700831"/>
    <s v="김영순(ref. 호담, 길음-본원귀속)        "/>
    <s v="요꼬                                    "/>
    <n v="125"/>
    <s v="Maltese(말티즈)"/>
    <d v="2003-04-15T00:00:00"/>
    <s v="MN"/>
    <s v="M.Neutered(중남)"/>
    <d v="2017-04-15T12:13:10"/>
    <d v="2017-04-15T00:00:00"/>
    <n v="2031"/>
    <s v="2001, 2011, 2012"/>
    <s v="호흡곤란"/>
    <x v="17"/>
    <x v="0"/>
    <x v="0"/>
    <x v="0"/>
    <x v="0"/>
    <x v="0"/>
    <x v="0"/>
    <d v="2017-04-15T11:04:49"/>
    <s v="[refer.길음/호담]    주호소) 호흡곤란    현증경과) 원래 길음AH 다니셨는데 심장이 안좋다고 들어본적 없으심 (심장약 먹은 적 없음). 3일전 호흡에 문제가 있어서 고구마먹고 그런줄 알았다고 함. 오늘 병원가는날이라 길음 AH 방문했더니 원장님 쉬는 날이라 호담AH 로 가심. 호담AH에서 방사선 촬영하고 이뇨제 주사처치후 본원 소개받아 오심.     O)  1. 신체검사  - Mental : Depressed, fear  - T39, HR170, RR90  - BP 70 (SAP)  - BCS 3  - MMC pale pink, CRT &lt;2sec    [응급처치]  심한 호흡곤란 증세 / crackle sound 로 일단 응급처치 진행.   - Furosemide 4mg/kg iv bolus, repeated + 2mg/kg iv bolus  - Dobutamine 10ug/kg/hr CRI  - Furosemide 1mg/kg/hr CRI  - O2 supply  :오후 20시 경 호흡 및 전신상태 안정화 후 정밀검진 진행    2. 혈액검사  CBC: Mild low Hct, high WBC  Electrolytes: slightly increased Na, systemic acidosis, high anion gap  Chem : N/A  D-dimer: 4.2  Lactate: 1.0    3. ECG  - Sinus tachycardia  - ST seg. depression  - Rt sided hemodynamic over-burden      4. 영상검사  CXR (20:30)  - Moderate pulmonary edema on the both sides caudal lobes   - Mild pleural effusion  - Engorged and enlarged PA  - Severe cardiomegaly  [2017Apr15] VHS=12.1 LAVHS=poor margination    Echo  - Severe degeneration of MV leaflets  - Moderate MR  - Mild AV leaflet insufficiency : AS, AR  - Severe endocardial hyperechoic change  - Mild pulmonary stenosis  ** Measuring  - LVIDD: 27.18   - LVIDDn: 1.8  - MVA: 5.4  - LA/Ao: 1.55 (maybe pseudonormalization by enlarged Ao)  - Epeak: 104.68  - Apeak: 99.45  - EF: 98.23(Teich), 87.81(A2C)  - FS: 78.21    Dx/Ddx)  AS, PS, MVD    Rx)  - 식이 : Renal moist can (병원 용)  - 내복약 (입원):   : Pimobendan 0.3mg/kg bid PO  : Sildenafil 2mg/kg bid PO  : Enalapril 0.5mg/kg bid PO  : Spironolactone 1mg/kg bid PO    Tx)  - 수액처치 : Plasma sol 100ml for 12hrs  - 주사제   : Furosemide 1mg/kg iv bid  : Dalteparin 150iu/kg sq    [인계사항 by JLee]---------------------------  1. 1-2일 경과 봐서 급성 폐수종에 준해 처치 후 상태 봐서 퇴원 진행해 주세요.   2. 응급으로 조제한 약으로 2회 투약이 가능합니다. 이뇨제는 주사제로 처방할 계획이었던 터라 내복약에 포함되어 있지 않습니다. 입원 중 iv 로 이뇨제 처치 (1mg/kg) 해주시고 입원이 연장되면 내복약에 추가해서 titration 해주세요.  3. 그릇에 물 떨어지 않게 해주세요.  4. 특이 사항 없을 시 아래와 같이 내복약 처방 후 1주일 후 재진 잡아주세요.  Rx)  Pimobendan 0.2mg/kg bid PO  Spironolactone 1.5mg/kg bid PO  Enalapril 0,5mg/kg bid PO  Furosemide 1mg/kg bid PO  Sildenafil 2mg/kg bid PO  Clopidogrel 1mg/kg sid PO  5. 기타 문의사항 있으면 텔레그램 부탁드려요.  "/>
    <m/>
    <m/>
    <m/>
  </r>
  <r>
    <n v="1514"/>
    <n v="201700834"/>
    <s v="이창숙(ref.서울종합)                    "/>
    <s v="초롱이                                  "/>
    <n v="130"/>
    <s v="Shih Tzu(시추)"/>
    <d v="2004-10-04T00:00:00"/>
    <s v="MN"/>
    <s v="M.Neutered(중남)"/>
    <d v="2017-04-15T15:06:16"/>
    <d v="2017-04-15T00:00:00"/>
    <n v="2082"/>
    <m/>
    <s v="기력저하, 식욕저하"/>
    <x v="1"/>
    <x v="19"/>
    <x v="0"/>
    <x v="0"/>
    <x v="0"/>
    <x v="0"/>
    <x v="0"/>
    <d v="2017-04-15T15:06:16"/>
    <s v="  [refer.]    주호소)    s)- 2-3일전부터 기력이 없는증상 보이기 시작함.      - 거의누워만 있고, 걷다가 주저앉는 증상 보임     - 식욕도 3일전부터 거의없어서 어제 돼지고기 급여하심. 오늘은 고기도 안 먹음     - 변상태는 양호.      - 최근에 구토없음.      - 이물 먹었을 가능성은 거의 없다고 하심.     O)  1. 신체검사  - Mental : depressed  - 청진상 no murmur  - T 39.9, HR 138 , RR 20  - BP 130mmHg  - BCS 4/5  - pink mucous membrane, CRT &lt; 2sec  - 탈수평가 : no skin turgo delay  - Dry nostrum and purulent nasal discharge  - 피부 전신적으로 발적 및 multiple 곰팡이 감염 피부 병변들  - 체표림프절 촉진: 양쪽 inguinal LN enlargement  - Inguinal LN FNA 검사시, small lymphocytes 비율이 intermediate &amp; large lymphocytes 보다 높은 비율로 관찰됨.     2. 혈액검사  - cbc 검사결과, wbc 35,500 pcv 27.6% 로 중등도 수준의 염증수치 상승 및 빈혈 확인됨  - 혈액도말검사결과, leukocytisis 확인되며, 대다수가 퇴행성 호중구로 관찰됨  - chem 검사결과, BUN 54, ALP 310, Glob 4.8 Pho 11.4   - CRP 검사결과, 185 로 급성 염증수치 상승  - 췌장염 키트검사결과: Abnormal      3. 영상검사  [복부초음파_full scan by Hyuna]  Findings  1. 양측 신장 종대 (LK/L2 ratio 3.65, RK/L2 ratio 3.56)  2. 양측 신장 실질의 미세결석들 관찰됨  3. 요추하림프절(내측장골림프절)과 서혜부림프절의 심한 종대 및 에코 저하  Imaging Dx &amp; DDx  - Nephritis / Acute renal failure / Renal lymphoma  - Urolithiasis  - Lymphoma / Metastatic lymphadenopathy / Reactive lymphadenopathy    Dx/Ddx)  - Pancreatitis  - Lymphoma     A) - Pancreatitis        Rx)  - 식이 : Low fat 캔  - 내복약: Sucral 2ml po tid    Tx)  - 수액처치 : Plasma sol (+ gabexate 1 vial) 2 fold  - 주사제 : Cefotaxime 25mg/kg iv tid                 Metronidazole 15mg/kg iv bid                 Tramadol 4mg/kg iv tid                 Famotidine 0.5mg/kg iv bid                 Metoclopramide 0.4mg/kg iv bid                   P) - 췌장염에 준해 입원치료 진행하나 초롱이 나이를 고려할떄 치료기간 길어질 수 있습니다.      - Inguinal LN 종대에 대해서는 lymphoma 확진여부 위해서는 PCR 검사나 조직검사 필요하나 보호자님 비용부담때문에 검사는 보류하고, 퇴원전에 다시 크기 recheck 예정.       "/>
    <m/>
    <m/>
    <m/>
  </r>
  <r>
    <n v="1515"/>
    <n v="201700836"/>
    <s v="심길선(ref.서울종합)                    "/>
    <s v="유리                                    "/>
    <n v="499"/>
    <s v="Mixed(혼합)"/>
    <d v="2003-12-15T00:00:00"/>
    <s v="F"/>
    <s v="Female(여)"/>
    <d v="2017-04-15T21:29:43"/>
    <d v="2017-04-15T00:00:00"/>
    <n v="2087"/>
    <m/>
    <s v="식욕저하, 기력저하, 구토"/>
    <x v="0"/>
    <x v="2"/>
    <x v="8"/>
    <x v="0"/>
    <x v="0"/>
    <x v="0"/>
    <x v="0"/>
    <d v="2017-04-15T21:29:43"/>
    <s v="[refer.] 서울종합동물병원    주호소) 심신부전    현증경과)   - 원래 심장병으로 인해 약처방중이었던 아이   - 몇일전부터 식욕부진, 구토, 기력저하 보임   - 혈액검사상 매우 심한 신장수치 상승 보여서 입원치료위해 내원함    예방접종) all done      O)  1. 신체검사  - Mental : dull  - T: 38.1도 , HR : 80회 , RR : 20회  - BP : 110mmHg  - BCS : 1/5  - MMC , CRT : 2초이상  - 탈수평가 : 8%탈수    2. 혈액검사  - 매우심한 요독증 상태  - 경미한 빈혈    3. 영상검사  - 원치않으심    Dx/Ddx)  - 심신부전    A)  - 심장에 관련된 임상증상보다는 신장에 의한 임상증상입니다.  - 현재 상태가 많이 좋은상태가 아니기때문에 치료에 대한 반응은 좋지않을수 있습니다.  - 최소 3일에서 길게는 일주일이상 소요될수 있고, 요독증으로 인해 언제든 응급상황이 발생할수 있습니다.    Rx)  - 식이 : k/d can  - 내복약 : 크레메진 200mg bid                이파키틴 1sp bid  Tx)  - 수액처치 : N/S  - 주사제 : metoclopramide 0.4mg/kg bid                famotidine 0.5mg/kg bid      P)  신장수치, 전해질검사, 입원유지      "/>
    <m/>
    <m/>
    <m/>
  </r>
  <r>
    <n v="1516"/>
    <n v="201700839"/>
    <s v="정주연(호 ref)                          "/>
    <s v="동동이                                  "/>
    <n v="119"/>
    <s v="Poodles(푸들)"/>
    <d v="2013-07-05T00:00:00"/>
    <s v="MN"/>
    <s v="M.Neutered(중남)"/>
    <d v="2017-04-15T20:21:38"/>
    <d v="2017-04-15T00:00:00"/>
    <n v="2122"/>
    <m/>
    <s v="낙상, 의식불명"/>
    <x v="77"/>
    <x v="64"/>
    <x v="0"/>
    <x v="0"/>
    <x v="0"/>
    <x v="0"/>
    <x v="0"/>
    <d v="2017-04-15T19:31:18"/>
    <s v="[refer.] 호동물병원    주호소) 2층에서 낙상    현증경과)   - 조금전에 2층높이에서 낙상함    예방접종) all done    사육환경) indoor      O)  1. 신체검사  - Mental : 혼수상태(coma)  - T : 37.1도, HR : 70회/min , RR : 10회/min  - BP : 90mmHg  - BCS : 2/5  - MMC , CRT : 2초이상(shock)  - 의식없음. 안구진탕  - 호흡불안정 및 심박도 불안정(부정맥)    2. 혈액검사  - 간수치 상승, 고혈당  - 그외에는 특이소견 없음    Dx/Ddx)  - 낙상으로 인한 두부손상 의심(뇌진탕)    A)  - 현재 의식없고, 호흡, 맥박 불안정하여 회복될지 여부는 불확실한 상태  - 뇌압강하처치, 쇼크에 준해 처치 유지함  - 언제든 응급상황 생길수 있음을 고지함    &lt;보호자 상담&gt;  회복이 될지 여부는 불분명한 상태이며, 회복되더라도 예전같은 모습을 보이지않을 가능성이 높습니다. 호흡과 맥박이 불안정한 상태이기때문에 언제든 응급상황 생길수 있기때문에 항상 예의주시해서 관찰하고 있습니다.    Tx)  - 수액처치 : N/S 40ml/kg  - 주사제 :     - dexa 0.4ml IV    - mannitol 15mg/kg    - cefazolin 0.4ml/kg    P) 입원유지, 상태 모니터, 식이급여 예정  "/>
    <m/>
    <m/>
    <m/>
  </r>
  <r>
    <n v="1517"/>
    <n v="201700845"/>
    <s v="조국경                                  "/>
    <s v="조단 (Jordon)                           "/>
    <n v="249"/>
    <s v="Bedlington Terrier(베드링톤 테리어)"/>
    <d v="2016-12-05T00:00:00"/>
    <s v="FS"/>
    <s v="F.Spayed(중여)"/>
    <d v="2017-04-30T11:33:34"/>
    <d v="2017-04-30T00:00:00"/>
    <s v="중성화수술"/>
    <m/>
    <m/>
    <x v="2"/>
    <x v="0"/>
    <x v="0"/>
    <x v="0"/>
    <x v="0"/>
    <x v="0"/>
    <x v="0"/>
    <d v="2017-04-30T11:33:34"/>
    <s v="s) - 금식하고 오심      - 식욕, 활력 양호.       - 그동안 약욕해주시고 피부 소양감은 많이 줄고, 피부도 많이 좋아진것 같다고 하심       o) - alert      - 양쪽 고환 하강.       - 혈액검사결과, 특이사항 없음.     op) - Castration    p)- 5/1일 피부재진(박주형선생님 예약)하면서 남중 수술부위 확인.   "/>
    <m/>
    <m/>
    <m/>
  </r>
  <r>
    <n v="1518"/>
    <n v="201700851"/>
    <s v="김향숙                                  "/>
    <s v="백강                                    "/>
    <n v="499"/>
    <s v="Mixed(혼합)"/>
    <d v="2012-04-16T00:00:00"/>
    <s v="F"/>
    <s v="Female(여)"/>
    <d v="2017-04-17T18:56:41"/>
    <d v="2017-04-17T00:00:00"/>
    <n v="2215"/>
    <m/>
    <s v="교상, 식욕저하, 구토"/>
    <x v="75"/>
    <x v="19"/>
    <x v="8"/>
    <x v="0"/>
    <x v="0"/>
    <x v="0"/>
    <x v="0"/>
    <d v="2017-04-17T18:56:41"/>
    <s v="S)  - 어제 수액맞으면서는 아이가 활력이 조금은 돌아온 양상임  - 구토는 없었으나, 후지쪽 발적 심해 바로 내원하심    O)  - Depressed - Alert  - Pale MM  - T(39.1) / P(124) / R(36)   - 교상에 의한 후지의 부분적 피부통각반응 저하  - 양측 후지 전반적 발적, 피하농성 삼출물 다량 방출  - 우측 후지 괴사조직 관찰    A)  - 교상    Tx)  - Cefotaxime 5mg/kg/hr CRI + N/S x 1 fold  - Famotidine 0.5mg/kg IV BID  - Metronidazole 15mg/kg IV BID  - Enrofloxacine 10mg/kg SC SID (1.2ml)  - Metoclopramide 0.4mg/kg IV BID  - Tramadol 3mg/kg IV BID    P)  - 양측 후지 배농 및 배액관 장착    : 매일 2회 CHX10 소독 후 드레싱 진행 예정  - 입원 장기간 필요 : 적어도 7일 이상 안내드림  - 패혈증으로의 진행 가능성 존재하며, 후지절단까지 진행될 수 있음 고지   : 익일 CBC 및 CRP 측정 진행    ** 보호자분 비용에 대해서 예민   : 일단 아이 상태완화를 위해서 입원 선택하셨으나, 추가적인 검사 진행할 것은 먼저 안내 후 진행 필요합니다.   : 드레싱은 외과에서 진행 / 내과적인 관리는 고한아 선생님께 인계  "/>
    <m/>
    <m/>
    <m/>
  </r>
  <r>
    <n v="1519"/>
    <n v="201700860"/>
    <s v="이은영                                  "/>
    <s v="딸기                                    "/>
    <n v="130"/>
    <s v="Shih Tzu(시추)"/>
    <d v="2013-04-17T00:00:00"/>
    <s v="F"/>
    <s v="Female(여)"/>
    <d v="2017-09-14T10:55:33"/>
    <d v="2017-09-14T00:00:00"/>
    <n v="2137"/>
    <m/>
    <s v="좌안 이상"/>
    <x v="47"/>
    <x v="0"/>
    <x v="0"/>
    <x v="0"/>
    <x v="0"/>
    <x v="0"/>
    <x v="0"/>
    <d v="2017-09-14T10:20:51"/>
    <s v="S)  - 어제 낮에 함께 사는 동거견과 싸웠음  - 어제보다 오늘 더 안좋아보임  - 예전에는 그런적 없었음    O)  Gross&gt;  OS : 각막 부종 및 각막 상흔  Opthalmic test&gt;  - STT : OS 23 / OD 18   - FSD : OS 중앙부 미약한 염색 (데스메막 염색X)  - IOP : OS 23 / OD 15    A)  - Focal traumatic corneal simple erosion  Tx&gt;  - Partial Tarsorrhaphy  - Elizabeth collor  Rx&gt;  - 가티플로  - 브로낙  - 솔코린    P)  - 1주일 후 recheck  "/>
    <m/>
    <m/>
    <m/>
  </r>
  <r>
    <n v="1520"/>
    <n v="201700862"/>
    <s v="노일환(ref.해)                          "/>
    <s v="뽀미                                    "/>
    <n v="125"/>
    <s v="Maltese(말티즈)"/>
    <d v="2015-10-17T00:00:00"/>
    <s v="F"/>
    <s v="Female(여)"/>
    <d v="2017-04-17T18:14:37"/>
    <d v="2017-04-17T00:00:00"/>
    <n v="2082"/>
    <m/>
    <s v="구토, 식욕저하"/>
    <x v="11"/>
    <x v="19"/>
    <x v="0"/>
    <x v="0"/>
    <x v="0"/>
    <x v="0"/>
    <x v="0"/>
    <d v="2017-04-17T18:14:37"/>
    <s v="[refer.] 해AH    * 200,000원 선결제 하셨습니다 - 그림    주호소) 구토, 식욕부진    현증경과)  - 4일 전 구토 보인 이후 식욕부진  - 간식은 좀 먹는 듯했으나, 어제부터는 간식도 안먹음  : 계란 흰자, 햄 먹이셨고 그 다음날 다 게워냄  - 4/5 수액 맞추신 이후 컨디션 괜찮고, 밥도 먹는 듯했으나 다시 악화  - 어제 사료 약간 먹음  - 오늘 아침 정상변 소량 확인 / 구토는 금일 없었음    - 볼펜뚜껑 먹은적 있음 (한달전?)    사육환경)  - 10-12월에 두번째 생리    사료)  - 건사료    O)  1. 신체검사  - Mental :  alert  - T 38.6, HR 180bpm, RR 30/min  - BCS 3/5  - MMC pink, CRT &lt;1s    - Bilateral MPL G3    2. 혈액검사  - CBC : NRF  - S/C : NRF  - CRP : 33    3. 영상검사  - 방사선  [복부초음파_GI tract by Hyuna]  Finidngs  1. 췌장의 비후는 관찰되지 않으나 에코 저하되어 있음  2. 췌장십이지장림프절의 종대 및 에코 저하  Imaging Dx &amp; DDx  - Acute pancreatitis with lymphadenopathy    Dx/Ddx)   췌장염    A)  - 이물 가능성 언급하셨으나 배제 가능함  - 췌장염에 준해 수액처치하여 자발 식이 확인하는대로 퇴원    Rx)  - 식이 : low fat    Tx)  - 수액처치 : N/S 1.5 fold  - 주사제    Metoclopramide 0.4mg/kg IV BID   Cefazolin 22mg/kg IV BID   Metronidazole 15mg/kg IV BID   Famotidine 0.5mg/kg IV BID    P)  - 입원  - 자발식이 확인되는 대로 통원치료 전환  "/>
    <m/>
    <m/>
    <m/>
  </r>
  <r>
    <n v="1521"/>
    <n v="201700864"/>
    <s v="오정진(ref.파스텔-본원귀속)             "/>
    <s v="만수                                    "/>
    <n v="125"/>
    <s v="Maltese(말티즈)"/>
    <d v="2005-04-17T00:00:00"/>
    <s v="MN"/>
    <s v="M.Neutered(중남)"/>
    <d v="2017-04-17T19:14:58"/>
    <d v="2017-04-17T00:00:00"/>
    <n v="2084"/>
    <s v="2082, 2079, 2088"/>
    <s v="패혈증 의심, 신부전"/>
    <x v="91"/>
    <x v="59"/>
    <x v="0"/>
    <x v="0"/>
    <x v="0"/>
    <x v="0"/>
    <x v="0"/>
    <d v="2017-04-17T19:14:58"/>
    <s v="* 607,300 선결제하셨습니다 - 그림    [refer.] 파스텔 ah    주호소) 패혈증 의심,신부전    현증경과)  - 2012년 부터 왼쪽신장이 망가져 있다고 들었음 ; 3주전에 신부전 1기로 진단  ; 양측 콩팥에 결석있어서 왼쪽은 아예 기능을 못한다고 들으셨음  ; 치료는 아조딜,  루비날, 레날 , 식이 교체 중  ; 항생제는 열이 날때마다 먹이시다가 20일전 부터 먹이셨음  - 오늘 아침부터 헥헥거리고 열이 많이 나고 떨고 있음  - 밥을 어제까지는 잘 먹다가 오늘 부터 반밖에 먹지 않음  - 자발로 음수+ 강급 음수 하고 있음  - 건사료만 먹으면 약간 안 먹기도 하곤 함    [의뢰병원]  - 6년간 열나거나 떨때 아목시실린 단독 제재 간헐적 처방  ; 반응은 좋았음  - 3.31 BUN 44, Cre 1.9  - 4.13 BUN 41 Cre 2.1 ALKP 342 ALT 90     예방접종)  - 작년에만 boosting 안하심, HW (3월~11월만)    사육환경)  실내, w/ 2 dog (부인 1/ 딸1)    사료)  레날 건사료  아조딜, 루비날, 레날, 항생제(가루 조제약)    O)  1. 신체검사  - Mental : alert  - T 39.2 , HR 192 , RR panting  - BP 160  - BCS 7/9  - MMC normal , CRT normal  - 탈수평가 : 5% susp.    2. 혈액검사/ 뇨검사  - mild non- regenerative anemia  - BUN 40 Cre 3.0  - hyperkalemia  - high ALKP, GGT  - normal CRP  - RBC in urine, culture and antibiotics sensitivity pending       3. 영상검사  [복부초음파_full scan by Hyuna]  Findings  1. 담낭 내 다량의 결석사 및 슬러지  2. 간 실질의 혼합에코성 종괴 (25.7 x 19.4 mm) 관찰됨  3. 간 내 전체적으로 관찰되는 다발성 저에코 결절들  4. 간 림프절의 심한 종대 및 에코 저하  5. 비장 실질의 다발성 저에코 미세 결절들  6. 좌측 요관 내 다수의 결석에 의한 폐색으로 좌측 신우의 심한 확장 (23.8 mm) 관찰되며 신우 내 결석들 또한 관찰됨 / 신장의 실질은 심하게 압박되어 있음  7. 우측 신우 내 거대 결석 관찰되며 신장의 심한 위축 관찰됨  8. 방광 벽 비후 (3.0 mm) 및 방광 내 소량의 결석사 관찰됨  9. 췌장의 전반적인 비후 (최대 11.4 mm) 및 심한 에코 저하, 췌장십이지장림프절의 종대 및 에코저하 관찰됨  Imaging Dx &amp; DDx  - Cholelithiasis  - Hepatic mass (Primary hepatic neoplasia)  - Hepatic nodules (Metastatic nodules / Hepatic nodular hyperplasia)  - Hepatic lymphadenopathy (Metastatic / Reactive)  - Lymphoid hyperplasia / Lymphoma  - Hydronephrosis (LK) / Chronic kidney disease (RK)  - Urolithiasis  - Cystitis  - Acute pancreatitis with reactive lymphadenopathy      Dx/Ddx)  1. 간내 결절, 원발 종양 및 전이성 종양 의심  2. 신부전, 신후성 폐색요인에 의한 가중 요소, 비뇨기 감염 의심  3. 췌장염  4. 담낭 슬러지    A)  1. 간 종양 의심  - 지속적인 간 수치 상승과 영상검사상 확인된 혼합 에코의 약 2.6 cm 가량의 종괴, 주변 다수의 저에코 결절들  - 주변 림프절들의 종대와 비장내 미세 결절, 흉강 림프절 종대 등 정황 증거상 종양 가능성 배제 할 수 없는 소견들 확인됨  - 확진 위해서는 조직검사 필요하며 종양의 진단 위해서 FNA 검사 추천드렸으나 종합적인 아이 상태 고려하여 보호자분 원치 않으심  - 악성 종양의 원거리 전이로 인한 림프절 종대 / 장기 전이라면 기대 수명 짧을 수 있으며  간내 거대 종양 파열시 저혈량성 쇼크 등으로 인한 사망가능성 있음  - 또한 종양 수반 증후군 발생시 환자 QOL 등 급격히 악화 될 수 있으며 호스피스 외의 전신 항암제등 치료 옵션 설명  ; 전신 항암제의 옵션 경우 종양 진단과 종류 확인 필요함     2. CKD 3기  - 당일 악화된 질소혈증, 고칼륨 혈증 등 확인되었으며, 영상검사상 다수의 신장 결석 및 요관 내 결석으로 인한 좌측 수신증 발생 확인  ; 부분 폐색으로 인한 신우확장  발생하고 있으며 완전폐색 진행하는 경우 신적출 지시됨 안내  - 결석 발생으로 인한 폐색 성 요인으로 신장 기능 저하에 가속화 요인으로 작용 하고 있으며 현재 발생한 고칼륨 혈증의 경우  수액처치 통한 교정 필요함  - 양측 신장 모두 기능 저하 있을 것으로 판단 되며  결석 요인 해소 되지 않는 한 신장 기능 개선에 다소 제한이 있을 것으로 판단됨    3. 췌장염  - 영상검사상 심한 췌장염 확인되고 있으며, 신체검사상 복통 심하게 보이고 있음  - 현재 환자 보이고 있는 panting 에 통증 요소 개입되어 있을 것으로 판단되어 혈관내 진통제로 입원 하 관리하기로 함  - 신부전에 준한 치료에 대부분 췌장염 교정 요인들 겹치므로 탈수/ 전해질/ 식이 등 조절 로 관리 하기로 함  ; spec PLi 의뢰 예정    4. 담낭 ; 담낭에 결석 및 슬러지 있으나 현재 우선순위로 고려되지 않으며 주기적인 모니터링 필요        Rx)  - 식이 : 레날 캔 위주로  - 내복약 : 레날, 레날 어드밴스드, 루비날, 아조딜    Tx)  - 수액처치 : 0.9 NS 5ml/kg/hr  - 주사제 : tramadol 2mg/kg TID metronidazol 7.5mg/kg bid , famotidine 0.5mg/kg bid    P)  - 입원하 관리   - 최소 3일 정도 수액 처치 하면서 교정 예정  "/>
    <m/>
    <m/>
    <m/>
  </r>
  <r>
    <n v="1522"/>
    <n v="201700865"/>
    <s v="정광민(ref.행복한)                      "/>
    <s v="아키                                    "/>
    <n v="119"/>
    <s v="Poodles(푸들)"/>
    <d v="2007-04-17T00:00:00"/>
    <s v="MN"/>
    <s v="M.Neutered(중남)"/>
    <d v="2017-04-17T21:41:20"/>
    <d v="2017-04-17T00:00:00"/>
    <n v="2031"/>
    <n v="2003"/>
    <s v="호흡곤란"/>
    <x v="17"/>
    <x v="0"/>
    <x v="0"/>
    <x v="0"/>
    <x v="0"/>
    <x v="0"/>
    <x v="0"/>
    <d v="2017-04-17T21:43:52"/>
    <s v="[refer.] 행복한 동물병원(장위동)    주호소) 호흡곤란    현증경과)   - 3년전부터 심장관리받고 꾸준히 복용하였던 아이   - 오늘 갑자기 호흡곤란이 발생하여 의뢰병원 가셔서 약증량 말씀들으셨는데 호흡곤란이 좋아지지않아 본원 내원함    사육환경) indoor          O)  1. 신체검사  - Mental : normal  - HR : 120회/min, RR : 84회/min  - BP : 아이상태가 너무 불안정하여 측정하지 못함  - BCS : 2/5    2. 혈액검사  - Glu, BUN 경미한 상승  - 염증수치 상승, anemia(30%)  - 추후 염증수치상승와 빈혈의 원인 감별이 필요할수도 있음  - K 저하      3. 영상검사  - 방사선상 심한 심비대 및 폐침윤     Dx/Ddx)  - 심인성 폐수종    A)  - 산소공급, 안정, 이뇨제를 통해 응급상황 해소 필요함  - 언제든 응급상황 생길수 있음  - 침윤감소하고 호흡수 양호해지면 심장초음파검사를 통해 약물농도 조절이 필요함    Tx)  - 주사제 : lasix 2mg/kg IV, 이후 lasix CRI  - 내복약 조제 : pimobandan 0.3mg/kg                        theophylline 10mg/kg                        enalapril 0.5mg/kg                        spironolactone 1mg/kg      P) 흉부방사선, 입원유지  "/>
    <m/>
    <m/>
    <m/>
  </r>
  <r>
    <n v="1523"/>
    <n v="201700869"/>
    <s v="권오균                                  "/>
    <s v="멜                                      "/>
    <n v="24"/>
    <s v="Siberian Husky(시베리안 허스키)"/>
    <d v="2016-11-17T00:00:00"/>
    <s v="F"/>
    <s v="Female(여)"/>
    <d v="2017-07-24T15:53:42"/>
    <d v="2017-07-24T00:00:00"/>
    <n v="2275"/>
    <s v="2190, 2195"/>
    <s v="교통사고"/>
    <x v="57"/>
    <x v="0"/>
    <x v="0"/>
    <x v="0"/>
    <x v="0"/>
    <x v="0"/>
    <x v="0"/>
    <d v="2017-07-24T15:31:22"/>
    <s v="사고차량주 : 010-9182-3421    S)교통사고로 내원     어린이 보호자 혼자 강아지 들 목줄 없이 산책하다가 교통사고 발생     뒤에 있는 차량이 대신 사고 처리 하시고 병원으로 데려다 주심     어머니 보호자 내원하셔서 동의 하에 검사    O)    right sacroilliac joint lux  left acetabrum fx    UB intact : sono exam need    neurological exam : NSF    Tx)    iv cathter 수액처치 saline main    cage rest    monitor RR BT    QAR    P)    다른병원으로 전원 원하셔서 전원처리해 드림      검사기록 fighting562@naveer.com  으로 보내드림   "/>
    <m/>
    <m/>
    <m/>
  </r>
  <r>
    <n v="1524"/>
    <n v="201700871"/>
    <s v="고은정                                  "/>
    <s v="춘향                                    "/>
    <n v="538"/>
    <s v="친칠라"/>
    <d v="2006-04-20T00:00:00"/>
    <s v="FS"/>
    <s v="F.Spayed(중여)"/>
    <d v="2017-04-27T15:33:09"/>
    <d v="2017-04-27T00:00:00"/>
    <n v="2176"/>
    <m/>
    <s v="치석"/>
    <x v="20"/>
    <x v="0"/>
    <x v="0"/>
    <x v="0"/>
    <x v="0"/>
    <x v="0"/>
    <x v="0"/>
    <d v="2017-04-27T15:16:15"/>
    <s v="치과 치료.   206, 309, 304 FORL 발치  208, 404 초기 흡수성 병변 보여서 6개월 후 검진 예정.   106, 407, 307은 이미 흡수가 되어 형체가 보이지 않음.     혈액과 초음파 검사상 신장관련 결과가 좋지 않아 SDMA 검사 추천.   방광슬러지 다량.        [복부초음파_full scan by Hyuna]  Findings  - 양측 신장 피질 에코 약간 높음, 모양 및 크기 양호  Comment  - 혈청화학검사에서 신장수치 정상일 경우 SDMA 검사 추천됩니다.    2주후 재진시 신장에 관련된 투약 진행 여부 결정.     "/>
    <m/>
    <m/>
    <m/>
  </r>
  <r>
    <n v="1525"/>
    <n v="201700877"/>
    <s v="구본규(ref.롯데)                        "/>
    <s v="듬직                                    "/>
    <n v="552"/>
    <s v="Scottich straight(스코티쉬 스트레이트)"/>
    <d v="2015-09-08T00:00:00"/>
    <s v="MN"/>
    <s v="M.Neutered(중남)"/>
    <d v="2017-04-18T19:55:40"/>
    <d v="2017-04-18T00:00:00"/>
    <n v="2046"/>
    <m/>
    <s v="구토, 기력저하, 이물의심"/>
    <x v="11"/>
    <x v="2"/>
    <x v="30"/>
    <x v="0"/>
    <x v="0"/>
    <x v="0"/>
    <x v="0"/>
    <d v="2017-04-18T19:36:47"/>
    <s v="[refer.롯데]    주호소)    현증경과)  지속적으로 이물 먹던 아이. 3-4일 전부터 먹으면 다 구토. 기력저하. 코도 마르고 살이 빠져서 내원하셨음.  구토 했을 때 충전기 선들이 나왔음. 2-3일 전부터 급격한 체중감소를 느끼셨음. 최근에 먹었을 것으로 예상하심.   이전에 물티슈 먹은 경력도 있음.   식욕부진. 동거묘 때문에 배변여부 모르심. 먹으면 모두 다 구토 보임.   물은 구토 없으나 츄르 먹어도 구토보임.     예방접종)   NO   사육환경)   indoor. 동거묘 5마리.   사료) 건식. 습식은 간혹.       O)  1. 신체검사  - Mental : depressed  - T 38.1, HR 216, RR 20  - BP 130  - BCS 3/9  - MMC , CRT  - 탈수평가 : 6% 이상. skin turgor 지연. sunken eye. dry mucus    2. 혈액검사  - CBC : PCV 47.4  - S/C : NRF  - 전해질 : hypoNa, hypoCl  - fPL : 음성    3. 영상검사  - 방사선 : 십이지장 위치에 이물 확인됨.    [복부초음파_GI,liver,pancreas by Hyuna]  Findings  1. 내림십이지장 전체를 거의 차지하고 있는 거대 이물 관찰됨  2. 이물 앞쪽으로 3 cm 가량의 확장되어 액체 저류한 십이지장  3. 심하게 비후된 major duodenal papilla 관찰되며 담낭 확장되어 있음  4. 십이지장 및 소장 전체의 심한 비후, 근육층의 비후 관찰됨  5. 췌장십이지장림프절의 종대 및 에코 저하  6. 이물 및 위내 가스에 의해 췌장 관찰 어려움  Imaging Dx &amp; DDx  - Duodenal foreign body  - Extrahepatic biliary obstruction  - Gastroenteritis  - Reactive lymphadenopathy    Dx/Ddx)  - duodenal foreign body    A)  - 십이지장 내 이물이 확인됨. 이로인해 십이지장 및 이하 소장의 확장이 확인됨. 또한 major papilla의 비후도 확인되어 이로인해 담도계의 부분적인 폐색이 의심됨.  - 내원 당시 심한 탈수 보이는 바 교정 후 익일 이물 제거 수술 진행하기로 하였음.    Rx)  - 금식    Tx)  - 수액   : NS + taurine + ornipural + vit B + vit C : 5ml/kg/hrs CRI  - 주사제   Metronidazole 7.5mg/kg IV BID   Famotidine 0.5mg/kg IV BID     P)  입원 - 내일 이물제거수술 진행 예정.     "/>
    <m/>
    <m/>
    <m/>
  </r>
  <r>
    <n v="1526"/>
    <n v="201700880"/>
    <s v="이시윤                                  "/>
    <s v="윤민                                    "/>
    <s v="NULL"/>
    <s v="NULL"/>
    <d v="2016-05-16T00:00:00"/>
    <s v="F"/>
    <s v="Female(여)"/>
    <d v="2017-04-19T18:27:28"/>
    <d v="2017-04-19T00:00:00"/>
    <n v="2267"/>
    <m/>
    <s v="기력저하, 식욕저하, 호흡곤란"/>
    <x v="1"/>
    <x v="19"/>
    <x v="7"/>
    <x v="0"/>
    <x v="0"/>
    <x v="0"/>
    <x v="0"/>
    <d v="2017-04-19T02:23:09"/>
    <s v="211,800원 선결제하심_미래    S)  - 3일전부터 식욕/기력저하보임  - 숨쉬는것이 힘들어보여 동네 동물병원(위드)에 가서 혈액검사, 방사선, 전해질, 흉강천자처치받음  - 열이 40도, 42.6도까지 올라갔었다함  - 혈검등 검사에 대해서는 별다른 언급없었고, 흉수가 차서 60cc정도 뽑았고,PCR보냈으니 결과 나오는것 보고 이야기 하자고 했다 함  - 그러고나고 집에와서 보는 데 다시 숨쉬는게 힘들어보여 내원    O)  - alert  - T(37.8), P(120). R(60)  - 방사선 : 좌측흉강 흉수    Tx)  - 흉강천자(60cc)    - 호흡수 60-&gt; 42회/분    P)  - 어제 혈검결과지 다시 내원시 가져오시기로 함  - 주치의 배정되고 오후 1-3시사이 연락드리기로 함  - 일단 호흡 곤란으로 흉강천자하고 산소처치하고, 주치의 선생님 정해서 검사및 치료계획 세우겠습니다.     [야간 by 홍]  - 천자후 호흡수 감소 하다가 다시 점차 증가 양상  - RR 60(2am)- 42(4am)-&gt; 42(6am)-&gt; 48(8am)     [ 주간 BY 조 ]  - depressed  - RR 84 BT  38.7C  - CBC검사상, wbc 0. pcv 37.2% plt 27,000  - 혈액 도말검사상, 백혈구 실제로 거의 확인되지 않음. 뭉쳐져있는 platlet 다수 확인  - chem 검사상, TP 5.2 Alb 2.0 으로 저알부민 혈증 확인  - FeLV : 음성. FIV : 음성    - 5:00pm, 흉수 35cc천자.( 흉수양상은 악취나는 갈색의 화농성. 점도높음)  - 흉수 도말검사상, cocci+++ rod+++ 확인됨    ddx) - FIP sups.    tx) - Cefotaxim CRI 2.5ml/hr/kg       - metro 15mg/kg iv bid       - marbo 5mg/kg iv sid       - famo 0.5mg/kg iv bid       - meto 0.4mg/kg iv bid       - G-CSG 5ug/kg sc sid       - Meropenem 12mg/kg iv tid 30min       - Oxygen supply    a) - 현재 윤민이는 FIP 감염으로 인한 면역억제가 되어있는 상태에서 Sepsis까지 동반되어있는 매우 위중한 상태입니다.      - 보호자님꼐 아이 1-2일내에 사망할 수 있음 말씀드리고, 보호자님꼐서도 내일까지 아이상태 보고 회복 불가능할것 같으면 안락사진행하신다고 하심.     "/>
    <m/>
    <m/>
    <m/>
  </r>
  <r>
    <n v="1527"/>
    <n v="201700886"/>
    <s v="이남선                                  "/>
    <s v="치치                                    "/>
    <n v="499"/>
    <s v="Mixed(혼합)"/>
    <d v="2003-04-19T00:00:00"/>
    <s v="MN"/>
    <s v="M.Neutered(중남)"/>
    <d v="2017-04-19T14:57:06"/>
    <d v="2017-04-19T00:00:00"/>
    <n v="2169"/>
    <m/>
    <s v="귀 농루"/>
    <x v="92"/>
    <x v="63"/>
    <x v="0"/>
    <x v="0"/>
    <x v="0"/>
    <x v="0"/>
    <x v="0"/>
    <d v="2017-04-19T14:57:06"/>
    <s v="S)  우측 귀 수술 (zepp's) 진행 (3년전)  그 후 농루가 예상과 다른 부위에서만 형성되고, 배액관도 설치해봤으나 효과 없었음.   1달 전에 농루 형성되어 농성 삼출물 나오고 있음.   1달전 배액관 설치등의 수술 진행.   소화기 증상 없음.   연고 2회 / 인공눈물 수시로 / 물안약 2회 진행중    O)  - 수술 부위인 이도내 육아조직 형성으로 내부조직이 비후되어 있음.  - 그 조직 사이로 농루 형성되어 화농성 삼출물 다량.   - 혈액검사 결과 양호함.   - OD에서 화농성 삼출물 함께 나옴.     A)  - CT 검사하고 검사 결과에 따라 외과적 치료 안내드렸으나 지금까지 타병원에서 수술한 것만으로 아이를 너무 고생시키는 것 같다고 하셔서 일단 보류.  - 금일 혈액검사는 내복약 처방 및 만일의 CT검사를 위한 마취전 혈액검사라고 안내드림. CT검사 진행할 경우 흉방 추가 안내.   - 현재 적용중인 안약 있어 다음 내원시 확인 후 필요시 추가처방 예정.     Tx.  - 농루 내부 세정   - enro SC / Tra SC    P.  - 항감수 결과 나올때까지 내복약 먹으면서 세정치료 진행 예정.   - CT 검사진행하실수도..   - 2일간격 세정치료    ** 4/21 : 귀세정  ** 4/26      "/>
    <m/>
    <m/>
    <m/>
  </r>
  <r>
    <n v="1528"/>
    <n v="201700888"/>
    <s v="이시윤                                  "/>
    <s v="윤석                                    "/>
    <n v="599"/>
    <s v="Mixed(혼합)"/>
    <d v="2016-03-08T00:00:00"/>
    <s v="M"/>
    <s v="Male(남)"/>
    <d v="2017-04-19T18:02:11"/>
    <d v="2017-04-19T00:00:00"/>
    <n v="2287"/>
    <m/>
    <s v="식욕저하"/>
    <x v="0"/>
    <x v="0"/>
    <x v="0"/>
    <x v="0"/>
    <x v="0"/>
    <x v="0"/>
    <x v="0"/>
    <d v="2017-04-19T22:24:48"/>
    <s v="s) - 접종 3차까지 되어있고 항체가 검사도 되어있다고 하심      - 3일전부터 식욕이 좀 줄음      - 구토 없고 변상태 양호.       - 활력은 좋음    o) - alert      -  체온 38.9C      - no skin turgo delay      - cbc 검사상, wbc 7,600 pcv 48%      - chem 검사상, crt 1.8로 정상 high margin    p) - 혈액검사상 신장수치만 약간 정상 high marign 이외에 특이소견 보이지 않습니다. 음수량 좀 더 늘려주시고, 식욕이 더 떨어지거나 소화기증상 보이는것 같으면 내원해주세요.   "/>
    <m/>
    <m/>
    <m/>
  </r>
  <r>
    <n v="1529"/>
    <n v="201700894"/>
    <s v="임희정(ref.다나)                        "/>
    <s v="마루                                    "/>
    <n v="499"/>
    <s v="Mixed(혼합)"/>
    <d v="2000-04-20T00:00:00"/>
    <s v="MN"/>
    <s v="M.Neutered(중남)"/>
    <d v="2017-04-20T11:50:57"/>
    <d v="2017-04-20T00:00:00"/>
    <n v="2085"/>
    <m/>
    <s v="식욕부진, 구토, 기력저하"/>
    <x v="0"/>
    <x v="4"/>
    <x v="17"/>
    <x v="0"/>
    <x v="0"/>
    <x v="0"/>
    <x v="0"/>
    <d v="2017-04-20T11:50:57"/>
    <s v="[refer.다나]    주호소) 식욕부진, 구토, 기력저하.    현증경과)  2일 전부터 식욕부진. 노란 위액성 구토. 구토 횟수도 점점 증가함. 설사는 없음. 몇달 전부터 1-2주 간 설사 보여서 지역병원 내원하여 검사하였고 원인불명의 설사고 노령에 의한 것이라는 얘기 들었음.   다나 AH 내원하여 간수치 췌장수치 높아서 간염 의심된다고 얘기들었음. 췌장은 이전부터 안 좋았음. 통원치료 하면서 수액처치 받음.    어제부터 서있지도 못하는 증상.    결석때문에 u/d 급여중. 방광결석.  마지막 건강검진 시 췌장이 안 좋고 간수치 정상이었음. 혈액검사와 소변검사.      예방접종)  all done. HW(+)    사육환경)  indoor. alone.     사료)  u/d    O)  1. 신체검사  - Mental : depressed. 내원 시 일어서지 못 함.  - T 39.3, HR 150, RR 48  - BP 110  - BCS 5/9  - MMC pink, CRT &lt;1s  - 탈수평가 : &lt;5%  - femoral pulse : normokinetics    2. 혈액검사  - CBC 36300, PCV 31.7 -&gt; 수술 직후 PCV 27  - S/C : ALP 1918, ALT 712, GGT 45, TCHOL 330, IP 11.7, NH3 0  - 전해질  - cPL : positive    3. 영상검사  - 방사선 : 복부 검사 상 대비도의 감소. 신장 및 방광 내 결석. 기관의 석회화.    [복부초음파_full scan by Hyuna]  Findings  1. 담낭 위치에서 담낭 확인되지 않으며 복부 압박시 통증을 호소하여 rib cage 안쪽의 확인이 불명확함  2. 우측 하복부에서 유출된 담즙으로 판단되는 Bile peritonitis 양상의 mass 확인됨  3. 복강 전체에 분포한 다량의 고에코 복수 관찰됨  4. 간 실질의 다발성 결절  5. 양측 신장 크기 저하, 피질에코 상승, 다발성 결석 및 낭포 관찰됨  6. 방광 벽 비후 (5.9 mm) 및 방광 내 다수의 결석  Imaging Dx &amp; DDx  - Bile peritonitis  - Hepatic nodular hyperplasia / Primary hepatic neoplasia  - Nephritis / Chronic kidney disease  - Cysitits  - Urolithiasis    4. 복수검사  - TNCC : WBC 41000, PCV 4%  - TP 7.2, ALB 3.5, TBIL 15.5  - 세포 검사 : 다수의 호중구와 함께 bile 결정 확인됨.   -&gt; 담즙성 복수 및 혈복 확인됨.    Dx/Ddx)  - Bile peritonitis/ GB rupture    A) GB rupture  - 담낭파열로 인한 bile peritonitis가 확인됨. 응급수술 진행하였음.   - 수술 직후 체온 36.2-&gt; 39.0도로 회복하였으나 혈압 50-60으로 저혈압 확인됨. 수액증량, dobutamine CRI, vasopressin CRI 적용했음에도 전혀 반응 보이지 않음. 그러던 중 CPA 발생하였고, CPR 실시하였음에도 소생불가하였음.   - 보호자 분 단체화장 원하셔서 진행하였음.     Tx)  - 수액처치 : NS total 5-7.5ml/kg/hr CRI  - 주사제 :    Cefotaxime 5mg/kg/hr CRI    metronidazole 15mg/kg IV BID   Enrofloxacin 10mg/kg SC SID     dobutamine 10ug/kg/hr CRI   vasopressin 0.1U/kg/hr CRI    [외과]  Dr. 조서현)  Sx) Cholecystectomy + Right hepatic duct ligation    Surgical findings)  - Gall bladder rupture was identified.  - Mucous한 담낭내 내용물이 십이지장 옆으로 migration 되어 있는것이 확인됨. 모두 제거 완료.  - rupture 된 담낭 주변 간엽들이 염증성 변화와 더불어 담낭의 rupture site 주변으로 유착되어 있음.  해당 염증성 간 조직을 포함한 담낭의 적출 완료.  - Right hepatic bile duct 의 leakage가 추가로 확인 되었음. 직접봉합시 추가적인 leakage 발생 확률이 높다고 판단. en bloc ligation 진행.   - hepatic duct의 ligation으로 인한 Right lateral liver lobe의 일시적인 담즙정체가 진행될 수 있으나, 간엽의 손상으로 실질이 많이 남지 않았으며, 점차 bipass 또는 간엽의 atropy가 진행되며 회복 될것으로 예상됨.  - 담낭 유착 주변의 iatrogenic damage로 인한 실혈이 당분간 있을 가능성 높음. 주요 혈관의 rupture는 없으므로 서서히 멈출것으로 보임.    Dx)  GB rupture  Bile peritonitis    수술 종료 후 내과로 인계.    [Comments]  다나 동물병원 원장님. 소중한 환자를 의뢰해주셔서 감사합니다.  마루는 기력저하, 심한 구토 증상으로 내원하였습니다. 검사 후 담낭점액종에 의한 담낭파열로 확인되어 마취 위험성 고지 후 당일 응급수술 진행하였습니다. 개복 시 파열된 담낭 주변으로 장기들의 유착이 확인되었고 간엽의 손상으로 간실질이 많이 남지 않았습니다. 또한 내부에서 혈액성 복수가 확인되었습니다. 담낭적출수술 및 복강세척 진행하였습니다. 폐복 후 마취 회복되는 데까지 상당시간 소요되었고, 이후 저체온은 회복되었으나 저혈압이 지속적으로 확인되었습니다. 수액증량, dobutamine과 vasopressin 적용하였음에도 혈압은 상승되지 않았고 결국 CPA 발생하였습니다. CPR 했음에도 회복하지 않았습니다. 환자 사망 후 보호자 분 면담 시 단체화장 원하셔서 본원에 시신 인계되었습니다.  혹시 추가적인 문의사항 있으시면 언제든 연락바랍니다.     - 내과팀장 고한아-    "/>
    <m/>
    <m/>
    <m/>
  </r>
  <r>
    <n v="1530"/>
    <n v="201700898"/>
    <s v="유소희                                  "/>
    <s v="미니                                    "/>
    <n v="499"/>
    <s v="Mixed(혼합)"/>
    <d v="2005-01-03T00:00:00"/>
    <s v="FS"/>
    <s v="F.Spayed(중여)"/>
    <d v="2017-04-21T01:24:12"/>
    <d v="2017-04-21T00:00:00"/>
    <n v="2001"/>
    <n v="2022"/>
    <s v="구토"/>
    <x v="11"/>
    <x v="0"/>
    <x v="0"/>
    <x v="0"/>
    <x v="0"/>
    <x v="0"/>
    <x v="0"/>
    <d v="2017-04-21T01:24:12"/>
    <s v="4/20 500,800원 결제하고가셨습니다 -미래  40만원 결제완료_ 효정    CC : 구토(혈액성)    S]  - 어제부터 구토. 혈액성은 아님.   - 오늘은 호흡 안좋고, 혈액성 구토.    - 피부병때문에 내복약 계속 복용해왔음.    : 약 끊으면 바로 피부염 재발. 매우 힘들어함. 넥칼라 거의 매일 하고 있음.     : 피부약은 2~3일전까지 먹이셨음.  약 떨어졌는데 병원 못가심.   - 다니시는 병원에서는 피부병 이외 다른 이야기 들으신 적 없으심.      - 식욕 : 원래 잘 먹었나 어제부터 잘 안먹음.   - 배변/배뇨 양호.  - 접종 안한지 좀 됨. 구충제/심장사상충도 진행안됨.     O]  - Depressed  - T,    P 148, R 72  - MMC pink,  CRT  - Murmur G5  - Crackle : 좌측 중/후엽     - Lactate 4.8  - CRP : 79.3  - WBC : 20700  - S.Chem : BUN 42,  ALP 414, GGT 23, P 11.2  - H/W : negative    - 흉부방사선     : Tracheal elevation    : VHS 10.7    : 좌측 전엽/후엽 alveolar pattern, 우측 우엽 Bronchial pattern          Tx]  - 입원진행.   - O2 supply  - Furosemide 2mg/kg IV (pm2)                      2mg/kg IV (pm4:50)  - 배뇨 1회 후     - Furosemide 0.5mg/kg/hr CRI  - 수액 : Plasma sol. 6.5ml/kg   : 합해서 유지속도        - 정확히 심장상태 평가후 알맞은 내복약 처방위해 심장 초음파는 진행하기로 하심.  오후에 진행가능한 점 안내드렸습니다.      : 검사 후 보호자님께 연락드려주세요.  - 다른 검사들은 보호자님 전화상담 후 진행원하심.  - 보호자님께서는 저녁(6~8시사이)에 면회오실 수 있습니다.    [심장초음파 by Hyuna]  - 심한 MV remodeling (CTR 의심됨) 및 MR 관찰되나 LA 및 LV의 확장이 심하지 않은 것으로 보아 최근의 건삭 파열이 의심됩니다.  - 호흡이 매우 불안정하여 간단히 스캔 하였으며 추후 호흡 안정화 이후에 정밀 초음파 재검 진행하도록 하겠습니다.          "/>
    <m/>
    <m/>
    <m/>
  </r>
  <r>
    <n v="1531"/>
    <n v="201700900"/>
    <s v="장희록                                  "/>
    <s v="겨울                                    "/>
    <n v="128"/>
    <s v="Pomeranian(포메라이안)"/>
    <d v="2006-04-21T00:00:00"/>
    <s v="FS"/>
    <s v="F.Spayed(중여)"/>
    <d v="2018-01-13T11:50:31"/>
    <d v="2018-01-13T00:00:00"/>
    <n v="2001"/>
    <m/>
    <s v="잘 때 호흡소리 커짐"/>
    <x v="17"/>
    <x v="0"/>
    <x v="0"/>
    <x v="0"/>
    <x v="0"/>
    <x v="0"/>
    <x v="0"/>
    <d v="2018-01-13T11:50:31"/>
    <s v="  S)  - 잘 때 호흡소리가 커짐.   - 최근에 소리가 커짐. / 집이 건조한편.   - 소화기 증상 없음.   - 심장질환 외 다른 특이사항 없음.   - 눈이 탁해보임. 시력은 있음.   - 지역병원에서 건대 처방전대로 복용중이심.    O)  - T 39.1 P 144 BP 160  - Chem : mild azotemia (NRF)  - Elec : NRf  - CBC : NRF  - D-dimer : normal  - CXR : VHS 10    - 소변검사 : USG 1.038 UPC&lt;0.2     [심장초음파 by Joohee]  Findings  1. MR : moderate, MV remodeling : moderate, valve proplase  2. LA/Ao ratio : 1.5  3. 수축기능, 이완기능 양호  2. E peak 1.03 m/s, E/E' 13.55  DDx  - Degenerative mitral valve disease   - Mitral insufficiency  Comment  - 이전 검사 자료와 비교하였을 때 MR 개선된 것으로 판단됩니다.      A)  - 이완 수축기능 양호하고, 좌심내 압력 normal 하여 pimo 추가 안함.   - 항혈전제만 조금더 감량 후 혈전수치 모니터링 .  - bnp 수치에 따라 pimo 추가 결정. (가능하면 추가하는 것이 좋을듯 하나 상담 후 결정예정)  - sdma 수치에 따라 이뇨제 용량 조절.   - 혈압 재검 필요. (지속적으로 높을시 혈압약 용량 조절 필요.)    P)  - 1주뒤 상담.     "/>
    <m/>
    <m/>
    <m/>
  </r>
  <r>
    <n v="1532"/>
    <n v="201700901"/>
    <s v="민수정(Ref.동사)                        "/>
    <s v="마리                                    "/>
    <n v="499"/>
    <s v="Mixed(혼합)"/>
    <d v="2002-04-21T00:00:00"/>
    <s v="FS"/>
    <s v="F.Spayed(중여)"/>
    <d v="2017-04-21T11:58:26"/>
    <d v="2017-04-21T00:00:00"/>
    <n v="2242"/>
    <m/>
    <s v="복부통증, 다음, 구토, 기력저하"/>
    <x v="12"/>
    <x v="1"/>
    <x v="17"/>
    <x v="0"/>
    <x v="0"/>
    <x v="0"/>
    <x v="0"/>
    <d v="2017-04-21T11:58:26"/>
    <s v="  [refer.]    주호소)  - 통증호소    현증경과)  - 안았을때 통증호소  - 배가 빵빵해짐.  - 다음 후 구토 . 구토시 사료까지.  - 식욕 좋음.   - 음수량이 500이상 .. 어릴때부터 음수량은 많음.   - 기력저하.  - 배변 정상 (어제 확인)  - 3, 5년전 유선종양 수술진행.     예방접종)  - 사상충예방 작년까지 완료.     사료)  - Royal canin    O)  1. 신체검사  - Mental : depressed  - T 38.6 , RR  - BP 40mmHg  - BCS 5/9  - MMC pink  - 탈수평가 : 5% dehydration    2. 혈액검사  - Chem : NRF  - CBC : mild polycythemia, mild leukocytosis  - Blood gas analysis : NRF  - CRP : High (120)  - 응고계검사 : normal range  - cPL : negative  - 복수 검사 : 혈액 농성 복수.    3. 영상검사  - 방사선 : 복강내 종양 의심 음영 관찰됨.   - 복부초음파   [복부초음파_full scan by Hyuna]  Findings  1. 우측 하복부의 복강 내 유래가 명확하지 않은 종괴 관찰됨, 혈류반응 활발하며 우측 자궁각과 인접하여 관찰됨  2. 복강 내 다량의 복수 관찰됨  3. 양측 신장 피질 에코 높으나 크기 및 모양 양호  4. 췌장의 비후 및 에코 상승  5. 자궁 및 난소 양호  Imaging Dx &amp; DDx  - Abdominal mass  - Peritoneal effusion  - Nephritis  - Chronic pancreatitis  [CT검사 by Hyuna]  - 사내공유-2차진료보고서-VIP CT 보고서 폴더 내 소견서 보관    Dx/Ddx)  - dds. Perihemangiocytoma, Hemangiosarcoma    A)  - 종양 파열로 인한 혈액 농성 복수 가능성 있어 수술적 제거가 필요합니다.     Rx)  - 식이 : NPO    Tx)  - 수액처치 : Plasma sol.  - 주사제   : Cefotaxim 20mg/kg iv bid    Metronidazole 15mg/kg iv bid    Metoclopramide 0.4mg/kg iv bid    Famotidine 0.5mg/kg iv bid    Tramadol 5mg/kg iv bid  : Dobutamin 5ug/kg/hr CRI     P)  - CRP, CBC, Bloodgas 모니터링.     Sx)  Dr. 조서현    탐색적 개복술 + 종양적출술 + 난소자궁적출술    1. 후복막강에서 기시한 복강내 종괴가 확인되었음.  2. 종양의 일부 rupture 소견으로 복부내 심한 출혈 소견.  3. 종양주변으로 자궁의 일부가 유착되어있는것이 확인됨.  4. 자궁 적출후 종양적출 실시.  5. 종양은 우측 후복막강의 대정맥 주변에서 기시된 것으로 대정맥 및 대동맥에서 분지한 일부 혈관을 포함하고 있었음.  6. 종양 유래는 혈관유래 혹은 주변 림프절 유래로 의심됨.  7. 주변 혈관 결찰 완료 후 출혈 없음 확인.  8. 복강세척 완료.      "/>
    <m/>
    <m/>
    <m/>
  </r>
  <r>
    <n v="1533"/>
    <n v="201700903"/>
    <s v="김설인                                  "/>
    <s v="밤                                      "/>
    <n v="598"/>
    <s v="K.C(Korean Cat)"/>
    <d v="2016-09-01T00:00:00"/>
    <s v="M"/>
    <s v="Male(남)"/>
    <d v="2017-04-21T17:59:04"/>
    <d v="2017-04-21T00:00:00"/>
    <n v="2267"/>
    <n v="2022"/>
    <s v="식욕저하, 기력저하, 구취"/>
    <x v="0"/>
    <x v="2"/>
    <x v="11"/>
    <x v="0"/>
    <x v="0"/>
    <x v="0"/>
    <x v="0"/>
    <d v="2017-04-21T17:59:04"/>
    <s v="S)  - 10월에 길에서 입양하셨음  - 입양 할때부터 몸이 약했음  - 외출냥이로 살다가 2월말에 허피스 전염됨  ; 3개월 정도 눈꼽 끼고 , 호흡기 질환 달고 살았음  - 현재 10일정도 식욕 부진, 기력 부진  ; 간식 캔 정도 조금씩 먹고 있다가 현재는 전혀 안먹음  - 입 냄새가 많이 심함  ; 사료를 거의 씹지 않음  ; 참치 캔도 건더기는 먹지 않고 국물만 먹으려고 함  - 배변량이 적고 단단해짐      O)  - seg 87 lym3 mono10 (림프구: 327개 lymphopenia)  - A/G ratio 0.5  - 복수 yellowish  ; rivalta (+)  ; 도말상 대부분 대식구 및 염증세포  [복부초음파_full scan by Hyuna]  Findings  1. 복강 내 전반적인 복막의 에코 상승  2. 소량의 복수 관찰됨  3. 양측 신장의 매우 심한 종대 (좌측 47.1 mm, 우측 50.0 mm)  4. 종대된 림프절은 관찰되지 않음  Imaging Dx &amp; DDx  - Peritonitis  - Peritoneal fluid  - Acute tubular necrosis   [흉부초음파 by Hyuna]  Findings  1. 양측 폐 전엽의 collapse에 의한 심장의 앞쪽 변위  2. 흉수 관찰되지 않음  Imaging Dx &amp; DDx  - Severe pneumonia  - Congenital lung lobe dysplasia     A)  - 품종, 병력, 나이, 증상 등 종합적으로 고려시 고양이 전염성 복막염 (FIP) 가능성 매우 높음 (80% 이상)  - 질병 특성 고려시 FIP라면 사망률 100%이며 습성 복막염의 경우 최장 3개월 이상 생존 기대하기 어려움  - 별도로 장기간 투병해온 호흡기 질환으로 폐 전엽의 대부분 허탈되어 있으면 중후엽 전반에 걸쳐 폐렴 의심됨  - 환자 장기적인 예후 어려우나 호스피스 하는 동안 보호자분 QOL 유지 바라심  ; 폐렴 치료 하는 동시에 FIP에 준한 스테로이드 내복약 먹으며 증상 모니터 할 예정  ; 스테로이드 및 식욕 촉진제 먹으며 가능한 먹을 수 있는 식사 주시도록 교육    P)  - 1주일 뒤 재검 후 약물 조정  ; 흉방 재확인  "/>
    <m/>
    <m/>
    <m/>
  </r>
  <r>
    <n v="1534"/>
    <n v="201700904"/>
    <s v="신경희(ref.광화문)                      "/>
    <s v="둥이                                    "/>
    <n v="128"/>
    <s v="Pomeranian(포메라이안)"/>
    <d v="2008-04-21T00:00:00"/>
    <s v="F"/>
    <s v="Female(여)"/>
    <d v="2017-04-24T10:47:15"/>
    <d v="2017-04-24T00:00:00"/>
    <n v="2185"/>
    <n v="2186"/>
    <s v="파행"/>
    <x v="14"/>
    <x v="0"/>
    <x v="0"/>
    <x v="0"/>
    <x v="0"/>
    <x v="0"/>
    <x v="0"/>
    <d v="2017-04-24T10:47:15"/>
    <s v="2,156,600원 선납하심_기호연      [재진]    S)  양측 슬개골 탈구 및 십자인대 손상으로 수술위해 의뢰된 환자.  지속적으로 보행이상을 보이긴 했으나, 2~3주전부터 갑작스럽게 보행을 거의 하지 못하는 상태로 악화되었음.    O)  1. 신체검사   - T 38.4 , HR 126, RR 30  - BP 110      2. 혈액검사    Laboratory examination  CBC : Mild leukocytosis  Elec : NRF  S-chem : Mild elevation of ALT      3. 신체검사    Rt. Stifle joint  : Medial patellar luxation (grade 3)  : Positive Cranial drawer test    Lt. Stifle joint   : Medial patellar luxation (grade 3)  : Negative Cranial drawer test    A)  Bilateral medial patellar luxation  Rt. Cranial cruciate ligament rupture    P)    Sx)  Trochlear groove plasty  +  Lateral imbrication suture  +    - Rt Stifle joint : Lateral antirotational suture.    - Lt. Stifle joint : 관절 확인 후 십자인대가 붙어있으나, 관절의 불안정성이 있으며, partial rupture 의심됨. Lateral antirotational suture.    수술종료.     우측의 관절염으로 femur말단의 변형소견.  좌측의 경우 관절염 진행이 의심되나, 우측보다 심하지 않은 미약한 정도.  술후 관절가동에서 별다른 이상 소견 없었으며, 우측의 경우 약간의 염발음.  마취 이상 없었으며, 다른 소견 없었음.     내일 11시 30분 수술상담 예약  "/>
    <m/>
    <m/>
    <m/>
  </r>
  <r>
    <n v="1535"/>
    <n v="201700912"/>
    <s v="이성순                                  "/>
    <s v="똘이                                    "/>
    <n v="131"/>
    <s v="Yorkshire Terrier(요크셔 테리어)"/>
    <d v="2005-01-22T00:00:00"/>
    <s v="M"/>
    <s v="Male(남)"/>
    <d v="2017-04-22T14:24:32"/>
    <d v="2017-04-22T00:00:00"/>
    <n v="2066"/>
    <n v="2099"/>
    <s v="방광 탈장, 식욕저하, 배뇨불능, 설사"/>
    <x v="86"/>
    <x v="19"/>
    <x v="16"/>
    <x v="10"/>
    <x v="0"/>
    <x v="0"/>
    <x v="0"/>
    <d v="2017-04-22T13:10:47"/>
    <s v="274,000원 결제하심_기호연     상담시 금액안내먼저 드려주세요    타병원 초음파로 방광돌출되어있다는 설명들으심  이전에도 돌출된상태였으나 최근 이삼일전부터 확연히 돌출부위가 늘어남  대소변 못보고 있어서 제거해줘야 한다고 설명들으셨대요    S)  - 방광이 항문주위로 탈장  - 어제 새벽부터 증상 시작  - 원래는 오줌도 눴었는데 오줌도 못눴음  - 어제부터 식욕저하   - 설사변 관찰  - 기침, 콧물 : None   - 관리받고 있는 질환은 전혀 없음  - 실내견  - 접종 : 기초접종은 진행 / 추가접종 None  - 눈주위 결막염 check    O)  - Depressed  - T(38.8) / P(168) / R(42)  - CBC : WBC(29.5)  - S-chem : BUN(125), CREA(5.3)    - 방사선 : 회음부 탈장  - 복부초음파 : 회음부 방광 및 전립선으로 의심되는 장기 탈장 관찰 / 방광 주변부 누출액 존재, 주변 지방의 에코상승 / 전립선 (27.1mm x 23.6mm) / 양측 신우 확장 관찰됨    - 응급적으로 방광의 뇨천자 진행 : 80ml Yellow     A&amp;P)  - 회음부 방광 및 전립선 탈장 / 요독증    - 방광천자 후 요도카테터 장착 후 익일 회음탈장 수술교정 진행 안내드림 / 수술교정 220만원(3일 입원+개복술+Bladder fixation) 정도 발생 안내    ** 요도카테터 장착시도 하였으나, 방광내까지 진행할 수 없고, 요도 파열 의심됨   : 요도파열 의심되어, 추가적 영상검사 진행하며, 전림샘내 요도 부위의 파열로 의심됨   1. 치료 : 수술적 옵션으로, 치골절개 -&gt; 방광정상위치 환납 -&gt; 전립샘 제거 -&gt; 요도 끝단 문합술로 총 비용 500정도 나올 것으로 예상,    2. 치료포기 : 안락사 진행    ** 보호자분 처음 수술적 교정도 비용문제 심하시어, 처음부터 치료포기를 선택하셨으며, 포기시 안락사를 안내드렸습니다. 안락사 요청    ** 익일 10:00 내원하여 안락사 진행 : 조윤경선생님 안내  "/>
    <m/>
    <m/>
    <m/>
  </r>
  <r>
    <n v="1536"/>
    <n v="201700919"/>
    <s v="이환희(ref.강북)                        "/>
    <s v="메시                                    "/>
    <n v="114"/>
    <s v="Shetland Sheepdog(셰틀랜드 쉽도그)"/>
    <d v="2016-09-01T00:00:00"/>
    <s v="M"/>
    <s v="Male(남)"/>
    <d v="2017-04-22T17:19:18"/>
    <d v="2017-04-22T00:00:00"/>
    <n v="2046"/>
    <m/>
    <s v="이물 섭취"/>
    <x v="72"/>
    <x v="0"/>
    <x v="0"/>
    <x v="0"/>
    <x v="0"/>
    <x v="0"/>
    <x v="0"/>
    <d v="2017-04-22T16:48:01"/>
    <s v="   [refer.]    주호소)  - 1시간 반전에 타카 한개를 섭취함.    O)  1. 신체검사  - Mental : alert  - T 38.5C , HR 120 , RR 24  - BP 130mmHg  - BCS 3/5  - pink mucous membrane, CRT &lt; 2sec  - 탈수평가 : no skin turgo delay    2. 혈액검사  - cbc검사결과: wbc 8,500 pcv 49.2% plt 273,000  - chem 검사결과: NRF      3. 영상검사  - 복부방사선 검사결과(5pm): 위내 pylorus 부분에 금속 이물 확인됨  - 복부방사선 검사결과(7pm): 위 내 이물 소장으로 넘어간것 확인됨      A) - Foreign body      Rx)  - 식이 : a/d 캔  - 내복약 : sucral 3ml po tid    Tx)  - 수액처치 : 0.9 NS 1 fold  - 주사제 : famo 0.5mg/kg iv bid    P) -내일까지 입원하면서 소화기 증상 모니터링      - 내일 오후에 복부방사선 재검후, 이물 대장내로 내려갔으면 위장관 보호제 처방 후 퇴원예정.       "/>
    <m/>
    <m/>
    <m/>
  </r>
  <r>
    <n v="1537"/>
    <n v="201700927"/>
    <s v="노영화                                  "/>
    <s v="알콩이                                  "/>
    <n v="128"/>
    <s v="Pomeranian(포메라이안)"/>
    <d v="2017-01-15T00:00:00"/>
    <s v="FS"/>
    <s v="F.Spayed(중여)"/>
    <d v="2017-08-31T10:51:34"/>
    <d v="2017-08-31T00:00:00"/>
    <s v="중성화수술"/>
    <m/>
    <m/>
    <x v="2"/>
    <x v="0"/>
    <x v="0"/>
    <x v="0"/>
    <x v="0"/>
    <x v="0"/>
    <x v="0"/>
    <d v="2017-08-31T11:20:30"/>
    <s v="[전화상담 by 송]  - 수술 진행에 관해 궁금하셔서 전화    : 5시 이후 수술 들어갈 거라 말씀드림    : 5시 퇴근하시고 오시면 아이 못 볼 수도 있다고 말씀드림    : 수술 자체는 1시간 넘지 않음    : 자궁/난소 전체 적출술임    : 퇴원은 주치의와 상의하실 것  - 혈액검사 결과 나오면 전화드리기로 함    [주간 by 혜]  - 금식 진행.  - TPR 양호  - 혈액검사 NRF   - 유치 발치 진행 안내드림.     [Sx. by 송]  - Routine midline incision  - Double ligations on ovarian pedicles and uterine body w/ Maxon 3-0  - Abdominal closure w/ Maxon 3-0  - Subcutaneous closure w/ Maxon 4-0  - Skin closure w/ Blue-nylon 4-0  - NRF    - 유치발치    : 501, 502, 504, 508    : 601, 602, 604    : 704    : 802, 803, 804    - 수술 전/후 보호자님께 전화드림.  - 수술 후 카톡 사진 전송.  - 익일 오후 6:30 퇴원 예정. 박주형선생님께 인계함.     [박주형선생님께]  - 비용 수납 필요합니다.      : 유치 발치 비용이 정확하게 안내 안되었습니다. 총 11개 발치했고 50% 할인 적용해드렸습니다.   - 청구서/퇴원안내서/내복약 및 소독약 챙겨서 의국 뒤에 두었습니다.   - 발치한 치아는 청구서 앞에 붙여놓았습니다.   - 일주일 후 발사 안내드려주세용. 감사합니다.     "/>
    <m/>
    <m/>
    <m/>
  </r>
  <r>
    <n v="1538"/>
    <n v="201700928"/>
    <s v="봉용기                                  "/>
    <s v="은색                                    "/>
    <n v="511"/>
    <s v="American Curl Cat(아메리칸 컬 고양이)"/>
    <d v="2017-03-09T00:00:00"/>
    <s v="M"/>
    <s v="Male(남)"/>
    <d v="2017-04-24T14:46:10"/>
    <d v="2017-04-24T00:00:00"/>
    <n v="2047"/>
    <m/>
    <s v="구토, 설사, 기력저하, 식욕저하"/>
    <x v="11"/>
    <x v="8"/>
    <x v="17"/>
    <x v="7"/>
    <x v="0"/>
    <x v="0"/>
    <x v="0"/>
    <d v="2017-04-24T14:46:10"/>
    <s v="234,240원 선결제하심 _정원    S)  -빵이 새끼 5마리 , 솜이가 아빠  - 3~4일전 부터 구토, 설사, 기력저하  - 토요일에 파보 음성 확인 (한사랑ah)  - 식욕 저하, 주사기로 강급중   - 음수는자발적으로 마심  - 3~4번 정도 설사  - 식사 1~2시간 후 구토  - 이물가능성 적음  - 나머지 새끼들은 건강함    [복부초음파 by Hyuna]  - 위장관 운동성 저하 외 NRF    A)  - WBC 상승 및 HCT 저하, 재생성 빈혈 상태  - 복강 내 운동성 저하 이외의 특이사항은 없어 소화기 염증에 준한 입원 처치 및 탈수 교정 하시기로함  ;Metro 7.5mg/kg IV  ;famo 0.5mg/kg  ;아루사루민 0.5ml tid      P)  - 1일 입원하여 탈수 교정 후 퇴원하여 관리         "/>
    <m/>
    <m/>
    <m/>
  </r>
  <r>
    <n v="1539"/>
    <n v="201700929"/>
    <s v="김수지                                  "/>
    <s v="오로롱                                  "/>
    <n v="304"/>
    <s v="spitz(스피츠)"/>
    <d v="2016-09-24T00:00:00"/>
    <s v="F"/>
    <s v="Female(여)"/>
    <d v="2017-10-23T13:06:24"/>
    <d v="2017-10-23T00:00:00"/>
    <n v="2255"/>
    <m/>
    <s v="초콜릿 복용, 흥분"/>
    <x v="72"/>
    <x v="0"/>
    <x v="0"/>
    <x v="0"/>
    <x v="0"/>
    <x v="0"/>
    <x v="0"/>
    <d v="2017-10-23T12:50:29"/>
    <s v="  [입원]    S)  -12시 정도에 초콜렛 먹은 것 발견하심.  - 오전중에  먹었을 것으로 추정.  - 아이 약간 흥분한 것 같아보였음.  - 활력 양호  - condition : alert  - 식욕 : 치킨캔만 먹음  - 배변/배뇨/소화기증상 유무 : 구토 유발 후 3회 구토/배뇨, 배변X    O)  - BW :4kg  - T: 38.6 , HR: 180 , RR: P  - 혈액검사 : NRF    A)  - 초콜릿 섭취 시 6시간 이내라면 구토 유발 처치 필요하며, 임상증상은 흡수되고 1-3시간 사이에 일어날 수 있음. 임상증상으로는 과흥분, 빈맥, 서맥, 신경증상, 혼수상태 등으로 나타날 수 있음. 초콜릿 섭취 시간 정확히 알 수 없으므로 일단은 구토 유발 처치 진행 안내.  - 구토 유발 처치 후 초콜릿 및 금박지 구토 3회.  일부 초콜릿 나왔지만 섭취한 초콜릿이 모두 배출되었는지 확인이 어렵기 때문에 후에 흡수되면서 발생할 수 있는 임상증상 모니터링 필요.  - 혈액검사 상에서는 특이사항 없었으며, 밤 사이 일어날 수 있는 증상에 대한 모니터링 후 이상없으면 내일 퇴원가능하다고 말씀드림.      Rx)  - 식이: 건사료+치킨캔  - 내복약(퇴원약 5일 분 처방)  : sucral 2ml bid  famotidine 0.5/kg bid  베스타제 7.5mg/kg    Tx)  - 구토유발: 3% Hydrogen peroxide (1.5ml/kg)  - 수액  : N/S유지(7.5ml/hr)  - 주사제  : cimetidine 10mg/kg    P)  - 내일까지 모니터링 후 추가적인 임상 증상 없으면 2시 퇴원예정.( 정가영 선생님께 인계)    "/>
    <m/>
    <m/>
    <m/>
  </r>
  <r>
    <n v="1540"/>
    <n v="201700946"/>
    <s v="정경택                                  "/>
    <s v="구름이                                  "/>
    <n v="201"/>
    <s v="Bichon Frish(비숑 프리제)"/>
    <d v="2016-09-05T00:00:00"/>
    <s v="F"/>
    <s v="Female(여)"/>
    <d v="2017-04-24T20:42:02"/>
    <d v="2017-04-24T00:00:00"/>
    <n v="2099"/>
    <n v="2231"/>
    <s v="구토, 빈혈"/>
    <x v="11"/>
    <x v="14"/>
    <x v="0"/>
    <x v="0"/>
    <x v="0"/>
    <x v="0"/>
    <x v="0"/>
    <d v="2017-04-24T20:40:53"/>
    <s v="400,000원 선결제하심 _정원    주호소) 구토, 빈혈    현증경과)    예방접종)    사육환경)    사료)      O)  1. 신체검사  - Mental : alert  - T , HR , RR  - BP 140mmHg  - BCS 2/5  - MMC very pale, CRT 1.5s  - 탈수평가 : 7%    2. 혈액검사  - HCT 13  - Azotemia (BUN 180, CREA 10.1), iP 18.7  - CRP 86.2  - Lac 1.3      Dx/Ddx)  - azotemia/anemia due to renal dysplasia      A)  - 금일 수액 처치 후 내일 수혈 예정 (DEA1.1, 크로스매칭 음성)      Rx)  - 식이 : k/d can  - 내복약 :   Aluminum hydroxide 30mg/kg IV BID   크레메진   레날어드   이파키틴    훼로바유   펫티닉       Tx)  - 수액처치 : N/S 2 fold   - 주사제 :    Meto 0.4mg/kg IV BID   Maropitant 1mg/kg SC SID   Cefa 22mg/kg IV BID   Metro 10mg/kg IV BID    P)  - 익일 김수정과장님께 인계  : 수혈 예정  "/>
    <m/>
    <m/>
    <m/>
  </r>
  <r>
    <n v="1541"/>
    <n v="201700948"/>
    <s v="원병찬                                  "/>
    <s v="캔디                                    "/>
    <n v="499"/>
    <s v="Mixed(혼합)"/>
    <d v="2004-04-25T00:00:00"/>
    <s v="F"/>
    <s v="Female(여)"/>
    <d v="2017-05-05T20:22:42"/>
    <d v="2017-05-05T00:00:00"/>
    <n v="2022"/>
    <n v="2031"/>
    <s v="빈호흡, 기침, 식욕저하, 설사"/>
    <x v="17"/>
    <x v="31"/>
    <x v="13"/>
    <x v="0"/>
    <x v="0"/>
    <x v="0"/>
    <x v="0"/>
    <d v="2017-05-05T20:12:28"/>
    <s v="S)  - 약반응 없음  - 2일동안 식욕 절폐  - 설사 발증  - 마지막 생리 기억안함  - 소변/대변은 확인 하심  - 음수는 하고 있음  - 빈호흡 , 기침 증상 지속    [복부초음파_full scan by Hyuna]  Findings  1. CdVC의 정상적인 collapse 관찰되지 않음  2. 복강 내 장기의 이상소견 관찰되지 않음  Imaging Dx &amp; DDx  - Venous congestion    A)  - 매우 심한 폐렴/비심인성 폐수종 으로 판단되며 관련하여 전신 염증 동반  ; severe toxic change (+++)  - 호흡 곤란과 청색증 동반하여 관련 응급 처치 진행하며 1일 입원하 치료 반응 보기로 함  - 주치의 진료 원하여 익일 이준석 과장님께 인계 예정  - 응급 처치 이후 호흡 안정화    Tx)  - furo 0.5mg/kg CRI   - marbo 0.918 ml IV  - metro 18.7m IV  - cefotaxim 0.918 IV   - 기침 시 진해제로 buto 1amp.    P)  - 입원관리    "/>
    <m/>
    <m/>
    <m/>
  </r>
  <r>
    <n v="1542"/>
    <n v="201700950"/>
    <s v="전향희                                  "/>
    <s v="봄                                      "/>
    <n v="499"/>
    <s v="Mixed(혼합)"/>
    <d v="2017-01-27T00:00:00"/>
    <s v="FS"/>
    <s v="F.Spayed(중여)"/>
    <d v="2017-09-07T13:05:37"/>
    <d v="2017-09-07T00:00:00"/>
    <s v="중성화수술"/>
    <m/>
    <m/>
    <x v="2"/>
    <x v="0"/>
    <x v="0"/>
    <x v="0"/>
    <x v="0"/>
    <x v="0"/>
    <x v="0"/>
    <d v="2017-09-07T12:00:55"/>
    <s v="Sx) 여아중성화 (OHE)    S)  -아이 전반적인 활력 양호  -내원 전날 배변. 배뇨 확인  -소화기 증상 없음. 식욕 굉장히 좋음  -수술 전 날 치킨 캔과 함께 일반사료 식이 제공  -고구마. 호박과 같은 간식들 중간중간 제공  -병원 내원 12 시간 점 금식 진행  -수술 전 날 목욕 진행  -배뇨 훈련은 많이 호전 되었으나 배변은 여전히 패드 외에 다른 장소에서 확인됨    O)  -BW (3.0)  -mentation (alert. bright)  -ascultation (normal)  -respiration( NRF)  -temp (38.9)  -no dehydration    -Blood examination   : 혈구검사상 특이사항 X   : 혈청화학섬사상 elevated ALT (91)   : 다른 간 및 담도계 수치 정상범위  -radiology   : 흉부 방사선상 특이사항 X    [Sx. by 송]  - Routine midline incision  - Double ligations on ovarian pedicles and uterine body w/ Maxon 3-0  - Abdominal closure w/ Maxon 3-0  - Subcutaneous closure w/ Maxon 3-0  - Skin closure w/ Blue-nylon 4-0  - NRF    - 유치발치: 504, 604 발치    Tx)  -fluid therapy (N/S 유지)  -cefa 20mg/kg  -cimetidine 10mg/kg  -tramadol 3mg/kg    * 9월 8일 (금요일) 오후 3시 퇴원 예정  "/>
    <m/>
    <m/>
    <m/>
  </r>
  <r>
    <n v="1543"/>
    <n v="201700952"/>
    <s v="김근영                                  "/>
    <s v="망고                                    "/>
    <n v="598"/>
    <s v="K.C(Korean Cat)"/>
    <d v="2016-04-25T00:00:00"/>
    <s v="MN"/>
    <s v="M.Neutered(중남)"/>
    <d v="2017-04-25T15:30:02"/>
    <d v="2017-04-25T00:00:00"/>
    <n v="2231"/>
    <m/>
    <s v="황달, 식욕저하, 기력저하"/>
    <x v="93"/>
    <x v="19"/>
    <x v="17"/>
    <x v="0"/>
    <x v="0"/>
    <x v="0"/>
    <x v="0"/>
    <d v="2017-04-25T15:30:02"/>
    <s v="S)  - 1주일 전에 황달 증세 확인  - 건대 병원 바로 내원  ; 검사 / 바베시아 음성 확인  ; 용혈 증상 확인  - 증상 보이고 마서 식욕이나 활력 저하  ; 절폐수준은 아니고 평소보다 적은 정도  ; 건대에서 NG 튜브 잡고 식이 공급  - 식욕은 평소의 70%정도로 회복 되어 있음  - 구토, 설사 없음, 기침 재채기 없음  ;  체중 감소 심함  - 복막염 백신 (-)    O)  - HCT 23%,WBC 17k  - high glob , T.bil 1.9  - mild regenerative anemia , no spherocyte, few inclusion body in RBC,schizocyte    A)  - IMHA or FIP  - 초기 빌리루빈 수치 상승과 황달의 임상증상은 일주일 만에 크게 개선 되었음  ; 퇴원시보다도 현재 개선 추이  ; 빈혈은 현재도 moderate하게 남아있으나 퇴원시와 유사한 정도  - 당일 본원 코로나 항체는 양성으로 확인, 여전히 글로불린 수치도 높음  - 현재 고스테로이드 요법으로 인하여 임상증상과 황달/ 빈혈 등의 개선 확인 되고 있어   면역매개성 용혈성 빈혈과 전염성 복막염의 정황 근거들이 혼재되어 있는 상태  - 7일간 고스테로이드와 면역억제제의 치료반응은 양호하나 IMHA/FIP 모두 간섭된 치료 법으로 장기적인 치료에 대해 결정 필요  - 우선  현재 IMHA 에 대한 치료 진행하면서 영상검사와 증상 변화 추이에 따라 판단하는 것이 필요할 것으로 판단됨    P)  - 4일간 pds 2mg/kg 유지   - tapering 보호자 요청   "/>
    <m/>
    <m/>
    <m/>
  </r>
  <r>
    <n v="1544"/>
    <n v="201700955"/>
    <s v="최민경*7                                "/>
    <s v="귀욤이                                  "/>
    <n v="125"/>
    <s v="Maltese(말티즈)"/>
    <d v="2016-04-09T00:00:00"/>
    <s v="MN"/>
    <s v="M.Neutered(중남)"/>
    <d v="2017-05-18T11:35:16"/>
    <d v="2017-05-18T00:00:00"/>
    <s v="중성화수술"/>
    <m/>
    <m/>
    <x v="2"/>
    <x v="0"/>
    <x v="0"/>
    <x v="0"/>
    <x v="0"/>
    <x v="0"/>
    <x v="0"/>
    <d v="2017-05-18T11:35:16"/>
    <s v="- 남중/ 잠복고환/ 유치발치 진행.  - 공복 후 내원.  - 마취전 검사 양호함.  - 수술 진행하였고 마취 양호하게 회복함. 유치발치 진행.  - 1일 입원 진행.   "/>
    <m/>
    <m/>
    <m/>
  </r>
  <r>
    <n v="1545"/>
    <n v="201700956"/>
    <s v="이혜란                                  "/>
    <s v="티티                                    "/>
    <n v="598"/>
    <s v="K.C(Korean Cat)"/>
    <d v="2016-07-25T00:00:00"/>
    <s v="FS"/>
    <s v="F.Spayed(중여)"/>
    <d v="2018-05-17T09:02:29"/>
    <d v="2018-05-17T00:00:00"/>
    <n v="2031"/>
    <m/>
    <s v="호흡곤란"/>
    <x v="17"/>
    <x v="0"/>
    <x v="0"/>
    <x v="0"/>
    <x v="0"/>
    <x v="0"/>
    <x v="0"/>
    <d v="2018-05-17T09:12:03"/>
    <s v="010-2846-3001   010-6338-1647    S)  - 한시간 전 갑자기 호흡곤란 증세보임  - 어제까지 식욕 활력 양호  - 여러마리 있어서 마지막 배뇨 확인 어려움  - 2주 전 귀에 폴립제거 위해 수술 2회 진행(한 달간격으로)  - 마취 전 검사 상 특이사항없음  -조직검사 상 악성 종양 아님    O)  - T: 37.2  - 청진상 crackle 심해 청진이 잘 들리지 않음  - lactate : 5.4  - 혈액검사 : 고혈당, 고cholesterol 외에는 특이소견 없음  - CBC상 특이소견 없음  - 흉부방사선(DV) : 폐의 전반적인 침윤소견 확인됨  - feline BNP kit : 양성    A)  - BNP kit상 양성이고 전반적인 폐침윤소견이 확인되어 심인성 폐수종의 가능성을 높게두고 치료 진행함  - 빈혈이 있어서 폐출혈의 가능성도 있음  - lasix CRI(1mg/kg/hr) 진행함  - 오후 6시경 흉부방사선검사시 오전보다는 약간 침윤 감소함  - 치료 유지    PS)   - 보호자분이 파랑새라는 구조단체에서 근무하시는 분이심  - 저희병원에서 계속 치료하실지 다른곳으로 옮기실지(신풍병원 or 봄동물병원) 고민중이심  - 아마 어느정도 폐침윤 감소하면 옮기실것 같고 옮기게되면 자료 다 보내드린다고 말씀드렸습니다.         "/>
    <d v="2018-05-17T18:19:44"/>
    <m/>
    <s v="폐수종()"/>
  </r>
  <r>
    <n v="1546"/>
    <n v="201700957"/>
    <s v="이동한                                  "/>
    <s v="자몽                                    "/>
    <s v="NULL"/>
    <s v="NULL"/>
    <d v="2012-04-25T00:00:00"/>
    <s v="F"/>
    <s v="Female(여)"/>
    <d v="2017-04-27T14:12:06"/>
    <d v="2017-04-27T00:00:00"/>
    <n v="2240"/>
    <m/>
    <s v="림포마"/>
    <x v="66"/>
    <x v="0"/>
    <x v="0"/>
    <x v="0"/>
    <x v="0"/>
    <x v="0"/>
    <x v="0"/>
    <d v="2017-04-27T14:12:06"/>
    <s v="1. CHOP 1차  S)  스테로이드 먹고 활력 양호함.  검사 결과 기다리면서 활력 저하. SID로 현재 복용 중.     웨스턴 마지막 처방내역   - PO: pds 1 mg/kg bid (7T), famo 0.5 mg/kg bid (1T), UDCA 10 mg/kg bid (2T) for 7 days -&gt; pds 0.5 mg/kg bid로 감량 예정    O)  1. P/E  - T 38.5, P 96, R panting  - 청진 시 NRF  - MMC pink, CRT &lt; 1s    * 체표림프절 촉진  - submandibular : 양쪽 눈사람 모양. Rt. 2x4.3cm, Lt. 2.4x4.2cm  - prescapular : Rt. 3.2x3.2, Lt. 3.1x3.1cm  - inguinal : Rt. 3x4.5cm, Lt. 2x3.3  - popliteal : Rt. 3.3cm, Lt. 3cm    2. B/A  - CBC   - S/C : ALP 상승.  - blood smear : no toxic ( seg 90, lym 6, mono 0, bamd 4), PLT 양호.    A) multicentric lymphoma Stage 4b  - 금일 CHOP 1차 진행.  - 부작용 설명드림.     Tx) BW 32.5kg, BSA 1.092  - vincristine 0.6mg/m2 IV (10ml 희석하여 0.1mg/ml용 -&gt; 6.5ml IV)  - N/S 2 fold    Rx)  - PDS 40mg/m2 SID PO (8.75T SID PO)  - silymarin 5mg/kg BID PO  - UDCA 5mg/kg BID PO  - famotidine 0.5mg/kg BID PO    P) 1주 뒤 내원. (5/4)  "/>
    <m/>
    <m/>
    <m/>
  </r>
  <r>
    <n v="1547"/>
    <n v="201700960"/>
    <s v="신유순                                  "/>
    <s v="레오                                    "/>
    <n v="598"/>
    <s v="K.C(Korean Cat)"/>
    <d v="2016-09-26T00:00:00"/>
    <s v="MN"/>
    <s v="M.Neutered(중남)"/>
    <d v="2017-04-26T11:26:35"/>
    <d v="2017-04-26T00:00:00"/>
    <n v="2287"/>
    <m/>
    <s v="식욕저하, 기력저하, 구토"/>
    <x v="0"/>
    <x v="2"/>
    <x v="13"/>
    <x v="0"/>
    <x v="0"/>
    <x v="0"/>
    <x v="0"/>
    <d v="2017-04-26T11:26:35"/>
    <s v="최근 4일간 식욕저하, 기력저하, 구토등의 증상이 있다고 합니다.     근처병원에서 범백검사상 음성이라고 들으심    혈액검사    - 고혈당, 신부전 증상    - 신부전의 원인감별을 위해서는 영상검사 및 소변검사등이 필요합니다.    보호자분이 더이상의 검사는 원치않으십니다. 입원도 더 원하지는 않고 오늘하루 입원치료만 원하시고 퇴원합니다.    피하수액 처방, 하루에 50ml BID로 주사처치해주세요  "/>
    <m/>
    <m/>
    <m/>
  </r>
  <r>
    <n v="1548"/>
    <n v="201700964"/>
    <s v="남보라                                  "/>
    <s v="폴(유들이)                              "/>
    <n v="119"/>
    <s v="Poodles(푸들)"/>
    <d v="2014-05-08T00:00:00"/>
    <s v="MN"/>
    <s v="M.Neutered(중남)"/>
    <d v="2017-04-26T14:56:23"/>
    <d v="2017-04-26T00:00:00"/>
    <s v="중성화수술"/>
    <m/>
    <m/>
    <x v="2"/>
    <x v="0"/>
    <x v="0"/>
    <x v="0"/>
    <x v="0"/>
    <x v="0"/>
    <x v="0"/>
    <s v="NULL"/>
    <s v="NULL"/>
    <m/>
    <m/>
    <m/>
  </r>
  <r>
    <n v="1549"/>
    <n v="201700975"/>
    <s v="박진경                                  "/>
    <s v="연두                                    "/>
    <n v="128"/>
    <s v="Pomeranian(포메라이안)"/>
    <d v="2017-03-01T00:00:00"/>
    <s v="M"/>
    <s v="Male(남)"/>
    <d v="2017-04-27T01:14:18"/>
    <d v="2017-04-27T00:00:00"/>
    <n v="2049"/>
    <m/>
    <s v="구토, 식욕저하, 활력저하"/>
    <x v="11"/>
    <x v="19"/>
    <x v="17"/>
    <x v="0"/>
    <x v="0"/>
    <x v="0"/>
    <x v="0"/>
    <d v="2017-04-27T02:21:08"/>
    <s v="172,760원 결제하심_박준홍선생님     S)  - 3일전 가정견이라고 친구분(남자)에게 분양  - 보호자분은 여자분입니다.   - 아마도 그친구분이 김예분이란분에게 분양받아서 드림  - 친구분이 일주일정도 데리고 있었다함  - 어제부터 구토 시작  - 오늘은 식욕도 없고, 활력도 좀 떨어짐  - 오늘만 구토 10회 이상  - 변은 아침까지는 잘 보고 저녁에 형태있는 약간 무른변  - 오전 10시경 파보진단 받음  - 직장때문에 새벽 1시넘어서 내원    O)  - alert  - BT : 38.2  - 탈수: &lt;5%  - CBC/전해질  - 맑은 콧물 많이나오고, 큭큭 호흡기 증상있음  - CDV-CIV : -    Tx) 입원처치    CE)  - 치사율은 높은편이고 개체별로 상태에따라서 다르기때문에 치료해가면서 경과 봐야 알수 있습니다.   - 하루 이틀사이에 상태가 많이 심각해 질수도 있습니다.   - 일반적으로 3-4일이 고비일수 있고, 일주일정도만 잘 견디어 준다면 회복될 가능성이 높아지니 최선을 다해 치료하겠습니다.   - 비용은 하루 검사/처치비포함해서 20만원내외로 들고, 여기에 30%할인 해 드립니다.       ***  - 보호자 성향은 무난하심  - 새벽에 보호자분 친구(남자)에게서 전화옴     상태 어떠냐 분양한 데서는 치사율이 20%정도이기때문에 치료하면 나아진다는데 그러하냐?   -&gt; 보호자분에게는 일단 50%정도라 했고 생명이기때문에 치료하면서 경과 봐야 합니다.   (남자분이 좀 예의가 없으십니다. )  - 여자보호자분 직장때문에 1시정각 아니면 그냥 오전중으로 연락 원하심  - 입원안내서 드림      "/>
    <m/>
    <m/>
    <m/>
  </r>
  <r>
    <n v="1550"/>
    <n v="201700977"/>
    <s v="김영인                                  "/>
    <s v="쭈쭈                                    "/>
    <n v="125"/>
    <s v="Maltese(말티즈)"/>
    <d v="2011-04-27T00:00:00"/>
    <s v="M"/>
    <s v="Male(남)"/>
    <d v="2017-04-27T11:34:44"/>
    <d v="2017-04-27T00:00:00"/>
    <n v="2047"/>
    <m/>
    <s v="식욕저하, 구토, 설사"/>
    <x v="0"/>
    <x v="4"/>
    <x v="13"/>
    <x v="0"/>
    <x v="0"/>
    <x v="0"/>
    <x v="0"/>
    <d v="2017-04-27T11:08:31"/>
    <s v="최근 구름이를 분양받으시고 나서 쭈쭈가 스트레스를 많이 받은것 같다고 하시네요    식욕부진, 구토, 설사증상 보임    1. 방사선 : 위장정체 심함  2. 혈액검사 : 고혈당(150대), ALP 미약상승  3. 췌장염 음성    위의 정체가 심한상태입니다. 복통과 식욕부진을 보일수 있으며 물리적인 폐색인지 기능적인 폐색인지 감별을 위해서는 초음파검사가 필요합니다. 또한 음식물 섭취가 힘든상황이기때문에 입원처치가 필요하네요    보호자분이 일단 집에서 상의후에 진행하신다고 합니다.  메토, 파모 주사처치  내복약 3일치 처방합니다   "/>
    <m/>
    <m/>
    <m/>
  </r>
  <r>
    <n v="1551"/>
    <n v="201700980"/>
    <s v="김인영(ref.서울종합)                    "/>
    <s v="우디                                    "/>
    <n v="598"/>
    <s v="K.C(Korean Cat)"/>
    <d v="2015-12-01T00:00:00"/>
    <s v="MN"/>
    <s v="M.Neutered(중남)"/>
    <d v="2017-04-27T13:22:38"/>
    <d v="2017-04-27T00:00:00"/>
    <n v="2128"/>
    <m/>
    <s v="보행실조"/>
    <x v="55"/>
    <x v="0"/>
    <x v="0"/>
    <x v="0"/>
    <x v="0"/>
    <x v="0"/>
    <x v="0"/>
    <d v="2017-04-27T12:22:22"/>
    <s v="  [refer.]    주호소)  - 몇일전부터 걷다가 풀썩 주저앉는 증상 보이고, 점프도 못하고, 거의 잘 뛰지도 못함  - 양쪽 후지힘을 잘 못준다고 하심.   - 뒷다리 촉진시, 통증반응은 보이지 않음.   - 식욕은 이전부터 약간씩 줄음.   - 구토나 설사 같은 소화기 증상 보이지 않음.   - 배뇨 정상.             O)  1. 신체검사  - Mental : alert  - T 38.3C, HR 124 , RR 20  - BP 120mmHg  - BCS 3/5  - pink mucous membrnae , CRT &lt; 2sec  - 탈수평가 : no skin turgo delay  - Gait: 양쪽 후지 ataxia. Parapresis (LMN sign)  - Propioception reflex: (LF 2+ RF 2+ RH 0 LH 0)  - Deep pain refelx: (LF 2+ RF 2+ RH 2+ LH 2+)  - 흉요추 촉진시, 디스크에 대한 통증반응 보이지 않음.       2. 혈액검사  - cbc 검사결과: wbc 14,400 pcv 31.4% plt 386,000 으로 약간 백혈구 수치 상승  - chem 검사결과: TP 10, Glob 6.7로 염증수치 상승  - D-dimer: 0.4    3. 영상검사   - 흉복부방사선 검사결과, 디스크간격 협착이나 골절 소견 보이지 않음    Dx/Ddx) - IVDD              - 대내성 뇌질환              - FIP     P) - 5/4일 MRI 검사예약.       "/>
    <m/>
    <m/>
    <m/>
  </r>
  <r>
    <n v="1552"/>
    <n v="201700982"/>
    <s v="이민화                                  "/>
    <s v="바로                                    "/>
    <n v="598"/>
    <s v="K.C(Korean Cat)"/>
    <d v="2016-07-27T00:00:00"/>
    <s v="FS"/>
    <s v="F.Spayed(중여)"/>
    <d v="2017-04-28T14:53:54"/>
    <d v="2017-04-28T00:00:00"/>
    <n v="2048"/>
    <m/>
    <s v="연변"/>
    <x v="6"/>
    <x v="0"/>
    <x v="0"/>
    <x v="0"/>
    <x v="0"/>
    <x v="0"/>
    <x v="0"/>
    <d v="2017-04-28T14:53:54"/>
    <s v="s)  - 다른아이 임보 한달 정도 하고 있는데, 그때부터 바로가 스트레스 많이 받는듯했음  - 활력, 식욕은 양호  - 배뇨 양호  - 물설사는 아니지만, 연변 / 가끔 항문, 이불에 묻어있는 경우도   : 약 2주간 , 그 사이에 정상변 1회 관찰  : 냄새 유독 많이 심함  - 최근 체중 약간 빠진듯함  - 오리젠 키튼 급이중 (임보냥이, 로얄캐닌 레날 건사료 일부 먹을때도 있음)    o)  - BT 38.6  - 복압항진 x  - 혈검 : NRF    - 분변검사 : 구간균 불균형    a, p)  - 스트레스성 위장염으로 판단됩니다  - 영양치료제 및 물약 먹이시고, 호전없을시 상위 영상검사 진행합니다  "/>
    <m/>
    <m/>
    <m/>
  </r>
  <r>
    <n v="1553"/>
    <n v="201700984"/>
    <s v="공명선                                  "/>
    <s v="탱구                                    "/>
    <n v="205"/>
    <s v="French Bulldog(프렌치 불독)"/>
    <d v="2016-07-05T00:00:00"/>
    <s v="MN"/>
    <s v="M.Neutered(중남)"/>
    <d v="2017-05-05T16:07:02"/>
    <d v="2017-05-05T00:00:00"/>
    <n v="2275"/>
    <m/>
    <s v="교통사고"/>
    <x v="57"/>
    <x v="0"/>
    <x v="0"/>
    <x v="0"/>
    <x v="0"/>
    <x v="0"/>
    <x v="0"/>
    <d v="2017-05-05T15:52:02"/>
    <s v="[refer.] 앙리 ah    주호소)  교통사고    현증경과)  - 교통사고  난 후 발견  - 차에 목줄 낀 상태로 달렸다고 목격담 확인  - 얼굴 열상 및 폐출혈/ 골절 등 의심    예방접종)  ALL DONE  사육환경)  실내  사료)  일반사료    O)  1. 신체검사  - Mental : DEPRESSED   - BP 100  - BCS 5/9  - MMC REDISH , CRT &lt;1초  - 우측 안면 열상  - 우측 안구 탈출 ; 시력 없이 산동       2. 혈액검사  - HIGH D-DIMER      3. 영상검사  - 우측 늑골 3,4,5,6번 골절  - 폐출혈 전엽 전반에 걸쳐 확인    [복부초음파 by Hyuna]  - 비장 근처의 미량의 복수 외 복강 내 외상에 의한 특이적인 소견 관찰되지 않음  - 응급 처치를 위해 정밀 스캔은 보류함    Dx/Ddx)  - TRUMA  - Pulmonary hemorrhage  - Rib Frac.       A)  - 폐 출혈로 인하여 호흡곤란 증세 보이다가 호흡 정지  ; oxygen supply 10ml 이상  ; 의뢰병원 tranexamic acid 처치  - 전신 타박상으로 인한 통증 심하여 TLK 수액 처치 및 쇼크에 준한 수액 처치 진행  - 탈출 우안 안검 봉합 필요할 것으로 판단  - 호흡 정지 확인되어 응급 처치 (아트로핀/에피네프린 IV) 진행 및 심장 마사지  - 삽관시 다량의 혈액성 삼출물 확인되어 석션했으나 이후 심정지 발증  - 20분 이상 심폐소생술 이후에도 ROSC 없어 중단      P)  - 사망 후 의뢰병원 전화 드림  "/>
    <m/>
    <m/>
    <m/>
  </r>
  <r>
    <n v="1554"/>
    <n v="201700985"/>
    <s v="김혜진(ref.북악)                        "/>
    <s v="짱이                                    "/>
    <n v="125"/>
    <s v="Maltese(말티즈)"/>
    <d v="2003-04-27T00:00:00"/>
    <s v="MN"/>
    <s v="M.Neutered(중남)"/>
    <d v="2017-05-10T12:18:41"/>
    <d v="2017-05-10T00:00:00"/>
    <n v="2070"/>
    <m/>
    <s v="떠는 증상"/>
    <x v="37"/>
    <x v="0"/>
    <x v="0"/>
    <x v="0"/>
    <x v="0"/>
    <x v="0"/>
    <x v="0"/>
    <d v="2017-05-10T12:18:41"/>
    <s v="[재진]    S)  - 오늘 새벽부터 사지 떠는 증상 보임. 계속 버티고 서 있는 모습 보임. 아파하는 것 같아서 데려오심. 어제까지 양호했다고 함.  - 식욕 양호. (맛있는 것만 먹음.). 내원 한 날 부터 배변 무른 편. 구토 없음.    - 콧물은 없음. 내원 시 맑은 콧물 맺힘.   - 호흡이 더 빠르거나 그런건 못 느끼심. 코 골거나 잠꼬대 하는 정도만 보임.      O)  1. 신체검사   - T 39.1, HR 144, RR 48  - BP  - 청진 시 murmur G5, 양쪽 폐야 후엽에서 dry bronchial sound.  - 복부 촉진 시 복압 상승. 초음파 볼 때 복부 종괴위치 자극 시 통증 반응 보임.    2. 혈액검사  - 북악AH 검사 : WBC 26000, PCV 31.6, RBC 4.63, Hb 9  - CBC : WBC 41400, PCV 33.3, PLT 420  - S/C : ALP 230, ALB 2.0, Ca 7.3  - electrolytes   - CRP 161    3. 영상검사  - 흉부 방사선 : 이전과 유의적인 변화사항 없음. 노령성 변화에 의한 간질침윤 비슷한 정도로 보임.  - 복부 방사선 : 중복부의 mass 확인됨. 이로인해 장분절의 등쪽변위 확인됨.  - 초음파 : 이전과 유사하게 mass 확인됨. 장천공이나 파열은 의심되지 않음. 복수 확인되지 않음.     A) 장종양  - 현재의 임상증상은 종양에 의한 복부 통증에 의한 것으로 생각됨. 천공은 의심되지 않지만 언제든 발생할 수 있는 아이이기에 빠른 수술 진행이 필요함을 설명드렸음. 내일 진행 예정.  - 심장 질환도 있으며 고령인 점, 종양 환자인 점을 고려 시 마취의 위험도가 큼을 설명드렸고 동의하심.  - 비용은 250만원 이상 나올 수 있으며, 입원 기간 5일 기준. 이보다 더 길어질 경우 더 나올 수 있습니다. 이 비용은 조직검사까지 포함이며, 수혈 등 다른 처치가 진행될 경우 추가되실 수 있습니다.   - 수술 하루 전 입원하고 내일 진행 예정.    Rx)  - 식이 : 뉴케어 1/2RER     Tx)  - 수액 : 0.45% NaCl + 2.5% Dex + KCl 20mEq : 2.5ml/kg/hrs CRI  - 주사제   : Metronidazole 15mg/kg IV BID   : Famotidine 0.5mg/kg IV BID   : Cefazolin 25mg/kg IV BID   : Tramadol 4mg/kg IV BID    P) 내일 수술      "/>
    <m/>
    <m/>
    <m/>
  </r>
  <r>
    <n v="1555"/>
    <n v="201700986"/>
    <s v="이민정                                  "/>
    <s v="대박이                                  "/>
    <n v="598"/>
    <s v="K.C(Korean Cat)"/>
    <d v="2015-10-27T00:00:00"/>
    <s v="MN"/>
    <s v="M.Neutered(중남)"/>
    <d v="2017-05-02T19:58:19"/>
    <d v="2017-05-02T00:00:00"/>
    <n v="2198"/>
    <m/>
    <s v="식욕저하, 활력저하, 다음다뇨, 후지파행"/>
    <x v="0"/>
    <x v="2"/>
    <x v="3"/>
    <x v="11"/>
    <x v="0"/>
    <x v="0"/>
    <x v="0"/>
    <d v="2017-05-02T19:58:19"/>
    <s v="s) - 식욕은 건사료는 잘 안먹으려고 하나 간식이나 캔사료는 잘 먹음.       - 활동성은 떨어지고 뒷다리를 잘 안 움직이려고 함.       - 여전히 뒷다리에 체중부종 잘 못함. 높은곳에 거의 못올라감      - 물은 많이 마시는편.       - 소변은 자주 보지는 않으나 한번볼때 많이 보는편    o) - 양쪽 후지 지간사이 확인시, 이물이나 지간염 소견 보이지 않음.      - 양쪽 후지 발가락, 발목관절 촉진시 부종이나 열감, 통증반응 보이지 않음.      - cbc 검사결과, NRF     - chem 검사결과, Crt. 2.0으로 정상 high margin     - Feline SAA: &lt;5    [복부초음파_full scan by Hyuna]  - 방광 내 결석사 및 슬러지 외 NRF    p) - 대박이의 식욕이나 활력이 떨어진원인은 뒷다리파행과 관련있어보입니다.       - 이전병원에서 방사선 검사후, 근골격계문제는 없다고 들으신 상태에서는 신경계쪽 문제가 가장 의심되어 보입니다. 하지만 아이가 너무 사나워서 진정제를 투여하지 않는이상 신경계검사는 어렵고, 진정제 투여후에는 검사결과가 정확하지 않을 수 있습니다.     - 따라서 확진을 위해서는 MRI 검사 필요하나 보호자님꼐서는 비용부담떄문에 일단은 좀 더 생각해보시겠다고 하심      - 우선 진통소염제 처방해드립니다. 내복약 복용후에도 파행 지속될시에는 MRI 검사 필요합니다.   "/>
    <m/>
    <m/>
    <m/>
  </r>
  <r>
    <n v="1556"/>
    <n v="201700991"/>
    <s v="김은순                                  "/>
    <s v="아리                                    "/>
    <n v="516"/>
    <s v="Bengal Cat(뱅갈 고양이)"/>
    <d v="2016-12-06T00:00:00"/>
    <s v="FS"/>
    <s v="F.Spayed(중여)"/>
    <d v="2017-05-26T11:42:33"/>
    <d v="2017-05-26T00:00:00"/>
    <s v="중성화수술"/>
    <m/>
    <m/>
    <x v="2"/>
    <x v="0"/>
    <x v="0"/>
    <x v="0"/>
    <x v="0"/>
    <x v="0"/>
    <x v="0"/>
    <d v="2017-05-26T14:17:37"/>
    <s v="여아중성화수술    Dr. 조서현    Sx) OHE    Surgical comment   : Routine OHE performed  : No specific findings  : Closure Using Vet-bond.    술부가 깨끗하고, 환자의 저항성이 있을것으로 보여 피내봉합 후 발사가 필요하지 않은 Vet-bond 적용.    "/>
    <m/>
    <m/>
    <m/>
  </r>
  <r>
    <n v="1557"/>
    <n v="201700992"/>
    <s v="박효진                                  "/>
    <s v="씩씩                                    "/>
    <n v="598"/>
    <s v="K.C(Korean Cat)"/>
    <d v="2016-09-28T00:00:00"/>
    <s v="FS"/>
    <s v="F.Spayed(중여)"/>
    <d v="2017-04-28T14:07:26"/>
    <d v="2017-04-28T00:00:00"/>
    <s v="중성화수술"/>
    <m/>
    <m/>
    <x v="2"/>
    <x v="0"/>
    <x v="0"/>
    <x v="0"/>
    <x v="0"/>
    <x v="0"/>
    <x v="0"/>
    <d v="2017-04-28T14:07:26"/>
    <s v="남아중성화수술 진행    좌측귀끝 절단    봉합은 흡수성으로 봉합함  "/>
    <m/>
    <m/>
    <m/>
  </r>
  <r>
    <n v="1558"/>
    <n v="201700994"/>
    <s v="이현숙(ref.청계웰리스)                  "/>
    <s v="루키                                    "/>
    <n v="499"/>
    <s v="Mixed(혼합)"/>
    <d v="2010-04-28T00:00:00"/>
    <s v="MN"/>
    <s v="M.Neutered(중남)"/>
    <d v="2017-05-04T10:49:43"/>
    <d v="2017-05-04T00:00:00"/>
    <n v="2141"/>
    <n v="2140"/>
    <s v="충혈"/>
    <x v="47"/>
    <x v="0"/>
    <x v="0"/>
    <x v="0"/>
    <x v="0"/>
    <x v="0"/>
    <x v="0"/>
    <d v="2017-05-04T12:41:09"/>
    <s v="s) 백내장 재진 및 간단 종합검사    금식해서 데려오심   보호자 큐아렌에 있는 보존제신경쓰여서 한번만투약하고 이후 안하셨다함   문제없으니 지속적인 안약 투약 권해드림     원래 아토피 피부병과 외이염이 약간 있었다고 그것떄문에 백내장 온것 아니냐 문의  결정적인 원인은 아니다 설명  노령성 변화가 빨리찾아 오는 경우가 있다 이야기       O)  CBC 검사에서 특이사항없음    alp 수치 1000  스테로이드 처방과 관련해서 발생가능하다 설명   이제 투약은 안할거니 큰 문제는 없을 거라 함   방사선검사상에서 특이 소견 없음     슬릿상에서 특이변화는 없음   양쪽 안압 17 17 정상임     P)  백내장지연제 하루 2회 양안   오큐펜하루 2회 양안 처방     우안 더이상악화 막고 좌안 시력 최대한 유지하는것으로 목표 설정     정기 백내장 검진은 1달 간격으로 진행예정      "/>
    <m/>
    <m/>
    <m/>
  </r>
  <r>
    <n v="1559"/>
    <n v="201700995"/>
    <s v="최선진(ref.장안점)                      "/>
    <s v="깜비                                    "/>
    <n v="598"/>
    <s v="K.C(Korean Cat)"/>
    <d v="2002-04-28T00:00:00"/>
    <s v="FS"/>
    <s v="F.Spayed(중여)"/>
    <d v="2017-04-28T15:54:03"/>
    <d v="2017-04-28T00:00:00"/>
    <n v="2087"/>
    <s v="2001, 2032"/>
    <s v="구토, 식욕저하"/>
    <x v="11"/>
    <x v="19"/>
    <x v="0"/>
    <x v="0"/>
    <x v="0"/>
    <x v="0"/>
    <x v="0"/>
    <d v="2017-04-28T15:54:03"/>
    <s v="  [refer.]    주호소)  - vomiting, anorexia    현증경과)  구토 - 크레메진 먹을때 음식물 함께 구토.   오전에도 심장약 먹고 구토.   배변은 10일전 마지막. 어제 관장했고 안나옴.   배뇨는 양호함.   피하수액 - 하트만수액   새벽부터 60ml 정도 흉부 배액    새밀린 , 액티베이트, 아조딜 3/day, 크레 500 2, 펫티닉 4ml bid -&gt; 2ml bid (PCV 21%), 이파키틴, 암포젤....     사육환경)  litter : bento 사용중.    사료)  k/d can feeding  weruva can / wellness feeding    O)  1. 신체검사  - Mental : depressed  - BP 180mmHg  - BCS 4/9  - MMC  , CRT  - 탈수평가 : &lt;5% dehydration    2. 혈액검사  - CBC : HCT 20%  - Chem : azotemia (bun 114, crea 5.7, IP 12.8)  - NH3 : normal range  - Blood gas : moderate acidosis  - D-dimer : 0.1  - 흉부 : transudate (chyro)  - HW ab test : neg.    3. 영상검사  [심장초음파 by Hyuna]  Findings  1. TR : 2.24 m/s  2. MR : mild  3. IVSd : 7.3 mm / LVFWd : 6.7 mm (좌심실 벽 비후)  4. RVD/LVD : 0.68 (우심 확장)  5. LA size : 20.9 (좌심방 확장)  6. 이완기능 저하 : stage 3 (MV E velocity : 1.31 m/s, E/A ratio : 6.63, E/E' : 17.25)    Dx/Ddx)  - Restrictive pattern in Cardiomyopathy  - CKD  - Pleural effusion    A)  - 양심방의 심한 확장을 동반한 cardiomyopathy 진단되어 이에 준하여 흉수량모니터링하에 수액속도 조절합니다.   - 구토에 대한 처치 및 신수치 조절을 중심으로 처치 진행합니다.     Rx)  - 식이 : Renal pouch  - 내복약   : Doxycycline 5mg/kg bid    Enalapril 0.25mg/kg bid    Pimobendan 0.25mg/kg bid    Sildenafil 1mg/kg bid    Clopidogrel 18.75mg/cat sid    Mosapride 2.5mg/cat sid  : Lactulose 2ml bid      Tx)  - 흉수천자 50ml  - 산증교정 (Sodium Bicarbonate CRI)  - 수액처치 : 0.9 NS + 붕붕 * 1/4  - 주사제   : Cefotaxime 20mg/kg iv tid    Metronidazole 15mg/kg iv tid    Famotidine 0.5mg/kg iv bid    Metoclopramide 0.4mg/kg iv bid    Maropitant 1mg/kg sc sid    Furosemide 1mg/kg iv bid    P)  - 산증 / 신장수치 / 흉수 체크.   - 구토 및 배변 유무 체크.     "/>
    <m/>
    <m/>
    <m/>
  </r>
  <r>
    <n v="1560"/>
    <n v="201701001"/>
    <s v="이현수                                  "/>
    <s v="도리                                    "/>
    <n v="90"/>
    <s v="Dachshunds(닥스훈트 )"/>
    <d v="2004-01-15T00:00:00"/>
    <s v="MN"/>
    <s v="M.Neutered(중남)"/>
    <d v="2017-04-28T22:34:14"/>
    <d v="2017-04-28T00:00:00"/>
    <n v="2170"/>
    <m/>
    <s v="구취, 씹지못함"/>
    <x v="10"/>
    <x v="42"/>
    <x v="0"/>
    <x v="0"/>
    <x v="0"/>
    <x v="0"/>
    <x v="0"/>
    <d v="2017-04-28T21:19:54"/>
    <s v="치아가 아픈지 딱딱한걸 잘 씹지를 못하는것 같고 삼키는것 같다고 합니다.  구취가 많이 나서 스켈링이외에 다른 치료는 없는지 문의하심    1. 스켈링  스켈링 이후 치아방사선촬영후 치아뿌리의 이상이 있는경우는 발치가 필요할수 있습니다.  내일 스켈링 하면서 치아방사선 촬영 예정.. 필요한 치아는 발치진행하겠습니다.    2. 고관절이상    - 다른병원에서 고관절에 이상이 보여 수술해야한다고 말씀들으심    - 방사선상 약간의 HD가 있기는 하지만 현재 노령의 나이에 파행등의 증상은 없기에 수술은 필요하지 않은 상태로 판단됨    - 혹시나 갑작스런 파행이 보인다면 수술필요할수 있음    3. 성대수술    - 구강접근의 성대수술 가능한지 여부    - 본원에서는 구강접근의 수술은 불가함.. 스켈링 하면서 기관절개수술은 같이 진행하지 않습니다.  "/>
    <m/>
    <m/>
    <m/>
  </r>
  <r>
    <n v="1561"/>
    <n v="201701005"/>
    <s v="정윤아                                  "/>
    <s v="빵순이                                  "/>
    <n v="499"/>
    <s v="Mixed(혼합)"/>
    <d v="2012-04-29T00:00:00"/>
    <s v="FS"/>
    <s v="F.Spayed(중여)"/>
    <d v="2017-05-03T16:29:49"/>
    <d v="2017-05-03T00:00:00"/>
    <s v="중성화수술 위한 혈액검사"/>
    <m/>
    <m/>
    <x v="2"/>
    <x v="0"/>
    <x v="0"/>
    <x v="0"/>
    <x v="0"/>
    <x v="0"/>
    <x v="0"/>
    <d v="2017-05-03T16:00:54"/>
    <s v="s) - 식욕, 활력양호.       - 최근에 구토나 설사 증상 없음.       - 매년마다 백신접종 해주심. 사상충도 매달마다 구제.       O) - alert      - 청진상 no murmur      - 양쪽 사진 지간사이 mild erythema, edema      - 혈액검사상, 특이소견 보이지 않음    p) - 5/7일 11:30pm 여중예약  "/>
    <m/>
    <m/>
    <m/>
  </r>
  <r>
    <n v="1562"/>
    <n v="201701008"/>
    <s v="김흥식(ref.미아중앙)                    "/>
    <s v="삼순이                                  "/>
    <n v="127"/>
    <s v="Pekingese(페키니즈)"/>
    <d v="2003-06-01T00:00:00"/>
    <s v="FS"/>
    <s v="F.Spayed(중여)"/>
    <d v="2017-04-29T14:33:09"/>
    <d v="2017-04-29T00:00:00"/>
    <n v="2001"/>
    <m/>
    <s v="호흡곤란"/>
    <x v="17"/>
    <x v="0"/>
    <x v="0"/>
    <x v="0"/>
    <x v="0"/>
    <x v="0"/>
    <x v="0"/>
    <d v="2017-04-29T14:33:09"/>
    <s v="[refer.] 중앙(미아)ah    주호소)  - 호흡곤란  현증경과)  - 월요일부터 기침, 호흡이 약간 빠르다고 느끼셨음  - 화요일 수요일 집 비우신 상태로 목요일 확인했을 때 호흡곤란 심하다고 느끼셨음  - 미아 중앙ah 에서 주신 약 먹고 잠을 못자는 증상이 약간 나아졌음   - 개구호흡이 지속적으로 있어서 잠은 거의 못잠, 졸기만 했음  - 현재는 시력이 많이 떨어져있는 상태  - 식욕은 있어서 어제 이전까지 식사 하였음    예방접종)  - boosting(-), HW(-)  사육환경)  - 실내, alone  사료)  -캐니데만 습식중, 식빵을 섞어줌    O)  1. 신체검사  - Mental : alert  - BP 167-180  - BCS 6/9  - MMC 매우 창백 CRT  &gt;2초  - 탈수평가 : 7% 이상   - G 4/6 systolic murmur in M site   - 좌측 중후엽 fine crackled sound      2. 혈액검사  - mild leukocytosis  - mild BUN increased    3. 영상검사  - 환자 상태 고려하여 실시하지 않음  - 상태 안정시 흉부 방사선/심장 초음파 추천    Dx/Ddx)  1. Congestive Heart Failure (MVI)  2. Pulmonary Hypertension  3. Pulmonary edema    A)  1.ACVIM stage C ( Pulmonary edema /CHF susp.) susp.  - 심등도의 호흡곤란과 청색증 보여 내원한 환자로 5일 전부터 기침, 빈호흡 등의 호흡 증상 동반  - 환자 상태 고려하여 영상검사는 진행하지 않았으며 응급처치 시 다소 청색증과 노력성 호흡 양상 개선 추이 확인  - 나이, 품고, 유병율 고려시 판막 이상에 의한 울혈성 심부전과 이차적인 폐수종 발생이 가장 유력하게 의심되며 2차적으로 폐고혈압 동반 여부 확인 필요함  ; 상태 안정화 시 영상 검사 진행 예정  - 호흡 양상 개선 확인시 영상 검사 진행 예정이나 관련하여 반응 더디거나 없을시 호흡곤란으로 인한 사망 가능성 높음    2. 신장  - 신장 수치는 당일 높지 않으나 환자 나이와 기저질환인 심부전 고려시 SDMA와 뇨비중 검사 후 종합 판단 필요  ; SDMA pending    Rx)  - 식이 : 레날 캔 (+ 식빵? ; 우선 호흡 개선 여부 보고 결정)  - 내복약 : pimobendan 0.25mg/kg tid, sildenafil 1mg/kg tid, spirolacton 1mg/kg bid, enalapril 0.5mg/kg bid    Tx)  - 수액처치 : furosemide 1mg/kg/hr CRI , plasma sol. 10ml/hr  - 주사제 :   내원 직후 furosemide 2mg IV, pimobendan 1.25mg PO  - Oxygen supply 5~10ml    P)  -입원 후 관리  "/>
    <m/>
    <m/>
    <m/>
  </r>
  <r>
    <n v="1563"/>
    <n v="201701012"/>
    <s v="류영수(ref.장안점)                      "/>
    <s v="토토                                    "/>
    <n v="130"/>
    <s v="Shih Tzu(시추)"/>
    <d v="2006-02-01T00:00:00"/>
    <s v="MN"/>
    <s v="M.Neutered(중남)"/>
    <d v="2017-05-01T11:54:07"/>
    <d v="2017-05-01T00:00:00"/>
    <n v="2242"/>
    <m/>
    <s v="비장 종양 레퍼"/>
    <x v="94"/>
    <x v="0"/>
    <x v="0"/>
    <x v="0"/>
    <x v="0"/>
    <x v="0"/>
    <x v="0"/>
    <s v="NULL"/>
    <s v="NULL"/>
    <m/>
    <m/>
    <m/>
  </r>
  <r>
    <n v="1564"/>
    <n v="201701015"/>
    <s v="정소희                                  "/>
    <s v="망고                                    "/>
    <n v="499"/>
    <s v="Mixed(혼합)"/>
    <d v="2015-04-29T00:00:00"/>
    <s v="F"/>
    <s v="Female(여)"/>
    <d v="2017-04-29T23:21:24"/>
    <d v="2017-04-29T00:00:00"/>
    <n v="2046"/>
    <m/>
    <s v="이물 섭취"/>
    <x v="72"/>
    <x v="0"/>
    <x v="0"/>
    <x v="0"/>
    <x v="0"/>
    <x v="0"/>
    <x v="0"/>
    <d v="2017-04-29T23:21:24"/>
    <s v="50만원 선입금 완료 (박준홍)    S)  - 고무장난감 1개 다 섭취한것 같음  - 활력 양호       O)  - aus : NRF  - BT : 38.5  - x-ray :  이물    Tx) 구토처치시도하고 안되면 수술하기로 함        -&gt; 위절개술    CE)  - 2-3일 입원예정    ***  - 비용은 세부적인 내용은 안내되지 않았고 100만원이 훌쩍 넘을 것이고 30%할증된다고 설명하고 우선 50만원만  선불 받았습니다. 나머지는 빠진것 있으면 작성해주시고 30%할증하여 설명해주시면 됩니다.   - 최대한 방지하였지만 술중 위액및 H2O2의 장기점막및 췌장의 자극으로 속발적으로 췌장염등이 발생할수 있음고지  - 보호자분들은 무난하십니다.   - 1-3시사이에 연락주셔서 면회시간잡아 면담하시면 됩니다.   "/>
    <m/>
    <m/>
    <m/>
  </r>
  <r>
    <n v="1565"/>
    <n v="201701017"/>
    <s v="최지엽                                  "/>
    <s v="키키                                    "/>
    <s v="NULL"/>
    <s v="NULL"/>
    <d v="2006-09-01T00:00:00"/>
    <s v="FS"/>
    <s v="F.Spayed(중여)"/>
    <d v="2017-05-02T11:15:43"/>
    <d v="2017-05-02T00:00:00"/>
    <s v="건강검진 이상없음"/>
    <m/>
    <m/>
    <x v="2"/>
    <x v="0"/>
    <x v="0"/>
    <x v="0"/>
    <x v="0"/>
    <x v="0"/>
    <x v="0"/>
    <d v="2017-05-02T11:01:34"/>
    <s v="** 건강검진 비용: 40만원 수납하심.     CC : 건강검진    S]  - 종합접종 진행안됨.   - 광견병 접종만 진행하고 계셨음. 올해 접종 필요.   - 식욕/활력 양호  - 배변/배뇨 양호  - 근래들어 구토 잦아짐.     : 구토하던 기간에는 밥 조금씩 남겨놓았음.  - 요즘에는 잘 먹음.   - 지난번 내원시 받아가신 약 어제까지 먹었음.     : 잘 잘먹음.     - 금일 6시 퇴원 예정.      O]    1) 신체검사   - BW 6.75kg,  BT 38.5,   HR 180bpm, RR : 40,  BP 130mmHg  - BCS 4~5/5  - 피부상태 : 전신 피모 상태 양호.   - 검이경검사 : 우측 이도내 갈색 귀지.    - 눈 상태 양호.   - 구강상태 양호   - 비강/인두/경부 : 특이사항 없음.  기침반사 없음.  - 근골격계 : 특이사항 없음  - No murmur, No crackle    2)   - 소변검사 : NRF  - 분변검사 : NRF     3) 혈액검사 : NRF  - 항체가 검사 : P(0) H(6) C(3)    4) 방사선/초음파 검사  - 흉복부 방사선 : NRF  - 복부 초음파     [복부초음파_full scan by Hyuna]  - No remarkable findings      ** 대략적인 검사 결과 안내드렸으며      자세한 사항은 며칠 후 내원하셔서 안내들으시기로 함.     - 5/7(일) 오후 4시 건강검진 결과 상담 예약.   "/>
    <m/>
    <m/>
    <m/>
  </r>
  <r>
    <n v="1566"/>
    <n v="201701018"/>
    <s v="정유경                                  "/>
    <s v="푸                                      "/>
    <n v="201"/>
    <s v="Bichon Frish(비숑 프리제)"/>
    <d v="2014-03-24T00:00:00"/>
    <s v="MN"/>
    <s v="M.Neutered(중남)"/>
    <d v="2018-03-16T10:10:27"/>
    <d v="2018-03-16T00:00:00"/>
    <s v="단순스켈링"/>
    <m/>
    <m/>
    <x v="2"/>
    <x v="0"/>
    <x v="0"/>
    <x v="0"/>
    <x v="0"/>
    <x v="0"/>
    <x v="0"/>
    <d v="2018-03-16T18:55:51"/>
    <s v="s)  - 금일 스켈링차 내원  - 소양감은 크지 않음    o)  - 혈검, 흉방 NRF    &lt;치과 by 금&gt;  -Malocclusion class 3  -CI2, GI1, Mobility 0  -pocket depth 1~2mm   -그외 nrf    - 우측 볼 (귀 앞쪽) crust 떨어짐.    a)  - 스켈링 진행.  - 피부염 소독 필요  - 아포퀠 sid로 감량하여 소양감 모니터링    p)  - 3/23 4시  "/>
    <m/>
    <m/>
    <m/>
  </r>
  <r>
    <n v="1567"/>
    <n v="201701020"/>
    <s v="왕숭양                                  "/>
    <s v="레드불 (Red Bull)                       "/>
    <n v="205"/>
    <s v="French Bulldog(프렌치 불독)"/>
    <d v="2017-01-15T00:00:00"/>
    <s v="M"/>
    <s v="Male(남)"/>
    <d v="2017-04-30T14:13:05"/>
    <d v="2017-04-30T00:00:00"/>
    <n v="2039"/>
    <s v="폐출혈"/>
    <s v="penting"/>
    <x v="25"/>
    <x v="0"/>
    <x v="0"/>
    <x v="0"/>
    <x v="0"/>
    <x v="0"/>
    <x v="0"/>
    <d v="2017-04-30T14:13:05"/>
    <s v="10분전에 책상높이에서 떨어지고 나서 잘 서지를 못하고 호흡이 빠름    가쁜호흡, 기력저하  방사선상 심한 폐출혈 소견 보입    입원치료 필요함  - 산소공급  - 지혈제투여  - 수액공급    하루에 비용은 대략 25~30정도 나올겁니다.    311,800원 선결제 하셨습니다 - 그림  "/>
    <m/>
    <m/>
    <m/>
  </r>
  <r>
    <n v="1568"/>
    <n v="201701021"/>
    <s v="김태희(ref.장안점)                      "/>
    <s v="완두콩                                  "/>
    <n v="499"/>
    <s v="Mixed(혼합)"/>
    <d v="2011-04-30T00:00:00"/>
    <s v="MN"/>
    <s v="M.Neutered(중남)"/>
    <d v="2017-09-22T21:09:46"/>
    <d v="2017-09-22T00:00:00"/>
    <s v="진료무/단순혈압체크"/>
    <m/>
    <m/>
    <x v="2"/>
    <x v="0"/>
    <x v="0"/>
    <x v="0"/>
    <x v="0"/>
    <x v="0"/>
    <x v="0"/>
    <d v="2017-09-22T12:42:17"/>
    <s v="7정 스포팅 비숑얼컷10 귀꼬리  심장약먹고있는아이      S)  - 상태 특이사항 없었음  - 항상 10시경 약먹었어요    A)  - BP 158-162mmHg SAP Rt forelimb #2    P)  - 익일 주치의 면담 후 퇴원  "/>
    <m/>
    <m/>
    <m/>
  </r>
  <r>
    <n v="1569"/>
    <n v="201701028"/>
    <s v="김경희                                  "/>
    <s v="루루                                    "/>
    <n v="505"/>
    <s v="Abyssinian Cat(아비시니아 고양이)"/>
    <d v="2016-11-03T00:00:00"/>
    <s v="FS"/>
    <s v="F.Spayed(중여)"/>
    <d v="2017-05-01T10:08:01"/>
    <d v="2017-05-01T00:00:00"/>
    <s v="중성화수술"/>
    <m/>
    <m/>
    <x v="2"/>
    <x v="0"/>
    <x v="0"/>
    <x v="0"/>
    <x v="0"/>
    <x v="0"/>
    <x v="0"/>
    <d v="2017-05-01T10:08:01"/>
    <s v="CC: 여아중성화    [S]  - 접종 완료  - 항체가검사 진행해서 부족한 거 있어서: 추가접종 한 번까지 진행함  - 전화상에서 6개월령에 진행 가능하다고 안내받음    : 당일 퇴원 가능하며, 이에 대해서 입원비 할인이 있을 거라고 안내 받았다고 함  - 집에 2개월령에 데려옴  - 동거묘 없음  - 활력, 식욕 양호  - 배변, 배뇨 양호    [O]  - 청진상 양호  - 체온 양호  - alert  - skin turgor 양호  - 혈액검사    : Stress leukogram    [P]  - 수술 후 수액처치, 7시에 퇴원 진행  - 환묘복 입힘  - 내일 12시 김혜정선생님께서 술부확인해주실 예정    [전화상담]  - 아이가 잘 못 일어나고, 아파하는 것 같다고 함    : 수술 당일이기 때문에 통증 있으며, 환묘복이 익숙하지 않은 경우 잘 안 일어날 수 있음  - 내일까지 지켜보시도록 안내  "/>
    <m/>
    <m/>
    <m/>
  </r>
  <r>
    <n v="1570"/>
    <n v="201701032"/>
    <s v="김성태(ref,동물을사랑하는사람들)        "/>
    <s v="바나                                    "/>
    <n v="499"/>
    <s v="Mixed(혼합)"/>
    <d v="2015-08-30T00:00:00"/>
    <s v="MN"/>
    <s v="M.Neutered(중남)"/>
    <d v="2017-05-01T18:01:52"/>
    <d v="2017-05-01T00:00:00"/>
    <n v="2126"/>
    <m/>
    <s v="통증호소"/>
    <x v="12"/>
    <x v="0"/>
    <x v="0"/>
    <x v="0"/>
    <x v="0"/>
    <x v="0"/>
    <x v="0"/>
    <d v="2017-05-01T18:01:52"/>
    <s v="[refer.]    주호소)  - 발작  현증경과)  - 청담우리동물병원 다니시고 있음.  - 12/27 shock 왔었음. (구충제 복용 후)   - 12/28 간수치 상승 / 1달뒤 재검시 정상수치.  - 어제 산책중에 약간 불편해보여서 안았을 때 통증호소  - 병원에 내원하셔서 방사선 검사시 압박.  - 진통처치 후 귀가시 shock 발생하여 응급처치 진행.  - 경추 신경원성 가능성 안내받으심. 1주뒤 재검예정이었음.   - 후두공이형성 설명들으심.   - 오늘 동사 내원하셔서 본원 내원 안내받으심.     예방접종)  - 레볼루션 진행중.       O)  1. 신체검사  - Mental : alert  - T 38.9, HR 160  - BP 120mmHg  - BCS 4/9  - MMC pink, CRT &lt; 2 sec  - No murmur    2. 혈액검사  - Chemistry : ALT mild elevated  - CBC : normal range  - Electrolyte : normal range    3. 영상검사  - CXR : NRF  - AXR : NRF    A)  - 당일 검사상 심인성 발작의 가능성은 매우 낮음.  - 간수치 상승이 있으나 전에도 발작 다음날 간수치 상승을 보여 이번에도 1주뒤 재검을 진행하여 간수치 상승이 여전할 경우 NH3, 복부초음파 검사 진행하여 PSS 여부 체크합니다.   - 특이사항 없을 경우 MRI 검사 진행 상담 예정.     P)  - 다음주 재검 예정.     ** 5/9  - 간수치 우선 재검.     "/>
    <m/>
    <m/>
    <m/>
  </r>
  <r>
    <n v="1571"/>
    <n v="201701034"/>
    <s v="한지훈                                  "/>
    <s v="묘이                                    "/>
    <n v="505"/>
    <s v="Abyssinian Cat(아비시니아 고양이)"/>
    <d v="2017-02-24T00:00:00"/>
    <s v="FS"/>
    <s v="F.Spayed(중여)"/>
    <d v="2017-11-04T11:05:13"/>
    <d v="2017-11-04T00:00:00"/>
    <s v="중성화수술"/>
    <m/>
    <m/>
    <x v="2"/>
    <x v="0"/>
    <x v="0"/>
    <x v="0"/>
    <x v="0"/>
    <x v="0"/>
    <x v="0"/>
    <d v="2017-11-04T11:05:13"/>
    <s v="450,000원 결제하셨습니다. - 미리    S)  활력 식욕 양호  배변 배뇨 양호  금식진행    O)  T : 38.4  Aus : no murmur  Rad : NRF  CBC : NRF  Chem : NRF    A)  OHE    [Sx by 종]  routine midline incision  ovarian pedicle &amp; cervix ligation w/ maxon 3-0  abdominal closure w/ maxon 3-0  subcutaneous closure w/ maxon 4-0  skin closure w/ blue nylon 4-0  convenia 0.3 SC    P)  11월 5일 퇴원 Dr.이남경  "/>
    <m/>
    <m/>
    <m/>
  </r>
  <r>
    <n v="1572"/>
    <n v="201701042"/>
    <s v="김문석                                  "/>
    <s v="백두                                    "/>
    <n v="598"/>
    <s v="K.C(Korean Cat)"/>
    <d v="2014-05-02T00:00:00"/>
    <s v="MN"/>
    <s v="M.Neutered(중남)"/>
    <d v="2017-05-02T19:05:40"/>
    <d v="2017-05-02T00:00:00"/>
    <n v="2017"/>
    <s v="허피스감염증"/>
    <s v="재채기, 코피, 비강내 화농성 삼출물"/>
    <x v="18"/>
    <x v="52"/>
    <x v="34"/>
    <x v="4"/>
    <x v="0"/>
    <x v="0"/>
    <x v="0"/>
    <d v="2017-05-02T17:23:01"/>
    <s v="입원하시면 아원장님이 보시고   오늘은 다른분이 상담해주시는걸로 전화상담하셨다고합니다.    s) - 6-7일전에 유기묘하신아이 구조하심      - 데려오셨을떄부터, 재채기 및 화농성 콧물 증상 나오기 시작하고, 식욕도 별로 없는편.       - 데려오실때 다른병원에서 전염병 검사, 항체가 검사, 혈액검사 등 진행하심.       - 혈액검사 다 진행하셨고, SAA 검사까지 진행하심.       - 물은 많이 마시고, 소변 자주 봄.       - 오늘 오전에 노란 위액 한번토함.       - 변은 아직 한번도 보인적 없음.     [복부초음파_full scan by Hyuna]  - No remarkable findings    "/>
    <m/>
    <m/>
    <m/>
  </r>
  <r>
    <n v="1573"/>
    <n v="201701045"/>
    <s v="김문석                                  "/>
    <s v="타이거                                  "/>
    <n v="598"/>
    <s v="K.C(Korean Cat)"/>
    <d v="2010-05-02T00:00:00"/>
    <s v="MN"/>
    <s v="M.Neutered(중남)"/>
    <d v="2017-06-06T16:51:40"/>
    <d v="2017-06-06T00:00:00"/>
    <n v="2267"/>
    <m/>
    <s v="기력저하, 식욕저하, 설사"/>
    <x v="1"/>
    <x v="19"/>
    <x v="13"/>
    <x v="0"/>
    <x v="0"/>
    <x v="0"/>
    <x v="0"/>
    <d v="2017-06-06T16:02:51"/>
    <s v="s) - 지난번에 약먹고 구토나 기침증상은 호전되었음.       - 건사료는 아예 못먹고, 츄르는 먹기는 하는데 삼키는걸 힘들어함.      - 한달정도 전부터 식욕은 확실히 저하.        - 활력은 약간 저하.       - 변상태는 연변정도로 보는 것같다고 하심. 구토는 없음.       - 기침이나 재채기 증상 보이지 않음.      O)- alert      - mild skin turgo delay      - BT 38.0C      - CBC 검사상, WBC 21,400 PCV 30.1%로 moderate leukocytosis      - chemistry 검사사, TP 11 Glob 10 A/G ratio 0.2로 hyperglobulinemia      - 전해질 검사상, metabolic acidosis      - SAA 검사상, 17.8      - fPL 검사: 음성      - fBNP 검사: normal      - 방사선 검사상, 심한 흉수소견 확인됨.       - 흉수 천자시, 노란 점도있는 fluid. 흉수 180ml 정도 빼냄.       - 위장관계 초음파 검사시, 특이소견 보이지 않음    ddx) - FIP susp.    p) - 보호자님께 높은 glob 수치 및 흉수 소견으로 보아 FIP 일 가능성 높아보이며 FIP의 경우 결국은 대증치료라서 토요일정도까지만 입원후 퇴원하는것이 좋다고 말씀드림       [복부초음파_GI tract by Hyuna]  - No remarkable findings  - 공장림프절 에코 저하되어있으나 종대 없음      "/>
    <m/>
    <m/>
    <m/>
  </r>
  <r>
    <n v="1574"/>
    <n v="201701053"/>
    <s v="이은미                                  "/>
    <s v="이슬                                    "/>
    <n v="107"/>
    <s v="Schnauzers( 슈나우져)"/>
    <d v="2005-05-03T00:00:00"/>
    <s v="FS"/>
    <s v="F.Spayed(중여)"/>
    <d v="2017-05-03T12:22:13"/>
    <d v="2017-05-03T00:00:00"/>
    <n v="2081"/>
    <s v="부신종양, 림포마"/>
    <s v="구토, 설사, 다음"/>
    <x v="11"/>
    <x v="8"/>
    <x v="3"/>
    <x v="0"/>
    <x v="0"/>
    <x v="0"/>
    <x v="0"/>
    <d v="2017-05-03T12:22:13"/>
    <s v="  [refer.]    주호소)  - 구토.  현증경과)  - 4/7 구토로 처음 내원하셨고 당시에는 큰 이상점 없었음  - 염증수치가 정상보다 2배정도 높다고 설명들으심.  - 스켈링, 치주염 치료 이후에도 증상 지속되어 장에 준한 치료 받으셨고 차도 없어 의뢰됨.  - 1주전부터 구토 소실.  - 식욕촉진제 복용하고 식욕은 조금 돌아왔으나 많이 안먹는편.   - 설사는 없고 무른변.   - 최근 다음증상 관찰됨.   - 호흡기 증상 없음.     예방접종)  - 광견병 접종  - 사상충 예방은 간헐적.     사료)  - 노령견 사료 급여중.     O)  1. 신체검사  - Mental :  lethargy  - T 38.7, HR 132 , RR (respiratory distress)  - BP 40mmHg  - BCS 3/9  - MMC pale, CRT &gt; 2sec  - 탈수평가 : 8% dehydration  - vertical nystagmus    2. 혈액검사  - Lactate 3.9  - Chem : liver enzyme increased (ALP2612, ALT1179, GGT 62) / hypoalbuminemia (1.7)  - CBC : severe leukocytosis (WBC 215), moderate anemia (HCT 21%)  - 혈액도말 :   - NH3 : normal range  - Blood gas : NRF  - D-dimer : high (4.0)  - CRP : high (123)  - cPL : normal    3. 영상검사  - liver enlargement  - CXR : NRF  - 복부초음파    : 간실질 에코 상승 / 담낭주위 복수 확인, 담낭내 경미한 점액성 변화    : 우측 부신 위치에 mass 음영 관찰됨. 부신 또는 주위 림프절 가능성 있음.    : 췌장 비후. 에코 감소. ~ 심하지 않음.    : 전반적 지방 에코 상승 (복막염 소견 보임)    Dx/Ddx)  - 간부전  - 부신종양  - lymphoma  - leukemia    A)  - 먼저 구토, 저혈압, 탈수에 대한 처치 진행 및 간수치 감소를 위한 처치 진행 후 어느 정도 컨디션 호전되면 CT로 부신종양 및 림프절 mass 감별 후 림프절일 경우 FNA &amp; 혈액도말로 세포병리검사 진행 예정.  - CT와 세포조직검사는 비용 안내드렸으며, 상담 후 결정예정.     Rx)  - 식이 hepatic can  - 내복약  : PDS 1mg/kg BID PO  : Silymarin 20mg/kg BID PO  : UDCA 10mg/kg BID PO  : SAMe 20mg/kg SID PO  : Vit E 400IU SID PO    Tx)  - 수액  : NS + taurine + ornipural + vit B + vit C + Hepamerz : 5ml/kg/hr CRI  - dobutamine 5ug/kg/hr CRI    - 주사제  : cefataxime 15mg/kg iv bid   : metronidazole 15mg/kg iv bid  : famotidine 0.5mg/kg iv bid  : metoclopramide 0.4mg/kg iv bid  : dalteparin 150IU/kg sc sid  : tramadol 4mg/kg iv bid    P)  - CBC, CRP, Lactate, 응고계검사   - 발작 유무 모니터링  - 구토 모니터링.     "/>
    <m/>
    <m/>
    <m/>
  </r>
  <r>
    <n v="1575"/>
    <n v="201701061"/>
    <s v="박선영                                  "/>
    <s v="유비                                    "/>
    <n v="125"/>
    <s v="Maltese(말티즈)"/>
    <d v="2004-03-01T00:00:00"/>
    <s v="MN"/>
    <s v="M.Neutered(중남)"/>
    <d v="2018-04-16T11:47:05"/>
    <d v="2018-04-16T00:00:00"/>
    <n v="2058"/>
    <m/>
    <s v="기력저하, 식욕저하, 무른변"/>
    <x v="1"/>
    <x v="19"/>
    <x v="13"/>
    <x v="0"/>
    <x v="0"/>
    <x v="0"/>
    <x v="0"/>
    <d v="2018-04-16T11:47:05"/>
    <s v="아이 사망하게되면 단체화장으로 진행하고싶다고하심-&gt;&gt; 승희 12:30     010 3679 8653 (어머님) 전화번호    CC) 묽은변. 식욕 없음    S)  -토요일부터 점차적으로 식욕 감소  -평소 좋아하던 간식도 전혀 먹지 않음  -토요일 형태 있는 묽은 변 확인 (완전히 풀어진 설사 아님)  -이전 이빨이 좋지 않아 식욕 없었던 적이 있었음  -평소에도 아이 움직임 거의 없음. 종일 쳐져 있었으나 이전보다도 처짐 증상이 심해진 것 같음  -따님께서 주로 관리하셨으나 현재 어머님께서 관리하고 계심  -접종/내외부 기생충 관리 진행 여부 확인되지 않음    O)  -mental: responsive. depressed  -5-7% dehydration  -ascultation (murmur)/ no crackle sound  -temp (36.3)  -MMC (pale)/ CRT &gt;2sec (slightly delayed)  -치아: systemic calcus 확인. 상악 잇몸 전반적으로 발적  -분변검사 (clostridium infection)    &lt;blood exam&gt;  -Lactate (3.2)  -HGB (12.5)/ HCT (36.5)  -Glucose (173)  -BUN (76.8)/ Crea (1.9)  -ALP (368)  -TP (5.0)/ Globulin (2.3)    &lt;안과&gt;(사진참조)  -IOP: OD(12)/ OS (4)  -OD/OS: 눈 주변으로 농성 분비물 (OD &lt; OS)  -OS : 심한 공막 충혈/ 결막 염증 확인/ 경미한 부종 확인  -각막형광염색: NRF    Tx)  -H/S 유지 (주간 수액 처치 진행)  -대장염에 준하여 내복약 5일 처방 PO bid    -항생안약 OU 하루 6회  -고장액안약 OS 하루 4회  -소염안약 OS 하루 4회     (내복약 복약지도. 안약점안 지도 완료)    A)  -클로스트리디움 대장염  -좌안 포도막염 의심. 경미한 각막 부종    C/E)  -탈수 증상에 대해 금일 주간 수액처치 및 피하수액 진행.점막 pale 소견 및 CRT는 정상적으로 확인되었으나 탈수 완전히 교정되지 않음. 보호자 분 개인 사정으로 탈수 완전히 교정되지 않은 채 귀가함  -심잡음 확인되어 흉부방사선 촬영 및 심장초음파와 같은 영상검사 진행 필요성 안내드림. 그러나 비용적인 부담으로 진행 원하지 않으심. 심장질환에 대한 평가 및 그 에 따른 내복약 복용 발생 가능성까지 안내드림  -금일 분변검사 상 정상 세균 외 클로스트리디움과 같은 특정세균 확인되어 대장염에 준하여 내복약 복용 진행. 그러나 아이 나이를 고려하였을 때 전신적인 기력저하. 식욕 부진의 경우 다른 이유가 있을 수 있음  -안과진료 및 처치 빠르게 필요함. 특히나 왼쪽 눈의 경우 다량의 농성 눈꼽과 함께 염증 및 경미한 부종 소견 확인되므로 금일부터 안약 점안 진행 필요함. 안과질환의 경우 급성으로 악화될 수 있으며 응급 발생가능하므로 짧은 간격으로 내원하여 안과 진료 권해드림    P)  -5일 뒤 안과재진 예정  (정확한 시간 예약 잡지 않으심)  "/>
    <m/>
    <m/>
    <m/>
  </r>
  <r>
    <n v="1576"/>
    <n v="201701072"/>
    <s v="이지안(Ref.대학로)                      "/>
    <s v="요다                                    "/>
    <n v="552"/>
    <s v="Scottich straight(스코티쉬 스트레이트)"/>
    <d v="2012-03-03T00:00:00"/>
    <s v="MN"/>
    <s v="M.Neutered(중남)"/>
    <d v="2017-05-06T13:31:48"/>
    <d v="2017-05-06T00:00:00"/>
    <n v="2087"/>
    <s v="담관염, 방광결석, 위장염"/>
    <s v="기력저하, 식욕저하, 구토"/>
    <x v="1"/>
    <x v="19"/>
    <x v="8"/>
    <x v="0"/>
    <x v="0"/>
    <x v="0"/>
    <x v="0"/>
    <d v="2017-05-06T07:00:18"/>
    <s v="[야간 by 홍]  - 식욕 없음  - 배뇨 없음  - 배변없음  - 방석에서 가만히  있음    [입원]  S)  - condition : 얌전히 잘 있음  - 식욕 : 없음, 강급시 잘 먹는 편  - 배변/배뇨/소화기증상 유무 : 특이사항 없음    O)  - BUN 117 Cre 8.8  - HCT 12%    A)  - 신장 수치 소폭 하락하였으나 여전히 매우 높음  - 수액처치로 탈수 교정 이후 빈혈수치 하락하여 당일 검사시 HCT 12%로 확인  - DPO 처치 효과 발현 전까지 빈혈 개선 위하여 수혈 추천. 보호자분 동의하여 주문  ; blood type A  - CKD 4 기에 준한 입원 처치 지속 하면서 수액/수혈 진행 예정이며 장기적인 예후는 기대하기 어려움 고지      Rx)  - 식이 : 레날 파우치 강제급여  - 내복약 :  레날/레날 어드밴스드 정량 2배  이파키틴 1sp.  gabapentin 10mg/kg bid  omeprazol 1mg/kg sid  mosapride 1mg/kg bid  alumnium hydroxide 30mg/kg tid    Tx)  - 수액처치 : plasma sol. 27ml/hr  - 주사제 :   cerenia 1mg/kg SC sid  famotidine 0.5mg/kg IV bid  metronidazol 7.5mg/kg IV bid    P)  - 입원 관리 지속    "/>
    <m/>
    <m/>
    <m/>
  </r>
  <r>
    <n v="1577"/>
    <n v="201701073"/>
    <s v="정유경                                  "/>
    <s v="진                                      "/>
    <n v="541"/>
    <s v="Somali(소말리)"/>
    <d v="2015-02-20T00:00:00"/>
    <s v="FS"/>
    <s v="F.Spayed(중여)"/>
    <d v="2017-11-25T12:23:29"/>
    <d v="2017-11-25T00:00:00"/>
    <s v="중성화수술"/>
    <m/>
    <m/>
    <x v="2"/>
    <x v="0"/>
    <x v="0"/>
    <x v="0"/>
    <x v="0"/>
    <x v="0"/>
    <x v="0"/>
    <d v="2017-11-25T12:04:00"/>
    <s v="11/25 미수금 발생  34,350(동거묘 찡이 내복약비용 )  진이 퇴원시 내신다고합니다. -조정은    몸무게는 안에서 재주세요.    Sx) by 송  - Routine abdominal midline incision  - Ovariohysterectomy w/ Maxon 3-0  - Abdominal wall closure w/ Maxon 3-0  - Subcutaneous double-layer closure w/ Maxon 4-0  - Skin closure w/ Blue-nylon 4-0  - NRF    Sx) Teeth removal + Scailing  : 좌측 상악의 송곳니 (204) 발치 완료   : 우측 하악의 어금니 (409) 발치 완료   : 양측 상악의 가장 안쪽 어금니 (109,209) 발치 완료    치주염이 전반적으로 들어와 있음.     204의 경우 치근단 주변으로 abscess 형성. 발치 진행. 봉합완료.  409의 경우 앞쪽 치아 뿌리주변 bone loss. 해당부분 염증 심하여 발치 진행. 봉합완료.  109와 209의 경우 역할이 없는 치아이기 때문에 주변부 치주염 감소시키기 위해 발치.    Minocyclin 도포.    경구제 복용 지시됨.  "/>
    <m/>
    <m/>
    <m/>
  </r>
  <r>
    <n v="1578"/>
    <n v="201701077"/>
    <s v="조병섭                                  "/>
    <s v="마루                                    "/>
    <n v="119"/>
    <s v="Poodles(푸들)"/>
    <d v="2017-03-05T00:00:00"/>
    <s v="MN"/>
    <s v="M.Neutered(중남)"/>
    <d v="2017-08-20T11:04:07"/>
    <d v="2017-08-20T00:00:00"/>
    <s v="중성화수술"/>
    <m/>
    <m/>
    <x v="2"/>
    <x v="0"/>
    <x v="0"/>
    <x v="0"/>
    <x v="0"/>
    <x v="0"/>
    <x v="0"/>
    <d v="2017-08-20T11:43:55"/>
    <s v="CC: 남아중성화    [S]  - 금식완료  - 건강상 특이사항 없음  - 기초접종 완료/항체가검사 진행하여 특이사항 없음    [O]  - 고환하강 확인  - 청진상 특이사항 없음  - 체온 양호  - 눈 양쪽 위쪽 공막이 매우 충혈되어 있는 것 관찰    [Sx.]  - Prescrotal midline incision  - Bilateral testicles resection: two circumferential ligations w/ Maxon 4-0  - Simple interrupted skin incision w/ Blue-nylon 4-0  - NRF    [P]  - 수술 전 안약 처치 때 공막충혈 관찰되었으며, 술 후 보호자님께 고지함    : 스트레스나 외인성 트라우마에 의해 발생할 수 있음    : 술 전 신체검사 때에는 눈을 까뒤집어 보지 않아 발견하지 못함  - 포러스 안약 도포 후 귀가 조치    : 공막 충혈부 더 커질 수 있음/혈액이 퍼지면서 확산되는 것처럼 보일 수 있음 안내  - 익일 후처치 저녁 6시 예정  - 실밥제거는 다음주 일요일 김혜정 선생님께 인계 예정  "/>
    <m/>
    <m/>
    <m/>
  </r>
  <r>
    <n v="1579"/>
    <n v="201701080"/>
    <s v="김경신                                  "/>
    <s v="뚱이                                    "/>
    <n v="125"/>
    <s v="Maltese(말티즈)"/>
    <d v="2010-05-06T00:00:00"/>
    <s v="MN"/>
    <s v="M.Neutered(중남)"/>
    <d v="2017-05-07T12:40:36"/>
    <d v="2017-05-07T00:00:00"/>
    <n v="2081"/>
    <m/>
    <m/>
    <x v="2"/>
    <x v="0"/>
    <x v="0"/>
    <x v="0"/>
    <x v="0"/>
    <x v="0"/>
    <x v="0"/>
    <d v="2017-05-07T12:40:36"/>
    <s v="s) - 금식하고 오심    o) - alert      - 청진상 no murmur      - cbc 검사결과, NRF      - chem 검사결과, ALP 689 ALT 196 으로 간수치 상승    op) - 스케일링 및 101,201,301,302,401 발치 후 잇몸 봉합사로 봉합.         - 양쪽 상학 M1은 스케일링 시, 그냥 빠짐.     P) - 일주일후에 간수치 재검.         "/>
    <m/>
    <m/>
    <m/>
  </r>
  <r>
    <n v="1580"/>
    <n v="201701081"/>
    <s v="권숙경                                  "/>
    <s v="둥이                                    "/>
    <n v="128"/>
    <s v="Pomeranian(포메라이안)"/>
    <d v="2017-01-24T00:00:00"/>
    <s v="MN"/>
    <s v="M.Neutered(중남)"/>
    <d v="2017-07-15T10:41:03"/>
    <d v="2017-07-15T00:00:00"/>
    <s v="중성화수술"/>
    <m/>
    <m/>
    <x v="2"/>
    <x v="0"/>
    <x v="0"/>
    <x v="0"/>
    <x v="0"/>
    <x v="0"/>
    <x v="0"/>
    <d v="2017-07-15T10:36:35"/>
    <s v="s) - 오전에 금식하고 오심.       - 사료에 대해 입이 짧은편.       - 간식은 고기간식으로 하루 3회정도 급여.          Dr.조서현    Plan)  Sx) Castration    Surgical Findings  : NRF  : Routine castration performed.  : 별다른 이상 없었음.     수술종료.      "/>
    <m/>
    <m/>
    <m/>
  </r>
  <r>
    <n v="1581"/>
    <n v="201701083"/>
    <s v="정양운                                  "/>
    <s v="솜                                      "/>
    <n v="125"/>
    <s v="Maltese(말티즈)"/>
    <d v="2008-05-06T00:00:00"/>
    <s v="MN"/>
    <s v="M.Neutered(중남)"/>
    <d v="2017-05-13T11:48:12"/>
    <d v="2017-05-13T00:00:00"/>
    <s v="단순건강검진"/>
    <m/>
    <m/>
    <x v="2"/>
    <x v="0"/>
    <x v="0"/>
    <x v="0"/>
    <x v="0"/>
    <x v="0"/>
    <x v="0"/>
    <d v="2017-05-13T11:48:12"/>
    <s v="S)  기침 - 1일 심하게 1회정도 관찰됨.   식욕 좋음 / 활력 좋음.   파행증상 없음.   구토 설사 증상 없음.   체중증가 : 사료 교체 후 체중증가보임. (1달전부터)               : 고 연어 -&gt; 내발 연어    [복부초음파 by Hyuna]  - No remarkable findings      ** 5/20  - 건강검진 상담 및 치과치료 상담.     "/>
    <m/>
    <m/>
    <m/>
  </r>
  <r>
    <n v="1582"/>
    <n v="201701085"/>
    <s v="김주한                                  "/>
    <s v="곰                                      "/>
    <s v="NULL"/>
    <s v="NULL"/>
    <d v="2015-12-06T00:00:00"/>
    <s v="F"/>
    <s v="Female(여)"/>
    <d v="2017-05-06T23:00:58"/>
    <d v="2017-05-06T00:00:00"/>
    <n v="2289"/>
    <m/>
    <s v="기력저하"/>
    <x v="1"/>
    <x v="0"/>
    <x v="0"/>
    <x v="0"/>
    <x v="0"/>
    <x v="0"/>
    <x v="0"/>
    <d v="2017-05-06T22:44:16"/>
    <s v="S)  - 오늘은 평소와 다르게 기운이 없어보임  - 앉을때 털썩 주저앉듯이 앉음  - 식욕은 원래 입이 짧고, 어제 캔과 사료 섞인것 먹고 오늘은 먹지 않음  - 예방접종, 사상충 잘 하고 있음  - 구토없고, 조금전 정상변 봄  - 여기서 보니 생생해 보이네요     O)  - alert  - 원내에서는 아주 잘 다님, 행동상 특이사항없음  - 겁이 많아서 얼음일때가 많음  - MMC : pink  - BT : 39.4  - aus : muffled  - x-ray : NRF    DDx) 골반관절질환, 신경계질환, 대사성질환    Tx) no treatment    CE)  - 대사성 질환과, 골반관절질환은 특이사항이 없고, 일시적으로 신경증상이 나타났었을수도 있지만, 앞으로 집에서 그러한 증상이 나타나는지  잘 모니터링 바랍니다.   "/>
    <m/>
    <m/>
    <m/>
  </r>
  <r>
    <n v="1583"/>
    <n v="201701086"/>
    <s v="김애지                                  "/>
    <s v="구찌                                    "/>
    <n v="128"/>
    <s v="Pomeranian(포메라이안)"/>
    <d v="2010-05-07T00:00:00"/>
    <s v="FS"/>
    <s v="F.Spayed(중여)"/>
    <d v="2017-05-07T07:29:23"/>
    <d v="2017-05-07T00:00:00"/>
    <n v="2255"/>
    <m/>
    <s v="초콜릿 섭취로 흥분, 휘청거림"/>
    <x v="72"/>
    <x v="0"/>
    <x v="0"/>
    <x v="0"/>
    <x v="0"/>
    <x v="0"/>
    <x v="0"/>
    <d v="2017-05-07T07:29:23"/>
    <s v="CC : 초콜렛 섭취    S)  - 일어나보니 밤사이 초콜릿을 먹음  - 외국 초콜릿인데 어떤것인지는 모름  - 소화기증세 없고, 평소보다 좀 더 흥분하는것 같아고 하심  - 뒷다리도 좀 휘청하는것 같아보인다고 하심  - 접종이나 사상충은 기억이 없으심  - 활력 양호     O)  - alert  - T(39.4), P(150), R36)  - Bi- MPL ; G4  - 혈액검사 : ALP(312), BUN (5), GLU(196)    P)  - 현증은 없으나 하루 입원처치하며 모니터링하기로 함    ***  - 지방에 내려가시는 관계로 저녁에나 오실수 있습니다.   - 혹여나 생초콜릿을 다량 먹었을경우 심혈관계의 무리로 급사할수 도 있음 고지   - 오후5-6시까지 모니터링후 퇴원여부 판단하여 연락주시기 바랍니다.   - 구찌는 완납, 미우는 퇴원시 납부하기로 함    [주간 by 혜]  - 활력 매우 양호.   - BT 38.9  - HR 162, BP 125  - 배변 1회 : 정상변 다량. 은박지 찌꺼지들 다량 섞여있음.   - 혈액검사 : ALP 조금 상승  - 저녁 식욕 없음.     - 활력 양호하고 큰 증상 보이지 않아 퇴원 진행하기로 함.   - 내복약 3일분 처방.  - 구토/설사 및 식욕/활력 등 아이 컨디션 잘 지켜봐주실 것 안내드림.         "/>
    <m/>
    <m/>
    <m/>
  </r>
  <r>
    <n v="1584"/>
    <n v="201701087"/>
    <s v="김애지                                  "/>
    <s v="미우                                    "/>
    <n v="128"/>
    <s v="Pomeranian(포메라이안)"/>
    <d v="2010-05-07T00:00:00"/>
    <s v="MN"/>
    <s v="M.Neutered(중남)"/>
    <d v="2017-05-07T08:32:07"/>
    <d v="2017-05-07T00:00:00"/>
    <n v="2046"/>
    <m/>
    <s v="초콜릿 섭취 의심"/>
    <x v="72"/>
    <x v="0"/>
    <x v="0"/>
    <x v="0"/>
    <x v="0"/>
    <x v="0"/>
    <x v="0"/>
    <d v="2017-05-07T08:43:51"/>
    <s v="S)  - 일어나보니 밤사이 초콜릿을 먹음  - 외국 초콜릿인데 어떤것인지는 모름  - 구찌는 확실히 먹었는데 미우는 걱정이 되어 검사하고 모니터링 하기로 함  - 접종이나 사상충은 기억이 없으심  - 활력 양호     O)  - alert  - T(38.4), P(120), R(36)  - 혈액검사 : NRF    P)  - 혈검상 현재 특이사항없으나 하루 입원처치하며 모니터링하기로 함    ***  - 지방에 내려가시는 관계로 저녁에나 오실수 있습니다.   - 혹여나 생초콜릿을 다량 먹었을경우 심혈관계의 무리로 급사할수 도 있음 고지   - 오후5-6시 까지 모니터링후 퇴원여부 판단하여 연락주시기 바랍니다.   - 구찌는 완납, 미우는 퇴원시 납부하기로 함      [주간 by 혜]  - BW 4.4kg  - BT 38.1  - HR 138, BP 130  - 배변 1회.  은박지 조금 보임  - 배뇨 2회  - 저녁 식욕 매우 양호  - 혈액검사 결과 정상범위    - 활력 양호하고 큰 증상 보이지 않아 퇴원 진행하기로 함.   - 내복약 3일분 처방.  - 구토/설사 및 식욕/활력 등 아이 컨디션 잘 지켜봐주실 것 안내드림.   "/>
    <m/>
    <m/>
    <m/>
  </r>
  <r>
    <n v="1585"/>
    <n v="201701088"/>
    <s v="신은경(ref.나래)                        "/>
    <s v="율                                      "/>
    <s v="NULL"/>
    <s v="NULL"/>
    <d v="2016-07-01T00:00:00"/>
    <s v="F"/>
    <s v="Female(여)"/>
    <d v="2017-05-07T11:22:14"/>
    <d v="2017-05-07T00:00:00"/>
    <n v="2193"/>
    <m/>
    <s v="우측 전지 파행"/>
    <x v="14"/>
    <x v="0"/>
    <x v="0"/>
    <x v="0"/>
    <x v="0"/>
    <x v="0"/>
    <x v="0"/>
    <d v="2017-05-07T10:48:53"/>
    <s v="* 1,305,800 원 선결제 하셨습니다 - 그림    어머님 번호로 진행상황 연락드려주세요, 010-8884-0036(어머님)    S)  - 차문에서 뛰어 내린 후 급성 우측 전지 파행  - 1시간 전 발생  - 이전 특별한 병력 없음    O)  - Gait: 우측 전지 파행(lameness grade 5/5)  - Xray: Rt. Radioulnar diaphyseal fracture (short oblique)  - BE: NRF    P)  - Sx) plate &amp; screw implantation  - routine approach  - 1.5/2.0 7-hole plate  - 1, 2, 3, 5, 7th hole: 1.5￠ 8mm screw  - 4th hole: empty  - 6th hole: 2.0￠ 8mm screw  - routine closure  "/>
    <m/>
    <m/>
    <m/>
  </r>
  <r>
    <n v="1586"/>
    <n v="201701090"/>
    <s v="김보미                                  "/>
    <s v="카레                                    "/>
    <n v="598"/>
    <s v="K.C(Korean Cat)"/>
    <d v="2017-04-07T00:00:00"/>
    <s v="MN"/>
    <s v="M.Neutered(중남)"/>
    <d v="2017-12-21T12:12:18"/>
    <d v="2017-12-21T00:00:00"/>
    <s v="중성화수술"/>
    <m/>
    <m/>
    <x v="2"/>
    <x v="0"/>
    <x v="0"/>
    <x v="0"/>
    <x v="0"/>
    <x v="0"/>
    <x v="0"/>
    <d v="2017-12-21T22:58:05"/>
    <s v="S) 남아중성화수술    O)  - 혈액검사상 특이소견 없음  - 중성화수술 진행    P) 일주일후에 실밥제거  "/>
    <m/>
    <m/>
    <m/>
  </r>
  <r>
    <n v="1587"/>
    <n v="201701095"/>
    <s v="허혜영                                  "/>
    <s v="토토                                    "/>
    <n v="119"/>
    <s v="Poodles(푸들)"/>
    <d v="2017-03-07T00:00:00"/>
    <s v="MN"/>
    <s v="M.Neutered(중남)"/>
    <d v="2017-08-16T10:10:35"/>
    <d v="2017-08-16T00:00:00"/>
    <s v="중성화수술"/>
    <m/>
    <m/>
    <x v="2"/>
    <x v="0"/>
    <x v="0"/>
    <x v="0"/>
    <x v="0"/>
    <x v="0"/>
    <x v="0"/>
    <d v="2017-08-16T10:10:35"/>
    <s v="250,000원 선결하셨습니다. - 미리    Dr.조서현    Subjective)    공복 상태에서 베이지색 구토.    급여를 자주 하시지만, 급여를 하는만큼 배변을 자주하는 편.    활력은 매우 좋은편이며, 다른 행동에서 문제가 있다고 느끼진 않으심.    수면도 잘하고, 식욕도 좋은편.    Objective)    Laboratory examination  CBC :   S-chem :      Assessment)  Castration      Plan)  Sx) Castration     : Routine Castration performd (by Dr.김종인)  : Routine closure    내일 술부 확인차 내원 예정.     넥칼라착용.  "/>
    <m/>
    <m/>
    <m/>
  </r>
  <r>
    <n v="1588"/>
    <n v="201701097"/>
    <s v="벤지 (Benji)                            "/>
    <s v="찰리                                    "/>
    <n v="507"/>
    <s v="Russian Blue Cat(러시안 블루 고양이)"/>
    <d v="2017-02-08T00:00:00"/>
    <s v="MN"/>
    <s v="M.Neutered(중남)"/>
    <d v="2017-07-12T11:43:47"/>
    <d v="2017-07-12T00:00:00"/>
    <s v="중성화수술"/>
    <m/>
    <m/>
    <x v="2"/>
    <x v="0"/>
    <x v="0"/>
    <x v="0"/>
    <x v="0"/>
    <x v="0"/>
    <x v="0"/>
    <d v="2017-07-12T11:08:03"/>
    <s v="Dr.조서현    Plan)  Sx) Castration    : Routine castration performed.   : Routine closure.    마취 이상 없었음. 별다른 출혈없이 수술 완료.    -오늘 수술하고 데리고 가고 싶어 하셨으나 보호자 일 끝나는 시간이 오후 10시 이후라 그러면 데리고 가기 힘들다고 설명 드림  -오늘 하루 호텔로 1박 하고 내일 아무 때나 데리고 가시기로 함  "/>
    <m/>
    <m/>
    <m/>
  </r>
  <r>
    <n v="1589"/>
    <n v="201701098"/>
    <s v="심희정(Ref.행복한)                      "/>
    <s v="공주                                    "/>
    <n v="499"/>
    <s v="Mixed(혼합)"/>
    <d v="2008-05-08T00:00:00"/>
    <s v="FS"/>
    <s v="F.Spayed(중여)"/>
    <d v="2017-05-11T15:52:02"/>
    <d v="2017-05-11T00:00:00"/>
    <n v="2230"/>
    <s v="폐렴, 췌장염, 간종대"/>
    <s v="식욕저하, 구토, 호흡곤란, 기절"/>
    <x v="0"/>
    <x v="4"/>
    <x v="7"/>
    <x v="12"/>
    <x v="0"/>
    <x v="0"/>
    <x v="0"/>
    <d v="2017-05-11T15:56:02"/>
    <s v="[재진]    S)  - 어제 오늘 밥 전혀 안먹고 구토  - 인근 병원에서 산소 처치 , 주사 처치 받음  - 호흡 곤란 이후 기절/ 점막 창백 등   - 3월에 브라벡토 먹임 (행복한ah)    O)  1. 신체검사   - T 37.8 , HR 132, RR 50  - BP 145      2. 혈액검사  - severe anemia  - leukocytosis  - high CRP  - high T.bil  - high liver enzyme      A)  1. 용혈성 빈혈  - 추가적인 실혈의 증거가 없는 상황에서 전신 황달, 점막 창백등의 새로운 증상의 급작스러운 발증  - spherocyte 및 대소부동증 활발한 상태로 용혈성 빈혈 상태 의심  - 감염성 빈혈 패널 의뢰중이며 음성 확인되면 IMHA에 준한 처치 진행예정  - 당일 HCT 11%로 응급 수혈 진행함 ; target HCT 30% (익일 27% 확인)    Rx)  - 식이 : 일반식 유동식  - 내복약 :   prednisolon 1mg/kg bid  doxycycline 5mg/kg bid  -주사제  dexamethason 0.25mg/kg bid IV  famotidine 0.5mg/kg IV       P)  - 입원 처치 시작    "/>
    <m/>
    <m/>
    <m/>
  </r>
  <r>
    <n v="1590"/>
    <n v="201701099"/>
    <s v="박주희                                  "/>
    <s v="도랭                                    "/>
    <n v="13"/>
    <s v="Japanese Spitz(제페니즈 스피츠)"/>
    <d v="2010-05-08T00:00:00"/>
    <s v="MN"/>
    <s v="M.Neutered(중남)"/>
    <d v="2017-05-10T18:03:28"/>
    <d v="2017-05-10T00:00:00"/>
    <n v="2001"/>
    <s v="대동맥 협착증, 폐동맥 협착증"/>
    <s v="기침"/>
    <x v="4"/>
    <x v="0"/>
    <x v="0"/>
    <x v="0"/>
    <x v="0"/>
    <x v="0"/>
    <x v="0"/>
    <d v="2017-05-10T11:36:57"/>
    <s v="주호소)  특별히 증세라고 할 건 없었음     현증경과)  10일에 기침 한두 번 하는 정도로 지역병원 내원 하였으나 청진상 심잡음이 있어서 건대병원으로 의뢰전원 실시. 4/14 초진결과, 건삭파열이 있어서 3개월 이내에 급사위험이 있으므로 목욕 및 산책 등 절대금지 지시를 받음.  : Rx) Pimobendan 0.3, Amlo 0.3, Furo 1, Spiro 1    - 식욕 양호   - MVR 수술 계획으로  2주 전 쯤 일본동물선진의료연구소와 통화, Dr. Mizuno   - 증상 : 10일에 한 번 정도 기침있었고 약한 운동불내성  - 건대초진 (4월 14일) 이후 약 먹기 시작하면서 매일 기침  - 새벽에 기침 / 재채기 많아짐  - 최근 2, 3일 양호하다가 : 4주만에 목욕 하고 기침 다시 시작  - 1주일 정도 전에 구토 (하얀색): sputum으로 생각됨  - 배변 : 변 끝부분에 hematochezia  - 배뇨 : 약 먹고 나서 이뇨제에 의한 일반적인 변화  - 귀 자주 긁음     예방접종)  : Vx 매년 boosting  : HW 진행  : 기생충 (구충제) 구제는 확인 불가    사육환경)  Indoor / 거의 매일 산책 15분~1시간 반    사료)  Weight control (포르자)    O)  1. 신체검사  - Mental : Alert  - T39.0, HR186, RR panting  - BP 120-130 SAP, at Rt forelimb cuff 3   - BCS 4/5  - CRT &lt;2sec  - SPO2 98-100  - Auscultation    : systolic regurgitant cardiac murmur grade4    : Normal lung sound, swallow breathing, crude respiratory sound    2. 혈액검사  - CRP &lt;10  - D-dimer 0.1    3. ECG  - NSR  - APC once  - Isoelectrical change in lead aVL    4. 영상검사  CXR   - No cardiomegaly but a bit heightened trachea bifurcation    : Mild loss of cranial cardiac waist  - Mild bronchial pattern change  - Mild pulmonary hyperperfusion   [2017May10] VHS=10.2, LAVHS=1.7    Echo  - Mild-to-moderate degeneration of MV leaflet    : Mild mitral regurgitation  - Intact TV leaflets, but mild tricuspid regurgitation  - Possible ectopic CT, posterior wall papillary muscle origin and abnormally attached fibrous cardiac skeleton  - An aortic valve leaflet dysfunction inducing mild turbulence and aortic regurgitation  - Mild pulmonary stenosis; PVL level  - Increased PA pressure  - Volume depletion (?)  **Measuring  LVIDD=27.25 / LVIDDn=1.56  FS=66.24  EF=94.06(Teich), 91.71(A2C)  MVA=5.32  LA/Ao=1.97  Epeak=71.89  Apeak=90.98  TR=1.96  PVmax=2.07  LVOTmax=2.18    Dx/Ddx)  - Aortic insufficiency: AS, AR  - Pulmonic insufficiency: PS, PR  - MMVD  - Pulmonary hypertension    Rx)  - 내복약 :  : Carvedilol 0.2mg/kg bid PO  : Ramipril 0.125mg/kg sid PO  : Spironolactone 0.5mg/kg bid PO  : Sildenafil 1mg/kg bid PO  : Bromhexine 1mg/kg bid PO    P)  - Up-titration of medication for four weeks    **다음내원일: 5월 17일  Hx, PEx(BP, SPO2), CXR, (Echo), Rx  : Rabies 청구 되지 않음: 구충제 먹고 접종 비용까지 같이 청구할 것.  : 내복약에 Metronidazole 추가 필요  "/>
    <m/>
    <m/>
    <m/>
  </r>
  <r>
    <n v="1591"/>
    <n v="201701102"/>
    <s v="하정언                                  "/>
    <s v="무꾸                                    "/>
    <n v="107"/>
    <s v="Schnauzers( 슈나우져)"/>
    <d v="2017-03-08T00:00:00"/>
    <s v="M"/>
    <s v="Male(남)"/>
    <d v="2017-05-11T21:41:23"/>
    <d v="2017-05-11T00:00:00"/>
    <n v="2020"/>
    <m/>
    <s v="낙상, 통증호소"/>
    <x v="77"/>
    <x v="7"/>
    <x v="0"/>
    <x v="0"/>
    <x v="0"/>
    <x v="0"/>
    <x v="0"/>
    <d v="2017-05-11T21:34:32"/>
    <s v="CC: 응급(낙상)    [S]  - 1.5m 높이에서 떨어짐  - 오른쪽 어깨 부분이 좀 굽어 있었음  - 계속 낑낑거림  - 숨 쉬는 것 등의 이상은 없어보임  - 이전에 내원한 후 밥을 많이 주고 했더니 배변은 양호해짐    [O]  - alert  - PLR 양호  - CRT 지연 없음  - BT(38.2), HR(150), RR(84)  - 청진상 호흡잡음  - 혈액검사    : WBC(18.2), HCT(28.9)    : Glu(186), TP(4.3), Alb(2.1), Glo(2.1)  - 방사선 촬영    : 앞다리 골절 의심되지 않음    : lat.에서 뒤등쪽 폐야가 5/8보다 악화되어 보임  - 신체검사상 앞다리에서 통증반응 없고, 보행 양호함    [Tx.]  - 산소처치  - Mannitol 1g/kg IV    [P]  - 호흡잡음 및 빈호흡은 낙상으로 인한 것이 아니라, 원래 있던 것으로 사료됨  - 낙상으로 인한 폐출혈 및 뇌출혈/뇌부종에 대한 응급처치 필요성에 대해서 전달    : 당장은 증상이 없고 검사상에서 큰 특이사항이 없어도 이후로 악화될 수 있기 때문에 최소한 하루의 모니터링 시간은 필요함  - 감압처치 및 지혈제처치 진행될 것으로 안내함    - 보호자는, 치료하면 나을 가망이 있는지에 대해서 관심이 많았고, 최소 하루는 지켜본 다음에 예후에 대해서 안내할 수 있다고 말씀드림    : 귀가 전 면회 때 아이 상태 양호한 거 보시고 예후 괜찮을 거라 자가판단하시고 귀가함  - 내일 오후 4~5시 사이에 면회 오시겠다고 함    : 주치의와의 면담 원함    : 1~2시 사이에 주치의 정해질 거라 안내드림    - 면회 하시고, 청구서 뽑는 사이에 그냥 귀가하셔서, 입원동의서/결제 진행하지 못함    : 입원 연장되면 입원동의서 작성이 필요할 것으로 보임  "/>
    <m/>
    <m/>
    <m/>
  </r>
  <r>
    <n v="1592"/>
    <n v="201701103"/>
    <s v="홍정화(ref.장안점)                      "/>
    <s v="해탈이                                  "/>
    <n v="118"/>
    <s v="Lhasa Apso(라사압소)"/>
    <d v="2010-05-08T00:00:00"/>
    <s v="MN"/>
    <s v="M.Neutered(중남)"/>
    <d v="2017-05-10T16:44:43"/>
    <d v="2017-05-10T00:00:00"/>
    <n v="2181"/>
    <m/>
    <s v="기력저하, 통증호소"/>
    <x v="1"/>
    <x v="7"/>
    <x v="0"/>
    <x v="0"/>
    <x v="0"/>
    <x v="0"/>
    <x v="0"/>
    <d v="2017-05-10T16:44:43"/>
    <s v="[refer.] 장안점    주호소) 경추디스크 수술 위해 내원    O)  1. 신체검사  - Mental : alert / tetraplegia  - T 38.3, HR 168bpm  - BP 130mmHg  - BCS 3.5/5  - MMC pink, CRT &lt; 1.5s    2. 혈액검사  * 장안점 (5/9)  - CBC : NRF  - S/C : NRF  - Electrolytes : hypoK (3.3)    - PT, aPTT : NRF    3. 영상검사  - 금일 MRI 촬영 : C 3-4 extrusion    Dx) Cervical IVDD (C3-4 extrusion)    Sx) Cervical vertebral C3~C4 ventral slot  Dr. 조서현 Surgery comment    Surgical findings  : 이전 수술로 인한 식도, 기관 주변의 조직 유착이 확인되었음.  : C-arm을 통한 surgical site identification  : C3-C4의 ventral fibrous tissue removed by No.11 blade.  : Ventral Slot perfomed with Sonocure.  : 척수신경 주변으로 디스크 탈출 물질 다량 제거.  : 신경 압박의 완화 확인 후 수술 종료.  : Routine closure.    Tx)  - 수액처치 : N/S + KCl 20mEq 유지  - 주사제 butorphanol    P)  - 입원  "/>
    <m/>
    <m/>
    <m/>
  </r>
  <r>
    <n v="1593"/>
    <n v="201701104"/>
    <s v="김정은                                  "/>
    <s v="우두                                    "/>
    <s v="NULL"/>
    <s v="NULL"/>
    <d v="2015-11-10T00:00:00"/>
    <s v="MN"/>
    <s v="M.Neutered(중남)"/>
    <d v="2017-05-09T03:38:24"/>
    <d v="2017-05-09T00:00:00"/>
    <n v="2071"/>
    <m/>
    <s v="구토"/>
    <x v="11"/>
    <x v="0"/>
    <x v="0"/>
    <x v="0"/>
    <x v="0"/>
    <x v="0"/>
    <x v="0"/>
    <d v="2017-05-09T03:35:32"/>
    <s v="S)  -오전에 사료먹고 소화된 상태의 구토  - 낮에 괜찮음  - 저녁에도 사료먹고 구토  - 그리고 나서 위액 구토  - 사료섞인구토 4회 위액구토 6회   - 배뇨/배변 정상  - 지금은 식욕X    O)  - alert, 활력 양호   - aus : NRF  - BT : 39.1  - 복압상승 없음  - MMC : pink  - 방사선 : NRF  - 혈액검사 ; NRF  - cPL : -    Tx) cerenia famo sc    P) 증세에 따른 재진     CE)  - 검사상 특이사항 없어 대증요법 실시 합니다.   - 혹여나 밀도가 낮은 이물등이 있을수 있으니 향후 증세지속시 정밀복부초음파 필요할수 있습니다.   "/>
    <m/>
    <m/>
    <m/>
  </r>
  <r>
    <n v="1594"/>
    <n v="201701105"/>
    <s v="김현남                                  "/>
    <s v="양이                                    "/>
    <n v="598"/>
    <s v="K.C(Korean Cat)"/>
    <d v="2002-04-01T00:00:00"/>
    <s v="FS"/>
    <s v="F.Spayed(중여)"/>
    <d v="2017-05-09T10:24:33"/>
    <d v="2017-05-09T00:00:00"/>
    <n v="2071"/>
    <m/>
    <s v="구토, 다음"/>
    <x v="11"/>
    <x v="1"/>
    <x v="0"/>
    <x v="0"/>
    <x v="0"/>
    <x v="0"/>
    <x v="0"/>
    <d v="2017-05-09T10:24:33"/>
    <s v="  S)  - 따님이 병원에 데리고 다니심.  - 3년전에 발치 진행하고 신부전 진단받음.   - 작년쯤까지 괜찮았는데, 겨울부터 구토.  - 화장실 갈때 힘들어함. (배뇨시)  - 음수량 증가.   - 밤에 잘 못자고 울고 구토횟수 증가.   - 신장처방사료 (레날 건사료만 급여해주심.)  - 액티베이트만 먹이심.     O)  - BT 38.9  - 5% dehydration  - US : 방광벽 비후 없고, 슬러지 관찰안됨. 방광확장 없음. 우측 신장 변연부 irregular  - 혈검 : 신수치 상승 없음. 전해질 불균형 없음. 빈혈없음.   - 췌장염 음성.     A)  - 일단 신장질환은 초기단계일 가능성이 있고, 현재 검사상 신부전 진행 소견은 보이지 않습니다.  - 현재 구토의 원인은 신장에 의한 것은 아니고, 다른 원인 가능성 있습니다.   - 사상충 검사도 필요합니다.     Tx.  - meto, famo iv / maropitant sc    P.  - 구토 지속시 재내원 하시어 추가 검사 진행예정.    ** 5/12  "/>
    <m/>
    <m/>
    <m/>
  </r>
  <r>
    <n v="1595"/>
    <n v="201701106"/>
    <s v="이인숙                                  "/>
    <s v="아롱이                                  "/>
    <n v="531"/>
    <s v="Munchkin Cat(먼치킨 고양이)"/>
    <d v="2017-02-09T00:00:00"/>
    <s v="MN"/>
    <s v="M.Neutered(중남)"/>
    <d v="2018-01-02T10:48:52"/>
    <d v="2018-01-02T00:00:00"/>
    <s v="중성화수술"/>
    <m/>
    <m/>
    <x v="2"/>
    <x v="0"/>
    <x v="0"/>
    <x v="0"/>
    <x v="0"/>
    <x v="0"/>
    <x v="0"/>
    <d v="2018-01-02T10:25:43"/>
    <s v="S)  식욕 활력 양호  배변 배뇨 양호  금식완료    O)  T 39.1  P 180   Alert  CBC : mild leukocytosis, mild polycythemia  Chem : NRF    A)  남아중성화    [Sx by 종]  routine scrotal incision  orchiectomy (over-hand hemostat technique)  skin closure w/ blue-nylon 4-0    P)  1월 3일 11시 술부재진 Dr.종  "/>
    <m/>
    <m/>
    <m/>
  </r>
  <r>
    <n v="1596"/>
    <n v="201701108"/>
    <s v="곽유빈                                  "/>
    <s v="누노                                    "/>
    <n v="598"/>
    <s v="K.C(Korean Cat)"/>
    <d v="2015-05-09T00:00:00"/>
    <s v="FS"/>
    <s v="F.Spayed(중여)"/>
    <d v="2017-08-02T11:40:24"/>
    <d v="2017-08-02T00:00:00"/>
    <n v="2178"/>
    <s v="Lymphocytic plasmacytic gingivitis stomatitis"/>
    <s v="유연, 식욕저하"/>
    <x v="43"/>
    <x v="19"/>
    <x v="0"/>
    <x v="0"/>
    <x v="0"/>
    <x v="0"/>
    <x v="0"/>
    <d v="2017-08-02T17:18:53"/>
    <s v="S) 치과치료    O)  - 양쪽 어금니부위 발적, 치석 많음  - 치아방사선상 치조골 소실, 소실치아 여러개 보임  - 양쪽상하악 남은 어금니 모두 발치(7개)    A)  - LPGS 의심됨  - 이미 많이진행된 상황이라 남겨두는건 통증만을 유발함  - 발치이후 2주간은 유동식 급여    Tx)  - 내복약 처방    P) 일주일후에 잇몸재진  "/>
    <m/>
    <m/>
    <m/>
  </r>
  <r>
    <n v="1597"/>
    <n v="201701112"/>
    <s v="박혜지                                  "/>
    <s v="뭉이                                    "/>
    <n v="304"/>
    <s v="spitz(스피츠)"/>
    <d v="2017-01-09T00:00:00"/>
    <s v="F"/>
    <s v="Female(여)"/>
    <d v="2017-09-03T10:18:13"/>
    <d v="2017-09-03T00:00:00"/>
    <n v="2043"/>
    <m/>
    <s v="설사"/>
    <x v="6"/>
    <x v="0"/>
    <x v="0"/>
    <x v="0"/>
    <x v="0"/>
    <x v="0"/>
    <x v="0"/>
    <d v="2017-09-03T10:18:13"/>
    <s v="CC : 설사      S]  - 그제 밤에 햄버거 남아있던것 먹었음. 반개 정도.   - 구토 없었음.  - 어제 아침부터 설사. 완전 물설사.    : 어제는 검은색 물설사. 오늘은 갈색.  - 어제는 식욕 양호. 오늘은 안먹음.  - 활력은 양호함.  - 아주 기본적인 검사만 진행하길 원하심.     O]  - Alert  - MMC pink,  CRT&lt;1.5sec  - no skin turgor delay  - BT 39.3  - 혈액검사      : Hct 42.5    : S.Chem NRF    : 도말검사 특이사항 없음.     A&amp;P]  - 빈혈 등 모니터링.   - 장염에 준하여 처치시작하며 소화기 증상 모니터링.     - 내복약 5일분  - Sucralfate 3ml PO BID                "/>
    <m/>
    <m/>
    <m/>
  </r>
  <r>
    <n v="1598"/>
    <n v="201701115"/>
    <s v="손희정                                  "/>
    <s v="보미                                    "/>
    <n v="499"/>
    <s v="Mixed(혼합)"/>
    <d v="2010-05-09T00:00:00"/>
    <s v="F"/>
    <s v="Female(여)"/>
    <d v="2017-05-09T23:42:22"/>
    <d v="2017-05-09T00:00:00"/>
    <n v="2101"/>
    <s v="패혈증"/>
    <s v="구토, 발작"/>
    <x v="11"/>
    <x v="25"/>
    <x v="0"/>
    <x v="0"/>
    <x v="0"/>
    <x v="0"/>
    <x v="0"/>
    <d v="2017-05-09T23:25:43"/>
    <s v="415,800원 결제하심_박준홍       S)  - 5월 8일 구토하여 다니는 동물병원(대형 AH)에서      초음파만 보았는데 자궁축농증 진단받음  - 그때까지만 해도 구토만 할뿐 특이사항없어 9일은     병원 쉬는날이고 해서 10일에 수술할예정이었음  - 그런데 오늘 저녁 갑자기 발작을 하고 이후에 상태가     매우 좋지 않아 당장 수술해야하지 않을까 해서 전화후     내원하심    O)  -  mental : depress  - aus : nrf  - T(37.4), P(180), R(72)  - x-ray  - U/S  - 혈액검사 : GLU(261), ALP(262)                    Na(119), Cl(62), K(2.45)                    WBC(55.7), PCV(38.9)                    CRP(162)    CE)  - 패혈증의 초기단계일수도 있고, 일단 전해질 균형에 대해 처치하겠습니다.   - 극심한 전해질 불균형으로 발작도 일어날수 있고, 당장 수술할 경우 사망할 위험성이 매우 높습니다.   - 전해질 교정후 보미 상태에 따라 수술결정할수 있습니다.   - 현재 상태가 많이 좋지 않아 수액처치중에도 위험할수 있습니다.   - 내일 오전까지 상태 지켜보고 주치의 판단하에 수술여부 결정하겠습니다.     ***  - 아이가 많이 위중한지라 현재로써는 잘 따라오시긴하지만 비용에 부담이 있으십니다.   - 총비용은 따로 물어보지 않으셔서 안내는 되지 않았으나 이곳 전화전 다른곳(24시)의 전화상으로, 다니던 병원수술비용의 몇배정도 나오는것에 대해서는 알고 계심  - FFP 투여/ 혈액검사 재검까지는  설명드려놓았고,  FFP투여필요시 하시면 됩니다.   - 그외 추가검사에 대해서는 보호자 상의 필요합니다.   - 기청구금액은 완납  - 검사상 당뇨, 에디슨등의 원인도 언급해 놓았음  - 오전까지 상태보고 1-3시 연락드린다고 하였으나 그전에 추가적인 검사 필요시 상의 필요       "/>
    <m/>
    <m/>
    <m/>
  </r>
  <r>
    <n v="1599"/>
    <n v="201701121"/>
    <s v="박지윤                                  "/>
    <s v="메이(냥이)                              "/>
    <n v="598"/>
    <s v="K.C(Korean Cat)"/>
    <s v="NULL"/>
    <s v="MN"/>
    <s v="M.Neutered(중남)"/>
    <d v="2017-05-10T20:54:40"/>
    <d v="2017-05-10T00:00:00"/>
    <n v="2042"/>
    <s v="고글로불린혈증"/>
    <s v="호흡곤란"/>
    <x v="17"/>
    <x v="0"/>
    <x v="0"/>
    <x v="0"/>
    <x v="0"/>
    <x v="0"/>
    <x v="0"/>
    <d v="2017-05-10T20:43:51"/>
    <s v="유기묘.  호흡 힘든 상태로 보여 데리고 오심    - 혈액검사  : 경미한 고글로불린혈증 외 없음    - 영상검사  : 거대식도  : 위장관계 전반적으로 gas-distended    - 집에서 케어해주실 수 없어 귀가하셨는데 다시오심  : 하루정도만 입원 처치하여 돌볼수 있는 사람 알아보겠다고 하십니다. 수액 처치 없이 콧줄 장착하여 공기 제거 및 식이 급이 정도만 진행하기로 합니다.  "/>
    <m/>
    <m/>
    <m/>
  </r>
  <r>
    <n v="1600"/>
    <n v="201701122"/>
    <s v="원유림                                  "/>
    <s v="두치                                    "/>
    <n v="501"/>
    <s v="Persian Cat(페르시안 고양이)"/>
    <d v="2015-01-14T00:00:00"/>
    <s v="NULL"/>
    <s v="NULL"/>
    <d v="2017-05-20T12:16:03"/>
    <d v="2017-05-20T00:00:00"/>
    <s v="미용마취전검사"/>
    <m/>
    <m/>
    <x v="2"/>
    <x v="0"/>
    <x v="0"/>
    <x v="0"/>
    <x v="0"/>
    <x v="0"/>
    <x v="0"/>
    <d v="2017-05-20T12:16:03"/>
    <s v="머리점 - 두치  10역 양말  꼬리핑크염색7000 옆구리 겨드랑이 엉덩이 목덜미엉킴추가 10000    술전검사 : mild dehydration  HW ab test : negative  양측 치은염 경도 및 치석 경도.     "/>
    <m/>
    <m/>
    <m/>
  </r>
  <r>
    <n v="1601"/>
    <n v="201701123"/>
    <s v="원유림                                  "/>
    <s v="뿌꾸                                    "/>
    <n v="501"/>
    <s v="Persian Cat(페르시안 고양이)"/>
    <d v="2015-01-14T00:00:00"/>
    <s v="MN"/>
    <s v="M.Neutered(중남)"/>
    <d v="2017-05-20T12:18:04"/>
    <d v="2017-05-20T00:00:00"/>
    <s v="미용마취전검사"/>
    <m/>
    <m/>
    <x v="2"/>
    <x v="0"/>
    <x v="0"/>
    <x v="0"/>
    <x v="0"/>
    <x v="0"/>
    <x v="0"/>
    <d v="2017-05-20T12:18:04"/>
    <s v="10번역 얼굴 꼬리파란색염색    애기때부터 호흡이 힘든 상황.   애기때 신장수치가 높았음.     신수치 전과 비슷하게 유지 (crea 1.7)   사상충검사 음성.   방사선 : 특이사항 없음.   두치보다 치석많고 치은염 조금 더 있음.   "/>
    <m/>
    <m/>
    <m/>
  </r>
  <r>
    <n v="1602"/>
    <n v="201701127"/>
    <s v="명지은(ref.다나ah)                      "/>
    <s v="사랑이                                  "/>
    <n v="125"/>
    <s v="Maltese(말티즈)"/>
    <d v="2007-04-10T00:00:00"/>
    <s v="FS"/>
    <s v="F.Spayed(중여)"/>
    <d v="2017-05-11T12:20:15"/>
    <d v="2017-05-11T00:00:00"/>
    <n v="2001"/>
    <m/>
    <s v="호흡곤란, 식욕저하, 구토, 연변"/>
    <x v="17"/>
    <x v="19"/>
    <x v="8"/>
    <x v="10"/>
    <x v="0"/>
    <x v="0"/>
    <x v="0"/>
    <d v="2017-05-11T12:20:15"/>
    <s v="[refer.]다나ah    주호소)  심장병  현증경과)  - 보호자분 어머님이 키우시고 계시는 강아지  - 켁켁거리는 증상, 부들부들 떠는 증상  ; 켁켁하는 증상, 끝에 구역질 같이 하기도 함 (수 회/ 일)  ; 며칠 전부터 호흡이 가쁘고 노력성 호흡  ; 호흡소리 거칠었음  ; 1주일 전부터 호흡곤란 증상 시작되었음  ; 잘 먹지도 않았음 , 간식만 먹으려고 했음(체중감소 5% 이상)  ; 얼마전에 2~3회 위액성 구토, 정상변 끝에 연변 증상     예방접종)  매달 HW(+), all done  사육환경)  실내, 산책 1~2회/ 주  사료)  일반사료    O)  1. 신체검사  - Mental : alert  - T 38.8, HR 180, RR panting  - BP 125  - BCS 3/9  - MMC 정상, CRT ~2초  - 탈수평가 : 만성 탈수 상황 고려  - G 4/6 systolic murmur in M site    2. 혈액검사  - NRF  - SDMA/BNP pending    3. 영상검사  - 흉부방사선상 좌심방 확장 및 우측 중/후엽부 경미한 폐침윤 확인  [심장초음파 by Hyuna]  Findings  1. MR : severe / MV remodeling : severe with CTR  2. 이완기능 저하 : stage 3 (EDVI 67.0 / Ref. 34.8)  3. 수축기능 : 양호 (ESVI 9.4 / Ref. 12.3)  4. LA 압력 증가 : severe (E peak 1.67 m/s, E/E' 17.5)  5. LA/Ao ratio : 1.9  6. LVd/Ao ratio : 2.7  DDx  - Degenerative mitral valve disease (severe)    Dx/Ddx)  1.MVD with CTR      A)  1. ACVIM Stage C MVD with CTR  - 기침, 빈호흡 등의 증상으로 내원한 환자로 전형적인 MVD backward failure  증상  - 완전 건삭파열의 경우 MVD 증상을 급격히 악화시킬 수 있는 내적 요인으로 흥분/스트레스/ 고염식사등 주의 필요  - 일반적인 심장병 관리 사항 보호자 교육  - d-dimer, 심전도 검사 등 추가 검사는 비용부담으로 거부하심    Rx)  - 식이 : 저염/저단백 사료로 단계적 교체  - 내복약 :  furosemide 1.5mg/kg bid  pimobendan 0.35mg/kg bid  spirolacton 1mg/kg bid  enalapril 0.5mg/kg bid  clopidogrel 1mg/kg bid      Tx)  - oxygen supply  - furosemide 1mg/kg IV     P)  - 14일 후 재검  "/>
    <m/>
    <m/>
    <m/>
  </r>
  <r>
    <n v="1603"/>
    <n v="201701130"/>
    <s v="김영선(ref.서초동작점)                  "/>
    <s v="쏘이                                    "/>
    <s v="NULL"/>
    <s v="NULL"/>
    <d v="2012-02-08T00:00:00"/>
    <s v="F"/>
    <s v="Female(여)"/>
    <d v="2017-08-11T15:37:36"/>
    <d v="2017-08-11T00:00:00"/>
    <s v="정기CT마취전검사"/>
    <m/>
    <m/>
    <x v="2"/>
    <x v="0"/>
    <x v="0"/>
    <x v="0"/>
    <x v="0"/>
    <x v="0"/>
    <x v="0"/>
    <d v="2017-08-11T15:37:36"/>
    <s v="S)  아주 잘 놀았음. 특이사항 없음.    O)  - TPR 양호.  - 청진 시 NRF  - FNA를 위한 응고계 검사 시 ; NRF    - 마취 전 검사 양호함.  - CT 촬영 진행.    - 마취 끝내며 비장 FNA 시 전이소견은 보이지 않음.     [CT검사 by Hyuna]  - 사내공유-2차진료보고서-VIP CT 보고서 폴더 내 소견서 보관  ; 흉골림프절은 이전과 크기 동일. 비장 내 결절은 조영증강 되지 않음. 이외 특이점은 없음.    A) MCT 수술병력.  - 전이 소견은 보이지 않고, 흉골림프절은 이전과 크기 동일한 바 incidental finding으로 고려됨. 아직 항암치료는 진행하지 않기로 하였고 향후 정기적인 모니터링으로 관리 진행하시도록 추천드림. (3개월 뒤 흉복부 방사선, 복부초음파 진행 추천드렸음.)  - 1년 뒤 CT 재검 진행하시도록 안내드림.  - 보호자 분께서 서초동작점에서 정기검진 받고싶어하셔서 자료 안내해드리고 1년에 한번씩만 CT 재검 차 본원에 내원하시도록 안내드렸음.     P) 앞으로 서초동작점에서 관리. 1년 간격 CT 재검.         "/>
    <m/>
    <m/>
    <m/>
  </r>
  <r>
    <n v="1604"/>
    <n v="201701132"/>
    <s v="정현재                                  "/>
    <s v="삑삑이                                  "/>
    <n v="125"/>
    <s v="Maltese(말티즈)"/>
    <d v="2016-12-19T00:00:00"/>
    <s v="MN"/>
    <s v="M.Neutered(중남)"/>
    <d v="2017-06-20T15:07:31"/>
    <d v="2017-06-20T00:00:00"/>
    <s v="중성화수술"/>
    <m/>
    <m/>
    <x v="2"/>
    <x v="0"/>
    <x v="0"/>
    <x v="0"/>
    <x v="0"/>
    <x v="0"/>
    <x v="0"/>
    <d v="2017-06-20T15:01:59"/>
    <s v="흥분해서 몸무게 못쟀어요    CC : 항체가검사/남중/유치발치/처치실 호텔    S]  - 식욕/활력 양호  - 배변/배뇨 양호  - 잔존 유치 존재.  금일 유치발치도 진행하기로 함.  - 금일 항체가검사 후 남중/유치발치 -&gt; 금요일까지 처치실 호텔 예정.     O]  - BW 2.5kg  - TPR 양호  - 항체가검사 : CPV(+6),  CDV(+6)  - 혈액검사 :  ALT (102) 이외 특이사항 없음.    Sx]  - 마취 유도 및 회복시 컨디션 양호  - 유치발치    : 송곳니 4개,  어금이 2개, 앞니 1개.    : 전체 비용 안내드림. (20% 할인 안내)    P]  - 처치실 호텔 진행  - 퇴원 : 6/23(금요일) 오후 4~5시 사이 예정.    - 금일 밤 늦게 a/d can 소량 급이. 식욕 체크.  - 술부소독 및 구강소독 진행. BID.   - 내일(수), 금요일(퇴원일) 주치의 휴무인것 안내드림.         - 발사 : 화요일 오전 10시.  - 퇴원 : 금요일 4~5시 퇴원예정.   "/>
    <m/>
    <m/>
    <m/>
  </r>
  <r>
    <n v="1605"/>
    <n v="201701137"/>
    <s v="이혜란                                  "/>
    <s v="페페                                    "/>
    <n v="501"/>
    <s v="Persian Cat(페르시안 고양이)"/>
    <s v="NULL"/>
    <s v="NULL"/>
    <s v="NULL"/>
    <d v="2017-05-15T16:37:58"/>
    <d v="2017-05-15T00:00:00"/>
    <s v="특이사항없음"/>
    <m/>
    <s v="기력저하, 식욕저하"/>
    <x v="1"/>
    <x v="19"/>
    <x v="0"/>
    <x v="0"/>
    <x v="0"/>
    <x v="0"/>
    <x v="0"/>
    <d v="2017-05-15T23:23:28"/>
    <s v="  [주간 by 혜]  - 술부 소독진행.    : 주로 화장실에 앉아있고, 소변 본 위에 그대로 앉아있는 경향 있어서 주의 필요.  - 식욕 계속 없음.   - 경계심은 많이 감소했으나 아직 겁이 많음. 큰소리/빠른 움직임에 예민하게 반응.  - 맛있는 캔 입에 발라주니 조금 먹음. 입에 대주니 자발로 몇번 할짝할짝.    : 넥칼라 풀고 여러가지 사료 넣어줬으나 자발은 없음.  - 물도 안 먹어서 수액 유지.  - 활력 매우 감소하여 혈액검사 진행함.     : BUN(8.7), Cret(0.7) Glob(5.2) A/G ratio 0.6    - 큰 특이사항은 없음.   - 이혜란님 면회 하심.    : 발사 후 미용 후 데려가실 예정.   "/>
    <m/>
    <m/>
    <m/>
  </r>
  <r>
    <n v="1606"/>
    <n v="201701159"/>
    <s v="이남선                                  "/>
    <s v="초롱                                    "/>
    <n v="499"/>
    <s v="Mixed(혼합)"/>
    <d v="2006-05-15T00:00:00"/>
    <s v="MN"/>
    <s v="M.Neutered(중남)"/>
    <d v="2017-05-15T11:45:53"/>
    <d v="2017-05-15T00:00:00"/>
    <n v="2002"/>
    <m/>
    <s v="기력저하, 기침"/>
    <x v="1"/>
    <x v="31"/>
    <x v="0"/>
    <x v="0"/>
    <x v="0"/>
    <x v="0"/>
    <x v="0"/>
    <d v="2017-05-15T10:19:03"/>
    <s v="* 692,550 원 결제하셨습니다(동거견 치치 진료비는 따로 결제완료하심)  S)  기침증상.   예전부터 증상 보임.   노령성에서 오는 기침이라고 예기 들으심.   피부약&amp;관절약 처방 받으셨고, 관절약은 안먹이셨고, 피부약도 금방 중단하심.   피부 외용제만 발라주고 있음.   어제 기침이 심하고, 호흡이 힘들고, 기력감소.   식욕좋음.   설사 구토 없음.   사상충예방 - 작년까지 매달 진행하심.     O)  - murmur G4  - BP 90  - Lactate 1.9  - CXR : 좌심비대, 폐수종 확인.   - CRP normal range  - CBC mild thrombocytosis  - Chem NRF  - Elect NRF  - D-dimer NRF  - BNP 의뢰  [심장초음파 by Hyuna]  Findings  1. MR : severe / MV remodeling : severe  2. 이완기능 저하 : stage 3 (EDVI 83.2 / Ref. 37.3)  3. 수축기능 : 양호 (ESVI 7.5 / Ref. 13.3)  4. LA 압력 증가 : severe (E peak 1.5 m/s, E/E' 10.6)  5. LA/Ao ratio : 2.4  6. LVd/Ao ratio : 2.8  DDx  - Degenerative mitral valve disease     A)  - 1일 내복약 처치 &amp; 산소 공급하에 모니터링    (혈압 &amp; 폐침윤 감소 여부)  - 혈압 모니터링 진행.  - 내일 흉부방사선 재검 안내.   "/>
    <m/>
    <m/>
    <m/>
  </r>
  <r>
    <n v="1607"/>
    <n v="201701161"/>
    <s v="오기쁨(ref.태양)                        "/>
    <s v="마틸다                                  "/>
    <n v="598"/>
    <s v="K.C(Korean Cat)"/>
    <d v="2015-05-15T00:00:00"/>
    <s v="FS"/>
    <s v="F.Spayed(중여)"/>
    <d v="2017-05-15T18:04:58"/>
    <d v="2017-05-15T00:00:00"/>
    <n v="2043"/>
    <m/>
    <s v="식욕저하, 구토"/>
    <x v="0"/>
    <x v="4"/>
    <x v="0"/>
    <x v="0"/>
    <x v="0"/>
    <x v="0"/>
    <x v="0"/>
    <d v="2017-05-15T17:32:45"/>
    <s v="[refer.] 태양ah    주호소)  식욕 부진/ 소화기 증상    현증경과)  - 4일 전부터 식욕 부진  ; 이물 가능성 있음  ; 평소에도 이물 먹는 편 ; 그 다음날 구토 해서 보시곤 했음  ; 나뭇잎, 화초들  ; 쥐돌이 꼬리 (깃털) 먹는 것을 5일 전에 보셨으며 그 이후 증상 발증  ; 음식물 쓰레기나 사람 음식 섭취 가능성 있음  - 주식캔과 간식캔 등 주셨음  - 2일 전 식이성, 위액성 구토   - 태양 ah 가서 영양제, 주사 맞았음  - 오늘 오전에 설사 확인하셨음 ; 수양성 설사  - 활력/기력 감소, 얌전해짐  - 태양ah 에서 복부 방사선 찍고 오셨음 ; 특이사항은 없다고 들으심  - 어제 저녁에 주식캔 아주 약간 먹고   - 음수량도 줄었음      예방접종)  - 1차 접종 후 접종 못하셨음.구충제 (-)  사육환경)  - 실내, alone  사료)  - 로얄캐닌 키튼에서 인도어, 현재는 다이어트 사료    O)  1. 신체검사  - Mental : alert  - BCS 6/9  - MMC 건조 , CRT ~2초  - 탈수평가 : 5% susp.    2. 혈액검사  - dehydration sit. susp.  - BUN 34.7 cre 1.8  - BG 185    3. 영상검사  [복부초음파_full scan by Hyuna]  Findings  1. 위 및 소장 내 음식물 저류, 운동성 저하  2. 공장림프절의 종대 및 에코 저하  3. 양측 신장 크기 정상 범위의 low margin (좌측 3.0 cm, 우측 3.2 cm) / 에코 및 모양 양호  Imaging Dx &amp; DDx  - Gastroenteritis  - Reactive lymphadenopathy  - Congenital renal dysplasia  Comment  - hydrosonography 불가로 위내 이물의 rule out 불가합니다.  - 신장 이형성 가능성은 낮으나 초음파검사로의 추적관찰이 추천됩니다.      Dx/Ddx)  1. gastroenteritis    A)  1. 위장염  - 이물 섭취 병력 다수 (흙, 화초, 장난감, 음식물 쓰레기 등) 있는 어린 고양이의 식욕부진 및 소화기증상으로 내원  - 현재 검사상 이물 가능성 낮으며, FPV 감염 배제 된 상태로 분변검사사 mild 한 dysbiosis 외 확인된 원인 없음  - 이물 병력등 고려하여 위장염에 준한 약물 및 유산 균 복용 후 증상 모니터 하기로 함    2. 신장  - 나이 고려시 다소 저형성 되어있는 신장과 저상 상한치를 웃도는 신장 수치에 관하여 Renal Dysplasia 의심  - 관련하여 탈수 / 근육량등 신전성 요인 배제 위한 SDMA 검사 추천      Rx)  - 식이 : i/d 서비스로 드림  - 내복약 :   metronidazol 7.5mg/kg bid PO  famotidine 0.5mg/kg bid  락토벳 1포/일  fenbendazol 1/2T씩 3일 연속투여      P)  - 14일 뒤 재검  - FU call 예정     "/>
    <m/>
    <m/>
    <m/>
  </r>
  <r>
    <n v="1608"/>
    <n v="201701163"/>
    <s v="라서희(ref.중앙)                        "/>
    <s v="몽실이                                  "/>
    <s v="NULL"/>
    <s v="NULL"/>
    <d v="2006-05-15T00:00:00"/>
    <s v="F"/>
    <s v="Female(여)"/>
    <d v="2017-05-15T19:36:34"/>
    <d v="2017-05-15T00:00:00"/>
    <n v="2036"/>
    <s v="질소혈증"/>
    <s v="비출혈"/>
    <x v="29"/>
    <x v="0"/>
    <x v="0"/>
    <x v="0"/>
    <x v="0"/>
    <x v="0"/>
    <x v="0"/>
    <d v="2017-05-15T19:32:11"/>
    <s v="  [refer.]    주호소)  - 비출혈  현증경과)  - 좌측이 더 심함.  - 2주전부터 발견  - 처음엔 재채기로 시작하고, 당시 코피가 굳어있었음.  - 매일은 아니고 간헐적으로 발견.   - 다른 호흡기 증상 및 소화기 증상은 없음.   - 양측 임파절부위 비대가 있었고 식이 조절 후 호전됨.     예방접종)  - 어머니가 관리하시어 확실치 않음.   - HW prevention     사료)  - one senior    O)  1. 신체검사  - Mental : alert  - T 39.1  - BP &gt; 200  - BCS 5/9  - 탈수평가 : 5% dehydration    2. 혈액검사  - CBC : moderate anemia, mild leukocytosis  - 전해질 Na 153 K : 4.49 Ca : 1.27 Cl : 115  - Chem : moderate azotemia  - CRP : high   - 응고계 : normal   - HW : negative    3. 영상검사  - 방사선 : 좌측 신장 irregular margin이 관찰됩니다.     Dx/Ddx)  - 비출혈 : 비강내종양 / 치첨농양  - 신부전    A)  - 비강내 종양과 치첨농양 구분을 위하여 CT검사가 필요합니다.   - CT검사 이전에 신부전 진단을 위한 복부초음파 및 뇨검사가 필요합니다.   - 신장 평가 후 신수치 감소 시킨 후 (입원치료) CT로 평가한 결과를 토대로 치료를 진행합니다.   - 보호자님 일단 CT검사 및 신장 평가 치료에 대하여 어머님과 상의 후 결정하셔야 하여 내복약 처방 후 퇴원하였습니다. 2일 이내로 신장 혈검 진행하여 신수치 상승 여부 확인 필요하며, 금주 이내로 비출혈에 관련하여 치료 필요할 것으로 보입니다.     Rx)  - 내복약 (신장)  : renal advance 1tsp bid    ipakitin 1tsp bid  - 내복약 (혈압, 치주염)  : amlodipine 0.1mg/kg sid    doxycycline 5mg/kg bid    metronidazole 15mg/kg bid    famotidine 0.5mg/kg bid    streptokinase 0.5mg/kg bid    tramadol 3mg/kg bid    P)  - 부모님과 상의 후 치료 결정합니다.     "/>
    <m/>
    <m/>
    <m/>
  </r>
  <r>
    <n v="1609"/>
    <n v="201701170"/>
    <s v="이혜림                                  "/>
    <s v="모나                                    "/>
    <n v="538"/>
    <s v="친칠라"/>
    <d v="2010-05-16T00:00:00"/>
    <s v="FS"/>
    <s v="F.Spayed(중여)"/>
    <d v="2017-05-18T14:08:34"/>
    <d v="2017-05-18T00:00:00"/>
    <n v="2168"/>
    <m/>
    <s v="귀안쪽종괴"/>
    <x v="95"/>
    <x v="63"/>
    <x v="0"/>
    <x v="0"/>
    <x v="0"/>
    <x v="0"/>
    <x v="0"/>
    <d v="2017-05-18T13:00:38"/>
    <s v="s) - 지난주에 다른 병원가셔서 귀 안 종괴 진단받으심       - 최근들어서 귀 터는 증상 증상.        - 귀안에서 삼출물 확인은 안됨.        - 전반적인 식욕이나 활력은 양호.        - 보행장애 소견은 보이지 않음.        - 6년전에 미국에 있을 때 FIV 양성 진단받고 장기간 스테로이드 치료 후, 한국들어와서 재검했을때는 음성 진단받았다고 하심    o) - alert      - 양쪽 귓바퀴 부분에 다발상 폴립성 구조물들.      - 외이염 소견은 보이지 않음      - FNA 검사상, 다수의 적혈구 및 few neutrophils만 확인되며 실질적인 세포 탈락은 확인되지 않음      - cbc검사결과, NRF      - chemistry 검사결과, NRF      - 항체가검사결과, parvo +5 herpes +1 calici +4    ddx) - feline inflammatory ear polyps          - squamous cell carcinoma           - ceruminous gland adenocarcinoma    p) - 5/21일 양쪽 귀 Zepp's 수술예정      - 조직검사에 따라 추후 치료계획 세울예정.     "/>
    <m/>
    <m/>
    <m/>
  </r>
  <r>
    <n v="1610"/>
    <n v="201701172"/>
    <s v="고광선                                  "/>
    <s v="루비                                    "/>
    <n v="499"/>
    <s v="Mixed(혼합)"/>
    <d v="2010-05-16T00:00:00"/>
    <s v="FS"/>
    <s v="F.Spayed(중여)"/>
    <d v="2017-05-22T13:59:56"/>
    <d v="2017-05-22T00:00:00"/>
    <n v="2116"/>
    <m/>
    <s v="유선열감, 호흡곤란"/>
    <x v="39"/>
    <x v="24"/>
    <x v="0"/>
    <x v="0"/>
    <x v="0"/>
    <x v="0"/>
    <x v="0"/>
    <d v="2017-05-22T14:02:22"/>
    <s v="S)  - 유선 열감이나 부종은 완화중  - 숨이 많이 가쁨  - 식사나 간식 잘 먹고 시저 캔도 주셔서 잘 먹고 있음    [복부초음파 by Hyuna]  Findings  - 요추하림프절의 종대 및 에코 저하 (종대 심하지 않음)   Imaging Dx &amp; DDx  - Reactive lymphadenopathy / Metastatic lymphadenopathy    A)  - 유선 열감이나 부종은 완화  - 호흡곤란의 원인으로 흉수 확인  ; 흉수 세포학 검사시 악성 상피 세포 확인되며 기저질환의 유선종양의 전이성으로 판단됨  - 관련 원거리 전이 까지 의심되는 상황으로 유선 종양의 4기 의심됨  ; MST 1달 미만 가능성 높음  - 보호자분께 호스피스와 안락사등 기준 교육하고 귀가    P)  - 2주 후 재진  "/>
    <m/>
    <m/>
    <m/>
  </r>
  <r>
    <n v="1611"/>
    <n v="201701173"/>
    <s v="신윤경                                  "/>
    <s v="초코                                    "/>
    <n v="128"/>
    <s v="Pomeranian(포메라이안)"/>
    <d v="2015-02-03T00:00:00"/>
    <s v="FS"/>
    <s v="F.Spayed(중여)"/>
    <d v="2017-05-24T10:34:58"/>
    <d v="2017-05-24T00:00:00"/>
    <n v="2185"/>
    <m/>
    <s v="후지파행"/>
    <x v="14"/>
    <x v="0"/>
    <x v="0"/>
    <x v="0"/>
    <x v="0"/>
    <x v="0"/>
    <x v="0"/>
    <d v="2017-05-24T10:26:34"/>
    <s v="1,000,000원 선납      Dr.조서현    Subjective)    양측 슬관절의 내측 슬개골 탈구 증상으로 수술위해 내원.    전날밤부터 금식 완료.    원래 식욕이 좋은편은 아니라고 하심.    Objective)    Lt. Stifle joint : patellar luxation grade 3  Rt. Stifle joint : patellar luxation grade 2      Assessment)  Bilateral patellar luxation      Plan)  Sx)   Patellar luxation surgical correction    Lt. Stifle joint   : Trochlear groove plasty  : Medial releasing   : Lateral imbrication suture  : TTT    Rt. Stifle joint  : Trochlear groove plasty  : Anti-rotational suture (150LB button suture)    우측 슬관절의 경우 lateral imbrication suture 및 medial releasing 을 진행할 경우 LPL 발생 가능성 높다고 판단하여 시행하지 않음.    예방적인 anti-rotational suture 이후 수술 종료 함.    Fentanyl CRI      "/>
    <m/>
    <m/>
    <m/>
  </r>
  <r>
    <n v="1612"/>
    <n v="201701175"/>
    <s v="강윤정                                  "/>
    <s v="태풍                                    "/>
    <n v="201"/>
    <s v="Bichon Frish(비숑 프리제)"/>
    <d v="2017-02-16T00:00:00"/>
    <s v="MN"/>
    <s v="M.Neutered(중남)"/>
    <d v="2017-06-03T16:35:36"/>
    <d v="2017-06-03T00:00:00"/>
    <s v="중성화수술"/>
    <m/>
    <m/>
    <x v="2"/>
    <x v="0"/>
    <x v="0"/>
    <x v="0"/>
    <x v="0"/>
    <x v="0"/>
    <x v="0"/>
    <d v="2017-06-03T13:09:57"/>
    <s v="금일 항체검사진행함    - 파보 : 6    - 홍역 : 5  수치는 양호합니다.    오늘 하루 호텔후 내일 중성화수술 진행합니다.  수술전후 연락드리시면 되고 청구서에 맞춰 퇴원시켜주시면 됩니다.   "/>
    <m/>
    <m/>
    <m/>
  </r>
  <r>
    <n v="1613"/>
    <n v="201701176"/>
    <s v="성혜진                                  "/>
    <s v="재키                                    "/>
    <n v="598"/>
    <s v="K.C(Korean Cat)"/>
    <d v="2001-05-17T00:00:00"/>
    <s v="MN"/>
    <s v="M.Neutered(중남)"/>
    <d v="2017-05-17T01:09:20"/>
    <d v="2017-05-17T00:00:00"/>
    <n v="2126"/>
    <m/>
    <s v="경련"/>
    <x v="65"/>
    <x v="0"/>
    <x v="0"/>
    <x v="0"/>
    <x v="0"/>
    <x v="0"/>
    <x v="0"/>
    <d v="2017-05-17T02:35:02"/>
    <s v="S)  - 림프종 앓아옴  - 최근 써클링인지는 모르지만 벽기대서 도는게 보이긴 했음  - 구강쪽으로 종양이 있어 제거 하기도 했음  - 경련은 오늘 처음  - 나이가 많아서 치료여부 고민하시다 일단 치료하시기로 함    O)  - tonic-clonic seizure  - PLR : - (산동)  - deep pain : -  - T(39.6)  - lactate : 14.6    Tx)   - 10:40 : diazepam 1amp bolus, mpss 30mg/kg, vit-c 1amp iv  - 11:00 : diazepam 1amp bolus  - 12:50 : pheno 1amp iv  - 01:55 : pheno 1amp iv  - 05:40 : pheno 1amp iv  - 07:00 : propofol CRI 속도 4ml/hr BP 120, BT 39.2    CE)  - 항경련제 듣지 않아 마취로 잠재웁니다.   - 호흡억제로 위함할수도 있습니다.   - 내일 주치의 선생님 1-3시사이 연락드리겠습니다.     ***  - 이어지는 응급진료 때문에 더 자세한 문진은 못했고 위험성 고지후 항경련위주의 처치 하였습니다.   - 보호자성향은 재키 매우 아끼시고 많이 까다롭지는 않으신것 같습니다.   - 나이가 많고 그동안 고생을 많이 하여 더 치료할까도 고민했지만 일단 치료하시기로하였습니다. 상태 보시고 오후에 연락주시면 됩니다.   - 비용은 수납된것은 완료하였고, 추가대는 대로 청구하시면 됩니다.   - 오전 통화 : 오전에 살짝 깨워보았는데 여전히 패달링 있어 CRI유지 한다고 말씀드림    * pheobarbital 3 vial 사용함.  "/>
    <m/>
    <m/>
    <m/>
  </r>
  <r>
    <n v="1614"/>
    <n v="201701177"/>
    <s v="이정화                                  "/>
    <s v="애니                                    "/>
    <n v="107"/>
    <s v="Schnauzers( 슈나우져)"/>
    <d v="2002-10-10T00:00:00"/>
    <s v="FS"/>
    <s v="F.Spayed(중여)"/>
    <d v="2017-08-07T11:52:09"/>
    <d v="2017-08-07T00:00:00"/>
    <n v="2087"/>
    <m/>
    <s v="식욕부진, 구토, 설사"/>
    <x v="0"/>
    <x v="4"/>
    <x v="13"/>
    <x v="0"/>
    <x v="0"/>
    <x v="0"/>
    <x v="0"/>
    <d v="2017-08-07T10:55:09"/>
    <s v="Hx  - 6월 21일 서울대 병원 : BUN 41.4, CREA 1.5  - 8월 1일 서울대 병원 : 신장수치 증가, BUN77.7, CREA 2.24   - 8월 2일 호박을 삶아 먹였는데(점심), 저녁 부터 안먹기 시작함, 3일 부터는 계속 안먹고 구토/설사   - 구토: 호박 덩어리 계속 나옴, 소화안된 채 - 생약소화제 먹임계속 안먹고 구토하더니  - 어제 아침에는 좋아지는 듯 하더니, 오늘 아침 구토 / 약 그대로 다 나옴    (원내에서 전화-서울대)  등쪽 종양 수술 받은 것 때문에 전이평가 차 서울대 (Xray, US, FNA) 8월 진료 받음  Rx}  - Pimo 0.3 / Furo 2 / Enal 0.5 / Spiro 1 / UDCA 10 / Sucralfate 3ml  - Azodyl, Renal advance, SAMe 1T/day, Omega3    PEx  - Mild lingual cyanosis  - CRT &lt;2sec / Normal skin turgor  - None-to-mild halitosis  - P156-160, SPO2 98  - G4 holosystolic CM  - BP 210mmHg (SAP) Rt. forelimb #3    BTx  CBC  - Slightly decreased Hct : possibly congestive anemia  CHEM  Mild hyperglycemia  Moderate-to-severe azotemia : BUN 45-&gt;98, CREA 1.2-&gt;5.7  Hyperphosphatemia 17.6  Blood gas  Hyponatremia 140  Hyperkalemia 5.6  Hypocalcemia 1.11  Hypochloremia 106  Severe acidosis pH7.19  Anion gap 26.5 / HCO3- 8.4  Etc  - Lactate 1.4  - D-dimer 0.2  - CRP 13.5  - cPL neg.  UEx  Proteinuria / UPC 1.24 (68/55)  Low USG    CXR  - Rt sided hemodynamic overburden  - Mild pleural effusion  - Subj. pulmonary hypoperfusion  VHS=11.2, LAVHS=2.0    Echo  - Moderate MVL degeneration  - No LV remodeling  - Hemodynamic overburden in RVOT / PV   - Mild Ao insufficiency  - Moderate diastolic dysfunction  LVIDd 34.19 (1.86)  EF 87.18(Teich), 75.59(BP)  MVL 5.99  LA/Ao 1.9  RVOT 1.42  LVOT 2.81  Epeak 87.1  Apeak 80.65  AR 1.19    Tx  - Cerenia 0.8ml sq  - Kremezine 500mg po  - 내복약 (new)  - Bicarbonate + Plasma fluid infusion  - k/d, renal  - 400mL sq fluid 후 귀가    Rx  - 통원치료 3-4일 간 내원 후 fluid infusion  - Pimobendan 0.25mg/kg bid PO  - Sildenafil 1mg/kg bid PO  - Irbesartan 5mg/kg bid PO  - Ramipril 0.125mg/kg sid PO  - Torsemide 0.1mg/kg bid PO  - Spironolactone 1mg/kg bid PO  - Famotidine 0.5mg/kg bid PO  - Metoclopramide 0.4mg/kg bid PO  - Aluminum hydroxyde 30mg/kg bid PO  - Kremezine 500mg bid PO    **8/8  Tx      "/>
    <m/>
    <m/>
    <m/>
  </r>
  <r>
    <n v="1615"/>
    <n v="201701178"/>
    <s v="김은비*7                                "/>
    <s v="호랑이                                  "/>
    <n v="598"/>
    <s v="K.C(Korean Cat)"/>
    <d v="2016-09-17T00:00:00"/>
    <s v="FS"/>
    <s v="F.Spayed(중여)"/>
    <d v="2017-05-17T12:58:08"/>
    <d v="2017-05-17T00:00:00"/>
    <s v="중성화수술"/>
    <m/>
    <m/>
    <x v="2"/>
    <x v="0"/>
    <x v="0"/>
    <x v="0"/>
    <x v="0"/>
    <x v="0"/>
    <x v="0"/>
    <d v="2017-05-17T11:49:23"/>
    <s v="김초코 694,000  호랑이 510,000  총  1,204,000원 결제하심- 김승희    길냥이 출신. (애기때 가게 안으로들어옴)  2차 접종까지 진행하심. 3 4월 정도에 접종 진행하심.     항체가검사 : 4/3/3  술전혈검 : NRF  CXR : 약간 폐야가 지저분하나 호흡기 증상 없음.     수술 진행.   퇴원 후 칼라.     Surgical comment   : Mid line incision for OHE  : Full UB identified, urine removal perfomed using 22G needle and syringe  : Routine OHE perfomed.  : abdominal irrigation using N/S    "/>
    <m/>
    <m/>
    <m/>
  </r>
  <r>
    <n v="1616"/>
    <n v="201701180"/>
    <s v="김선남(ref.서울종합)                    "/>
    <s v="초롱이                                  "/>
    <n v="125"/>
    <s v="Maltese(말티즈)"/>
    <d v="2003-05-17T00:00:00"/>
    <s v="F"/>
    <s v="Female(여)"/>
    <d v="2017-05-18T14:28:52"/>
    <d v="2017-05-18T00:00:00"/>
    <n v="2058"/>
    <s v="저알부민혈증"/>
    <s v="설사"/>
    <x v="6"/>
    <x v="0"/>
    <x v="0"/>
    <x v="0"/>
    <x v="0"/>
    <x v="0"/>
    <x v="0"/>
    <d v="2017-05-18T14:28:52"/>
    <s v="[재진]    S)  지방기 많은 것들 먹으면 더 설사보이고 변이 물러짐.  어제 오늘 특이사항 없음.      O)  1. 신체검사   - T 39.0, HR 180, RR 30  - MMC pink, CRT &lt; 1s  - dehydration ; 5%, sticky mucus  - femoral pulse ; nomorkinetics    2. 혈액검사  - CBC : PCV 37.8  - S/C : ALT 248, TP 3.1, ALB 1.5, CHOL 80  - electrolytes  - d-dimer : 0.2    3. 영상검사  - 방사선 : 흉복부 특이사항 없음. 복부의 경우 BCS 낮아 serosal detail 떨어짐.    [복부초음파_full scan by Hyuna]  Findings  1. 간 에코의 전반적인 상승 (크기 양호), CVC의 정상적인 collapse 관찰되지 않음 (우심부전 관찰되지 않음)  2. 복강 내 전반적으로 분포한 소량의 복수  3. 양측 신장 크기 작으나 (좌측 25.7 mm, 우측 27.7 mm) 피질 에코 양호, 좌측 신장의 결석  4. 양측 자궁각의 내벽 증식 및 다발성 낭포  5. 췌장의 에코 저하 및 종대 (9.4 mm)  6. 소장의 전반적인 점막층의 speckles  7. 복강 내 전반적인 지방 에코 상승  Imaging Dx &amp; DDx  - Venous congestion  - Hepatic lipidosis / Steroid hepatopathy / Vacuolar hepatopathy  - Peritoneal effusion  - Chronic kidney disease  - Urolithiasis  - Cystic endometrial hyperplasia  - Acute pancreatitis  - Peritonitis  - IBD / Gastroenteritis / Lymphangiectasia    A) hypoalbuminemia  - 저알부민혈증의 원인으로 IBD 우선 고려됨. 저알부민혈증 및 저콜레스테롤혈증 보이며, 초음파 상 장분절 점막층의 심한 speckle 보이는 바 IBD 가능성 존재한다 판단됨. EPI 등의 감별위해 TLI 수치 측정 권하였으나 보호자 분 수가부담으로 원치 않으심.   - 보다 확진을 위해서는 GI panel 측정과 조직검사가 추천되나 비용부담 호소하여 치료적 진단 진행하기로 함. 내복약 처방함.  - PDS에 따른 치료반응 보고 양호 시 cyclosporine 추가 투여할 예정.   - IBD에 준하여 cobalamine SC 치료 추가함.  - IBD에 준해 z/d 처방하였음. 사료제한 해야함을 설명드림.     Rx)  - 식이 : z/d (i/d, z/d can 중 잘 먹는 것으로 급여 예정. )    - 내복약 :   PDS 1.1mg/kg BID PO   Famotidine 0.5mg/kg BID PO   Silymarin 10mg/kg BID PO   UDCA 10mg/kg BID PO   베스타제 7.5mg/kg BID PO    Tx)  - cobalamine 250ug/dog/week SC 1차    P)  - 일주일 뒤 내원하여 TP/ALB, 체중 체크 예정. 5/26    "/>
    <m/>
    <m/>
    <m/>
  </r>
  <r>
    <n v="1617"/>
    <n v="201701181"/>
    <s v="윤영미                                  "/>
    <s v="요꼬                                    "/>
    <n v="507"/>
    <s v="Russian Blue Cat(러시안 블루 고양이)"/>
    <d v="2004-09-01T00:00:00"/>
    <s v="FS"/>
    <s v="F.Spayed(중여)"/>
    <d v="2017-05-17T17:59:44"/>
    <d v="2017-05-17T00:00:00"/>
    <n v="2087"/>
    <m/>
    <s v="체중감소"/>
    <x v="3"/>
    <x v="0"/>
    <x v="0"/>
    <x v="0"/>
    <x v="0"/>
    <x v="0"/>
    <x v="0"/>
    <d v="2017-05-17T17:59:44"/>
    <s v="S)  섭식 문제/ 치아문제가능성 (전보다 사료 먹을 때 부스러기가 나옴)  구토 설사 없음. 식욕 매우 좋음.   4킬로 조금 넘게 나갔음.   작년 9월 검사 기록 crea 3.5 / bun 55  좌신 결석, 신장 변형심함.   우신 위축 의심.   - 보조제, 영양제 먹이시는 것 없음.   - 습식사료는 주 1회 먹이시고 있음.   - 레날 사료 먹이시고 있음.     O)  - Chem : BUN 58 / Crea 6.8 / P 3.0  - Elect : NRF  - CBC : no anemia  - USG : 1.020 (등장뇨)  - UPC : normal range  - SDMA 의뢰.  - 초음파 : 양측 renal atropy / 방광은 양호함.     A)  : IRIS stage 4 - NP    P)  - 신부전관리. SDMA수치확인 후 재검주기 결정.     ** 5/24    "/>
    <m/>
    <m/>
    <m/>
  </r>
  <r>
    <n v="1618"/>
    <n v="201701182"/>
    <s v="김보림                                  "/>
    <s v="에밀리                                  "/>
    <n v="598"/>
    <s v="K.C(Korean Cat)"/>
    <s v="NULL"/>
    <s v="FS"/>
    <s v="F.Spayed(중여)"/>
    <d v="2017-05-18T16:27:03"/>
    <d v="2017-05-18T00:00:00"/>
    <s v="중성화수술"/>
    <m/>
    <m/>
    <x v="2"/>
    <x v="0"/>
    <x v="0"/>
    <x v="0"/>
    <x v="0"/>
    <x v="0"/>
    <x v="0"/>
    <d v="2017-05-18T14:48:21"/>
    <s v="귀 컷팅 예쁘게잘해달라고하심.  수술전전화한번주세요.( 녹는실로 하는건지, 생체본드로하는건지 궁금해하심)  "/>
    <m/>
    <m/>
    <m/>
  </r>
  <r>
    <n v="1619"/>
    <n v="201701183"/>
    <s v="김보림                                  "/>
    <s v="션                                      "/>
    <n v="598"/>
    <s v="K.C(Korean Cat)"/>
    <d v="2016-08-08T00:00:00"/>
    <s v="FS"/>
    <s v="F.Spayed(중여)"/>
    <d v="2017-05-18T16:25:35"/>
    <d v="2017-05-18T00:00:00"/>
    <s v="중성화수술"/>
    <m/>
    <m/>
    <x v="2"/>
    <x v="0"/>
    <x v="0"/>
    <x v="0"/>
    <x v="0"/>
    <x v="0"/>
    <x v="0"/>
    <d v="2017-05-18T16:25:34"/>
    <s v="귀 컷팅 예쁘게잘해달라고하심.  수술전전화한번주세요.( 녹는실로 하는건지, 생체본드로하는건지 궁금해하심)      밖에서 지내는 길냥이    남아중성화수술 진행함  "/>
    <m/>
    <m/>
    <m/>
  </r>
  <r>
    <n v="1620"/>
    <n v="201701186"/>
    <s v="김지현                                  "/>
    <s v="망고                                    "/>
    <n v="501"/>
    <s v="Persian Cat(페르시안 고양이)"/>
    <d v="2011-05-18T00:00:00"/>
    <s v="MN"/>
    <s v="M.Neutered(중남)"/>
    <d v="2018-04-21T17:14:32"/>
    <d v="2018-04-21T00:00:00"/>
    <n v="2082"/>
    <m/>
    <s v="식욕부진, 기력저하"/>
    <x v="0"/>
    <x v="2"/>
    <x v="0"/>
    <x v="0"/>
    <x v="0"/>
    <x v="0"/>
    <x v="0"/>
    <d v="2018-04-21T16:53:49"/>
    <s v="S) 이상행동, 예민해짐  - 어제부터 바닥을 기는 증상과 함께 예민하게 반응함  - 식욕은 썩좋은편은 아니지만 먹기는 함  - 구토, 설사등의 특이증상은 없음    O)  - 코막힘 심함 : 어렸을때부터 비공협착으로 인해 코막힘 증상 보임  - 체온 : 39.5도  - 사지운동 및 등쪽촉진시 통증반응은 보이지않음    &lt;혈액검사&gt;  - chem : 특이소견 없음  - cbc : 특이소견 없음  - SAA : 27로 많이 높아짐     [방사선검사]  Finding &amp; DDx  - VHS 8.3  - incidentally increased lung overall lung opacity (obese cat)/pneumonia  - Rt hip joint subluxation    [복부초음파]  Finding &amp; DDx  - pancreaticododenal and gastric lymphadenopathy  - early and mild pancreatitis/incidental finding (hypoechoic Lt pancreas with normal echogenicity)  - ingesta w/wo hair ball in stomach  - splenic myelolipoma/hermatoma/nodular hyperplasia  - bilateral small renal calculi  - 양쪽 부신 크기 정상    Comment  - 특이적인 소견으로는 췌장십이지장 림프절과 위 림프절의 뚜렷한 림프절 병증이 확인됨, 이하 장간막 림프절 공장 림프절은 정상.   - 췌장십이지장 림프절과 위 림프절의 종대는 상부 소화기와 췌장의 염증과 연관될 수 있음. 췌장의 경우 왼쪽 옆은 저등도 저에코가 확인되나, 크기는 정상으로 확인되어 저등도 췌장염을 배제할 수 없으며, 저등도 초기 췌장염일 경우는 FPLi에서 확인되지 않을 수도 있음.   - 폐의 opacity는 일반고양이라면 폐침윤 소견으로 판단할 수 있으나, 비만고양이에서는 주변의 지방과 살의 접힘으로 정상임에도 불규칙한 opacity 상승이 확인될 수 있어 판단에 어려움이 있음. 그러나 아직 뚜렷한 빈호흡 등의 증상은 초음파 도중 확인되지 않았고, 비공협착이 심하여 노력성 호흡을 보이고 있었으며, 해당 환자들은 저산소증에 의한 폐성고혈압을 가지고 있을 가능성은 배제할 수 없음,   - Rt hip joint subluxation 은 CRP 상승을 유발하는 경우는 드무나, 통증으로 인해 보행이상과 숨는 행동 날카로운 행동 등을 유발할 수는 있음.     Radiologist : 윤학영, DVM, PhD      A)  - 등쪽뼈의 휨과 우측 고관절의 탈구가 있지만 현증과의 연관성은 높지는 않음. 하지만 추후 관련증상(IVDD, 뒷다리 파행) 발생시 정밀검사 및 수술이 필요할수 있음  - 현재 췌장염의심소견이 보이고 염증수치가 높음. 그로인해 발열도 관찰되는것으로 보임. 열이나서 몸이 편치가않아 자꾸 예민해지는것으로 보임  - 항생제, 소염제 위주의 처방해보고 만약 열이 떨어지지 않거나 다른증상 병발시 입원해야할수 있다고 안내드림  "/>
    <d v="2018-04-21T19:38:16"/>
    <s v="호흡기(Respiratory)"/>
    <s v="췌장염(Pancreatitis)"/>
  </r>
  <r>
    <n v="1621"/>
    <n v="201701187"/>
    <s v="이유림                                  "/>
    <s v="깜씨                                    "/>
    <n v="123"/>
    <s v="Chihuahua(치와와)"/>
    <d v="2009-11-28T00:00:00"/>
    <s v="F"/>
    <s v="Female(여)"/>
    <d v="2017-05-18T13:01:07"/>
    <d v="2017-05-18T00:00:00"/>
    <n v="2017"/>
    <m/>
    <s v="호흡곤란, 빈호흡"/>
    <x v="17"/>
    <x v="0"/>
    <x v="0"/>
    <x v="0"/>
    <x v="0"/>
    <x v="0"/>
    <x v="0"/>
    <d v="2017-05-18T13:01:07"/>
    <s v="447,300원 선결제하심_정원    [refer.] 우리(종로) AH    주호소) 빈호흡/호흡곤란    현증경과)  - 2~3개월 전부터 헉헉거림 증상 나타나기 시작 -&gt; 이후 점점 심해짐    - 어제 밤에 물먹으러 나와있는 중 강직증상/호흡곤란 보였음  - 산소방에서는 안정적인 편 (어제 설치하심)    - 4월 우리AH에서 일주일 약 처방  - 이후 또 다른 병원에서 항생제, 기관지확장제 등 받으심    - 소화기증상은 없음    - 어렸을때 간질증상 있었음 / 현재 한두달에 1번 정도는 있음    예방접종)  - all done. 우리AH 검사 : HW (-)     사육환경)  - 동거견 2마리    사료)  - 건사료 + 고기 / 최근에는 고기만 주로 주심 (구워서)  - 음수 양호, 배뇨 양호 // 배변 최근 확인 안됐음    O)  1. 신체검사  - Mental : alert  - T 38.3, HR 180bpm, RR 100 -&gt; 80  - BP 150mmHg  - BCS 4/5  - MMC , CRT  - 간헐적 cyanosis    - 원내 구토 2회 (소화안된 음식물 : 고기)    2. 혈액검사  - CBC : WBC 27100  - S/C : Hyperglycemia  - Electrolytes : NRF  - Lactate : 2.2  - D-dimer : 0.4  - CRP 20.8    3. 영상검사  - 방사선   : VHS 10.1     Dx/Ddx)      A)  - 전반적 폐침윤 -&gt; 이뇨제 투약 후 약간의 반응 보이나 여전히 호흡 빠른 편으로 금일 안정화 후 내일 심장초음파 예정  - 방사선상 심장 크기 크지 않아 심원성 폐수종일 경우 건삭 파열 가능성 존재     Rx)  - 내복약    Pimobendan 0.25mg/kg BID   Ramipril 0.125mg/kg SID    Tx)  - 주사제   : Furosemide 2mg/kg IV bolus (2시간 간격 3회)  : 이후 0.66mg/kg/hr CRI (1ml/hr)      Metoclopramide 0.4mg/kg IV BID   Famotidine 0.5mg/kg IV BID   Dalteparine 150U/kg SC BID   Maropitant 1mg/kg SC SID    P)  - 입원  : 방사선, 심초, 뇨검사  "/>
    <m/>
    <m/>
    <m/>
  </r>
  <r>
    <n v="1622"/>
    <n v="201701196"/>
    <s v="허샘(ref.청계몰리스)                    "/>
    <s v="타우                                    "/>
    <n v="119"/>
    <s v="Poodles(푸들)"/>
    <d v="2015-05-03T00:00:00"/>
    <s v="MN"/>
    <s v="M.Neutered(중남)"/>
    <d v="2017-05-18T16:17:48"/>
    <d v="2017-05-18T00:00:00"/>
    <n v="2046"/>
    <m/>
    <s v="호흡곤란, 이물섭식"/>
    <x v="17"/>
    <x v="54"/>
    <x v="0"/>
    <x v="0"/>
    <x v="0"/>
    <x v="0"/>
    <x v="0"/>
    <d v="2017-05-18T16:06:23"/>
    <s v="[refer.] 청계천ah    주호소)  식도이물  현증경과)  -20 분전에 덴탈 플러스, 닭모래집 말린 간식 먹다가 엎드려서 켁켁 거렸음  - 그 전에 식사도 하고 간식도 많이 먹었음  - 호흡이 가빠해서 바로오심    예방접종)  all done  사육환경)   실내, 동거견 1마리(푸들)  사료)  일반사료,간식 다수 주시는 편    O)  1. 신체검사  - Mental : alert  - T 38.8, HR 120~140, RR 40회  - BP 130  - BCS 5/9  - MMC 정상, CRT 정상  - 탈수평가 :정상    2. 혈액검사  - 경미한 고혈당      3. 영상검사  - heart base  뒤쪽으로 식도확장 및 연부조직 음영  - 위내 다량의 연부조직 음영    Dx/Ddx)  1. FB in esophagus    A)  1. 식도이물  - 의뢰병원에서 식도이물로 내원  - 내시경 시 간식 이물 식도 후방에 위치하여 위내로 밀어넣기 하였음  - 식도 점막등 특이사항 없음    2. 위내 이물  - 내시경 종료 후 위 내 확인시 선이물(운동화 끈 및 떡, 개껌, 닭모래집 등) 포함한 다량의 이물 확인되어 응급 수술 진행 (아원장님 진행)  - 선 이물의 경우 묶여있는 운동화 끈으로 소장 진입시 장괴사/절제 등 될 수 있으므로 응급 수술 권고  - 수술 종료 24시간 이후 부터 식사 시작 예정이며 관련하여 소화기 증상이나 정상 소화기능 확인되면 퇴원 예정  ; 최소 3일 이상 걸릴 예정    Rx)  - 식이 : NPO~ 익일 저녁  - 내복약 : none    Tx)  - 수액처치 : 0.9 NS 18.8ml/hr  - 주사제 :   cerenia 0.36ml SC  tramadol 2mg/kg IV tid  famotidine 0.5mg/kg IV bid  metronidazol 10mg/kg IV bid  cefazolin 20mg/kg IV bid    P)  -입원 관리 시작    "/>
    <m/>
    <m/>
    <m/>
  </r>
  <r>
    <n v="1623"/>
    <n v="201701200"/>
    <s v="이찬진                                  "/>
    <s v="오복이                                  "/>
    <n v="130"/>
    <s v="Shih Tzu(시추)"/>
    <d v="2016-05-01T00:00:00"/>
    <s v="F"/>
    <s v="Female(여)"/>
    <d v="2017-05-19T11:57:15"/>
    <d v="2017-05-19T00:00:00"/>
    <n v="2009"/>
    <m/>
    <s v="식욕부진, 기력저하, 호흡곤란"/>
    <x v="0"/>
    <x v="2"/>
    <x v="7"/>
    <x v="0"/>
    <x v="0"/>
    <x v="0"/>
    <x v="0"/>
    <d v="2017-05-19T01:58:09"/>
    <s v="[야간 by 혜]  - ice pack 제공 및 산소공급 후 호흡양상은 좋아짐.  - 눈 상태는 안좋음.                                  OD      OS  - Menace response     -        -   - PLR                         +        +  - STT                        7.5       2  - IOP                         24       13  - 형광염색                   -         -   - 결막 충혈/부종 매우 심함.  상공막 충혈도.  - 포러스 점안액/Oflo 점안 OU     - 식욕 없음.  물은 입에 대주니 많이 먹음.  - 배변/배뇨 없음.    [주간 by 고]  ** 베스트 동물병원 원장님과 전화통화  VSD ; 모두 bid 7 days.  sildenafil 1T (한달 전) ; 100mg -&gt; 1.1mg/kg   furo 2T ; 40mg -&gt; 1mg/kg   enalpril 2T ; 10mg -&gt; 0.25mg/kg  pimo 1.5T (파란 것?) ; 5mg -&gt; 0.1mg/kg   급할 때 엔지덤 패치.   - 혈액검사 한 적 없음.     O)  - 청진 시 no murmur  - T 38.6, HR 100, R 36  - BP 100  - slit : 심한 상공막염. OS) 포도막염 susp.    1. B/A  - CBC : WBC 33000, PCV 53.2  - S/C : BUN 46.8, crea 0.8    2. U/A  - USG 1.046  - pH 6, RBC 4+, Hb 4+  - 요침사 상 적혈구 배경에 확인됨. 감염의 증거는 없음.    [복부초음파_full scan by Hyuna]  Findings  1. 양측 신장 종대 및 심한 에코 상승  2. 방광 내 부유하는 점액성 슬러지  Imaging Dx &amp; DDx  - Acute tubular necrosis / Acute renal failure / Nephritis  - Cystitis    [심장초음파 by Hyuna]  Findings  1. 좌심실과 우심실의 개통성 확인됨 (L to R, R to L 모두 관찰됨), 결손부 9.8 mm  2. 좌심실과 우심실 모두와 연결된 대동맥 확인됨  3. 우심실, 우심방의 심한 확장  4. 대동맥과 비교하여 좁아진 주폐동맥 관찰되나 RVOT 속도는 심하게 높지 않음 (1.7 m/s)  5. 삼첨판의 이형성 관찰됨  DDx  - Ventricular septal defect with overriding aorta  - Tricuspid valve dysplasia    A) VSD, RHF  - VSD에 의한 심한 Righi heart failure 발생함.  - 내복약 투약 시작하였으나 예후 안 좋을 것으로 생각됨.  - 심한 상공막염, 포도막염, 안구건조증 치료 진행.    P) 입원. 보호자 분 하루만 입원 원하심.     "/>
    <m/>
    <m/>
    <m/>
  </r>
  <r>
    <n v="1624"/>
    <n v="201701201"/>
    <s v="정지선                                  "/>
    <s v="사랑이                                  "/>
    <n v="499"/>
    <s v="Mixed(혼합)"/>
    <d v="2014-05-19T00:00:00"/>
    <s v="F"/>
    <s v="Female(여)"/>
    <d v="2017-05-19T10:29:07"/>
    <d v="2017-05-19T00:00:00"/>
    <n v="2122"/>
    <m/>
    <s v="신경증상"/>
    <x v="22"/>
    <x v="0"/>
    <x v="0"/>
    <x v="0"/>
    <x v="0"/>
    <x v="0"/>
    <x v="0"/>
    <d v="2017-05-19T10:29:07"/>
    <s v="391,800원 선납-김승희  CC) 낙상    S)  오늘 아침에 낙상. 침대 높이 일 것. 침대 위에서는 걷긴 걸음.   북악AH 다니던 아이. 안 간지 1년 되었음.   그동안 신경증상 보인적 없음.     O)  - TPR 양호.  1. N/E :  Rt. head turn, Rt. hopping, hemiwalking, hemistanding, proprioception, weelbarrowing, extensor postural thrust (-)    2. B/A  - ALT 상승 이외 특이사항 없음.    3. 방사선 : 골절은 없음. 특이사항 없음.    A) 낙상  - 낙상에 의한 brain demage 의심됨. 입원 후 치료하고 개선없으면 MRI 촬영 고려해야함.    P) 입원.  "/>
    <m/>
    <m/>
    <m/>
  </r>
  <r>
    <n v="1625"/>
    <n v="201701203"/>
    <s v="박형준                                  "/>
    <s v="까뮤                                    "/>
    <n v="119"/>
    <s v="Poodles(푸들)"/>
    <d v="2017-01-19T00:00:00"/>
    <s v="MN"/>
    <s v="M.Neutered(중남)"/>
    <d v="2017-08-20T10:58:47"/>
    <d v="2017-08-20T00:00:00"/>
    <s v="중성화수술"/>
    <m/>
    <m/>
    <x v="2"/>
    <x v="0"/>
    <x v="0"/>
    <x v="0"/>
    <x v="0"/>
    <x v="0"/>
    <x v="0"/>
    <d v="2017-08-20T10:47:47"/>
    <e v="#NAME?"/>
    <m/>
    <m/>
    <m/>
  </r>
  <r>
    <n v="1626"/>
    <n v="201701207"/>
    <s v="이다은                                  "/>
    <s v="토로                                    "/>
    <s v="NULL"/>
    <s v="NULL"/>
    <d v="2017-02-08T00:00:00"/>
    <s v="MN"/>
    <s v="M.Neutered(중남)"/>
    <d v="2017-08-09T11:17:01"/>
    <d v="2017-08-09T00:00:00"/>
    <s v="중성화수술"/>
    <m/>
    <m/>
    <x v="2"/>
    <x v="0"/>
    <x v="0"/>
    <x v="0"/>
    <x v="0"/>
    <x v="0"/>
    <x v="0"/>
    <d v="2017-08-09T11:07:47"/>
    <s v="사물함 18번에 이동가방 있습니다    S) 남아중성화수술    O)  - 마취전검사에서는 특이소견은 없었음  - 오늘 페니스끝에서 약간 혈흔이 있었다고 함  - 방광초음파, 소변검사상 혈뇨는 없음    Dr. 조서현    Sx) Castration    Surgical procedure  : Routine Castration performed  : NRF    수술종료. 트라마돌 주사시 Drooling증상이 심하였습니다.     P) 일주일후에 실밥제거  "/>
    <m/>
    <m/>
    <m/>
  </r>
  <r>
    <n v="1627"/>
    <n v="201701208"/>
    <s v="이진경                                  "/>
    <s v="이룬다                                  "/>
    <n v="499"/>
    <s v="Mixed(혼합)"/>
    <d v="2016-02-19T00:00:00"/>
    <s v="MN"/>
    <s v="M.Neutered(중남)"/>
    <d v="2017-05-25T11:15:36"/>
    <d v="2017-05-25T00:00:00"/>
    <s v="중성화수술"/>
    <m/>
    <m/>
    <x v="2"/>
    <x v="0"/>
    <x v="0"/>
    <x v="0"/>
    <x v="0"/>
    <x v="0"/>
    <x v="0"/>
    <d v="2017-05-25T11:15:36"/>
    <s v="- 컨디션 양호  - 금식 완료    - 혈검 : BUN 약간 상승      [복부초음파_잠복고환 by Hyuna]  Findings  1. 우측 고환의 서혜부 피하 잠복 (10.0 x 6.7 mm)  2. 정상적 좌측 고환 크기 20.8 x 14.0 mm  Imaging Dx &amp; DDx  - Cryptorchidism      Dr. 조서현  Surgical comment   - Rt. Testicle : 복벽에 유착되어 발달되지 못한 고환이 확인되었"/>
    <m/>
    <m/>
    <m/>
  </r>
  <r>
    <n v="1628"/>
    <n v="201701212"/>
    <s v="이제성                                  "/>
    <s v="하쿠                                    "/>
    <n v="598"/>
    <s v="K.C(Korean Cat)"/>
    <d v="2017-03-14T00:00:00"/>
    <s v="FS"/>
    <s v="F.Spayed(중여)"/>
    <d v="2017-09-12T10:44:38"/>
    <d v="2017-09-12T00:00:00"/>
    <s v="중성화수술"/>
    <m/>
    <m/>
    <x v="2"/>
    <x v="0"/>
    <x v="0"/>
    <x v="0"/>
    <x v="0"/>
    <x v="0"/>
    <x v="0"/>
    <d v="2017-09-12T10:37:30"/>
    <s v="CC: 여아중성화    [S]  - 동거묘 마타와 내원  - 출장에서 돌아왔을 때 하쿠와 마타가 교미하고 있는 것을 보시고 급하게 중성화 예약을 잡음  - 활력, 식욕 양호  - 금식 완료    [O]  - 혈액검사    : WBC 20    [Sx. by 송]  - Routine midline incision  - Double ligations on ovarian pedicles and uterine body w/ Maxon 3-0  - Abdominal closure w/ Maxon 3-0  - Subcutaneous closure w/ Maxon 4-0  - Skin closure w/ Blue-nylon 4-0    - 우측 자궁경부에 수종 발견됨    : 해당 부위보다 caudal하게 봉합하여 절제함    [P]  - 컨베니아 주사 완료  - 하루 입원 후 내일 퇴원 예정  - 내일 안과 재진이 있기 때문에 서 원장님께 퇴원 부탁드릴 예정  "/>
    <m/>
    <m/>
    <m/>
  </r>
  <r>
    <n v="1629"/>
    <n v="201701214"/>
    <s v="경성현(ref.삼성-본원귀속)               "/>
    <s v="라우니                                  "/>
    <n v="130"/>
    <s v="Shih Tzu(시추)"/>
    <d v="2011-05-20T00:00:00"/>
    <s v="F"/>
    <s v="Female(여)"/>
    <d v="2017-05-20T11:02:34"/>
    <d v="2017-05-20T00:00:00"/>
    <n v="2022"/>
    <s v="폐성고혈압, 우심비대, 췌장염"/>
    <s v="호흡곤란"/>
    <x v="17"/>
    <x v="0"/>
    <x v="0"/>
    <x v="0"/>
    <x v="0"/>
    <x v="0"/>
    <x v="0"/>
    <d v="2017-05-20T11:02:34"/>
    <s v="    [refer.]    주호소)  - 호흡곤란.     현증경과)  - 최근 2일간 잠도 못자고 호흡이 힘든상태.   - 남편분이 주로 아이를 돌보시고 있어 자세한 사항은 잘 모르심.   - 재채기, 콧물 등의 호흡기 증상이 있어 치료하고 치료 효과가 괜찮았음.   - 구토 설사 없었음.     예방접종)  - 사상충예방 유무 확실하지 않음.     사료)  - 힐스 작은 알 사료 급여하심. / 알러지 없음.     O)  1. 신체검사  - Mental : 호흡정지  - T 38.6 , HR 156,   - BP 100mmHg  - BCS 3/9  - Cyanosis  - 탈수평가 : 8% dehydration    2. 혈액검사  - Lactate 11.3    (11시 11.3 -&gt; 4시 4.3 -&gt; 8시 1.6)  - D-dimer : normal range  - Chem : NRF  - CRP : high (160)  - cPL &gt; 2000  - CBC : leukocytosis / mild anemia  - Blood gas (오후 처치 후): NRF    3. 영상검사  - CXR : 우심비대 / 우측 중엽이 가장 심하고, 폐 전반적으로 침윤 심함.   [심장초음파 by Hyuna]  Findings  1. TR : 3.75 m/s   2. PR : 3.08 m/s  3. 우심방, 우심실, 주폐동맥 확장  DDx  - Pulmonary arterial hypertension  Comment  - 호흡이 매우 좋지 않아 중요한 지표들만 확인하였습니다.    Dx/Ddx)  - Pulmonary hypertension  - Pneumonia / Pulmonary Edema  - Pancreatitis    A)  - 평소 단두종증후군으로 인하여 폐고혈압이 발생하였고, 이로 인한 우심비대 및 폐렴 &amp; 폐수종이 발생. 심한 탈수로 인하여 췌장염이 발생한 것으로 판단됩니다.   - 사망가능성 높은 상태이며, 3일간 호전상태 모니터링 하면서 예후 평가합니다.     Rx)  - 내복약   : doxy 5mg/kg bid     Enal 0.5mg/kg bid    Pimo 0.3mg/kg bid    Spiro 1mg/kg bid    Silde 2.5mg/kd tid    Tx)  - 수액처치 : Plasma sol.+VitC * 0.5 fold  - 주사제   : Furo 2mg/kg iv volus 2회  : Furo 9mg/kg/day CRI  : Cefo 20mg/kg iv tid    Enro 5mg/kg sc sid    Metro 10mg/kg iv bid    Famo 0.5mg/kg iv bid    Meto 0.4mg/kg iv bid    Tra 3mg/kg iv bid    P)  - 내일 흉부방사선, CRP / 필요시 혈액가스, lactate 검사.     "/>
    <m/>
    <m/>
    <m/>
  </r>
  <r>
    <n v="1630"/>
    <n v="201701218"/>
    <s v="문경임(ref.강북 중앙)                   "/>
    <s v="쨈                                      "/>
    <n v="119"/>
    <s v="Poodles(푸들)"/>
    <d v="2007-12-01T00:00:00"/>
    <s v="FS"/>
    <s v="F.Spayed(중여)"/>
    <d v="2017-05-20T19:31:16"/>
    <d v="2017-05-20T00:00:00"/>
    <n v="2080"/>
    <s v="췌장염, 자궁축농증"/>
    <s v="기력저하, 식욕저하, 구토, 설사"/>
    <x v="1"/>
    <x v="19"/>
    <x v="8"/>
    <x v="10"/>
    <x v="0"/>
    <x v="0"/>
    <x v="0"/>
    <d v="2017-05-20T19:25:02"/>
    <s v="[refer.] 강북 중앙 AH    주호소)  기력저하, 식욕저하, 구토, 설사    현증경과)  이틀전 구토시작, 금일 설사 시작.  며칠전부터 기력없음. 상복부 통증 느낌.  금일 강북구 중앙AH에서 자궁, 간의 문제가 있다고 진료받고 본원으로 refer됨.      O)  1. 신체검사  - T : 38.5, HR 130 , RR 24  - BP : 130mmHg  - BCS : 3/9  - CRT : 2s  - 탈수평가 : 5%    2. 혈액검사  - 간수치 상승.  - 저혈당 : BG 61  - hypo K. hypo Cl  - CRP : 166  - cPL : 음성    3. 영상검사    [방사선]   - 복부 원통형 mass  - 기타 특이사항 없음.    [복부초음파_full scan+GI by Hyuna]  Findings  1. 담낭의 심한 확장 및 점액 축적, 담낭 주변의 지방 에코 상승  2. 양측 신장의 미세결석들 관찰됨 (신장 모양, 크기, 에코 양호)  3. 양측 자궁각의 심한 확장 (좌측 19.3 mm, 우측 16.1 mm)  4. 췌장의 비후 심하지 않으나 에코 저하 관찰됨  5. 위 및 소장의 운동성 저하, 액체 저류  Imaging Dx &amp; DDx  - GB mucocele with focal peritonitis  - Urolithiasis  - Uterine complex (pyometra, hydrometra, mucometra)  - Acute pancreatitis   - Gastroenteritis  Comment  - 담낭 주변의 falciform fat의 염증성 변화가 관찰되므로 담낭절제술이 추천됩니다.    Dx/Ddx)  1. GB mucocele  2. peritonitis  3. Uterine complex    A)  담낭점액종(부분파열 의심)에 의한 간수치 상승, 복막염발생한 환자로 당장이라도 완전파열 가능성 매우 높음.  마취 위험성 매우 높으나 위험성 감수하고서라도 수술진행해야 함.  자궁도 머지않아 문제될 가능성 매우 높아서 함께 수술예정.  다음의 사항안내해드리고 동의서 작성함.   1. 수술중 사망가능성   2. 마취 회복 불가   3. 수술중 담낭파열   4. 수술후 담관컨디션 등에 따른 황달, 간부전 지속으로 인한 사망   * 약 20% 정도의 사망가능성 염두해 두고 수술진행.    Rx)  - 식이 NPO  - 내복약 : Silymarin 7mg/kg PO bid                  SAM-E 1/5T PO sid    Tx)  - 수액: Half sol +KCl 10mEqL + (Vit B/C, Catosal, Taurine) * 2 fold               - 주사제: Cefotaxim 20mg/kg iv tid                Metronidazole 15mg/kg iv bid                Tramadol 4mg/kg iv bid                Famotidine 0.5mg/kg iv bid                Metoclopramide 0.4mg/kg iv bid        P) - 익일 담낭점액종, 자궁축농증에 대해 수술예정.     "/>
    <m/>
    <m/>
    <m/>
  </r>
  <r>
    <n v="1631"/>
    <n v="201701219"/>
    <s v="이수현***                               "/>
    <s v="코코                                    "/>
    <n v="90"/>
    <s v="Dachshunds(닥스훈트 )"/>
    <d v="2014-05-05T00:00:00"/>
    <s v="FS"/>
    <s v="F.Spayed(중여)"/>
    <d v="2017-05-20T19:44:57"/>
    <d v="2017-05-20T00:00:00"/>
    <n v="2046"/>
    <m/>
    <s v="기력저하"/>
    <x v="1"/>
    <x v="0"/>
    <x v="0"/>
    <x v="0"/>
    <x v="0"/>
    <x v="0"/>
    <x v="0"/>
    <d v="2017-05-20T19:44:57"/>
    <s v="CC&gt;  Anorexia  Lethargy    Onset&gt; 1day  HX&gt;  -갈치를 먹고 난 후(아침 10시반쯤)에 지금까지 힘이 없고 축 쳐져 있음  -그 이후로 뭔가를 먹었는지는 모르겠음 (자율배식 하시고 함께 사는 동거견이 있음)  -구토는 안했음  -눈도 게슴츠레 하게 뜨고 있음  -복통을 호소하는 것처럼 보임 (보호자분의 주관적인 소견)    O)  1. 신체검사  BT 40.1, HR 180, RR 30  CRT 2 (delayed), MM : Pale dry, No cardiac/pumonary murmur  Femoral pulse : synchronized  Abdominal pain reflex + (Cranio-abdomen)    2. 혈액검사  CBC : Mild leukocytosis  S/C : NRF    3. 영상검사  Lateral 영상에서 위 내 Radioopaque한 선형 물질이 뭉쳐 보임  VD - NRF    AP)  Gastrointestinal upset by FB    Problem list&gt;  -Lethargy  -Anorexia  -Fever    TX&gt;  SC Fluid 200ml    -추후 임상증상과 식욕의 유무를 지켜보며 초음파 및 내시경 검사 결정  -내일 recheck        5월 21일 전화통화&gt;  Clinet&gt;  -아이 상태는 많이 좋아졌고 밥도 먹었어요  -아직 배변은 보지 않았고 열은 내린 것 같아요    DVM&gt;  -지속적인 모니터링이 필요합니다.  -구토 및 식욕을 잘 살펴 주세요.  "/>
    <m/>
    <m/>
    <m/>
  </r>
  <r>
    <n v="1632"/>
    <n v="201701221"/>
    <s v="박군제                                  "/>
    <s v="푸리                                    "/>
    <n v="598"/>
    <s v="K.C(Korean Cat)"/>
    <d v="2017-05-07T00:00:00"/>
    <s v="F"/>
    <s v="Female(여)"/>
    <d v="2018-05-11T10:01:13"/>
    <d v="2018-05-11T00:00:00"/>
    <n v="2278"/>
    <m/>
    <s v="기력저하, 식욕저하"/>
    <x v="1"/>
    <x v="19"/>
    <x v="0"/>
    <x v="0"/>
    <x v="0"/>
    <x v="0"/>
    <x v="0"/>
    <d v="2018-05-11T10:01:13"/>
    <s v="S)  - 원래 사료 키튼용 먹고 있엇는데 최근 성모용 섞어서 주다가 섞어주지 않음   - 섞어주지 않은 이후부터 식욕이 줄어드는데 아예 안먹는건 아니고 조금씩 먹음   - 활력 감소  - 아침에 자고 일어나면 투명 액체가 몸에 묻어있음   - 물을 정말 많이 먹음, 배뇨 원활   - 배변량은 줄었음   - 소뇌형성부전 의심된다고 얘기 들으심     O)   - HCO3 감소,  : 이외 NRF     A)   - 혈액검사상 특이사항 없으나 추가로 영상검사 진행하여 다른 문제는 없는지 체크해야 한다고 알려드림  : 식욕촉진제 급여해보시고 차도 없을시 추가 검사 진행해보기로 함   - 소뇌형성부전 외에 신경계 질환 병발되었을 수 있으며 MRI 촬영 필요할 수 있습니다.       Tx)   Cyproheptadine 1 cap SID 3 days           "/>
    <m/>
    <m/>
    <m/>
  </r>
  <r>
    <n v="1633"/>
    <n v="201701226"/>
    <s v="권민하                                  "/>
    <s v="마린(범이)                              "/>
    <n v="598"/>
    <s v="K.C(Korean Cat)"/>
    <d v="2017-03-21T00:00:00"/>
    <s v="MN"/>
    <s v="M.Neutered(중남)"/>
    <d v="2017-09-21T14:44:38"/>
    <d v="2017-09-21T00:00:00"/>
    <s v="중성화수술"/>
    <m/>
    <m/>
    <x v="2"/>
    <x v="0"/>
    <x v="0"/>
    <x v="0"/>
    <x v="0"/>
    <x v="0"/>
    <x v="0"/>
    <d v="2017-09-21T14:04:04"/>
    <s v="S) 항체검사 및 중성화수술    O)  - 항체검사결과 범백 2, 허피스4, 칼리시4  - 추가접종 1회정도 필요함  - 수술이 불가피하여 금일 수술후 일주일후 실밥제거할때 추가접종 1회더 진행예정    [Sx. by 송]  - Scrotal midline incision  - Overhand technique(closed)  - Skin closure w/ blue-nylon 4-0  - NRF    P) 일주일후에 실밥제거, 종합백신 추가접종  "/>
    <m/>
    <m/>
    <m/>
  </r>
  <r>
    <n v="1634"/>
    <n v="201701227"/>
    <s v="차민영                                  "/>
    <s v="뽀삐                                    "/>
    <n v="499"/>
    <s v="Mixed(혼합)"/>
    <d v="2006-05-21T00:00:00"/>
    <s v="M"/>
    <s v="Male(남)"/>
    <d v="2017-05-21T17:04:08"/>
    <d v="2017-05-21T00:00:00"/>
    <n v="2022"/>
    <s v="심장사상충감염, 선천성판막질환"/>
    <s v="기력저하, 식욕저하"/>
    <x v="1"/>
    <x v="19"/>
    <x v="0"/>
    <x v="0"/>
    <x v="0"/>
    <x v="0"/>
    <x v="0"/>
    <d v="2017-05-21T17:04:08"/>
    <s v="* 금일 비용 미수하셨습니다 - 다음주일요일 5/28 결제예정    CC&gt;  Anorexia  Lethargy    S)  Onset 2days  GEN  -2틀 전부터 사료를 안먹음  -간식도 안먹어요 (원래 사료는 안먹는 아이고 고기 같은 거 삶아서 함께 주시는데 간식은 사다주면 잘 먹었는데 평소에 잘 먹는 것도 안먹음 원래 식탐은 없어서 자기가 먹을만큼만 먹는 성격  -정확하게는 구토를 한 이후로 안먹음  -사람이랑 함께 부대껴서 사는 아이  DIET  Major - 주로 닭고기나 돼지고기 위주로 주심 (사료는 거의 안먹음), 사람이 먹는 건 다 먹는다고 보면 됨  minor - 의미 없음  ENV  -가족들과 함께 다 같이 살고 자유로운 환경  PRV  VAC/Ecto/HW - all None  PMI  -태어나서 한번도 병원을 간적 없음    O)  1. 신체검사  BAR, CRT 2&gt;, MM : Pink, Dry, BCS 5/9   Aus.&gt;  -Cardiac : PMI left base Gallop S3 sound  -Pulmonary : Wheeze    2. 영상검사  X-ray&gt;   -Perihillar region에 전반적인 밀도 증가  -Bronchial pattern / Interstitial pattern  -VHS 10  방광 확장  전립선 비대 의심  초음파 검사 필요    3. 사상충 검사  HW Kit&gt;  -Positive  Blood Smear&gt;  -Microfilaria detect    A)  DDX&gt;  -Primary pulmonary disease  -Pneumonia  -HW infection   -Congenital Heart diseases (ASD/VSD/PDA)    P)  -심장사상충에 대한 치료 계획  -Modified 3개월 프로토콜  -매주 X-ray, D-dimer, CBC  -다음주 일요일 하트가드 투여 예정  "/>
    <m/>
    <m/>
    <m/>
  </r>
  <r>
    <n v="1635"/>
    <n v="201701229"/>
    <s v="이태임                                  "/>
    <s v="미융                                    "/>
    <n v="598"/>
    <s v="K.C(Korean Cat)"/>
    <d v="2017-04-28T00:00:00"/>
    <s v="F"/>
    <s v="Female(여)"/>
    <d v="2017-05-23T10:24:25"/>
    <d v="2017-05-23T00:00:00"/>
    <n v="2063"/>
    <m/>
    <s v="배변곤란"/>
    <x v="30"/>
    <x v="0"/>
    <x v="0"/>
    <x v="0"/>
    <x v="0"/>
    <x v="0"/>
    <x v="0"/>
    <d v="2017-05-23T10:24:25"/>
    <s v="917,800원 선결하심_기호연     Dr.조서현    Subjective)  어제 직장 이형성으로 인한 배변곤란을 주증으로 내원한 환자.  수술 상담위해 내원.      Objective)    Physical examination  : 항문 형성은 이상없음.  : 조영검사를 통해 직장의 협착부위가 확인되었음.      Assessment)  Atresia Ani (Type 3)      Plan)  당일 오후 수술적 교정 예정.    Sx)   1. Anal sac resection  2. Rectal pull through  3. Anoplasty    Surgical findings   : 항문의 형성이 완전하지 않으며, 항문으로 보였던 Site는 소화기의 점막조직이 거의 없어 기능적인 문제 유발 가능성이 높음.   : Rectal pouch와 피부와의 간격이 어느정도 있었으며, Type3 Atresia Ani로 판단됨.  : 해당부위 분리 후 직장의 Rectal pull through 완료.  : Stay suture 장착 후 직장의 rectal pouch 제거.  : rectum의 Distal end와 피부의 봉합 완료.  : 항문 괄약근이 확인 되었으나, 발달은 미약한 편이어서, 배변 실금이 후유증으로 남을 가능성 배제할 수 없음.    내과로 인계.   "/>
    <m/>
    <m/>
    <m/>
  </r>
  <r>
    <n v="1636"/>
    <n v="201701231"/>
    <s v="김효민                                  "/>
    <s v="유자                                    "/>
    <n v="128"/>
    <s v="Pomeranian(포메라이안)"/>
    <d v="2017-02-27T00:00:00"/>
    <s v="MN"/>
    <s v="M.Neutered(중남)"/>
    <d v="2017-10-20T10:06:10"/>
    <d v="2017-10-20T00:00:00"/>
    <n v="2172"/>
    <m/>
    <m/>
    <x v="2"/>
    <x v="0"/>
    <x v="0"/>
    <x v="0"/>
    <x v="0"/>
    <x v="0"/>
    <x v="0"/>
    <d v="2017-10-20T10:06:10"/>
    <s v="S)  식욕 활력 양호  배변 배뇨 양호  사료 나우퍼피  귀소양감 1주일전부터    O)  T 39  P 144  귀 내부 특이사항 없음  도말상 다수 구균보임  bilateral MPL g.1, patella alta    A)  DZ 주사마취 마취 특이사항 없음  발치 501, 502, 504, 603, 604, 702, 703, 704, 802, 803, 804  발치 후 주의사항 안내  슬개골 정기적으로 검진받고 악화될 시 수술가능성 안내  귀청소는 갖고계신 Epi-otic으로 진행    P)  10월 26일 귀재진 애드보킷 6시 Dr. 종  "/>
    <m/>
    <m/>
    <m/>
  </r>
  <r>
    <n v="1637"/>
    <n v="201701239"/>
    <s v="한경아                                  "/>
    <s v="루이                                    "/>
    <n v="119"/>
    <s v="Poodles(푸들)"/>
    <d v="2017-03-06T00:00:00"/>
    <s v="MN"/>
    <s v="M.Neutered(중남)"/>
    <d v="2017-08-09T10:37:26"/>
    <d v="2017-08-09T00:00:00"/>
    <s v="중성화수술"/>
    <m/>
    <m/>
    <x v="2"/>
    <x v="0"/>
    <x v="0"/>
    <x v="0"/>
    <x v="0"/>
    <x v="0"/>
    <x v="0"/>
    <d v="2017-08-09T10:37:26"/>
    <s v="- 남아중성화  - 어제 12시부터 금식 시켰음  - 심장사상충/외부기생충 금일 함께 하길 원하심      - 저녁 7시에서 7반 사이에 데리러 오심  - 퇴원 전에 기본 관리 좀 부탁드립니다  - 그때 검사 결과와 함께 설명드리고 퇴원처리 부탁드립니다. (유치에 관한 상담도 함께)    ---------------------------------------------  Dr. 조서현    Sx) Castration     : Routine castra"/>
    <m/>
    <m/>
    <m/>
  </r>
  <r>
    <n v="1638"/>
    <n v="201701242"/>
    <s v="홍미선(ref,라임)                        "/>
    <s v="구름                                    "/>
    <n v="499"/>
    <s v="Mixed(혼합)"/>
    <d v="2012-02-12T00:00:00"/>
    <s v="FS"/>
    <s v="F.Spayed(중여)"/>
    <d v="2017-05-23T13:16:10"/>
    <d v="2017-05-23T00:00:00"/>
    <n v="2101"/>
    <m/>
    <s v="외음부 출혈"/>
    <x v="50"/>
    <x v="0"/>
    <x v="0"/>
    <x v="0"/>
    <x v="0"/>
    <x v="0"/>
    <x v="0"/>
    <d v="2017-05-23T13:16:10"/>
    <s v="  [refer.]    주호소)  s) - 3-4일전부터 외음부에서 출혈이 보임.       - 평상시에 보이던 생리 양상하고는 다름.       - 생리는 6개월에 한번씩하고 한번하면 일주일이상 함.       - 2틀전까지만 해도 활력 양호했는데 어제부터 활력 떨어지고, 식욕저하 소견보임.       - 변은 연변정도로 보고, 최근에 구토는 없음.       - 초음파상, 자축 확진받으심.     O)  1. 신체검사  - Mental : alert  - T 39.8C, HR 144 , RR panting  - BP 110mmHg  - BCS 3/5  - Pink mucous membrane, CRT &lt; 2sec  - 탈수평가 : no skin turgo delay    2. 혈액검사  - cbc 검사결과, WBC 10,100 PCV 33.7% 로 mild-moderate anemia  - chemistry 검사결과, 특이소견 보이지 않음  - 전해질 검사결과, mild hypernatremia  - CRP 검사결과: 175       3. 영상검사  [복부초음파_full scan by Hyuna]  Findings  1. 양측 자궁각의 심한 종대 (좌측 18.4 mm, 우측 24.1 mm) 및 내측의 액체 저류, 자궁 벽 비후   2. 우측 자궁각 주변의 복막 에코 상승  Imaging Dx &amp; DDx  - Uterine complex (pyometra, hemometra)  - Focal peritonitis      A) - Pyometra    Rx) - 펫티닉 1ml po bid    Tx)  - 수액처치 : 0.9 N/S * 2 fold  - 주사제 : Cefazolin 25mg/kg iv bid                 Metronidazole 15mg/kg iv bid                 Famotidine 0.5mg/kg iv bid                 Metoclopramide 0.4mg/kg iv bid                  Tramadol 4mg/kg iv bid                 Tranexamic acid 10mg/kg iv tid      Sx) OHE    Surgical findings  : Dilated, Congested Uterine body identified.  : Routine OHE performed.  : Routine Closure    P) - 익일 CBC, CRP, 간/신장 수치 재검      - 내일 PCV 수치 20프로 이하로 감소하면 수혈 가능성 말씀드림   "/>
    <m/>
    <m/>
    <m/>
  </r>
  <r>
    <n v="1639"/>
    <n v="201701248"/>
    <s v="전영옥                                  "/>
    <s v="하늘                                    "/>
    <n v="119"/>
    <s v="Poodles(푸들)"/>
    <d v="2017-03-08T00:00:00"/>
    <s v="MN"/>
    <s v="M.Neutered(중남)"/>
    <d v="2017-09-27T12:33:13"/>
    <d v="2017-09-27T00:00:00"/>
    <s v="중성화수술"/>
    <m/>
    <m/>
    <x v="2"/>
    <x v="0"/>
    <x v="0"/>
    <x v="0"/>
    <x v="0"/>
    <x v="0"/>
    <x v="0"/>
    <d v="2017-09-27T14:19:17"/>
    <s v="전신상태 특이사항 없음  마취 전 검사 후 중성화 수술 진행    [Sx by 종]    cefazolin 30mg/kg IV  tramadol 4mg/kg SC  DZ 0.03ml/kg  Atipamezole 0.03ml/kg    routine prescrotal midline incision  open type castration ligation w/ PDS 3-0  skin closure w/blue nylon 3-0 (3 knot)  deciduous teeth extraction (504,604,707)    - 9/28 술부 체크, 일주일 후 발사.  - 안현수 선생님 인계.  "/>
    <m/>
    <m/>
    <m/>
  </r>
  <r>
    <n v="1640"/>
    <n v="201701250"/>
    <s v="한윤경                                  "/>
    <s v="마요                                    "/>
    <n v="552"/>
    <s v="Scottich straight(스코티쉬 스트레이트)"/>
    <d v="2016-08-22T00:00:00"/>
    <s v="FS"/>
    <s v="F.Spayed(중여)"/>
    <d v="2017-06-04T12:15:13"/>
    <d v="2017-06-04T00:00:00"/>
    <s v="중성화수술"/>
    <m/>
    <m/>
    <x v="2"/>
    <x v="0"/>
    <x v="0"/>
    <x v="0"/>
    <x v="0"/>
    <x v="0"/>
    <x v="0"/>
    <d v="2017-06-04T12:15:13"/>
    <s v="510,000원 선납하심_기호연       - 금식 진행완료  - 식욕/활력 양호  - 배변/배뇨 양호    - 항체가검사 : 6 3 6    - 내일 저녁 9시 퇴원예정.     *propofol inj 10ml 1Amp이 아닌   propofol inj 12ml 1Amp사용하였음.  -원장 서상혁-  "/>
    <m/>
    <m/>
    <m/>
  </r>
  <r>
    <n v="1641"/>
    <n v="201701253"/>
    <s v="김보림                                  "/>
    <s v="라이언                                  "/>
    <n v="598"/>
    <s v="K.C(Korean Cat)"/>
    <d v="2016-11-25T00:00:00"/>
    <s v="MN"/>
    <s v="M.Neutered(중남)"/>
    <d v="2017-05-29T22:13:05"/>
    <d v="2017-05-29T00:00:00"/>
    <s v="중성화수술"/>
    <m/>
    <m/>
    <x v="2"/>
    <x v="0"/>
    <x v="0"/>
    <x v="0"/>
    <x v="0"/>
    <x v="0"/>
    <x v="0"/>
    <d v="2017-05-29T22:13:05"/>
    <m/>
    <m/>
    <m/>
    <m/>
  </r>
  <r>
    <n v="1642"/>
    <n v="201701255"/>
    <s v="엔젤라                                  "/>
    <s v="티모                                    "/>
    <s v="NULL"/>
    <s v="NULL"/>
    <d v="2017-02-25T00:00:00"/>
    <s v="M"/>
    <s v="Male(남)"/>
    <d v="2017-07-01T14:54:55"/>
    <d v="2017-07-01T00:00:00"/>
    <n v="2043"/>
    <s v="췌장염"/>
    <s v="기력저하, 식욕저하"/>
    <x v="1"/>
    <x v="19"/>
    <x v="0"/>
    <x v="0"/>
    <x v="0"/>
    <x v="0"/>
    <x v="0"/>
    <d v="2017-07-01T14:48:22"/>
    <s v="S)  - 기운이 없고 여전히 식사 하지 않음  - 점액변에 혈액 섞인 정도 변 1회 (2일전)  - 2일간 식사 전혀 하지 않았음  - 본원 구입 간식 외에는 없음, 이물 가능성 높진 않음    O)  [복부초음파_GI tract by Hyuna]  Findings  1. 소장의 전반적인 corrugation 및 공장림프절 에코 저하  2. 췌장의 크기 양호하나 에코 저하, 췌장십이지장림프절 에코 저하  Imaging Dx &amp; DDx  - Gastroenteritis  - Reactive lymphadenopathy  - Acute pancreatitis    A)  - 스트레스로 인한 위장염 발생  ; 구균 과증식 dysbiosis 및 소장염 확인  ; 도말상 백혈구 감소증 확인 (FPV Ag (-))  - 고양이 특성상 장기간 금식 자체가 전신 문제 유발가능한 점 말씀 드렸으며 식욕 테스트와 안정화 위해 1일 입원 처치 권고  ; 입원하 특정 간식캔 잘 먹음  (쉬바 참치 앤 앤쵸비캔)    P)  - 입원 관리하 식사/음수 모니터링   - 익일 퇴원 예정 ; 퇴원할때 코발라민 250mcg SQ 부탁드립니다.  - 7일 후 재검 잡아주세요  "/>
    <m/>
    <m/>
    <m/>
  </r>
  <r>
    <n v="1643"/>
    <n v="201701257"/>
    <s v="권윤지                                  "/>
    <s v="두유                                    "/>
    <n v="201"/>
    <s v="Bichon Frish(비숑 프리제)"/>
    <d v="2017-03-17T00:00:00"/>
    <s v="FS"/>
    <s v="F.Spayed(중여)"/>
    <d v="2018-04-05T10:17:34"/>
    <d v="2018-04-05T00:00:00"/>
    <s v="중성화수술"/>
    <m/>
    <m/>
    <x v="2"/>
    <x v="0"/>
    <x v="0"/>
    <x v="0"/>
    <x v="0"/>
    <x v="0"/>
    <x v="0"/>
    <d v="2018-04-05T10:17:34"/>
    <s v="S)  금식 완료.     O)  - 항체가검사: parvo(6)/distemp(4)  - 청진 시 no murmur, no crackle.  - 흉부 방사선 상 우심의 미약한 종대와 MPA 부분의 bulsing, 폐야 양호.    A)  청진 상 특이사항은 없으나 심종대 의심되는 바 심장초음파 추천됨. 그러나 보호자 분 진행 원치 않으셔서 진행하지 않음. 마취 중 이상 보이지 않음.       Sx) OHE by 종  1. Anesthesia   1) Premedication      - Cefazolin 30mg/kg IV      - Midazolam 0.1mg/kg IV      - Butorphanol 0.2mg/kg IV   2) Induction: Propofol 6mg/kg IV   3) Maintenance: Isoflurane                          dobutamine CRI 5mcg/kg/min    2. Surgical procedure  - Midline incision 1/3 from umblicus to pubis  - Ovarian vessels ligation w/ maxon 3-0  - Transection ovarian pedicles  - Broad ligament transection w/ bovie  - Figure-eight ligation on Uterine cervix &amp; vessels w/ maxon 3-0  - Transection of Uterine cervix.  - Abdominal closure w/ maxon 3-0  - Subcutaneous closure w/ maxon 4-0  - Skin closure w/ blue-nylon 3-0    3. Surgical findings  - NRF    4. Comments  - NRF  "/>
    <m/>
    <m/>
    <m/>
  </r>
  <r>
    <n v="1644"/>
    <n v="201701258"/>
    <s v="오지후(ref.북악)                        "/>
    <s v="재민                                    "/>
    <n v="505"/>
    <s v="Abyssinian Cat(아비시니아 고양이)"/>
    <d v="2017-02-27T00:00:00"/>
    <s v="MN"/>
    <s v="M.Neutered(중남)"/>
    <d v="2017-05-26T00:28:43"/>
    <d v="2017-05-26T00:00:00"/>
    <n v="2236"/>
    <m/>
    <s v="기력저하, 식욕저하"/>
    <x v="1"/>
    <x v="19"/>
    <x v="0"/>
    <x v="0"/>
    <x v="0"/>
    <x v="0"/>
    <x v="0"/>
    <d v="2017-05-26T04:01:39"/>
    <s v="  [refer.]북악ah    주호소)  - 펫샵에서 5일전에 분양받으심  - 오늘 저녁부터 활력 쳐지고, 식욕도 떨어져서 북악ah 가셔서 검사시 FPV 양성 나옴.  - 오늘 오전까지 정상변봄   - 재채기 + 눈꼽 1일 간 5회 정도 보인 적이 있음  - 피부 곰팡이 피부염 있음 ; 치료는 연고로 몇 번 발라주셨음    O)  1. 신체검사  - Mental : alert  - T 39.8C , HR 126 , RR 30  - BCS 3/5  - pink mucous membrane, CRT &lt; 2sec  - 탈수평가 : no skin turgo delay    2. 혈액검사  - cbc 검사결과, wbc 3,300 pcv 20.9%로 moderate leukopenia, anemia 확인됨  - chemisty 검사결과, ALT 129로 간수치 약간 상승  - 전해질 검사결과, mild hyponatremia 확인됨.   - FeLV/FIV (-)    A)   - FPV infection      Rx)  - 식이 : I/D 캔    Tx)  - 수액처치 : Plasma sol + 2.5 dextrose 1 fold  - 주사제 : Cefazolin 25mg/kg iv bid                 Metronidazole 15mg/kg iv bid                 Famotidine 0.5mg/kg iv bid                 Metoclopramide 0.4mg/kg iv bid                 Feline plasma 2ml/kg iv 15분 CRI (3 times)                 G-CSF 5ug/kg sc sid  - oflo 안약 OU QID     P) - FPV에 대해 3일동안 항혈청치료 진행하며, 이미 백혈구 수치 감소 확인되어 G-CSF(류코카인) 투여합니다.      - 입원치료 최소 7-10일정도 필요하며, 치료중 사망 할 수도있습니다.      - 익일(5/27) CBC, TP/Alb 재검. Feline plasma 2차 투여.       "/>
    <m/>
    <m/>
    <m/>
  </r>
  <r>
    <n v="1645"/>
    <n v="201701262"/>
    <s v="정성연                                  "/>
    <s v="가을                                    "/>
    <n v="119"/>
    <s v="Poodles(푸들)"/>
    <d v="2016-06-18T00:00:00"/>
    <s v="FS"/>
    <s v="F.Spayed(중여)"/>
    <d v="2018-07-27T21:21:26"/>
    <d v="2018-07-27T00:00:00"/>
    <n v="2082"/>
    <s v="위장염"/>
    <s v="혈토, 기력저하, 식욕저하"/>
    <x v="11"/>
    <x v="2"/>
    <x v="9"/>
    <x v="0"/>
    <x v="0"/>
    <x v="0"/>
    <x v="0"/>
    <d v="2018-07-27T21:20:01"/>
    <s v="  S)  -30분전에 외출후 보호자님이 피 섞인 구토물 발견하심   ::갈색성(사료소화추정) 및 혈액 양상  -오전에  연어 말린거 먹임  -혈토 후  활력 저하 및 식욕 저하 보임   ::우유는 마시는 정도  -당시 이물 이나 약물등을  먹은 것 처럼 보이지 않음  -평소 이물은 잘 주어먹음 , 가끔 쓰레기통도 뒤짐  -두달전까지는 빈발적인 공복성 구토를 함   ::두세달전에 사료를 변경 이후로 구토 호전됨  -가끔 컥컥거리는 증상을 보임, 보호자님 인사시 흥분할때 보이는 양상  -정상 배변 ,배뇨 봄  -다소 떠는 양상 보임  -일주일전에 사료 변화 ( 당시 GI 증상 없음)  -피하출혈반점 (-)    O)  -PE) BAR, Normal Skt , Pink MM ,CRT 1sec        구강내 출혈 없음         No abdominal pain  -T : 39.1도  -혈액도말 : NRF  -분변도말 : NRF  -CPL : 271  -방사선 : NRF    A) [hematemesis &amp; Pancreatitis &amp; Gastroenteritis]  -혈토를 주증으로  내원한 환자로, 약 두달전까지 만성적인 공복성 구토를 보였던 이력있음  -금일 검사상 , CPL 271 외의 기타 혈액검사 수치는 정상으로 확인됨  -이물 섭취는 정황상 많이 의심되지는 않지만 ,완전 배제는 어려운 상황   ::야간 응급내원으로 복부초음파 진행하지 못함  -혈토에 대한 원인으로 1.췌장염  원발 2. 만성적인 구토에 대한 위장염 및 위궤양 발생과 이로인한 이차적인 췌장염 병발  3. 이물에 의한 가능성 등으로 판단됨     -입원 처치하여, 급성췌장염 및 위장염 에 대한 처치 필요 안내드렸지만, 보호자님 비용 부담과 내일 오전 내원가능하셔서, 금일 항구토제 및 위장염에 대한 대증처치후 ,내일 영상검사등 추가 검사 진행 할 예정        TX) Cerenia 0.1cc/kg SC SID        Sucral 3cc PO  RX)  Metro 15/kg SID  Meto 0.4/kg  SID  Famo 0.5/kg SID  Tra 2/kg SID  Amocra 12.5/kg SID  "/>
    <d v="2018-07-27T22:47:38"/>
    <s v="소화기(Gastroenterology)"/>
    <s v="토혈(Hematemesis)"/>
  </r>
  <r>
    <n v="1646"/>
    <n v="201701265"/>
    <s v="황광미                                  "/>
    <s v="포도                                    "/>
    <n v="499"/>
    <s v="Mixed(혼합)"/>
    <d v="2014-05-26T00:00:00"/>
    <s v="FS"/>
    <s v="F.Spayed(중여)"/>
    <d v="2017-11-25T11:22:07"/>
    <d v="2017-11-25T00:00:00"/>
    <n v="2170"/>
    <m/>
    <m/>
    <x v="2"/>
    <x v="0"/>
    <x v="0"/>
    <x v="0"/>
    <x v="0"/>
    <x v="0"/>
    <x v="0"/>
    <d v="2017-11-25T10:19:31"/>
    <s v="S) 스켈링 및 목뒤 mass 제거    O)  - 혈액검사상 특이소견 없음  - 목뒤에 대략 0.5cm 정도의 mass 있음  - 스켈링 하면서 조직제거, 검사의뢰함    A)  - 치주염이 심해서 내복약 일주일치 처방  - 일주일후에 실밥제거하면서 조직검사 안내예정    P) 일주일후 실밥제거, 조직검사결과 안내  "/>
    <m/>
    <m/>
    <m/>
  </r>
  <r>
    <n v="1647"/>
    <n v="201701267"/>
    <s v="박지은                                  "/>
    <s v="해리                                    "/>
    <n v="508"/>
    <s v="Scottich Fold Cat(스코티쉬 폴더 고양이)"/>
    <d v="2017-03-12T00:00:00"/>
    <s v="MN"/>
    <s v="M.Neutered(중남)"/>
    <d v="2017-09-09T10:06:01"/>
    <d v="2017-09-09T00:00:00"/>
    <s v="중성화수술"/>
    <m/>
    <m/>
    <x v="2"/>
    <x v="0"/>
    <x v="0"/>
    <x v="0"/>
    <x v="0"/>
    <x v="0"/>
    <x v="0"/>
    <d v="2017-09-09T12:50:41"/>
    <s v="Dr.조서현    Subjective)  남아 중성화 위해 인계.    Assessment)  NRF    Plan)  Sx) Castration    Surgical procedure  : Midline incision on scrotum  : Open type castration performed.  : Routine closure    마취중 이상 없었음.     종료.     내과로 인계.      "/>
    <m/>
    <m/>
    <m/>
  </r>
  <r>
    <n v="1648"/>
    <n v="201701268"/>
    <s v="유영선                                  "/>
    <s v="달콤                                    "/>
    <n v="119"/>
    <s v="Poodles(푸들)"/>
    <d v="2015-05-01T00:00:00"/>
    <s v="FS"/>
    <s v="F.Spayed(중여)"/>
    <d v="2017-06-09T10:11:17"/>
    <d v="2017-06-09T00:00:00"/>
    <s v="중성화수술"/>
    <m/>
    <m/>
    <x v="2"/>
    <x v="0"/>
    <x v="0"/>
    <x v="0"/>
    <x v="0"/>
    <x v="0"/>
    <x v="0"/>
    <d v="2017-06-09T10:11:17"/>
    <s v="405,000원 결제하셨습니다. -미리    Dr.조서현    Subjective)    별다른 이상 없었음.    마취 경험 없음.    금식 완료.    Objective)    Laboratory exam  CBC : NRF  S-chem : NRF      Assessment)    OHE    Plan)    Sx) OHE    Surgical procedure)  : Routine OHE performed   : No specific findings.    "/>
    <m/>
    <m/>
    <m/>
  </r>
  <r>
    <n v="1649"/>
    <n v="201701273"/>
    <s v="유영주(ref.장안)                        "/>
    <s v="누리                                    "/>
    <n v="499"/>
    <s v="Mixed(혼합)"/>
    <d v="2003-02-14T00:00:00"/>
    <s v="MN"/>
    <s v="M.Neutered(중남)"/>
    <d v="2017-05-28T12:25:17"/>
    <d v="2017-05-28T00:00:00"/>
    <n v="2092"/>
    <m/>
    <s v="기력저하, 식욕저하, 배뇨곤란"/>
    <x v="1"/>
    <x v="19"/>
    <x v="16"/>
    <x v="0"/>
    <x v="0"/>
    <x v="0"/>
    <x v="0"/>
    <d v="2017-05-28T13:37:57"/>
    <s v="[주간 by JLee]    Tx  - UB flushing / thrombus plug (++)  - Urine output (13:30) : 65ml (gathered from the surgery day)  - Fluid 9ml/hr resume (13:38)  - Marbofloxacin 0.5ml iv (13:45)  IN/OUT : urine output  14:00 경 부터 다시 모니터링 / 양호  - urine color red -&gt; redish yellow    PEx  - CRT &lt;2sec    BTx  WBC 29.5 / Hct 34.6  CRP 171 (장안점 &gt;250)  BUN / CREA: 27/0.9 (장안점 대비 감소)  Mild hypokalemia 3.35    [복부초음파_urinary system by Hyuna]  - 우측 신우 확장 이전과 유사  - 우측 요관의 방광 개구부 위치의 결석 관찰되지 않음    : 보호자 면회 2회 실시하였고, 장안점 검사결과 대비 CRP, BUN, CREA 감소된 것 설명 드렸고, 배뇨량 적어보여서 다시 모니터링 하였고 상태 양호하다고 안내함. 영상검사 상 어제와 비슷한 정도라고 설명.   "/>
    <m/>
    <m/>
    <m/>
  </r>
  <r>
    <n v="1650"/>
    <n v="201701275"/>
    <s v="조유경                                  "/>
    <s v="유키                                    "/>
    <n v="201"/>
    <s v="Bichon Frish(비숑 프리제)"/>
    <d v="2017-02-28T00:00:00"/>
    <s v="FS"/>
    <s v="F.Spayed(중여)"/>
    <d v="2017-09-24T10:01:08"/>
    <d v="2017-09-24T00:00:00"/>
    <s v="중성화수술"/>
    <m/>
    <m/>
    <x v="2"/>
    <x v="0"/>
    <x v="0"/>
    <x v="0"/>
    <x v="0"/>
    <x v="0"/>
    <x v="0"/>
    <d v="2017-09-24T10:01:08"/>
    <s v="450,000원 결제 하셨음 - 정은      - 마취 동의서  - 금식 완료    - 혈액 검사/방사선 검사 이상 없음  - 라인 장착 시 지혈이 잘 안되는 것으로 판단하여 응고계 검사 진행함 (검사 결과 이상 없었음)    - 주의사항 설명 완료  - 1일 입원 후 내일 퇴원   (추가비용 결제 하셔야 함 : 응고계 60000원, 유치발치 66000원)      (보호자 통화 PM 7시 by 안승엽)  - 수술 끝나고 전화 못 받아서 전화주심.  - 수술 문제없이 잘 끝났고 마취에서 잘 회복하여 현재 수액맞으면서 입원 중이라 설명드림.  - 내일 1시전에 퇴원하시길 희망하심 -&gt; 오전 중으로 퇴원 준비 마칠 것.  "/>
    <m/>
    <m/>
    <m/>
  </r>
  <r>
    <n v="1651"/>
    <n v="201701280"/>
    <s v="고영은                                  "/>
    <s v="뿡이                                    "/>
    <n v="130"/>
    <s v="Shih Tzu(시추)"/>
    <d v="2008-05-27T00:00:00"/>
    <s v="M"/>
    <s v="Male(남)"/>
    <d v="2017-05-27T19:35:48"/>
    <d v="2017-05-27T00:00:00"/>
    <n v="2244"/>
    <s v="부신피질기능항진증, 복막염"/>
    <s v="호흡곤란, 보행실조, 복부팽만"/>
    <x v="17"/>
    <x v="18"/>
    <x v="35"/>
    <x v="0"/>
    <x v="0"/>
    <x v="0"/>
    <x v="0"/>
    <d v="2017-05-27T19:05:23"/>
    <s v="  S)  - 호흡불편하고, 어제부터 보행실조  - 복부팽만  - 식욕은 2일전부터 없음.  - 1개월전부터 다음증상 관찰됨.  - 1개월전에 복부팽만으로 타병원에서 진료받으셨고, 혈검, 초음파 검사상 특이사항 없다고 얘기 들으심.  - 소화기 증상 없고 정상변 확인.  - 접종, 사상충예방 오래됨.    O)  - no murmur  - BT 38.7  - Lactate : 5.6  - Chem : high(glu, bun, alp, alt, ggt, chol)  - Elect : hyponatremia, hyperkalemia  - D-dimer : 0.4  - CRP : high (140)  - ACTH : pre&gt;10, post&gt;30  - CXR : 우측 폐침윤 소견 보임.   - AXR : 양측 신장 미네랄침착, 간비대, 방광결석  [복부초음파]  Finding  : 담낭내 점액축적 (CBD 확장 관찰되지 않음)  : 간에코의 전반적인 상승 및 종대, 간실질의 다발성 고에코 결절들  : 양측 신장 수질의 석회화 및 결석들, 우측 신우 확장 (5.5 mm)  : 좌측 신장 실질의 낭포 (12.3 * 9.1)  : 양측 부신의 종대 (좌측 9.9 우측 7.7)  : 방광벽 비후 (4.4) 및 방광 내 결석, 결석사  : 전립선의 심한 대칭적 종대  : 상복부 지방 에코의 심한 상승 및 췌장의 에코 저하, 종대 (9.0)  Imaging Dx &amp; DDx  : GB mucocele  : Steroid hepatopathy / Vacuolar hepatopathy / Hepatic lipidosis  : Hepatic nodular hyperplasia / Metastatic nodules  : Hyperadrenocorticism  : Nephrocalcinosis &amp; Renal cyst  : Cystitis  : Urolithiasis  : Benign prostatic hyperplasia    [소변검사]  - glu +++ / USG 1.019 / no ketone    Dx.  - Hyperadrenocorticism with DM  - Peritonitis ( panreatitis susp.)    A)  - 혈당은 일단 인슐린 처치 없이 2시간 단위 혈당 모니터링 진행하고, 혈당 350이상 지속시 속효성 인슐린 2칸 처치 예정.  - 내일부터 trilostan 1mg/kg bid로 시작.   - 아직 소화기 증상 없어 일반 위장질환 준하여 치료 진행.     "/>
    <m/>
    <m/>
    <m/>
  </r>
  <r>
    <n v="1652"/>
    <n v="201701287"/>
    <s v="이종구                                  "/>
    <s v="연이                                    "/>
    <n v="107"/>
    <s v="Schnauzers( 슈나우져)"/>
    <d v="2016-08-28T00:00:00"/>
    <s v="MN"/>
    <s v="M.Neutered(중남)"/>
    <d v="2017-06-24T10:10:01"/>
    <d v="2017-06-24T00:00:00"/>
    <s v="중성화수술"/>
    <m/>
    <m/>
    <x v="2"/>
    <x v="0"/>
    <x v="0"/>
    <x v="0"/>
    <x v="0"/>
    <x v="0"/>
    <x v="0"/>
    <d v="2017-06-24T10:10:01"/>
    <s v="11시 내원예정    Dr.조서현    Subjective)  중성화 수술 및 항체가 검사 위해 내원.      Objective)    Laboratory examination  CBC : NRF  S-chem : NRF    항체가 검사  CPV : 항체 형성 6  CDV : 항체 형성 5    Assessment)  NRF      Plan)  Sx)  Castration     넥칼라 착용  소독약 하루 3회.    내일 술부 리첵 위해 내원.  "/>
    <m/>
    <m/>
    <m/>
  </r>
  <r>
    <n v="1653"/>
    <n v="201701292"/>
    <s v="최진우                                  "/>
    <s v="루이                                    "/>
    <n v="125"/>
    <s v="Maltese(말티즈)"/>
    <d v="2015-03-17T00:00:00"/>
    <s v="MN"/>
    <s v="M.Neutered(중남)"/>
    <d v="2017-05-29T17:21:43"/>
    <d v="2017-05-29T00:00:00"/>
    <n v="2043"/>
    <s v="췌장염"/>
    <s v="기력저하, 식욕저하, 설사"/>
    <x v="1"/>
    <x v="19"/>
    <x v="13"/>
    <x v="0"/>
    <x v="0"/>
    <x v="0"/>
    <x v="0"/>
    <d v="2017-05-29T16:00:39"/>
    <s v="* 413,800 선결제 하셨습니다 - 정원    애니동물병원에서 진료받았는데 나아지지 않아서 오심.  엑스레이 촬영 사진 갖고오셨다고 합니다.    S)  - 토요일 오후부터 기력감소 및 식욕부진. 정상배변  - 일요일 정상배변  - 오늘 무른변, 설사 ~ 대장성설사.  - 오늘 식욕부진.   - 평소 유산균 급여중. 오늘 유산균 먹이시고, 닭가슴살 다 먹음.    - 오늘 애니 가셨다가 내원하심.     O)  - BT 40.2  - 복압 항진 없음.  [처음 crp &amp; cpl 검사만 원하시어 진행]  - CRP 162  - cPL neg.  [염증수치 높아 추가검사들 진행]  - CBC mild anemia  - Chem NRF  [복부초음파_full scan by Hyuna]  Findings  1. 십이지장의 확장 및 액체 저류   2. 공장림프절의 에코 저하 및 일부 림프절의 종대  3. 췌장십이지장림프절의 에코 저하 및 종대  4. 췌장의 비후 관찰되지 않으나 에코 저하 관찰됨  Imaging Dx &amp; DDx  - Gastroenteritis  - Reactive lymphadenopathy  - Acute pancreatitis    A)  - 장염 &amp; 췌장염  - 보호자님 입원에 대한 부담감(아이 스트레스)과 비용부담으로 인하여 입원중 체온 및 염증수치 감소 시작하면 내일이라도 퇴원하기로.  - 오늘은 장염에 준한 처치만 진행하고, 증상 심해지거나 염증수치, 체온 감소 없을 경우 췌장염 치료 시작.   - 내일 오후 검사 진행 후 전화드리기로 함.    P)  - 체온 모니터링 / CRP &amp; 전해질 체크.   - 소화기 증상 체크    "/>
    <m/>
    <m/>
    <m/>
  </r>
  <r>
    <n v="1654"/>
    <n v="201701296"/>
    <s v="양윤모                                  "/>
    <s v="모찌                                    "/>
    <n v="128"/>
    <s v="Pomeranian(포메라이안)"/>
    <d v="2016-12-10T00:00:00"/>
    <s v="MN"/>
    <s v="M.Neutered(중남)"/>
    <d v="2017-08-27T14:08:37"/>
    <d v="2017-08-27T00:00:00"/>
    <s v="중성화수술/유치발치"/>
    <m/>
    <m/>
    <x v="2"/>
    <x v="0"/>
    <x v="0"/>
    <x v="0"/>
    <x v="0"/>
    <x v="0"/>
    <x v="0"/>
    <d v="2017-08-27T14:08:37"/>
    <s v="cc. 남아중성화/유치발치    S)  컨디션 양호  금식 완료    O)  T 96 P37.8 R 24  mild bradycardia  CBC : NRF  Chem : NRF    [Sx by 종]  deciduous teeth extraction (104.202,204)  open type castration  double ligation w/3-0 maxon  closure w/4-0 blue nylon  **DZ마취 이후 심한서맥으로 Atipamezole 투여, 삽관 후 호흡마취진행    A)  Castration/deciduous teeth extraction  서맥(퇴원당시 96) 및 전산소증에 대한 위험고지  아이 호흡 및 컨디션 모니터링 당부  내일 술부체크시 TPR확인 인계(dr.이남경)    P)  8/28 술부체크  9/6 발사  "/>
    <m/>
    <m/>
    <m/>
  </r>
  <r>
    <n v="1655"/>
    <n v="201701298"/>
    <s v="박춘옥(ref.장안점)                      "/>
    <s v="두리                                    "/>
    <n v="499"/>
    <s v="Mixed(혼합)"/>
    <d v="2004-05-30T00:00:00"/>
    <s v="FS"/>
    <s v="F.Spayed(중여)"/>
    <d v="2017-05-31T12:01:22"/>
    <d v="2017-05-31T00:00:00"/>
    <n v="2233"/>
    <m/>
    <s v="식욕부진, 기력저하"/>
    <x v="0"/>
    <x v="2"/>
    <x v="0"/>
    <x v="0"/>
    <x v="0"/>
    <x v="0"/>
    <x v="0"/>
    <d v="2017-05-31T07:05:00"/>
    <s v="핥아먹는 물병으로 교체해달라고 하셔서 교체해드림 금액은 플랜에 넣어놨습니다.    [야간 by 홍]  - 식욕 없음  - 배변배뇨 없음  - 호흡수 빨라져서 일단 히터 꺼놈    [ 주간 by 조 ]  - 활력 어제와 비슷  - 식욕은 오전에 급여한 캔사료 점심에 먹음  - 갈색뇨 1회. 배변 없음  - 술부위 양호  - CBC 검사상, WBC 27,300 PCV 35.9%로 mild anemia, leukocytosis  - Chemisty 검사상, 경미한 수준의 ALP, BUN 상승 및 hypoglycemia, hypoalbuminemia 확인됨  - 전해질 검사상, moderate acidosis  - CRP : 92.4    P) - 익일 CRP,CBC,전해질,Chem 검사  "/>
    <m/>
    <m/>
    <m/>
  </r>
  <r>
    <n v="1656"/>
    <n v="201701300"/>
    <s v="박정미(ref.우리(종로)-본원귀속)         "/>
    <s v="또치                                    "/>
    <n v="499"/>
    <s v="Mixed(혼합)"/>
    <d v="2004-07-30T00:00:00"/>
    <s v="FS"/>
    <s v="F.Spayed(중여)"/>
    <d v="2017-06-04T15:39:43"/>
    <d v="2017-06-04T00:00:00"/>
    <n v="2001"/>
    <s v="폐기관지염"/>
    <s v="건성기침, 헛구역질"/>
    <x v="4"/>
    <x v="22"/>
    <x v="0"/>
    <x v="0"/>
    <x v="0"/>
    <x v="0"/>
    <x v="0"/>
    <d v="2017-06-04T15:23:21"/>
    <s v="[refer.우리AH]    주호소) Dry cough or no CSx    현증경과)  1-2 주치 씩 조제해서 심장병약 복용 중 : 한 두 달 정도 전 부터 (~석 달).   최초 흥분 시 dry cough 소견 및 목 부위 종괴로 내원하였고, 심장병 있다고 내복약 복용.  Dry cough 후 retching 이어짐.  잠은 잘 자는 정도 (No nocturnal cough).   심장약 복용 후 에도 기침하는 것은 큰 변화 없음: 혈액검사 / CXR  실시 하였고 특이사항 없었음.  배뇨 : diuretics 복용 후 배뇨량 증가 음수량 증가 됨. 이후 부터 비슷하게 유지   배변 : 처음 1-2회는 양호하게 보나 3회 째는 묽은 변이 나오는 패턴.  anorexia : 1주 (vaginal discharge 시작된 이후 부터)      예방접종)  Vx complete  HW : heartguard (6개월만 먹어왔음)  Cardiac remodeling 있을 시 심장사상충 감별 필요    사육환경)  - Indoor / 하루 한 번 산책   - 산책로 : 시멘트    사료)  - 처방식은 아님.    O)  1. 신체검사  - Mental : Active / alert  - HR110, RR36  - BP180mmHg SAP Rt. forelimb cuff #3  - BCS 4/5  - Pinkish MMC, CRT&lt;2sec  - Auscultation :    : G1 systolic regurgitant CM    : Normal lung sound    2. 혈액검사  CBC  - Leukocytosis (WBC 39.4)  - Erythropenia (Hct 38)  CHEM  - N/A  Blood gas  - N/A  Etc  - CRP 133    3. 영상검사  CXR  - Normal cardiac size but loss of both cardiac waists  - Mild-to-moderate bronchial pattern change  [2017Jun04] VHS=9.7 LAVHS=1.7    Echo  - Mild degeneration of MVL  - Small amount of MR   - Mild hyperechoic myocardial change  - None-to-mild TR  **Measuring  LVIDD=23.99 (15.08)  EF=60.21(Teich), 82.84(BP)  FS=30.38  LA/Ao=1.72  Epeak=70.66  Apeak=92.55  TR=1.4    Dx/Ddx)  MMVD ACVIM B1  Tracheobronchitis    Rx)  - 내복약 :  : 기모타부 0.5T bid PO  : Bromhexine 1mg/kg bid PO  : Dihydrocodein 0.5mg/kg bid PO  : Amox-Clav 12.5mg/kg PO  : Famotidine 0.5mg/kg bid PO    P)  With a cardiac screening, consistent coughing does not seem to be cardiac-origin.Treatment for CHF is not indicated at the moment. Clinically, there is no significant cardiovascular risk for anesthesia.     "/>
    <m/>
    <m/>
    <m/>
  </r>
  <r>
    <n v="1657"/>
    <n v="201701302"/>
    <s v="김지영(ref.강북)                        "/>
    <s v="메리                                    "/>
    <n v="130"/>
    <s v="Shih Tzu(시추)"/>
    <d v="2009-05-30T00:00:00"/>
    <s v="F"/>
    <s v="Female(여)"/>
    <d v="2017-06-03T12:34:25"/>
    <d v="2017-06-03T00:00:00"/>
    <n v="2089"/>
    <s v="비장종괴, 담낭점액종"/>
    <s v="식욕부진, 체중감소"/>
    <x v="0"/>
    <x v="21"/>
    <x v="0"/>
    <x v="0"/>
    <x v="0"/>
    <x v="0"/>
    <x v="0"/>
    <d v="2017-06-03T12:34:25"/>
    <s v="[refer.]강북ah    주호소)  식욕부진    현증경과)  에디슨 의심으로 코티졸 검사도 하셨었음, 에디슨 확진은 아니었음  ; grey zone으로 4월 초에 스테로이드 5일 정도 먹고 중단  - 사료 안먹은지는 매우 오래됨 (4개월 정도 되었음)  - 그전에도 입은 짧은 편이나 사료를 먹긴 하였음  - 입에 넣어주면 몇알 정도 먹긴 함  - 그 전에는 3키로 넘기도 했었는데 점차 살이빠지고 현재는 거의 1kg 가까이 체중감소  ; 안먹는 요인도 큼  ; 현재 시저도 안먹음  ; 고구마는 먹다가 고구마도 안먹고 고기만 먹음  ; 고기에 대한 식욕은 좋음  - 구토/설사 한번도 없었음 ; 공복성 구토는 가끔씩 있음  - 안과 진료 원하심    예방접종)  boosting(-),HW(-),외부구충(-)  사육환경)  실내, w/ alone(믹스, 건강)  사료)  전혀 안먹고 현재 간 고기 볶아먹는중    O)  1. 신체검사  - Mental : alert, 허공보고 짖거나 비명지르는 증상 1회 확인  - cachexia  - BCS 1/9  - MMC pale , CRT ~3초, 지연 양상  - 탈수평가 : 7% susp.    2. 혈액검사  - mild leukocytosis  - mild anemia  - 저알부민 혈증 (2.0)  - 갑기저 및 에디슨 배제됨  - HW(-)     3. 영상검사  -흉부 방사선  ; 특이사항 없음  [복부초음파_full scan by Hyuna]  Findings  1. 담낭 내 움직이지 않는 점액성 슬러지 관찰됨  2. 비장 실질에서 유래한 3.0 x 3.8 cm 크기의 활발한 혈류반응을 나타내는 종괴 관찰됨 / 종괴 근처 복막 에코의 상승  3. 양측 신장 피질 에코 양호하나 불규칙한 좌측 신장 변연 관찰됨  Imaging Dx &amp; DDx  - Splenic mass (Primary splenic neoplasia / Splenic nodular hyperplasia) with focal peritonitis  Comment  - GB mucocele로의 발전 가능성 있으므로 추적관찰이 추천됩니다.  - 비장 종괴에 의해 좌측 복부 압박이 불가하여 좌측 부신 스캔하지 않았습니다.  - 양측 신장의 초음파 검사로의 추적관찰이 추천됩니다.    Dx/Ddx)  1. PLN  ; GN or 아밀로이드증  2. 비장 종괴   ; 양/악성 모두 가능  3. GBM 초기    A)  1. 단백소실성신장병증  - 저알부민과 악액질의 현증 원인으로 고려됨  - 소화기 증상 현재 없으며 UPC 11.21로 정상 범위의 22배까지 상승 상태 확인됨  - 사구체 질환 가능성 중 사구체신염(GN) 혹은 아밀로이드 증 감별 필요하며 관련하여 신장 생검 후 조직검사로 확진할 수 있음 안내  - 사구체신염에 준한 내복약 처방 후 2주 후 경과 및 알부민 수치 상승 정도 에 따라 재평가 예정  ; 비장 종괴 수술 한다면 신장생검 같이 하실것 추천됨  ; 비장 종괴 종양이라면 PLN과의 연관성 배제 할 수 없음  ; 재검시 혈전 수치 체크 하기로함 (당일 시간상 추가검사 진행 하지 않음)     2. 비장종괴  - 4cm에 달하는 비장 종괴 확인  - 양/악성 여부에 관계없이 파열위험성 높으며 파열시 저혈량성 쇼크로 급사가능  - 저알부민 혈증 교정 후 빠른 수술 추천  ; 조직검사 의뢰 필요    3. 초기 담낭 점액종  -주기적인 재검 필요      Rx)  - 식이 : 일반식 시도, 고기라도 먹이실 것  - 내복약 :   telmisartan 0.4mg/kg  PDS 1mg/kg bid  famotidine 0.5mg/kg bid  mirtazapine 1/4T sid      P)  - 2주 후 재검  ; d-dimer, alb, UPC, 오메가3 권고  "/>
    <m/>
    <m/>
    <m/>
  </r>
  <r>
    <n v="1658"/>
    <n v="201701304"/>
    <s v="방추혜                                  "/>
    <s v="고양아가1                               "/>
    <n v="128"/>
    <s v="Pomeranian(포메라이안)"/>
    <d v="2017-04-06T00:00:00"/>
    <s v="M"/>
    <s v="Male(남)"/>
    <d v="2017-05-30T15:49:55"/>
    <d v="2017-05-30T00:00:00"/>
    <n v="2285"/>
    <m/>
    <s v="기력저하"/>
    <x v="1"/>
    <x v="0"/>
    <x v="0"/>
    <x v="0"/>
    <x v="0"/>
    <x v="0"/>
    <x v="0"/>
    <d v="2017-05-30T15:31:50"/>
    <s v=" S)  - 생후 수유 2회, 사료 1회 (7알 )    A)  - BG 19  - 응급 처치 후 243 확인  - a/d 자발 식사 확인 후 귀가    Tx)  - 20% 포도당 1.5ml IV  - 20% 포도당 4.5ml PO  - 0.9 NS 3ml/hr    P)  - 하루 30알 6번 급여   -a/d 캔 당분간 1/4캔씩 급여  - 상태 저하시 응급 내원 필요  "/>
    <m/>
    <m/>
    <m/>
  </r>
  <r>
    <n v="1659"/>
    <n v="201701307"/>
    <s v="이혜란                                  "/>
    <s v="미둥이(미로)                            "/>
    <n v="598"/>
    <s v="K.C(Korean Cat)"/>
    <d v="2014-04-12T00:00:00"/>
    <s v="MN"/>
    <s v="M.Neutered(중남)"/>
    <d v="2017-05-31T13:05:16"/>
    <d v="2017-05-31T00:00:00"/>
    <n v="2204"/>
    <m/>
    <s v="교상, 피부부종"/>
    <x v="75"/>
    <x v="8"/>
    <x v="0"/>
    <x v="0"/>
    <x v="0"/>
    <x v="0"/>
    <x v="0"/>
    <d v="2017-05-31T13:05:16"/>
    <s v="등부위 심한 교상으로 인한 피하농양 생김    수술 및 배액관설치  남아중성화수술 진행함      --------------------------------------------------------------  Dr.조서현    Subjective)  우측 견갑 부위의 피하농양 발생으로 외과로 수술의뢰된 환자.      Objective)        Assessment)        Plan)  Sx)  Surgical debridement + penrose drainge apply    Surgical procedure  : 견갑골의 Spinous process의 앞뒤를 기준으로 교상으로 인한 전반적인 근육의 괴사가 진행.  : currette 및 scissor를 이용하여 괴사된 근육을 포함한 지방조직 제거 완료.  : Spinous process를 중심으로 앞뒤로 발생한 사강에 penrose drainge 장착.  : manika honey 적용 이후 closure.    Dr. 송지은 중성화 진행.          "/>
    <d v="2017-07-25T19:25:07"/>
    <s v="소화기(Gastroenterology)"/>
    <s v="염증성 장질환(IBD; Inflammatory Bowel Disease)"/>
  </r>
  <r>
    <n v="1660"/>
    <n v="201701313"/>
    <s v="오유정(ref.해)                          "/>
    <s v="순이                                    "/>
    <n v="536"/>
    <s v="Turkishangora(터키쉬 앙고라)"/>
    <d v="2016-05-31T00:00:00"/>
    <s v="FS"/>
    <s v="F.Spayed(중여)"/>
    <d v="2017-05-31T10:40:25"/>
    <d v="2017-05-31T00:00:00"/>
    <n v="2028"/>
    <m/>
    <s v="식욕부진, 구토, 빈호흡"/>
    <x v="0"/>
    <x v="4"/>
    <x v="7"/>
    <x v="0"/>
    <x v="0"/>
    <x v="0"/>
    <x v="0"/>
    <d v="2017-05-31T10:40:25"/>
    <s v="[refer.]    주호소)  - 식욕부진, 구토.    현증경과)  - 동생분 고양이  - 1주일 전 애기고양이 입식 후 식욕감소 보이다가 3일전부터 음수 식이 모두 절폐  - 강제로 음수 후 구토. (위액도 함께)  - 3일전 배변 확인 / 배뇨 조금씩만 확인.   - 호흡수 증가.     예방접종)  - 애기때 접종은 확실치 않고, 추가접종은 진행 안됨.     사육환경)  - 리터는 따로 사용    사료)  - 키튼 사료 (로얄캐닌)    O)  1. 신체검사  - Mental : alert  - T 39.1  - BCS 3/9  - MMC pink, CRT&gt;2sec  - 탈수평가 : 6~8% dehydration     2. 혈액검사  - Chemistry : T-bil 1.7 (high)  - Electrolyte : mild hyponatremia  - CBC : NRF (도말상 PLT 정상범위)  - fPL : neg.     3. 영상검사  - 방사선 : NRF    Dx/Ddx)  - stress로 인한 식욕 부진    A)  - 구토는 강제 음수 후에만 한다고 하시고, 구토에 관련한 주사 처치 원치 않으심.   - 황달, 지방간 위험성이 있어 입원하 상태 모니터링 안내드렸으나 일단 원내에서 식욕을 보여 오늘 수액치료만 진행한 뒤 집에서 보시겠다고 하심.  - 내복약은 복용이 어려워서 간보호제만 처방해드림.    Rx)  - 식이 : 원내에서 참치캔 잘먹어서 드림.   - 내복약   : UDCA 10mg/kg bid    : 배치플러워 희석액.     Tx)  - 수액처치 : NS + taurine, orni, VitB com, catosal    P)  - 희석액 효과 적으면 원액 처방 가능 안내.  - 내일까지도 전혀 안먹으면 바로 내원하셔서 초음파 및 검사 / 입원치료 필요할 수도.   - 양호하면 2일뒤 내원하시어 t-bil 재검 예정.    ** 6/2   - 재검.     "/>
    <m/>
    <m/>
    <m/>
  </r>
  <r>
    <n v="1661"/>
    <n v="201701316"/>
    <s v="이혜연                                  "/>
    <s v="뭉치                                    "/>
    <n v="128"/>
    <s v="Pomeranian(포메라이안)"/>
    <d v="2017-03-16T00:00:00"/>
    <s v="MN"/>
    <s v="M.Neutered(중남)"/>
    <d v="2018-05-22T11:37:15"/>
    <d v="2018-05-22T00:00:00"/>
    <s v="중성화수술"/>
    <m/>
    <m/>
    <x v="2"/>
    <x v="0"/>
    <x v="0"/>
    <x v="0"/>
    <x v="0"/>
    <x v="0"/>
    <x v="0"/>
    <d v="2018-05-22T11:33:51"/>
    <s v="322.000원 선결제 완료.    S) 중성화 수술차 내원.    O)  -Auscultation: Normal  -왼쪽 상/하악 송곳니 유치 존재.  -흉부방사선: Normal    Castration by.은진)  (1)유치발치 진행  (2) Castration (closed technique)  -Skn incision the midline of the prescrotal region  -testicle is identifed and spermatic fascia is stripped  -Double ligation of the spermatic cord w/ maxon 4-0 and testicle is removed  -skin suture w/ nylon 4-0    Rx) 내복약 하루치 처방.  Cephalexin 30 mg/kg PO bid  Famotidine 0.5 mg/kg PO bid  Tramadol 4 mg/kg PO bid  for 1 day    P)  -내일 오후 5시 드레싱 예정    C.E)  -내일 드레싱 이후 집에서 소독해주세요  -실밥제거할때까지 넥카라 유지 안내.  -라인 잡은 곳 지혈대 한시간 뒤에 풀어주세요.    "/>
    <m/>
    <m/>
    <m/>
  </r>
  <r>
    <n v="1662"/>
    <n v="201701321"/>
    <s v="박인자                                  "/>
    <s v="지나                                    "/>
    <n v="598"/>
    <s v="K.C(Korean Cat)"/>
    <d v="2015-06-12T00:00:00"/>
    <s v="FS"/>
    <s v="F.Spayed(중여)"/>
    <d v="2017-06-01T12:29:02"/>
    <d v="2017-06-01T00:00:00"/>
    <n v="2215"/>
    <m/>
    <s v="꼬리창상, 피부괴사, 염증"/>
    <x v="83"/>
    <x v="6"/>
    <x v="0"/>
    <x v="0"/>
    <x v="0"/>
    <x v="0"/>
    <x v="0"/>
    <d v="2017-06-01T09:24:10"/>
    <s v="실보호자 박인자님 010-2913-1928.  9시 10분쯤 내원하셔서 아래와 같이 진료 봐달라고 요청하고 가심.    꼬리상처 치료/귀청소/구충제/애드보킷(필요에 따라 사상충검사 진행)/눈곱/치아(잘 못씹음)    꼬리 봉합수술 진행하게 될 경우 오늘 하루 더 입원시켰으면 한다고 하심.  성별&amp;나이 모름. 대략적인 나이 알 수 있는지 궁금해하심.    모든 진료 후 보호자님께 전화달라고 하셨습니다.    꼬리와 엉덩이연결부위에 심한 피하농양으로 인한 염증 심한 상태임  금일 수술 및 배액관 설치    Dr. 조서현  Sx) Wound surgical debridement + Penrose drainge placement    Surgical comment)  오래된 오염 창상으로 분류되며, 오픈되어있는 창상 주변으로 피하에 넓게 괴사된 병소가 위치하고 있었음.  currette 및 Scissor를 이용하여 괴사된 병소 및 육아직 형성부 제거.   N/S 창상부 세척 완료.  Penrose drainge 장착.  피부 margin 절개로 신선창 만든후 피부봉합 완료.        "/>
    <m/>
    <m/>
    <m/>
  </r>
  <r>
    <n v="1663"/>
    <n v="201701328"/>
    <s v="오효석                                  "/>
    <s v="쿠키                                    "/>
    <n v="309"/>
    <s v="웰시코키"/>
    <d v="2017-03-10T00:00:00"/>
    <s v="F"/>
    <s v="Female(여)"/>
    <d v="2017-07-07T12:20:20"/>
    <d v="2017-07-07T00:00:00"/>
    <n v="2022"/>
    <m/>
    <s v="기침, 식욕저하, 연변"/>
    <x v="4"/>
    <x v="19"/>
    <x v="13"/>
    <x v="0"/>
    <x v="0"/>
    <x v="0"/>
    <x v="0"/>
    <d v="2017-07-07T13:02:10"/>
    <s v="239,670원 결제하셨습니다. - 미리    S)  - 기침 여전함.    O)  - 방사선 ; 우측 중엽 더 침윤 심화됨. 좌측 전엽도 개선 없음.    - 혈액검사 ; CBC - WBC 26100    A) 폐렴  - 동거견과 같은 증상. 입원하여 관리하기로 함.  - PCR은 치료반응 본 이후 반응 없을 경우 진행하기로 함.  - 동거견과 동일 처치 진행.    P) 입원.   "/>
    <m/>
    <m/>
    <m/>
  </r>
  <r>
    <n v="1664"/>
    <n v="201701329"/>
    <s v="공진표(ref.서울종합)                    "/>
    <s v="스티치                                  "/>
    <n v="90"/>
    <s v="Dachshunds(닥스훈트 )"/>
    <d v="2013-04-01T00:00:00"/>
    <s v="FS"/>
    <s v="F.Spayed(중여)"/>
    <d v="2017-06-02T11:30:14"/>
    <d v="2017-06-02T00:00:00"/>
    <n v="2258"/>
    <m/>
    <s v="구토, 안면부종, 피부부종"/>
    <x v="11"/>
    <x v="61"/>
    <x v="0"/>
    <x v="0"/>
    <x v="0"/>
    <x v="0"/>
    <x v="0"/>
    <d v="2017-06-02T08:36:59"/>
    <s v="[야간 by 송]  - 배변, 배뇨 없음  - 식욕 없음    : 사료 약간만 먹음    [입원]  S)  - condition : normal  - 식욕 : 건사료 일부 먹음  - 배변/배뇨/소화기증상 유무 : 정상배뇨 확인    O)  - 신체검사상 안면부종, 피부부종 다 없어짐  - 혈액검사 다시 진행함  - 검사결과 NSF    A)  - 보호자분 상담후 퇴원진행함          &lt;comment&gt;  스티치는 바퀴벌레약을 섭취후 구토증상을 보여 내원하였습니다. 성분은 fipronil 성분으로 안정역이 넓은 살충제 성분이었고, 혈액검사상 특이소견은 없었으나 안면부종과 여러번의 구토로 인해 위장관안정을 위해 하루 입원처치 진행하였습니다. 입원동안 특이소견은 없었고, 안면부부종 및 섭취 24시간이후 혈액검사에서도 특이소견은 없어서 퇴원조치 하였습니다.    소중한 의뢰환자 감사합니다.                                                   - 원장 아재곤 드림    "/>
    <m/>
    <m/>
    <m/>
  </r>
  <r>
    <n v="1665"/>
    <n v="201701330"/>
    <s v="원수경(ref.길음)                        "/>
    <s v="보라                                    "/>
    <n v="127"/>
    <s v="Pekingese(페키니즈)"/>
    <d v="2006-01-01T00:00:00"/>
    <s v="FS"/>
    <s v="F.Spayed(중여)"/>
    <d v="2017-06-01T19:51:35"/>
    <d v="2017-06-01T00:00:00"/>
    <n v="2101"/>
    <s v="난소낭종"/>
    <s v="외음부출혈"/>
    <x v="50"/>
    <x v="0"/>
    <x v="0"/>
    <x v="0"/>
    <x v="0"/>
    <x v="0"/>
    <x v="0"/>
    <d v="2017-06-01T19:51:06"/>
    <s v="[refer.] 길음AH    주호소)   - 어제부터 외음부 출혈 소견  - 금일 길음동물병원에서 개복하였으나 난소낭종으로 인한 출혈 위험성 높아 본원에 의뢰    현증경과)  - 컨디션 양호한편 / 식욕, 활력 모두 괜찮았음    - 외음부가 원래 큰 편 / 무혈발정 했었던 아이  -&gt; 3개월 전부터 분비물 양상이 약간 우윳빛/농성 있어서 항생제 간헐적으로 먹이셨었음  -&gt; 약 끊고 하루 정도만에 출혈 소견  - 아목시실린은 큰 문제 없었으나, 오플록사신은 과민반응 보이는듯함     예방접종)  - 초기 종합 접종 완료 / 이후 boosting X  - 사상충 여름에만 진행    사육환경)  - 동거견 19마리    사료)  - 건 + 습식     O)  1. 신체검사  - T 38.4, HR 168bpm  - BP 160mmHg  - BCS 4.5/5    2. 혈액검사  - CBC : NRF  - S/C : NRF  - CRP 30  - D-dimer 0.1    3. 영상검사  [복부초음파_reproductive system by Hyuna]  Findings  1. 양측 난소의 낭종 (좌측 다발성 낭포 2.7 x 3.5 cm, 우측 단일 거대 낭포 4.4 x 3.0 cm)  2. 자궁목, 자궁각 양호  Imaging Dx &amp; DDx  - Ovarian cystic tumor    Dx/Ddx)  Ovarian cyst  Ovarian tumor    Dr. 조서현  Sx) OHE    Surgical findings  : abdominal hemorrhage identified.  : Lt. Ovarian cyst identified.  : Rt. Ovarian neoplasia identified.  : OHE performed using Ligasure and 3-0 Maxon.  : Routine closure  : Umblical herniation corrected.    양측 난소종양을 주증으로 하는 자궁충농증 환자로, 개복 시점에 약간의 복강출혈 확인 되었음. 제대허니아 증상이 확인되어 추가로 교정 완료.    A)  - 양측 난소 낭종/종양 -&gt;조직검사는 진행하지 않겠다고 하심  - 술전 deep pain 없었으나 마취 회복 후 반사 확인됨 / 동배견 디스크 이력 있어 추가적인 검사 필요    Tx)  - 수액처치 : H/S 유지  - 주사제    Cefazolin 22mg/kg IV   Cimetidine 10mg/kg IV   Tramadol 4mg/kg IV    P)  - 입원  "/>
    <m/>
    <m/>
    <m/>
  </r>
  <r>
    <n v="1666"/>
    <n v="201701332"/>
    <s v="차정아                                  "/>
    <s v="백억이                                  "/>
    <n v="142"/>
    <s v="Olde English Bulldog(올드 잉글리쉬 불독)"/>
    <d v="2014-12-24T00:00:00"/>
    <s v="FS"/>
    <s v="F.Spayed(중여)"/>
    <d v="2017-06-01T22:39:23"/>
    <d v="2017-06-01T00:00:00"/>
    <n v="2046"/>
    <m/>
    <s v="구토, 이물섭취"/>
    <x v="11"/>
    <x v="54"/>
    <x v="0"/>
    <x v="0"/>
    <x v="0"/>
    <x v="0"/>
    <x v="0"/>
    <d v="2017-06-01T22:39:23"/>
    <s v="S)  - 물티슈 한장 꿀꺽 삼킴  - 식사 한지 4시간 정도 되었음  - 이물 다른 것 먹었을 가능성 없음   - 구토 아직 없음  - 원래도 잘 토하는 편    A)  - 과산화수소수 30ML 튜브로 강급  - 구토 후 바로 물티슈 확인 되어  수크랄 페이트 처방 후 귀가  ; 하루 3회 TID 식전 5ML씩     p)  - 재검 없음  "/>
    <m/>
    <m/>
    <m/>
  </r>
  <r>
    <n v="1667"/>
    <n v="201701333"/>
    <s v="이순구(ref.대학로)                      "/>
    <s v="까미                                    "/>
    <n v="123"/>
    <s v="Chihuahua(치와와)"/>
    <d v="2014-06-02T00:00:00"/>
    <s v="F"/>
    <s v="Female(여)"/>
    <d v="2017-06-02T16:31:26"/>
    <d v="2017-06-02T00:00:00"/>
    <n v="2047"/>
    <m/>
    <s v="식욕부진, 구토, 악액질, 비틀거림"/>
    <x v="0"/>
    <x v="4"/>
    <x v="32"/>
    <x v="13"/>
    <x v="0"/>
    <x v="0"/>
    <x v="0"/>
    <d v="2017-06-02T16:31:26"/>
    <s v="    [refer.]    주호소)  - 구토&amp; 식욕부진    현증경과)  - 2월부터 증상발현 시작.   - 밥을잘안먹어서 사료를 불려서 애견우유랑 섞여서 주사기로 급여. 오늘 아침까지 급여하심.     2회정도 급여시 괜찮은데, 그 이상 급여시 구토.   - 먹을때 힘들게 넘김.   - 설사 구토 증상 없음.   - 켁켁거림 없음.   - 비틀거리는 증상을보임.   - 3월에 검사 진행하심. 당시 1.2kg정도  - 2개월전에 안겨있을때 발작 유사 증상 보임.     예방접종)  - 기초접종만 진행 / 사상충예방만 작년에 쭉진행하심.     사료)  - alphavet 사료 급여하심.   - gel type 종합영양제 급여중.     O)  1. 신체검사  - Mental : alert   - cachexia, ataxia  - T  38.9  - BP 90mmHg  - BCS 2/9  - MMC pale pink, CRT &gt; 2sec  - 탈수평가 : 6~8% dehydration     2. 혈액검사  - lactate 4.1  - Chem : mild hypoalbuminemia, mild hypoglobulinemia, hypoglycemia, mild hypocalcemia  - Blood gas : hyponatremia, hypokalemia  - CBC : leukocytopenia, anemia, thrombocytosis  - D-dimer : high  - CRP : normal range  - T4 &lt; 0.5  - Cortisol &gt; 10 (addison rule out)    3. 영상검사  - CXR : NRF  - AXR : intestinal dislocation  [복부초음파_full scan by Hyuna]  Findings  1. 소장의 corrugation 일부 분절에서 관찰되며 전반적인 위 및 소장의 운동성 거의 없음 / 일부 소장에서 확장 및 액체 저류 관찰됨  2. 공장림프절의 에코 저하 관찰되나 크기 양호  3. 이물 관찰되지 않음  Imaging Dx &amp; DDx  - Gastroenteritis / IBD    Ddx)  - hypothyroidism  - intracranial lesion    A)  - 전반적인 검사 결과가 악액질로 인하여 분명하지 않아 혈당, 전해질, 탈수 교정 후 검사 진행합니다.   - 갑상선기능저하증에 대한 감별을 위하여 panel검사 진행합니다.     Rx)  - 식이 : 그린비아 고단백 RER*1/4  - 내복약   : sucralfate   : pettinic     Tx)  - 수액처치 : 5% DS + KCl 20mEq + VitB, Cartosal, VitC * 2 fold  - 주사제   : famotidine    metoclopramide    Dalteparine     P)  - lactate, 전해질, BG, CBC 검사 진행예정.  - 식이는 점차 증량예정.   - d-dimer 재검은 3일뒤.     "/>
    <m/>
    <m/>
    <m/>
  </r>
  <r>
    <n v="1668"/>
    <n v="201701337"/>
    <s v="김혜민(ref.이솝)                        "/>
    <s v="부                                      "/>
    <n v="304"/>
    <s v="spitz(스피츠)"/>
    <d v="2013-06-02T00:00:00"/>
    <s v="FS"/>
    <s v="F.Spayed(중여)"/>
    <d v="2017-06-12T11:41:33"/>
    <d v="2017-06-12T00:00:00"/>
    <s v="중성화수술"/>
    <m/>
    <m/>
    <x v="2"/>
    <x v="0"/>
    <x v="0"/>
    <x v="0"/>
    <x v="0"/>
    <x v="0"/>
    <x v="0"/>
    <d v="2017-06-12T11:41:33"/>
    <s v="[refer.] 이솝refer    주호소)  여아중성화    현증경과)  컨디션 좋음  미용 후 자주 탈모 생김  갑상선 기능 정상 확인    예방접종)  all done    사육환경)  실내  사료)  일반사료    O)  1. 신체검사  - Mental : alert  - BCS 6/9  - MMC normal, CRT normal  - 탈수평가 :none     2. 혈액검사  - mild leukocytosis    Dx/Ddx)  1. 중성화    A)  1. OHE  1. Anesthesia   1) Premedication: Atropine, Butorphanol, Cefazolin   2) Induction: Propofol   3) Maintenance: Isoflurane    2. Surgical procedure   1) Abdominal midline approach   2) Ovariohysterectomy was performed routinely   3) Abdominal wall closure w/ Maxon 2-0   4) Sub-Q closure w/ Maxon 3-0   5) Skin closure w/ Nylon 3-0    3. Surgical findings   1) Distented uterine horns -&gt; filled with serous discharge      2. 탈모  - post clipping alopecia 혹은 성호르몬 관련 탈모 가능성 높음  - 1차 피부병변은 확인되지 않음    Rx)  - 식이 : 당일 저녁 주식캔으로 시작  - 내복약 :  amoxicilin/clavulanic acid 12.5mg/kg bid  famotidine 0.5mg/kg bid  gabapentin 5mg/kg bid         Tx)  - 수액처치 : 0.9NS 5ml/kg/hr  - 주사제 :   tramadol 2mg/kg IV tid  cefazolin 20mg/kg IV bid  famotidine 0.5mg/kg IV bid    P)  - 1일 입원 후 익일 퇴원예정    "/>
    <m/>
    <m/>
    <m/>
  </r>
  <r>
    <n v="1669"/>
    <n v="201701339"/>
    <s v="이제성                                  "/>
    <s v="마타                                    "/>
    <n v="598"/>
    <s v="K.C(Korean Cat)"/>
    <d v="2017-03-14T00:00:00"/>
    <s v="MN"/>
    <s v="M.Neutered(중남)"/>
    <d v="2017-09-12T10:45:20"/>
    <d v="2017-09-12T00:00:00"/>
    <s v="중성화수술"/>
    <m/>
    <m/>
    <x v="2"/>
    <x v="0"/>
    <x v="0"/>
    <x v="0"/>
    <x v="0"/>
    <x v="0"/>
    <x v="0"/>
    <d v="2017-09-12T20:15:51"/>
    <s v="CC: 남아중성화    [S]  - 동거묘 하쿠와 내원  - 활력, 식욕 양호  - 배변, 배뇨 양호  - 금식 완료    [O]  - 혈액검사    : WBC 13.9, PLT 164    : Glob 5.3    [Sx. by 송]  - Scrotal midline incision  - Orchiectomy(Overhand technique)    : Lt. 진행 중 조직이 뜯기며 충분한 매듭 짓기에 실패함    : 출혈은 없었으나, 투명한 삼출물이 나타났음    : 일단 남은 조직 찾아내어 Maxon 4-0로 결찰함  - 요도 확인 위해 탐캣 카테터 진입    : N/S 주입 후 요도 손상 없는 것으로 판단  - Skin incision w/ Blue-nylon 4-0    - 퇴원 전 입원장 내에서 혈뇨 본 것 확인    : 술부 양호했으며, 피하출혈 없었음    [P]  - 저녁 때 퇴원 진행  - 내일 내원하셔서 후처치 진행하시도록 안내  - 술부를 통해 피하로 들어간 혈액이 소변에 섞여 나올 수 있다고 말씀드림  "/>
    <m/>
    <m/>
    <m/>
  </r>
  <r>
    <n v="1670"/>
    <n v="201701348"/>
    <s v="조승례                                  "/>
    <s v="뭉치                                    "/>
    <n v="125"/>
    <s v="Maltese(말티즈)"/>
    <d v="1999-06-03T00:00:00"/>
    <s v="MN"/>
    <s v="M.Neutered(중남)"/>
    <d v="2017-06-03T19:23:22"/>
    <d v="2017-06-03T00:00:00"/>
    <n v="2207"/>
    <m/>
    <s v="탈모, 소양감"/>
    <x v="9"/>
    <x v="51"/>
    <x v="0"/>
    <x v="0"/>
    <x v="0"/>
    <x v="0"/>
    <x v="0"/>
    <d v="2017-06-03T18:35:06"/>
    <s v="CC)  -Alopecia  -Pruritus    S)  Onset - 1month ago    GEN&gt;  -약 1달 전부터 왼쪽 엉덩이부터 탈모 및 소양감 시작됨  -요즘에 눈꼽이 많이 끼고 최근에 병원에서 치료 받았음 (북악ah)  -행동학적인 이상도 보임(평소에 잘 짖었는데 요즘엔 잘 짖지도 않음, 귀는 안들리는 것 같음, 눈은 잘 보이는 것 같아요)  DIET&gt;  -Major : 병원에서 구매한 사료 (어떤건지는 잘 모르심)  -minor : 사람 먹는 것도 주고 사람이 먹는 것들 무분별하게 주심  ENV&gt;  -다른 강아지 없음  PRV&gt;  -HW : 마지막으로 먹인게 5월  -Ecto/VAC : 재재작년까지만 맞춤  PMI&gt;  -귀는 아팠었는데 귀 치료는 개선 됨  -눈이 아팠던 것 말고는 없었음 (약용 샴푸를 얼굴도 함께 하심)  -건강하게 잘 지냈음  -최근에 체중 감소 (2016년까지 3kg를 유지하다가)    O)  1. 신체검사  QAR, CRT 2&gt;, MM : Pink/wet , BCS 5/9  Aus.&gt;  Pulmonary - mild crackle (bilateral dorsal region)  Cardiac - NRF  Femoral pulse - Strong, Synchronized  -양측 백내장  -OS Superficial melanosis    2. 피부검사  Gross&gt;  -Broad erythema  -Alopecia  -Crusts  -Pustules  Taping&gt;  -Demodex  -Degenerative neutrophils  -Keratocytes  Imprinting&gt;  -Degenerative neutrophils    3. 혈액검사  CBC&gt;  -Mild leukocytosis  S/Chem.&gt;  -NRF  Electorlytes&gt;  -NRF  CRP&gt;  -Normal    4. 영상검사  X-ray&gt;  -VHS 9.3  US&gt;  [복부초음파_full scan by Hyuna]  Findings  1. 양측 신장 피질 에코 상승, 다발성 낭포, 미세결석 (신장 모양, 크기 양호)  2. 방광 배쪽벽에서 유래한 종괴 (11.6 x 6.2 mm) 관찰됨  Imaging Dx &amp; DDx  - Nephritis / Chronic kidney disease  - Primary UB neoplasia (TCC) / UB polyp    A)  DDX&gt;  -Demodex  -Superficial pyoderma  -TCC/UB Polyps  -Nephritis/CKD    P)  TX&gt;  -Topical(Spot-on) Advocate Treatment once weekly (치료기간 2달 예정)  -프루너스(CHX4%) Shampoo  -추후에 방광 mass에 대해서 검사 (모낭충 치료 후)  "/>
    <m/>
    <m/>
    <m/>
  </r>
  <r>
    <n v="1671"/>
    <n v="201701349"/>
    <s v="김은숙                                  "/>
    <s v="희망이                                  "/>
    <n v="125"/>
    <s v="Maltese(말티즈)"/>
    <d v="2010-09-10T00:00:00"/>
    <s v="MN"/>
    <s v="M.Neutered(중남)"/>
    <d v="2017-06-06T10:05:15"/>
    <d v="2017-06-06T00:00:00"/>
    <n v="2177"/>
    <m/>
    <s v="좌측턱밑 부종"/>
    <x v="60"/>
    <x v="0"/>
    <x v="0"/>
    <x v="0"/>
    <x v="0"/>
    <x v="0"/>
    <x v="0"/>
    <d v="2017-06-06T10:05:15"/>
    <s v="1,371,600원 수납-김승희      Dr.조서현    Subjective)    Salivaty mucocele 발생.    약물에도 별다른 반응 없음.    해당부위 통증은 없는편.    식이나, 다른 증상은 없음.    3주~1달 전부터 간식만 좋아하고, 사료를 잘 안먹으려고 하는편.    공복에는 구토증상이 있는편.    Objective)    Physical examination  : Cystic edema formation on Lt. cervical area.      Assessment)  Sialocele (madibular and sub-lingual galnd)      Plan)  Sx)  Surgical removal of sialocele    Surgical findings )  좌측의 하악침샘 주변으로 sialocele 발현.  침샘 주변의 mucous discharge로 형성된 낭성 구조물 확인.  주변 조직으로의 유착소견 확인.  유착 박리 완료.  해당부분 mucous dicharge 제거후 rostral 쪽으로 연결된 duct따라 박리.  해당부위 double ligation 후 resection.  N/S 세척후 routine closure    "/>
    <m/>
    <m/>
    <m/>
  </r>
  <r>
    <n v="1672"/>
    <n v="201701351"/>
    <s v="강경민                                  "/>
    <s v="마루                                    "/>
    <n v="508"/>
    <s v="Scottich Fold Cat(스코티쉬 폴더 고양이)"/>
    <d v="2016-12-04T00:00:00"/>
    <s v="M"/>
    <s v="Male(남)"/>
    <d v="2017-06-05T14:13:26"/>
    <d v="2017-06-05T00:00:00"/>
    <n v="2236"/>
    <m/>
    <s v="고체온, 식욕감소, 활력감소"/>
    <x v="39"/>
    <x v="19"/>
    <x v="17"/>
    <x v="0"/>
    <x v="0"/>
    <x v="0"/>
    <x v="0"/>
    <d v="2017-06-05T14:13:26"/>
    <s v="* 384,300원 수납하셨습니다 - 그림      CC : FPV 입원    현증경과)  - 어제 FPV 진단 후 통원치료 결정하셨으나 다시 입원하기로 하셨음.  - 어제 혈액검사결과(WBC 0)를 다니시던 병원에 가져갔더니 이런수치 본적이 없으시다고.. 걱정되셔서 입원결정.   - 배변 양호  - 유연 있음.  - 식욕 : 자발식욕 조금있음. 주사기로 먹이심. 뱉어내지는 않는 정도  - 동거묘 더 어린아이가 FPV 걸렸으나 다니시는 병원에서 주사한번 맞고 나았다고 하심.      O)  1. 신체검사  - Mental : Alert  - T 39.9  - BCS 3/5  - MMC pink, CRT &lt; 1.5 sec    2. 혈액검사  - CBC : Severe leukopenia(WBC 0)  - Chem : BUN (12.2)  - Elect : 결과 안나옴.    - FPV (+),  CPV(+)    Dx/Ddx)  - FPV/CPV    A)  - 입원진행.  - 일주일~10일 가량 입원 가능성 안내. 비용은 200만원 이상 안내드림.  사망가능성도 고지.   - Severe한 Lekopenia 상태로 급격히 패혈증상태로 진전될 수 있으며 예후 불량 가능성 높아짐 안내드림.    Rx)  - 식이 : a/d can RER  - 내복약 : 디펩티벤     Tx)  - 수액처치 : H/S + KCl20mEq + 영양제 * 유지  - 주사제   : Cefazoline 20mg/kg bid    Metronidazole 15mg/kg bid    Famotidine 0.5mg/kg bid    Metoclopramide 0.4mg/kg bid    Tramadol 3mg/kg bid    : Feline plasma 1mg/kg iv sid  : G-CSF 0.02ml/kg sc sid  : Tobra OU qid      P)  - 체온 모니터링.  고체온시 단푸론 투여.  - CBC/전해질 재검.         "/>
    <m/>
    <m/>
    <m/>
  </r>
  <r>
    <n v="1673"/>
    <n v="201701355"/>
    <s v="김미희(ref.중앙)                        "/>
    <s v="스톤                                    "/>
    <s v="NULL"/>
    <s v="NULL"/>
    <d v="2017-04-25T00:00:00"/>
    <s v="M"/>
    <s v="Male(남)"/>
    <d v="2017-06-05T11:44:22"/>
    <d v="2017-06-05T00:00:00"/>
    <n v="2049"/>
    <m/>
    <s v="구토, 식욕부진, 연변"/>
    <x v="11"/>
    <x v="19"/>
    <x v="13"/>
    <x v="0"/>
    <x v="0"/>
    <x v="0"/>
    <x v="0"/>
    <d v="2017-06-05T11:44:22"/>
    <s v="[refer.]    주호소)  - 구토, 식욕부진 / 파보장염 치료    현증경과)  - 1주전 분양받고 처음부터 무른변 보임.  - 구충제 먹였고, 그 후 회충 유사 물질이 나오긴 했으나 확실하지 않음.   - 어제까지 활발하고, 식욕도 매우 양호함.  - 오늘 오전 구토, 기력감소, 수양성설사, 식욕부진 관찰되어 의뢰병원에 내원하였고, 전염병 검사상 CPV 양성 확인되어 본원으로 의뢰됨.     예방접종)  - 접종 안됨.    사료)  - 세니메드 퍼피 사료 조금씩 4회 먹이심.     O)  1. 신체검사  - Mental : lethargy  - T 38.6  - BCS 2/9  - MMC pink, CRT &gt; 2 sec  - 탈수평가 : 6~8% dehydration    2. 혈액검사  - Fecal exam : BOG moderate  - Lactate normal (0.9)  - CBC : mild leukocytosis, mild anemia  - Chem : severe hypoglycemia (56), hypoalbuminemia (1.4)  - Elect : mild hyponatremia (142)    Dx/Ddx)  - CPV    A)  - 현재 탈수 교정이 우선되나 저알부민혈증이 있어 2~3시간의 탈수 교정 이후 항혈장 치료 (2배용량) 진행. 탈수 교정 충분히 이루어 지지 않은 상태에서 혈장치료의 위험성 안내드림.   - 혈장치료만으로 알부민 교정이 전혀 되지 않을 경우 내일 알부민 주사 필요.  - 내원 이후 구토, 설사 지속되어 3일 이내 증상 호전 없을시 예후 불량 가능성 높아짐.    Rx)  - 식이 : a/d can RER  - 내복약   : 디펩티벤   : smecta    Tx)  - 수액처치 : 5% DS + 영양제 * 유지  - 주사제   : Cefotaxim 20mg/kg bid    Metronidazole 15mg/kg bid    Famotidine 0.5mg/kg bid    Metoclopramide 0.4mg/kg bid    Maropitant 1mg/kg sid    Dysen 0.1ml/kg bid  : Antiserum 10ml CRI    P)  - 혈당, 알부민, CBC 재검. / 필요시 복수 흉수 체크.        "/>
    <m/>
    <m/>
    <m/>
  </r>
  <r>
    <n v="1674"/>
    <n v="201701359"/>
    <s v="김민한(ref.해)                          "/>
    <s v="슈즈                                    "/>
    <n v="128"/>
    <s v="Pomeranian(포메라이안)"/>
    <d v="2016-10-01T00:00:00"/>
    <s v="M"/>
    <s v="Male(남)"/>
    <d v="2017-06-05T14:11:26"/>
    <d v="2017-06-05T00:00:00"/>
    <n v="2193"/>
    <m/>
    <s v="좌측 전지 파행"/>
    <x v="14"/>
    <x v="0"/>
    <x v="0"/>
    <x v="0"/>
    <x v="0"/>
    <x v="0"/>
    <x v="0"/>
    <d v="2017-06-05T14:11:26"/>
    <s v="[refer.]    주호소) 왼쪽 전지 요척골 골절    현증경과) 한시간전쯤에 내려놓을 때 발을 잘못 딛였는지 통증 호소    예방접종) 5차 접종까지 완료    사육환경) 실내 생활    사료) 일반 자견 사료      O)  1. 신체검사  - Mental : Bright, Alert, Responsive  - BCS : 3/5  - MMC , CRT : Pink mucous membrane, CRT &lt; 1.5 sec  - 탈수평가 : Normal  - 좌측 전지 체중지지 하지 못하는 파행 (Lameness G5)  - 좌측 전지 촉진 시 통증 호소    2. 혈액검사  - CBC: N.R.F  - Serum chemistry: N.R.F    3. 영상검사  - Lt. distal radial &amp; ulnar fracture    Dx/Ddx)  좌측 원위부 요척골 골절    A)  수술적 정복 및 고정이 요구됨.      당일 수술 진행    Sx) Repair of left radial and ulnar fracture  - Surgical procedure  1. dorsal recumbency position  2. dorsolateral skin incision and approach  3. confirmation and reduction of radial fracture  4. fixation with 1.2 mm locking plate system  5. closure routinely      Tx)  - 수액처치 : Fentanyl + Lidocaine CRI  - 주사제 :   1. Cefazolin 25 mg/kg IV tid  2. Famotidine 0.5 mg/kg IV bid  3. Meloxicam 0.1 mg/kg SC sid      P)  입원 처치 및 관리    "/>
    <m/>
    <m/>
    <m/>
  </r>
  <r>
    <n v="1675"/>
    <n v="201701365"/>
    <s v="원진아                                  "/>
    <s v="연                                      "/>
    <n v="508"/>
    <s v="Scottich Fold Cat(스코티쉬 폴더 고양이)"/>
    <d v="2016-12-05T00:00:00"/>
    <s v="FS"/>
    <s v="F.Spayed(중여)"/>
    <d v="2017-06-08T11:56:53"/>
    <d v="2017-06-08T00:00:00"/>
    <s v="중성화수술"/>
    <m/>
    <m/>
    <x v="2"/>
    <x v="0"/>
    <x v="0"/>
    <x v="0"/>
    <x v="0"/>
    <x v="0"/>
    <x v="0"/>
    <d v="2017-06-08T11:56:53"/>
    <s v="510,000원 납부-승희  S)  - 12시간 금식  - 동거묘 훈이 (중성화 완료)    A)  - 마취전 검사는 이상 없음  ; globulin 수치 높은 점 관련 모니터 고지    Sx)  Dr. 송지은  - 통상적인 정중절개 실시  - Circumferential double ligations cranial to Ovarian pedicles  - Stick tie cranial to circumferential ligation on uterine cervix  - 복막 봉합: Maxon 4-0  - 피하 봉합: Maxon 4-0  - 피부 봉합: Blue nylon 4-0    P)  - 익일 4시 퇴원  "/>
    <m/>
    <m/>
    <m/>
  </r>
  <r>
    <n v="1676"/>
    <n v="201701371"/>
    <s v="성연재 (ref,성현 AH)                    "/>
    <s v="꽃님이                                  "/>
    <n v="499"/>
    <s v="Mixed(혼합)"/>
    <d v="2015-06-05T00:00:00"/>
    <s v="F"/>
    <s v="Female(여)"/>
    <d v="2017-06-05T21:47:26"/>
    <d v="2017-06-05T00:00:00"/>
    <n v="2121"/>
    <m/>
    <s v="신경증상, 비틀거림"/>
    <x v="22"/>
    <x v="0"/>
    <x v="0"/>
    <x v="0"/>
    <x v="0"/>
    <x v="0"/>
    <x v="0"/>
    <d v="2017-06-05T23:17:23"/>
    <s v="[refer.]성현ah    주호소)  신경증상  현증경과)  - 어제 나무로 된 집으로 들어가다가 머리를 집에 부딪혔는데 일어서질 못하고 버둥버둥댔었다함   - 성현동물병원에 다니는데 그곳에서 vip로 가보라고 해서 오심  - 어제 오셨어야 했는데 그러지 못했음  - 어제 그 일이 있고난 뒤에도 걸을때 비틀비틀 거리고, 가만히 누워있을때 사지를 쭉 뻗히기를 반복한다 함  - 식욕 있고, 소화기 증상 없음  예방접종)  - 백신 사상충 다 했음  사육환경)  실내  사료)  일반사료    O)  1. 신체검사  - Mental : alert  - T 37.6 ,RR30  - BCS 2/9  - MMC pink, CRT  - 탈수평가 :5% 탈수  - PLR : +    2. 혈액검사  - 혈검 : 약간의 칼륨 저하외 특이사항 없음    3. 영상검사  - x-ray : 후두골 이형성    Dx/Ddx)  - 후두골이형성에 의한 신경증상  - 외상또는  다른 뇌질환에 의한 신경증상    A)  - 후두골이형성에의한 어느정도의 뇌압상승이 되어있는 상태에서      그날의 충격으로 증상이 발현되었을 가능성있습니다.   - 그외에도 외상에의하거나, 다른뇌질환에 의해서도 일어날수 있습니다.   - 감별진단은 mri로 합니다. (주치의와 상의)  - 일단 뇌감압처치와 스테로이드 처치 들어갑니다.   - 경과는 치료해가면서 봐야 합니다.   - 경과가 좋으면 며칠안에 괜찮아질수도 있지만 그렇지 않은경우 오래걸리거나 예후가 좋지 않을수도 있습니다.     Tx)  - 수액처치 :mannitol 0.5g/kg  - 주사제 :    famotidine, mpss therapy    P)  - 오후 1-3시사이에 주치의 선생님 연락드리겠습니다.     "/>
    <m/>
    <m/>
    <m/>
  </r>
  <r>
    <n v="1677"/>
    <n v="201701374"/>
    <s v="한화정(ref.디아크ah)                    "/>
    <s v="푸르메                                  "/>
    <n v="501"/>
    <s v="Persian Cat(페르시안 고양이)"/>
    <d v="2014-05-24T00:00:00"/>
    <s v="FS"/>
    <s v="F.Spayed(중여)"/>
    <d v="2017-06-06T15:53:06"/>
    <d v="2017-06-06T00:00:00"/>
    <n v="2043"/>
    <m/>
    <s v="혈설사, 혈구토"/>
    <x v="6"/>
    <x v="4"/>
    <x v="0"/>
    <x v="0"/>
    <x v="0"/>
    <x v="0"/>
    <x v="0"/>
    <d v="2017-06-06T15:53:06"/>
    <s v="[refer.]    주호소)  - 혈액성설사, 혈액성구토.     현증경과)  - 5/30일부터 설사 1일 1회.  - 설사 지속되어 혈액검사, 방사선 검사 진행하여 특이사항 없음.   - 내복약, 주사 처치 받고 1일정도 괜찮다가 6/2일부터증상다시 시작.   - 어제 증상 심해짐.   - 오늘 설사3회.   - 기력도 떨어지고, 식욕도 감소. (오늘 추루 1개정도 먹음. )    예방접종)  - 레볼루션 진행중  - 파나쿠어 진행중.    사료)  - 생식본능사료 (ultim)  - 캣만두, 추루....     O)  1. 신체검사  - Mental : alert  - T 38.5  - BCS 4/9  - MMC pink, CRT normal  - 탈수평가 : 5% dehydration     2. 혈액검사  - Chem : NRF  - Blood gas : mild hypokalemia  - CBC : NRF  - fPL : negative  - SAA : normal range    3. 영상검사  - AXR : stacking in small intestine  - 복부초음파  [복부초음파_full scan+GI by Hyuna]  Findings  1. 양측 신장의 다발성 낭포 (최대 9.5 x 5.6 mm)  2. 소장 내 액체 저류 및 심한 근육층 비후 (최대 2.5 mm)  3. 공장림프절의 종대 및 에코 저하  Imaging Dx &amp; DDx  - Polycystic kidney disease  - Intestinal lymphoma / IBD / Mast cell tumor / Chronic enteritis  - Reactive or metastatic lymphadenopathy    Dx/Ddx)  - IBD or Intestinal lymphoma  - PKD    A)  - IBD에 대한 감별진단 위해 조직검사를 설명드렸으나 일단 마취와 경제적 부담으로 보류하심.   - 일단 2일정도 일반 장염에 대한 일반 치료하면서 소화기 증상 모니터링하고, 증상지속시 면역억제제 처방 예정.     Rx)  - 식이 : i/d can RER  - 내복약   : sucralfate    Tx)  - 수액처치 : H/S + VitB, Catosal, Taurine * 1.5 fold  - 주사제   : Metronidazole 15mg/kg iv bid    Famotidine 0.5mg/kg iv bid    Metoclopramide 0.4mg/kg iv bid    Tramadol 3mg/kg iv bid     P)  - 전해질.     "/>
    <m/>
    <m/>
    <m/>
  </r>
  <r>
    <n v="1678"/>
    <n v="201701375"/>
    <s v="윤소현                                  "/>
    <s v="율무                                    "/>
    <n v="309"/>
    <s v="웰시코키"/>
    <d v="2015-05-02T00:00:00"/>
    <s v="FS"/>
    <s v="F.Spayed(중여)"/>
    <d v="2017-06-06T18:04:20"/>
    <d v="2017-06-06T00:00:00"/>
    <n v="2273"/>
    <m/>
    <s v="가벼운 외상, 건강상태확인"/>
    <x v="83"/>
    <x v="0"/>
    <x v="0"/>
    <x v="0"/>
    <x v="0"/>
    <x v="0"/>
    <x v="0"/>
    <d v="2017-06-06T18:04:20"/>
    <s v="s) - 오늘 오전에 hydrocortisone이 주성분이 연고를 15-20g정도 섭취함.       - 2주전 일요일에 차 타고 있던 상태에서 접촉사고가 남. 첫날은 오심증상 보임.       - 몇일전부터 연변보기 시작함.점액 섞여있음.       - 식욕, 활력은양호.       - 접촉사고 이후에 어딘가 안았을때 아파하는증상 보인적 있음.       - 최근에 식이변화 없음.         o) - alert      - 청진상 no murmur      - 신체검사시, 특이적으로 통증반응 보이는 부분없음      - cbc 검사상, wbc 16,600 pcv 50%로 mild leukocytosis      - chemistry 검사상, 특이사항 보이지 않음      - CHW Ag 검사결과: 음성      - 분변검사상, 특이소견 보이지 않음      - 방사선 검사상, 골절소견 보이지 않음    tx) - 내복약 po bid    - 내장형 동물등록 진행함.     a) - 검사결과, 접촉사고로 인한 골절이나 근육 및 인대손상은 의심되지 않습니다.         p) - 설사에 대해서 내복약 5일분 처방해드립니다. 내복약 복용후에도 설사 지속시에는 초음파 검사 필요할 수 있습니다.      - 동물등록카드 나오는데 1-1.5달 걸리며 나오는데로 연락드린다고 말씀드림   "/>
    <m/>
    <m/>
    <m/>
  </r>
  <r>
    <n v="1679"/>
    <n v="201701379"/>
    <s v="이유리                                  "/>
    <s v="뭉치                                    "/>
    <n v="538"/>
    <s v="친칠라"/>
    <d v="2016-06-07T00:00:00"/>
    <s v="MN"/>
    <s v="M.Neutered(중남)"/>
    <d v="2018-02-02T17:40:43"/>
    <d v="2018-02-02T00:00:00"/>
    <n v="2048"/>
    <m/>
    <s v="기력저하"/>
    <x v="1"/>
    <x v="0"/>
    <x v="0"/>
    <x v="0"/>
    <x v="0"/>
    <x v="0"/>
    <x v="0"/>
    <d v="2018-02-02T17:24:49"/>
    <s v="몸상태가 안좋다고 하심.    S)  - 20일정도 잃어버리셨다가 찾으심.   - 오늘 30~40분 전에 찾으심.  - 길에서 밥주시는분이 괜찮은것 같다고 하셨음.  - 정확한 이상증상은알수 없음.   - 1차 접종만 진행하심.  - 레볼루션 진행하고 있음.     O)  - 피부상태 체크 힘듬. (털 뭉침이 매우 심함)  - Fecal exam : clostridium +  - Chem : NRF  - CBC : NRF  - IgG : 0/0/6    A)  - PCR 검사 결과에 나온뒤 특이사항 없을시 미용 진행 및 그 후 컨디션 양호할 때 접종 1차부터 진행 예정.   - 장내 세균이 많아 유산균 복용위해 프로맥스 처방.     P)  - PCR 검사 결과 나오면 전화드리기로.  - 1주간 격리해주시면서 문제 있을시 전화주시기로 함.   "/>
    <m/>
    <m/>
    <m/>
  </r>
  <r>
    <n v="1680"/>
    <n v="201701381"/>
    <s v="김태임*11                               "/>
    <s v="설이                                    "/>
    <n v="119"/>
    <s v="Poodles(푸들)"/>
    <d v="2016-07-07T00:00:00"/>
    <s v="FS"/>
    <s v="F.Spayed(중여)"/>
    <d v="2017-12-10T10:11:59"/>
    <d v="2017-12-10T00:00:00"/>
    <n v="2185"/>
    <m/>
    <s v="후지파행"/>
    <x v="14"/>
    <x v="0"/>
    <x v="0"/>
    <x v="0"/>
    <x v="0"/>
    <x v="0"/>
    <x v="0"/>
    <d v="2017-12-10T10:11:43"/>
    <s v="1,100,000원 선결제 - 송이    S)  오른쪽 다리는 6-7개월 전부터, 왼쪽 다리는 최근에 공놀이 하다가 미끄러지면서 다리를 조금 절었음. 걷다가 간헐적으로 다리를 드는 증상.    O)  Gait analysis: 체중지지 가능한 간헐적 파행  양측 모두 MPL G2-3기    Sx) Bilateral MPL repair (TBR, TTT, MR, LI)  - Routine한 방법으로 수술 진행됨.  - Surgical findings  1. 무릎연골 전반적으로 양호한 상태이나, 내측 근위부 연골은 탈구가 되면서 abrasion이 조금 있어보이는 상태.  2. 양쪽 모두 전십자인대 정상      술후 진통제: Fentanyl+Lidocaine CRI, Fentanyl patch    양쪽 후지 RJ 드레싱 적용      - 주사 처치  1. Cefazoline 25 mg/kg IV bid  2. Famotidine 0.5 mg/kg IV bid  3. Meloxicam 0.2 mg/kg SC sid  "/>
    <m/>
    <m/>
    <m/>
  </r>
  <r>
    <n v="1681"/>
    <n v="201701383"/>
    <s v="최상원(ref.해-본원귀속)                 "/>
    <s v="방울                                    "/>
    <n v="499"/>
    <s v="Mixed(혼합)"/>
    <d v="2007-06-07T00:00:00"/>
    <s v="F"/>
    <s v="Female(여)"/>
    <d v="2017-06-07T19:35:14"/>
    <d v="2017-06-07T00:00:00"/>
    <n v="2002"/>
    <s v="폐고혈압"/>
    <s v="호흡곤란"/>
    <x v="17"/>
    <x v="0"/>
    <x v="0"/>
    <x v="0"/>
    <x v="0"/>
    <x v="0"/>
    <x v="0"/>
    <d v="2017-06-07T14:57:54"/>
    <s v="[refer.해AH]    주호소) Respiratory distress / dyspnea    현증경과)  - 응급내원으로 충분한 병력 청취는 불가능  - 어제부터 호흡 힘들어 보이며 선홍빛 액상 객혈 보임  - 의뢰 병원 Rx) Pimo 0.3, Furo 1, Clopid 0.1mg, Enal 0.5  15:05 ER Tx / RR84  15:10 Furosemide 4mg/kg iv   15:15 Blind PO Rx   15:17 Butorphanol sc  A more iv shot of furosemide 2mg/kg bolus (16:26) and furosemide cri (2mg/kg/hr) followed (17:00)  19:29 Blood tests  20:27 Initiation of cardiac screening    O)  1. 신체검사  - Mental : alert / aggressive  - HR115, RR90  - BP 144/98(115) : HDO Lt forelimb, Cuff #2  - BCS 3/5  - Ausculation:    : Severe crackle sound on the entire dorsal torso. Moderate crackle sound was still being remained on the Rt side after ER Tx.   : G6 systolic regurgitant CM  - SPO2 90~91 (FiO2 20%), 96~97 by extra O2 supply    2. 혈액검사 :   CBC  Mild leukocytosis (WBC 16.9)  Mild erythropenia (Hct 37.8)  CHEM  Mild uremia (BUN 39)  Hyperphosphatemia (IP 10.3)  Blood gas  Mild hypernatremia  MIld hypocalcmeia  Etc  cCRP 93.1  SDMA, BNP, cTnI: pending     3. 영상검사  CXR (20:54)  - Severe cardiomegaly   - Severe pulmonary hypoperfuion   - Mild pulmonary infiltration on the Rt lung field (after ER Tx)  [2017Jun07] VHS=13.3, LAVHS=2.9    Echo (21:20)  - Mild-to-moderate degeneration of MVL / poor coaptation due to by severe MVA dilatation  - Accumulated pericardial fluid including partial clot  - Severe LA congestion  - No Ao insufficiency  **Measuring  LVIDD=24.82(1.90)  FS=53.85  EF=86.46(Teich)  MVA=4.19  LA/Ao=3.23  TR=2.31~ (measuring error MR-&gt;TR)    Dx/Ddx)  MMVD ACVIM C~D / LA rupture   Pulmonary hypertension    Rx)  - 내복약 :   : Pimobendan 0.3mg/kg bid PO   : Sildenafil 2mg/kg bid PO   : Spironolactone 1.5mg/kg bid PO   : Ramipril 0.125mg/kg sid PO   : Irbesartan 2.5mg/kg bid PO   : Theophyline 10mg/kg bid PO   : 기모타부 0.5T/head bid PO   : Enrofloxacin 5mg/kg sid PO    Tx)  - 수액처치 : none  - Nebulizing : N/S + Genta    [인계사항 by JLee]------------------    1. 주간 모니터링 해주시면서 어제 못한 ECG 평가 해주세요. 플랜 옮겨 놨습니다.  2. 오후 처치 시 Nebul 부탁드려요. 정해진 시간 외에, 약제가 모두 소진 될 때까지 진행해 주세요.  3. 주간 흉부 방사선 F/U 부탁드려요.  4. 주치의 내원 예정이며, 오후 7시 보호자 면담 예정에 있습니다.   "/>
    <m/>
    <m/>
    <m/>
  </r>
  <r>
    <n v="1682"/>
    <n v="201701388"/>
    <s v="이주연                                  "/>
    <s v="이나리                                  "/>
    <n v="598"/>
    <s v="K.C(Korean Cat)"/>
    <d v="2016-05-07T00:00:00"/>
    <s v="FS"/>
    <s v="F.Spayed(중여)"/>
    <d v="2017-06-07T22:08:17"/>
    <d v="2017-06-07T00:00:00"/>
    <n v="2032"/>
    <m/>
    <s v="기력없음, 오심, 발열, 식욕부진"/>
    <x v="1"/>
    <x v="22"/>
    <x v="24"/>
    <x v="7"/>
    <x v="0"/>
    <x v="0"/>
    <x v="0"/>
    <d v="2017-06-07T21:59:41"/>
    <s v="S)  - 일주일전부터 이상함 느낌  - 원래는 아주 많이 활발하고 까불고 하는데 가만히 있음  - 먹는것도 아주 잘 먹었는데 스스로 먹지 않고 입에 넣어줘야 먹음  - 자주 오심증상 있음  - 구토는 없고, 변은 좋음  - 호흡이 좀 빠른것 같음  - 5일전 동네병원에서 엑스레이, 혈검상 전해질 불균형 이외에는 별다른 이상이 없다 했음  - 예방접종은 1차까지 했는것 같다 하심  - 사상충은 하고 있음    O)  - alert  - aus : no murmur  - T(39.8), P(180), R(빈호흡)  - MMC: pink  - x-ray : VHS 8.2                mild한 흉수의심소견  - cbc: wbc 15.6  - chemi : A/G ratio  0.7  - SAA : 39.3  - lactate : 4.0  - fPL : nega.    DDx)  - 유미흉, 농흉, 심장질환    ce)  - 내일 흉수의심소견에 대한 심장질환 확인/ 그외의 질병 감별위해 심초음파 및 복부 초음파 실시 하겠습니다.   - 밤에는 산소와 수액공급하고 체온관리하겠습니다.   - 호흡쪽문제는 언제든지 위험할수 있습니다.   - 주치의 판단하에 필요한 검사 시행하겠습니다.   - 검사가 끝나면 오후정도 될것 같고 그때주치의 선생님     연락드리겠습니다.    ***  - 심초/복초, 주치의 판단하에 추가적인 검사 동의 하셨고, 비용도 대략 고지 하였으니 필요한 검사 하시면 됩니다.   - 기청구비용 완납  - 보호자분은 전에 사샤라고 건식 복막염으로  보낸 경험이 있으시고 치료에 대한 의지가 있으십니다.     "/>
    <m/>
    <m/>
    <m/>
  </r>
  <r>
    <n v="1683"/>
    <n v="201701389"/>
    <s v="김태령                                  "/>
    <s v="호두                                    "/>
    <n v="309"/>
    <s v="웰시코키"/>
    <d v="2017-03-15T00:00:00"/>
    <s v="MN"/>
    <s v="M.Neutered(중남)"/>
    <d v="2017-08-22T15:22:24"/>
    <d v="2017-08-22T00:00:00"/>
    <s v="중성화수술"/>
    <m/>
    <m/>
    <x v="2"/>
    <x v="0"/>
    <x v="0"/>
    <x v="0"/>
    <x v="0"/>
    <x v="0"/>
    <x v="0"/>
    <d v="2017-08-22T14:34:23"/>
    <s v="310,000원 결제하셨습니다. - 미리    CC : 남아중성화(1일입원)    - 금식 진행하심.   - 3시간 전에 방부제(실리카겔) 까고 있는 것 보시고 얼른 치우셨음.     : 거의 안 먹었을것으로 생각하심.  먹었으면 한알정도.   - 이후로 배변 2회. 모두 정상변  - 구토 없음.   - 활력 양호    - 보호자님께서 5시부터 10시반까지 통화 안됨. 수술시작/마친 후 문자로 연락드리기로 함.     [Sx. by 송]  - Prescrotal midline incision  - Double circumferential ligations w/ Maxon 3-0 and testicles resection  - Skin closure w/ Blue-nylon 4-0  - NRF    - 내일 오후 3:30 퇴원 예약. 안찬우 선생님께 인계.    -&gt; 후처치 완료후 퇴원예정.      -&gt; 퇴원안내문/소독약 등 준비해서 의국 뒤편에 두었습니다.       "/>
    <m/>
    <m/>
    <m/>
  </r>
  <r>
    <n v="1684"/>
    <n v="201701393"/>
    <s v="이윤경(ref.서울종합)                    "/>
    <s v="나비                                    "/>
    <n v="125"/>
    <s v="Maltese(말티즈)"/>
    <d v="2003-06-08T00:00:00"/>
    <s v="MN"/>
    <s v="M.Neutered(중남)"/>
    <d v="2017-06-08T15:47:08"/>
    <d v="2017-06-08T00:00:00"/>
    <n v="2087"/>
    <m/>
    <s v="식욕저하"/>
    <x v="0"/>
    <x v="0"/>
    <x v="0"/>
    <x v="0"/>
    <x v="0"/>
    <x v="0"/>
    <x v="0"/>
    <d v="2017-06-08T15:37:16"/>
    <s v="  [refer.] 서울종합동물병원    주호소) 신장수치 상승    현증경과)   - 이빨이 좋지않아 스켈링 및 발치를 위해 서울종합에서 검진 진행함   - 혈액검사상 신장수치의 상승이 보여 신장에 대한 정밀검사 및 수액처치위해 내원함    예방접종) 어렸을때 이후로 진행하지 않으심    사육환경) indoor      O)  1. 신체검사  - Mental : normal  - T: 38.4도, HR : 120회/min, RR : 18회  - BP : 170mmHg  - BCS : 3/5  - murmur G2    2. 혈액검사  - BUN(108), cre(2.8) - 지역병원에서 검진 진행  - CBC상 PCV 26%(빈혈)  - 전해질 정상    3. 영상검사  [복부초음파_urinary system by Hyuna]  Findings  1. 양측 신장 피질 에코 상승, 불규칙한 변연 (혈류반응 양호)  2. 방광 양호  Imaging Dx &amp; DDx  - Chronic kidney disease  [심장초음파 by Hyuna]  Findings  1. MR : mild / MV remodeling : mild  2. IVSd 7.14 mm  3. LVPWd 8.35 mm  4. 이완기능 저하 : stage 1 (E/A ratio 0.67)  DDx  - Hypertensive cardiomyopathy  - Inflammatory cardiomyopathy    Dx/Ddx)  - CKD  - MVI 및 심실벽비대(고혈압성)    A)  - CKD로인해 만성빈혈 및 고혈압 발생, 고혈압으로 인해 심실벽의 비대가 관찰됩니다.  - 혈압관리 및 빈혈에 대한 교정이 필요합니다.(DPO 등)    Tx)  - 수액처치 : N/S 1.5 fold  - kremezin 250mg bid  - ipakitin 1sp    P) 오후에 신장수치 재진      "/>
    <m/>
    <m/>
    <m/>
  </r>
  <r>
    <n v="1685"/>
    <n v="201701398"/>
    <s v="이지연                                  "/>
    <s v="솔잎                                    "/>
    <n v="598"/>
    <s v="K.C(Korean Cat)"/>
    <d v="2017-05-08T00:00:00"/>
    <s v="FS"/>
    <s v="F.Spayed(중여)"/>
    <d v="2017-12-02T11:31:41"/>
    <d v="2017-12-02T00:00:00"/>
    <s v="중성화수술"/>
    <m/>
    <m/>
    <x v="2"/>
    <x v="0"/>
    <x v="0"/>
    <x v="0"/>
    <x v="0"/>
    <x v="0"/>
    <x v="0"/>
    <d v="2017-12-02T11:20:10"/>
    <s v="45만원 결제하셨습니다. - 미리  (풀잎&amp;솔잎 총 90만원 결제)    왼쪽 귀 검은색 (솔잎)    CC) 여아중성화    S)  -금식 진행 완료  -활력/기력 양호함    O)  -ascultation (normal)/ temp (38.8)  -blood examination (NRF)  -radiology    [Sx. by 송]  - Routine abdominal midline incision  - Ovariohysterectomy w/ Maxon 3-0  - Abdominal wall closure w/ Maxon 3-0  - Subcutanesou double-layer closure w/ Maxon 4-0  - Skin closure w/ Blue-nylon 4-0    - 양쪽 난소 및 자궁 발달되어 있는 상태: 발정기 중인 것으로 사료됨  - 마취 각성 후 과흥분 상태 10여분간 보임    Tx)  -cefa 20mg/kg bic IV  -famo 0.5 mg/kg bid IV  -tramadol 3mg/kg bid IV    A)  -수술 이후 체온 양호/ 전반적인 아이 상태 양호하였음    "/>
    <m/>
    <m/>
    <m/>
  </r>
  <r>
    <n v="1686"/>
    <n v="201701399"/>
    <s v="이지연                                  "/>
    <s v="풀잎                                    "/>
    <n v="598"/>
    <s v="K.C(Korean Cat)"/>
    <d v="2017-05-08T00:00:00"/>
    <s v="FS"/>
    <s v="F.Spayed(중여)"/>
    <d v="2017-12-02T11:32:37"/>
    <d v="2017-12-02T00:00:00"/>
    <s v="중성화수술"/>
    <m/>
    <m/>
    <x v="2"/>
    <x v="0"/>
    <x v="0"/>
    <x v="0"/>
    <x v="0"/>
    <x v="0"/>
    <x v="0"/>
    <d v="2017-12-02T11:37:16"/>
    <s v="45만원 결제하셨습니다. - 미리  (풀잎&amp;솔잎 총 90만원 결제)      CC) 여아중성화    S)  -금식 진행 완료  -활력/기력 양호함    O)  -ascultation (normal)/ temp (38.8)  -blood examination (NRF)  -radiology    [Sx. by 송]  - Routine abdominal midline incision  - Ovariohysterectomy w/ Maxon 3-0  - Abdominal wall closure w/ Maxon 3-0  - Subcutaneous double-layer closure w/ Maxon 4-0  - Skin closure w/ Blue-nylon 4-0    - 마취 각성 후 과흥분 상태 10여분간 보임    Tx)  -cefa 20mg/kg bic IV  -famo 0.5 mg/kg bid IV  -tramadol 3mg/kg bid IV    A)  -수술 이후 체온 양호/ 전반적인 아이 상태 양호하였음    P)  -12월 3일 오후 4시 (퇴원 예정)  "/>
    <m/>
    <m/>
    <m/>
  </r>
  <r>
    <n v="1687"/>
    <n v="201701400"/>
    <s v="박문희(ref. 이솝)                       "/>
    <s v="꼬맹이                                  "/>
    <n v="125"/>
    <s v="Maltese(말티즈)"/>
    <d v="2016-06-09T00:00:00"/>
    <s v="F"/>
    <s v="Female(여)"/>
    <d v="2017-06-09T02:30:52"/>
    <d v="2017-06-09T00:00:00"/>
    <n v="2273"/>
    <m/>
    <s v="피부찢어짐, 창상"/>
    <x v="89"/>
    <x v="0"/>
    <x v="0"/>
    <x v="0"/>
    <x v="0"/>
    <x v="0"/>
    <x v="0"/>
    <d v="2017-06-09T02:19:04"/>
    <s v="CC : 두피 출혈    - 방금전 집에서 미용하다 가위로 두피 잘려서 출혈.  - 지름 2cm 가량의 원형 병변.  - 마취 하에 피부봉합 진행하기로 함.    - Alert  - TPR 양호  - 혈액검사     : WBC 17.6, Hct 35.5    : S.Chem NRF    - 전처치 : cefa, tra iv  - DZ 마취.   - 상처주위 삭모 및 소독 진행.  - 피부봉합 6땀.  - 마취깬 직후 통증있어서 Butorphanol 2mg/kg iv 진행.   - 수액 처치.  N/S 1.5 fold.    - 오전 7~8시경 데리러오시기로 함.     - 내복약 5일분  - 소독약 처방 : 하루 2회 소독  - 넥칼라 적용  - 일주일 후 실밥제거 안내.  3시.           "/>
    <m/>
    <m/>
    <m/>
  </r>
  <r>
    <n v="1688"/>
    <n v="201701405"/>
    <s v="장샛별(ref.서울종합)                    "/>
    <s v="앙리                                    "/>
    <n v="499"/>
    <s v="Mixed(혼합)"/>
    <d v="2009-12-11T00:00:00"/>
    <s v="MN"/>
    <s v="M.Neutered(중남)"/>
    <d v="2017-06-09T20:21:30"/>
    <d v="2017-06-09T00:00:00"/>
    <n v="2253"/>
    <m/>
    <s v="식욕저하, 기력저하"/>
    <x v="0"/>
    <x v="2"/>
    <x v="0"/>
    <x v="0"/>
    <x v="0"/>
    <x v="0"/>
    <x v="0"/>
    <d v="2017-06-09T19:35:15"/>
    <s v="  [refer.] 서울종합동물병원    주호소) 기력저하, 식욕부진    현증경과)   - 5일전부터 식욕이 점점 떨어지고 기력이 없음   - 어제 서울종합병원에서 수액처치 받음   - 금일 혈액검사상 빈혈, 전해질이상, 신장수치 상승등이 확인되어 본원에 내원함      O)  1. 신체검사  - Mental : depression  - 시력없음(망막위축증 진단받음)  - T : 36.8도,  HR : 100회/min, RR ; 25회/min  - BP : 90mmHg  - BCS : 4/5  - MMC , CRT  - 탈수평가 : 5% 탈수    2. 혈액검사  - 빈혈(26%)  - 신장수치 미약하게 상승(BUN 44, CRE 1.8)  - 전해질 이상 (Na 124, K 7.6)  - 빈혈은 재검사시 39%로 확인됨    3. 영상검사  [복부초음파_full scan by Hyuna]  Findings  1. 간 실질에서 관찰된 작은 낭포  2. 비장 실질과 연결성을 보이는 25.7 x 24.7 mm 크기의 혼합에코성 종괴, 활발한 혈류반응 관찰됨  3. 양측 신장 크기 저하, 피질 에코 상승, 불규칙한 변연 관찰됨 (좌측 신장이 더 심하게 관찰됨)  4. 췌장의 에코 저하 및 종대 (12.5 mm), 췌장십이지장림프절의 종대 및 에코저하  5. 좌측 부신 크기 정상범위의 아래쪽으로 관찰됨 (좌측 3.1 mm, 우측 3.9 mm)  Imaging Dx &amp; DDx  - Hepatic cyst  - Chronic kidney disease  - Acute pancreatitis with reactive lymphadenopathy  - Hypoadrenocorticism    4. addison 의심되어 ACTH 검사  - pre 0.5  - post 5.6  - addison은 배제    Dx/Ddx)  - 비장의 종양  - 심한 전해질 불균형    A)  - addison은 배제되었지만 심한 저나트륨혈증 및 고칼륨혈증으로 미루어 저알도스테론혈증의 가능성 있음  - 익일 알도스테론 의뢰예정    Tx)  - 수액처치 : 5%DS 2 fold  - 고칼륨혈증 교정 : 1.5U insulin + 50% dextrose 6ml  - 주사제     - metoclopramide 0.3ml    - cimetidine 0.3ml    - cefazolin 0.3ml    P) 전해질, 혈당, 심박수 모니터링, 알도스테론 의뢰      "/>
    <m/>
    <m/>
    <m/>
  </r>
  <r>
    <n v="1689"/>
    <n v="201701408"/>
    <s v="안진후                                  "/>
    <s v="망고                                    "/>
    <n v="128"/>
    <s v="Pomeranian(포메라이안)"/>
    <d v="2017-01-28T00:00:00"/>
    <s v="MN"/>
    <s v="M.Neutered(중남)"/>
    <d v="2017-08-06T10:23:52"/>
    <d v="2017-08-06T00:00:00"/>
    <s v="중성화수술"/>
    <m/>
    <m/>
    <x v="2"/>
    <x v="0"/>
    <x v="0"/>
    <x v="0"/>
    <x v="0"/>
    <x v="0"/>
    <x v="0"/>
    <d v="2017-08-06T10:23:52"/>
    <s v="CC: 남아중성화 수술 차 내원    VAC: 예방접종 5차까지 완료  GI: 어제밤 마지막 밥 먹인 후 금식 완료. 오늘 아침에 구토 1회 있었음.    항체가 검사 진행하신 적 없어 권유드렸지만 원치 않으심    Sx) Castration and retained deciduous teeth extraction  OP 안승엽 Ant 강수아    - Castration was routinely performed.  - Deciduous canine teeth 4개 및 incisor 4개 발치 및 흔들리는 유치는 모두 발치    특이사항: 세파졸린 IV 후 구토 1회 있어 medetomidine 0.05 mg/kg IV함    술부 테가덤 드레싱 및 넥칼라 씌운 후 퇴원  내일 오전 10:30 술부 확인차 내원 예정.  - 내일 내원 시 기본관리 함께 진행.      - 심장사상충 약을 지난 주에 먹고 구토를 했었음  - 내일 다시 내원하셔서 심장사상충약 처방  "/>
    <m/>
    <m/>
    <m/>
  </r>
  <r>
    <n v="1690"/>
    <n v="201701412"/>
    <s v="김진영(ref.서울종합)                    "/>
    <s v="밤만쥬                                  "/>
    <n v="119"/>
    <s v="Poodles(푸들)"/>
    <d v="2015-06-10T00:00:00"/>
    <s v="F"/>
    <s v="Female(여)"/>
    <d v="2017-06-11T14:41:42"/>
    <d v="2017-06-11T00:00:00"/>
    <n v="2082"/>
    <s v="DKA,"/>
    <s v="식욕부진, 기력저하"/>
    <x v="0"/>
    <x v="2"/>
    <x v="0"/>
    <x v="0"/>
    <x v="0"/>
    <x v="0"/>
    <x v="0"/>
    <d v="2017-06-11T07:16:24"/>
    <s v="[야간 by 홍]  - 식욕 없음  - 배뇨 확인  - 배변없음  - T(38.3), P(78), R(36)  - 혈당 404(00시), 479(03시), 492(07시)  - 각각이 지시된 R-인슐린 처치 했으나 08시에 측정해보니 444로 내려가긴 함,  증량 고려     [입원]  S)  - condition : 기력 없으나 일어나서 움직이긴 함 (땅을 파는 행동도 보이고 빙글빙글 돌아다님)  - 식욕 : 양호  - 배변/배뇨/소화기증상 유무 :배뇨 있음    O)  17:00&gt;  -캐닌슐린 추가 (0.025ml SC)  BG curve  -16:00 536  -17:00 513  -19:00 285  -20:00 304  -21:00 395    22:00&gt;  -Lethargy, Anorexia, Dull  -인슐린 투여 후 혈당곡선 결과  캐닌슐린 (0.312IU/kg, 25%증량)  Nadir 285  Duration 8시간    22:00&gt;  -캐닌슐린 25% 또 증량(0.03123ml-총량 SC)    A)  - 안정화 되지 않아 추가 인슐린 증량      Rx)  - 식이 : w/d 캔 혹은 i/d low fat  - 내복약 :   prednisolon 0.25mg/kg bid   famotidine 0.5mg/kg bid  enalapril 0.5mg/kg bid  clopidogrel 3mg/kg bid  doxycycline 5mg/kg sid    Tx)  - 수액처치 : plasma sol. 10ml/kg/hr 유지 2배  - 주사제 :   metronidazol 7.5mg/kg IV bid  tramadol 2mg/kg IV tid  dalteparin 150IU/kg SC tid  cerenia 1mg/kg SC sid      P)  - 입원 지속  "/>
    <m/>
    <m/>
    <m/>
  </r>
  <r>
    <n v="1691"/>
    <n v="201701414"/>
    <s v="이지영                                  "/>
    <s v="요타                                    "/>
    <n v="501"/>
    <s v="Persian Cat(페르시안 고양이)"/>
    <d v="2015-06-10T00:00:00"/>
    <s v="F"/>
    <s v="Female(여)"/>
    <d v="2017-06-14T12:46:51"/>
    <d v="2017-06-14T00:00:00"/>
    <n v="2194"/>
    <m/>
    <s v="좌측 후지 파행"/>
    <x v="14"/>
    <x v="0"/>
    <x v="0"/>
    <x v="0"/>
    <x v="0"/>
    <x v="0"/>
    <x v="0"/>
    <s v="NULL"/>
    <s v="NULL"/>
    <m/>
    <m/>
    <m/>
  </r>
  <r>
    <n v="1692"/>
    <n v="201701415"/>
    <s v="김정진(ref.이솝)                        "/>
    <s v="딸기                                    "/>
    <n v="523"/>
    <s v="Exotic Shorthair Cat(엑죠틱 숏헤어 고양이)"/>
    <d v="2012-06-25T00:00:00"/>
    <s v="FS"/>
    <s v="F.Spayed(중여)"/>
    <d v="2017-06-10T14:04:16"/>
    <d v="2017-06-10T00:00:00"/>
    <n v="2101"/>
    <s v="췌장염, 방광염"/>
    <s v="식욕부진, 무기력, 구토"/>
    <x v="0"/>
    <x v="2"/>
    <x v="8"/>
    <x v="0"/>
    <x v="0"/>
    <x v="0"/>
    <x v="0"/>
    <d v="2017-06-10T14:04:16"/>
    <s v="  [refer.]    주호소)  - anorexia, lethargy    현증경과)  - 식욕감소 및 구토 증상 있어 다른 동물병원에 내원하여 주사 및 내복약 처방 받으셨으나 기력회복 안됨.   - 생식기 주변 삼출물 어제보다 감소한듯.   - 배뇨량 감소.   - 배변... 한동안 없음.   - 7일 오전까지 먹었으나 구토.   - 물은 먹고 구토는 없음.     예방접종)  - 접종 안되어 있음.     사육환경)  - 벤토나이트 모래 사용중.     사료)  - 츄루 / 닭고기 캔이나 간식만.     O)  1. 신체검사  - Mental : depressed  - T 39.2 , RR 36/min  - BCS 3/9  - MMC pink   - 탈수평가 : 5% dehydration    2. 혈액검사  - Lactate 3.9  - Chem : BUN 경미한 상승 / T-bil 증가  - Electrolyte : NRF  - CBC : Leukocytosis  - fPL : positive    3. 영상검사  - CXR : NRF  - AXR : Lt. kidney mineralization  [복부초음파_full scan by Hyuna]  Findings  1. 양측 신장 내 작은 결석들 관찰됨 (신장 피질 에코, 모양 양호)  2. 췌장의 비후 (10.6 mm) 및 췌장십이지장림프절 종대, 췌장 주변의 복막 에코 상승  3. 우측 자궁각의 심한 벽 비후 및 내측의 소량 액체 저류 (12.9 mm). 좌측 자궁각의 약간의 비후도 관찰됨 (5.7 mm)  Imaging Dx &amp; DDx  - Urolithiasis  - Acute pancreatitis with reactive lymphadenopathy and peritonitis  - Endometritis / Uterine complex    4. Urinalysis  - USG 1.050  - rod bacteria ++    Dx/Ddx)  - Pyometra, Endometritis  - Pancreatitis  - Cystitis    A)  - 자궁질환으로 인하여 2차적으로 췌장염과 방광염이 병발되었을 가능성이 있음.   - 당일 OHE 수술 진행 후 췌장염과 방광염에 대한 입원 치료 함께 진행합니다.   - 수술 후 췌장염이 더 진행될 가능성이 있고, 간수치 및 신장수치가 많이 상승될 가능성이 있어 모니터링 필요합니다.  - 수술 중 자궁파열 확인되었고, 복막염, 혈전증 등의 합병증 발생 가능성이 더 높을 것으로 보입니다.      Rx)  - 식이 : NPO    Tx)  - 수액처치 : plasma sol. * 2 fold  - 주사제   : Cefotaxim 20mg/kg iv bid    Enro 5mg/kg sc sid    Metronidazole 20mg/kg iv bid    Metoclopramide 0.4mg/kg iv bid    Famotidine 0.5mg/kg iv bid    Tramadol 4mg/kg iv bid    P)  - 호흡수 및 배뇨 모니터링.  - 식이는 i/d 위주로 들어가고 자발 없을시 오후부터 강급 진행.   - 혈액가스, 간수치 신장수치, Lactate      ---------------------------------------------------  Dr. 조서현    Sx) OHE    Surgical Findings and procedure   : Routine midline incision  : Uterine rupture on Rt. Uterine horn.  : Plurent discharge leaked on abdomen  : OHE performed  : Abdominal lavage with H/S  : Routine closure    우측 자궁각의 rupture로 인한 자궁내 삼출물의 복강내 유입이 확인되었음. 술 후 복막염 control 필요함.    Dx)  Pyometra  Septic peritonitis    내과로 인계.  "/>
    <m/>
    <m/>
    <m/>
  </r>
  <r>
    <n v="1693"/>
    <n v="201701416"/>
    <s v="박일화                                  "/>
    <s v="짱아                                    "/>
    <n v="499"/>
    <s v="Mixed(혼합)"/>
    <d v="2015-06-10T00:00:00"/>
    <s v="FS"/>
    <s v="F.Spayed(중여)"/>
    <d v="2017-10-07T11:33:47"/>
    <d v="2017-10-07T00:00:00"/>
    <n v="2146"/>
    <s v="중성화수술"/>
    <s v="충혈, 눈에부종"/>
    <x v="47"/>
    <x v="65"/>
    <x v="0"/>
    <x v="0"/>
    <x v="0"/>
    <x v="0"/>
    <x v="0"/>
    <d v="2017-10-07T11:33:47"/>
    <s v="S) 여아중성화수술, 체리아이 교정술, 첩모제거, 유치발치    O)  - 좌안 안검염 심함  - 체리아이때문이라고 생각하시지만 체리아이만의 문제가 아님  - 알러지때문인것으로 추정됨    A)  - 중성화수술 및 체리아아교정, 첩모제거, 유치발치  - 자궁은 수종이 되어있던 상태    Sx)   OHE performd by Dr. 송  : Routine midline incision  : Dilated Uterus body.  : Routine OHE performed.   : Routine closure.    Surgical findings : 자궁수종이 의심됩니다.    Cherry eye surgery : performed by Dr. 조  OS  : Mild prolapsed 3rd eyelid on medial canthus.  : morgan's pocket technique performed.    P) 내일 오후 2시에 퇴원예정  "/>
    <m/>
    <m/>
    <m/>
  </r>
  <r>
    <n v="1694"/>
    <n v="201701419"/>
    <s v="유설림                                  "/>
    <s v="설가                                    "/>
    <n v="507"/>
    <s v="Russian Blue Cat(러시안 블루 고양이)"/>
    <d v="2016-07-26T00:00:00"/>
    <s v="F"/>
    <s v="Female(여)"/>
    <d v="2017-06-11T10:31:15"/>
    <d v="2017-06-11T00:00:00"/>
    <n v="2267"/>
    <m/>
    <s v="복부팽만, 고열"/>
    <x v="23"/>
    <x v="45"/>
    <x v="0"/>
    <x v="0"/>
    <x v="0"/>
    <x v="0"/>
    <x v="0"/>
    <d v="2017-06-11T10:29:13"/>
    <s v="532,500원 결제하심_기호연     CC&gt;  Abdominal enlargement    S)  -지난 주에 다른 병원에 가서 약 받아 오셨는데 좀 괜찮아졌었다고 하심  -작년 10월에 샾에서 데리고 오심    O)  1. 신체검사  -BAR, CRT 2&gt;, MM Pink, Dry, BCS 4/9  -No cardiac murmur  -No pulmonary sound  -Systemic Jaundice  -Abdominal distension    2. 혈액검사  1) FCoV - 양성  2) Low AG ratio (Hyperglobulinemia)  3) Leukocytosis  4) Hyperbilirubinemia (T.bil 1.86)  5) SAA 192  6) Low NaCl    3. 복수검사  -복수 250ml 제거  1)corona ELISA 의뢰  2)Rivalta (+)  3)TNCC 20.5  4)SP 7.0 (복수 P 5.8)  5)SG. 1.035  6)Cytology  -NRF    4. 영상검사  X-ray&gt;  -Gastric enlargement  -Peritoneal fluid    A)  -FIP    P)  -수액 및 면역 요법 적용  -복수 차면 빼주세요  -내일 복수 뺄 거면 복수 빼고 IP로 Dexa 1mg/kg 한번 주세요    &lt;Ishida's protocol&gt;  -IFN-w 1MU/kg EOD SC (화요일)  -PDS 1mg/kg BID (or Dexa 1mg/kg IP once only)  -Ozagrel 5mg/kg BID  "/>
    <m/>
    <m/>
    <m/>
  </r>
  <r>
    <n v="1695"/>
    <n v="201701420"/>
    <s v="김은희                                  "/>
    <s v="팽이                                    "/>
    <n v="499"/>
    <s v="Mixed(혼합)"/>
    <d v="2017-02-15T00:00:00"/>
    <s v="MN"/>
    <s v="M.Neutered(중남)"/>
    <d v="2017-09-17T12:12:40"/>
    <d v="2017-09-17T00:00:00"/>
    <s v="중성화수술"/>
    <m/>
    <m/>
    <x v="2"/>
    <x v="0"/>
    <x v="0"/>
    <x v="0"/>
    <x v="0"/>
    <x v="0"/>
    <x v="0"/>
    <d v="2017-09-17T09:46:42"/>
    <s v="오늘 남아중성화 수술합니다.  수술전에 부분미용하신다고 일찍오셨어요    목욕안하는부분 발등올림 얼굴 지저분한털 정리 배항문 클립핑    S)  -동거견 1마리 (모견 푸들)  -아이 전반적인 활력 양호함  -그러나 겁이 굉장히 많음  -당일 부분 미용 진행하고 남아중성화 진행 예정  -배변. 배뇨 양상 양호함. 소화기 증상 전혀 없음    O)  -auscultation (normal)  -respiration (normal)  -temp (38.8)  -blood examination (NRF)    A)  -수액 처치 후 중성화 진행    [Sx. by 송]  - Prescrotal midline incision  - Open technique    : Double ligations  - Subcutaneous closure(1 stitch)  - Skin closure  - 피하출혈이 다소 있으나 보비 사용하지 않음    : 어느 정도 지혈하고 마취에서 회복됨      -중성화 진행 후 술 부위 확인  -다소 출혈 확인 되어 거즈 부착 후 퇴원 진행    P)  -퇴원 준비과정에서 아이 소변 1회 확인  -퇴원 후 수술 부위 청결히 유지 필요  -다음 날 내원해서 후처치(술부위 확인) 필요  -이후 하루 2회 소독 필요하며 밴드 부착 절대 금함  -팽이와 모견도 함께 1주일 동안 넥칼라 상시 착용 필요  -혹시라도 수술 부위 발열. 발적 및 열개와 같은  이상 소견 확인 시 병원으로 바로 문의 필요  -현재 출혈 소견 확인 되어 거즈 부착함. 혹시라도   추가적으로 술 부위 출혈 확인 될 경우 병원 문의 필요  -수술 중 출혈 확인 되어 지혈 확실하게 하고 마무리  -따라서 현재 술 부위 주변으로 피하 출혈 확인 되나 점차적으로 빠지게 된 다는 점 안내  -술 후 고여있던 혈액 일시적으로 며칠 간 배출 될 수 있다는 점 안내  -당일 수술 후 구토 보일 수 있으니 음수 부터 제공 후    서서히 식이 조금씩 제공해주는 것을 권해드림  -1주일동안 산책 및 미용. 목욕 모두 금함  -당일로 부터 1주일 뒤 실밥 제거 예정  -실밥 제거 후 추가적으로 3-5일 정도 미용 및 목욕 모두 금하는 것을 권해드림    * 다음 예약일  -9월 18일 오후 3시 반 (술 부위 확인)  -9월 24일 오후 12 시 (실밥 제거)    "/>
    <m/>
    <m/>
    <m/>
  </r>
  <r>
    <n v="1696"/>
    <n v="201701421"/>
    <s v="정혜인                                  "/>
    <s v="자몽이                                  "/>
    <n v="598"/>
    <s v="K.C(Korean Cat)"/>
    <d v="2017-05-14T00:00:00"/>
    <s v="M"/>
    <s v="Male(남)"/>
    <d v="2017-07-04T12:29:07"/>
    <d v="2017-07-04T00:00:00"/>
    <n v="2066"/>
    <m/>
    <s v="우측후지부종"/>
    <x v="60"/>
    <x v="0"/>
    <x v="0"/>
    <x v="0"/>
    <x v="0"/>
    <x v="0"/>
    <x v="0"/>
    <d v="2017-07-04T12:13:08"/>
    <s v="Dr.조서현    Subjective)    30만원 현금결제(현금영수증X), 26만원 카드결제  총 56만원 결제완료_효정    어제부터 갑작스럽게 우측 뒷다리의 부종이 발생함.    통증호소가 심하지 않음.    집에서 동거묘가 있어 같이 캣타워에 올라가곤 함.      Objective)    Physical examination  : Severe swelling on Rt. Femoral area    Radiographic examination  : 우측 대퇴부로 변위된 복강장기가 확인이 되었음.    U/S  : 위를 제외한 복강내 소장과 방광을 비롯한 대부분의 장기가 우측 대퇴부의 피하로 탈장되어있는 소견이 확인되었음.      Assessment)  Rt. femoral herniation      Plan)  Sx) Herniorraphy    Surgical findings.  : 좌측 복벽을 따라 광범위한 abdominal wall defect.  : 해당 부위에서 탈출된 intestinal contents 및 방광확인됨. 해당 부위 손상은 의심되지 않음.  : 탈출된 탈장부 환납 후 복벽 수복 완료.  : 전반적인 복벽의 선천적인 약화 및 위약이 확인되었음. 해당 선천적 결핍에 의해 약한 충격에도 탈장이 발생하였을 가능성 배제할 수 없음.    수술 종료 후 내과로 인계.    [주간 by 혜]  - 마취 회복시 컨디션 양호.  - 수액  N/S 3.5ml/hr  - 주사제 :  Cefazoline, famotidine, tramadol iv bid  - 식이 : a/d can 21g씩 QID (RER)    : 아기인 관계로 금일 자정에 조금 먹여보겠습니다.   - 매일 드레싱 실시.            "/>
    <m/>
    <m/>
    <m/>
  </r>
  <r>
    <n v="1697"/>
    <n v="201701426"/>
    <s v="박나림                                  "/>
    <s v="후추                                    "/>
    <n v="598"/>
    <s v="K.C(Korean Cat)"/>
    <d v="2016-12-11T00:00:00"/>
    <s v="MN"/>
    <s v="M.Neutered(중남)"/>
    <d v="2017-06-11T18:34:50"/>
    <d v="2017-06-11T00:00:00"/>
    <s v="중성화수술"/>
    <m/>
    <m/>
    <x v="2"/>
    <x v="0"/>
    <x v="0"/>
    <x v="0"/>
    <x v="0"/>
    <x v="0"/>
    <x v="0"/>
    <d v="2017-06-11T19:16:53"/>
    <s v="원래 밖에서 크던 아이였는데 집에서 키우기위해 중성화위해 내원하였습니다.    - 혈액검사상 특이소견없음  - 항체검사     - 범백 6    - 허피스 0    - 칼리시 6    - 추가접종 1회정도 예정  - FeLV, FIV 검사 : 음성    화요일날 수술예정  퇴원은 일주일정도 입원후 퇴원예정입니다.    금일비용은 선납하셨습니다.   "/>
    <m/>
    <m/>
    <m/>
  </r>
  <r>
    <n v="1698"/>
    <n v="201701428"/>
    <s v="김성수                                  "/>
    <s v="까미                                    "/>
    <n v="119"/>
    <s v="Poodles(푸들)"/>
    <d v="2004-06-11T00:00:00"/>
    <s v="FS"/>
    <s v="F.Spayed(중여)"/>
    <d v="2017-06-11T18:55:29"/>
    <d v="2017-06-11T00:00:00"/>
    <n v="2002"/>
    <s v="AS, PAH, COPD"/>
    <s v="호흡곤란, 기력저하"/>
    <x v="17"/>
    <x v="2"/>
    <x v="0"/>
    <x v="0"/>
    <x v="0"/>
    <x v="0"/>
    <x v="0"/>
    <d v="2017-06-11T18:38:55"/>
    <s v="Hx  - 병력  : 심장 약 / 간 약 먹고 있었다는 병력  : 지속적 혼수 상태 (8-9년 전) 로 2주 정도 입원했었음.   : 방광결석으로 수술   : 복부팽만은 몇 년간 계속 지속됨. (히스토리 상 복수의 느낌)  - 증세   : 호흡곤란, 노력성 호흡 으로 이전 병원 최초 내원   : 산소 공급 후 완화됨  : 어제 산소 공급 후 복부팽만 감소됨    PEx  - Lethargy / depressed / weak response  - BP 110: Rt. forelimb cuff #2 / Doppler  - P30, SPO2 100%(at 100%)  - Auscultation    : G2 holosytolic CM (cannot differentiate ejection / regurgitant) - Low pitch and loudness    : Moderate crackle sound on the entire dorsal trunk  - Inspection    : Mild-to-moderate lingual cyanosis    : Severe expiratory dyspnea    BTx  CBC  - Mild leukocytosis  CHEM  - Mild hyperglycemia (138)  - Increases in HB markers: ALP 1686, ALT 371, GGT 13, AST 107  Blood gas  - Severe hyponatremia and hypochloremia  - Low pH but high bicarbonate level  - Very severe hypercapnea, venous blood though.  Etc  Lacate 1.1  D-dimer 0.1  CRP &lt;10  SDMA/BNP/TnI pending    CXR  - Atelectasis   - Consolidation  - Bronchietasis  - Pulmonary hyperperfusion  - Pleural effusion  - Cardiomegaly / Severe deviation of apex  [2017Jun12] VHS=11.5 (Not clear margination of cardiac silhouette)  - Etc : kidney stones    Echo  - Severe biventricular myocardial hypertrophy  - Moderate degeneration of MVL  - Moderate mitral/tricuspid insufficiency   - Aortic stenosis inducing Ao insufficiency  **Measuring  LVIDD=14.58/0.91  LVPWd=12.15  FS=62.5  EF=93.10(Teich)/776.43(BP)  MVA=3.71  LA/Ao=2.04  TR=3.35  AVmax=3.33  PVmax=1.21  Epeak=0  Apeak=109.09    DDx  MMVD / AS / PAH / COPD    Rx  Sildenafil 2mg/kg bid PO  Irbesartan 5mg/kg bid PO  Carvedilol 0.5mg/kg bid PO  Ozagrel 5mg/kg bid PO  Prednisolone 0.5mg/kg bid PO  Enalapril 0.5mg/kg bid PO  UDCA 10mg/kg bid PO  "/>
    <m/>
    <m/>
    <m/>
  </r>
  <r>
    <n v="1699"/>
    <n v="201701434"/>
    <s v="심성오                                  "/>
    <s v="솜솜이                                  "/>
    <s v="NULL"/>
    <s v="NULL"/>
    <d v="2017-02-06T00:00:00"/>
    <s v="M"/>
    <s v="Male(남)"/>
    <d v="2018-03-11T16:33:01"/>
    <d v="2018-03-11T00:00:00"/>
    <n v="2046"/>
    <m/>
    <s v="이물섭취, 설사"/>
    <x v="72"/>
    <x v="8"/>
    <x v="0"/>
    <x v="0"/>
    <x v="0"/>
    <x v="0"/>
    <x v="0"/>
    <d v="2018-03-11T12:57:09"/>
    <s v="S&gt;  - 어제 새벽 2시경 화장실 쓰레기(팬티라이너) 먹음.  - 현재 36시간가량 지난상태  - 구토는 없음(과산화수소처치에도 반응없음)  - 설사증상 있음( 진갈색 변에서 금일 병원에서 베이지색으로 바뀜)    O&gt;  - T 39.1 P 120  - 흉복부 방사선 + 초음파  - 내시경상 위내 다수의 발적확인됨    [방사선검사]  Finding &amp; DDx  - VHS 9.9  - 기타 흉부방사선상 특이소견은 확인되지 않음.  - Soft FB in stomach (radiopaque materials with multifocal gas opacity )    [복부초음파]  Finding &amp; DDx  - GB sludge  - Lt ADG 4.2 mm   Rt ADG 6.4 mm  - benign prostatic hyperplasia (enlarged prostate)  - sublumbar lymphadenopahties  - FB in stomach (large materials with acoustic shadowing)  - gastritis (hyperechoic mucosa)  - enteritis (mulltiple speckle in small intestinal mucosa)  - intestinal ulcer (hyperechoic gas opacity with reverberation artifact in small intestine)    Comment  - 위내 이물 소견이 뚜렸하게 확인되어 제거 시술 추천됨.   - 장염, 소장내 미란을 동반한 ulcer 소견이 확인되어 위장관 보호처치 추천됨.   - 우측 부신의 편측 종대로 쿠싱 가능성을 완전히 배제할 수 없음.      RADIOLOGIST : 윤학영. DVM. PhD.  VIP동물의료센터 영상의학과 1과장.   건국대학교 수의영상의학과 겸임교수  Direct : 02-953-0075 (내선 204)  E-mail: noxknight77@hanmail.net    Tx&gt;  - 내시경 진행하여 이물제거.  - 위내 점막의 발적이 확인되어 sucral 5ml 1일2회 처방  - Famo / Cerenia 처치후 귀원.    P&gt;  - 초음파 설명드리고 전립선비대가 있어 회복후 빠른 중성화 권유드림  - 3월18일 오후3시로 재진.  "/>
    <m/>
    <m/>
    <m/>
  </r>
  <r>
    <n v="1700"/>
    <n v="201701437"/>
    <s v="장동욱                                  "/>
    <s v="마요                                    "/>
    <n v="508"/>
    <s v="Scottich Fold Cat(스코티쉬 폴더 고양이)"/>
    <d v="2017-01-27T00:00:00"/>
    <s v="M"/>
    <s v="Male(남)"/>
    <d v="2017-06-12T19:04:11"/>
    <d v="2017-06-12T00:00:00"/>
    <n v="2267"/>
    <m/>
    <s v="복부팽만"/>
    <x v="23"/>
    <x v="0"/>
    <x v="0"/>
    <x v="0"/>
    <x v="0"/>
    <x v="0"/>
    <x v="0"/>
    <d v="2017-06-12T19:04:11"/>
    <s v="wkdehd0201@naver.com  - 초음파, 방사선 사진까지 모두 원하심.     다른병원에서 FIP 진단을 받으심  다시한번 체크받으러 내원하셨습니다.    1. 혈액검사    - BUN, CRE 저하, Alb 저하    - PCV 저하(저번검사에서보다 많이 떨어짐)    - A/G ratio 0.45    2. 방사선상 다량의 복수 확인됨    3. 초음파상 복수 확인되어 복수 천자 진행함    - 150ml 천자함.    - 일부채취하여 corona PCR 의뢰함    여러 정황상 wet type FIP가 강력히 의심됩니다.   일단 corona PCR 의뢰해서 검사결과 나오면 다시연락드리기로 하였습니다.   "/>
    <m/>
    <m/>
    <m/>
  </r>
  <r>
    <n v="1701"/>
    <n v="201701441"/>
    <s v="박종민                                  "/>
    <s v="봄이                                    "/>
    <n v="130"/>
    <s v="Shih Tzu(시추)"/>
    <d v="2004-02-03T00:00:00"/>
    <s v="F"/>
    <s v="Female(여)"/>
    <d v="2017-06-12T23:49:55"/>
    <d v="2017-06-12T00:00:00"/>
    <n v="2031"/>
    <s v="폐렴, 심장질환"/>
    <s v="호흡곤란"/>
    <x v="17"/>
    <x v="0"/>
    <x v="0"/>
    <x v="0"/>
    <x v="0"/>
    <x v="0"/>
    <x v="0"/>
    <d v="2017-06-12T22:04:22"/>
    <s v="200,800원 선결제하심_정원    S)  - 호흡곤란  - 원래 입이 짧았으나 지금은 식욕 없음, 물은 먹음  - 심장병 진단받은적 없음  - 기침 없었음  - 구토설사 없었음  - 사상충은 3-4개월전까지는 했고, 그전에도 빼먹기도 함  - 1주일도 전에 목욕하다가 코로 물들어 가서 꺽꺽한적도 있음    O)  - alert  - T38.6), RR(90)  - aus :  no murmur   - x-ray : 폐야 전반적인 침윤소견  - lactate :2.4  - CRP : 120  - HW kit : -    DDx)  - 심장질환  - 폐렴  - 비심인성 폐수종    Tx)          furo  - 09:30     0.4ml    iv  RR(90)  - 10:30     0.8ml    iv  RR(78)  - 11:30     0.8ml    iv  RR(66)  - 00 ;30    0.8mi    cepha 30mg/kg  iv RR (66)  - 01:30       RR(66)  - 05:00       RR(42)  - 07:00       cepha iv   RR(24)  - 08:00    처음이뇨(많이)                보호자 통화 : 호흡안정되고 a/d밥도 먹었어요,       CE)  - 급사 위험성 고지후 안정화되면 위의 질환 감별진단 하기로 합니다.   - 검사전 주치의 선생님 비용상담위해 연락드리겠습니다.   ***  - 좀 안정된 후 간단 밑의 검사 진행하였고, 그결과까지는 보호자분께 말씀드렸습니다.   - 아무래도 검사비용 걱정으로 심장초음파는 하긴 할것인데 그외 추가적인 검사 비용에 대해 대략 알고 싶어 하셔서 검사전에 연락드린다고 했습니다.           "/>
    <m/>
    <m/>
    <m/>
  </r>
  <r>
    <n v="1702"/>
    <n v="201701442"/>
    <s v="나금영                                  "/>
    <s v="동이                                    "/>
    <n v="499"/>
    <s v="Mixed(혼합)"/>
    <d v="2009-06-12T00:00:00"/>
    <s v="F"/>
    <s v="Female(여)"/>
    <d v="2017-06-12T21:37:01"/>
    <d v="2017-06-12T00:00:00"/>
    <n v="2109"/>
    <m/>
    <s v="난산"/>
    <x v="84"/>
    <x v="0"/>
    <x v="0"/>
    <x v="0"/>
    <x v="0"/>
    <x v="0"/>
    <x v="0"/>
    <d v="2017-06-12T21:20:34"/>
    <s v="1,353,800선결제하심_임수미    S)  - 2년전에도 사산한적이 있음.  - 사상충예방 다 되어 있음.   - 1달전 유선발달로 근처 병원 내원하셨고, 검사 없이 상상임신이라고 설명들으시고, 그냥 있으시다가 오늘 아침에 1두 분만하였고, 저녁에 1두 사산하여 병원에 내원하심.    O)  - 방사선 : 1두 골반강내 머리 확인.   - 초음파 : bradycardia 확인.   - 흉방 : 폐실질 내 1mm정도의 결절들이 확인되나 병증성인지는 확실치 않음.   - 마취전검사 : mild anemia, leukocytosis    [응급수술]  - 1두 출산.. 양수 많이 먹어 오연성폐렴 발생 가능성 있음.     A)  - 빈혈있어내일 재검 가능 안내.   - 칼슘제는 구매하셨다고 수요일부터 복용 가능하다고 하시어 바로 1일 1정 복용 안내.    P)  - 내일 내복약, 소독약 처방하여 퇴원 예정.   "/>
    <m/>
    <m/>
    <m/>
  </r>
  <r>
    <n v="1703"/>
    <n v="201701443"/>
    <s v="박미영                                  "/>
    <s v="두리                                    "/>
    <n v="499"/>
    <s v="Mixed(혼합)"/>
    <d v="2005-01-01T00:00:00"/>
    <s v="MN"/>
    <s v="M.Neutered(중남)"/>
    <d v="2017-06-13T01:04:06"/>
    <d v="2017-06-13T00:00:00"/>
    <n v="2021"/>
    <m/>
    <s v="호흡곤란"/>
    <x v="17"/>
    <x v="0"/>
    <x v="0"/>
    <x v="0"/>
    <x v="0"/>
    <x v="0"/>
    <x v="0"/>
    <d v="2017-06-13T03:15:06"/>
    <s v="482800원 수납완료    S)  - 5-6년전부터 기관협착이 있었음  - 작년까지 약 먹이다 끊었음  - 평소에도 자주 흥분한다고 함  - 2-3살경 성대수술도 함  - 3일전부터 호흡하기 힘들어하고 기침을 계속한다고 함  - 어제 동물병원에서 방사선찍고, 목쪽에 무엇인가 있는것 같고, 기관협착으로 호흡이 힘들고, 심잡음도 있어서 심장초음파와 CT 찍어봐야 한다고 들음  - 몇달전 기절도 한번 했다 함  - 그 동물병원에서 특별한 처치는 하지 않고 진정시키는 처치와 산소처치하다가 오늘 퇴원함  - 퇴원해서 집에 있는데 기침을 계속하고 물먹고 켁 뱉어내고 힘들어 해서 산소방에라도 있어야 겠다 해서 내원 하심  - CT찍으려면 큰 병원가서 해야한다고 해서 아는 지인분이 여기 소개시켜서 오심  - 오시기전에 CT가능여부와 비용 물어보셨다고 함  - 어릴때 빼고 추가적인 백신한적은 없음  - 사상충은 꾸준히 했다 함    - aus : muffled  - panting    CE1)  - 현재 목이 뭐가 막힌것 같은 호흡곤란과 기침으로 검사 이루어지기 힘들고 안정화한후 검사합니다.   - CT를 찍을지는 내일 방사선검사후 주치의 선생님 판단하게 결정하겠습니다.   - 오늘은 산소방에 들어가 안정화시키는것이 우선입니다.     Tx)  00:30경 내원, 주호소가 기침을 계속한다고 하고 호흡이 좋지가 않아 바로 산소방들어가고 부토판, 덱사 처치  - ICU들어간후부터 panting 시작  - 부토판 처치후에도 흥분과 과도한 panting  심해짐  - 혈검, x-ray 검사 진행함(과도한 panting으로 호기때 찍힘)  - 신경증상의 전구증상이 의심될정도의 과도한 panting으로 mannitol 주사후 보호자분 내원시켜 신경증상의 전구증상 의심소견 설명하고 감압처치는 하였고, diazepam, pheno 처치 같이 진행함  - 04:30분경부터 diazepam 1회,      pheno (5mg/kg)loading dose로3회     각각 20분간격으로 들어감  - 보호자분 06:30분경에 가시고, 07:30분경부터  panting 줄어듬  - 08시경에야 호흡안정되어 청진 실시함 (murmur G3)    CE2)  - 과도한 panting은 나이가 있다보니 신경증상의 일환일수도 있고, 심장질환에 의한것일수도 있고, 복합적으로도 나타날수 있습니다.   - 우선 심장질환 확인위해 심장초음파 검사 및 방사선 실시 하겠습니다.     ***  - 기청구금액 완납  - 그외 추가적인 검사필요시 보호자분께 전화드려 비용상담후 진행 바랍니다.     [심장초음파 by Hyuna]  Findings  1. MR : mild / MV remodeling : moderate  2. TR : 2.9 m/s   3. LA/Ao ratio : 1.2  DDx  - Pulmonary arterial hypertension (mild)  Comment  - 탈수에 의한 좌심실벽 비대 관찰되므로 교정 후 재검이 추천됨   - 좌심방 외측으로의 부분적 bulging이 관찰되나 모양이 일반적이지 않음    [복부초음파 by Hyuna]  Findings  1. 양측 신장 피질 에코 약간 높음  2. 좌측 부신 종대 (8.7 mm)  Imaging Dx &amp; DDx  - Interstitial or glomerular nephritis  - Hyperadrenocorticism  Comment  - 장내 가스에 의해 우측 부신 관찰 불가, 추후 재검 필요    [내과 입력 by 안현수]  A)  1. 심장  - 다소 좌심방 확장은 있으나 기관 압박및 거상 확인되지 않음  - 심인성 기침일 가능성은 다소 낮을 것으로 판단 됨  - 폐고혈압 매우 경미한 정도 (PG 36)로 고려    2. Panting  - PU/PD/PP/Panting/pot belly 의 5P 증상 모두 확인되는 환자  - 복부 초음파상 좌측 부신 8.8mm 로 커져있는 것 확인되어 현재 빈호흡의 원인으로 호르몬 질환 확인 필요  - 진단 위해 LDDST 필요하여 익일 조윤경 선생님 진행 예정  ; 추가 문진시 평소에도 500ml 이상 음수 확인  ; 입원 중 음수량 체크 하기로 함(PM1~PM1)  - 검사 영향 없는 선에서 TC/BC/기관지염 약물 복용 예정      P)  - 익일 LDDST 진행  ; 환자 상태에 따라 퇴원 가능  ; 쿠싱 진단시 ACTH 예약 잡아주세요  - 음수량 체크   "/>
    <m/>
    <m/>
    <m/>
  </r>
  <r>
    <n v="1704"/>
    <n v="201701445"/>
    <s v="안지윤*11                               "/>
    <s v="보리                                    "/>
    <n v="119"/>
    <s v="Poodles(푸들)"/>
    <d v="2017-04-10T00:00:00"/>
    <s v="MN"/>
    <s v="M.Neutered(중남)"/>
    <d v="2017-08-24T10:12:28"/>
    <d v="2017-08-24T00:00:00"/>
    <s v="중성화수술"/>
    <m/>
    <m/>
    <x v="2"/>
    <x v="0"/>
    <x v="0"/>
    <x v="0"/>
    <x v="0"/>
    <x v="0"/>
    <x v="0"/>
    <d v="2017-08-24T09:57:49"/>
    <s v="250,000원 납부하셨습니다-김승희  (애드보킷 2개도 따로 구매하심)    Dr.조서현    Subjective)    별다른 이상 없음.    백신완료.    당일 중성화 위해 내원하심.    Objective)    Laboratory examination   CBC : Leukocytosis  S-chem : NRF      Assessment)  Mild Otitis externa      Plan)  Sx) Castration    내일 술부 확인위해 내원예정.      "/>
    <m/>
    <m/>
    <m/>
  </r>
  <r>
    <n v="1705"/>
    <n v="201701451"/>
    <s v="박지현(ref.이솝)                        "/>
    <s v="보리                                    "/>
    <n v="119"/>
    <s v="Poodles(푸들)"/>
    <d v="2016-07-06T00:00:00"/>
    <s v="F"/>
    <s v="Female(여)"/>
    <d v="2017-06-13T15:44:33"/>
    <d v="2017-06-13T00:00:00"/>
    <n v="2043"/>
    <m/>
    <s v="혈구토"/>
    <x v="11"/>
    <x v="0"/>
    <x v="0"/>
    <x v="0"/>
    <x v="0"/>
    <x v="0"/>
    <x v="0"/>
    <d v="2017-06-13T15:44:31"/>
    <s v="[refer.]이솝ah    주호소)  혈구토  현증경과)  - 어제 저녁 9시 경쯤 혈구토 5회  - 아침에 물도 마시고 약간 사료도 먹었음  - 어제 아침에 배가 많이 소리가 난다고 느끼셨음  - 이물 가능성은 낮음  - 중독 가능성 낮음  - 평소의 식단과 달라진 것은 없음  ; 사료와 요거트 드랍, 연어과자 정도  - 호흡이상 없음  ; 2일 전에 복압 상승 소견과 켁하는 기침  - 간식을 먹으면 평소에도 점액변을 보곤 했음    - 생후 3개월~6개월령에 홍역 앓았다가 회복한 병력이 있음      예방접종)  all done  사육환경)  실내,  alone  사료)   네츄럴발란스 시너지    O)  1. 신체검사  - Mental : alert  - BCS 4/9  - MMC pink, CRT normal  - 탈수평가 : none    2. 혈액검사  - ALT 경미한 상승 외 특이사항 없음  - mild hypokalemia  - ACTH atypical addison 배제  - cPL(-)  - 전염병 스크리닝(-)    3. 영상검사  [복부초음파_full scan+GI by Hyuna]  Findings  1. 위 및 소장 내 음식물의 저류, 운동성 거의 없음  2. 공장림프절 종대 (7.3 mm) 및 에코 저하  Imaging Dx &amp; DDx  - Gastroenteritis / IBD  - Reactive lymphadenopathy    Dx/Ddx)  1. Gastroenteritis  2. 위 출혈 , 위 궤양 등    A)  1. 상부 위장관 출혈  - 수 회의 상부 위장관 출혈성 구토로 내원한 환자  - 관련하여 호르몬, 췌장염, 이물, 중독, 전염병 가능성 낮음  - 원인 감별 위한 상위 검사 필요할 것으로 판단되나 선 약물 복용 후 검사 진행 결정 예정    Rx)  - 식이 : 소화기 처방식  - 내복약 :  락토벳 1일 1포  sucralfate 3ml tid PO  metronidazol 10mg/kg bid  famotidine 0.5mg/kg bid  metoclopromide 0.4mg/kg bid  omeprazol 1mg/kg sid      P)  - 5일 후 재검  - 증상 개선 없을시 상부 위장관 내시경 검사 예정  - 증상 개선 시 재 판단 필요  "/>
    <m/>
    <m/>
    <m/>
  </r>
  <r>
    <n v="1706"/>
    <n v="201701453"/>
    <s v="박성민                                  "/>
    <s v="미남                                    "/>
    <n v="598"/>
    <s v="K.C(Korean Cat)"/>
    <d v="2017-04-13T00:00:00"/>
    <s v="M"/>
    <s v="Male(남)"/>
    <d v="2017-06-13T19:24:18"/>
    <d v="2017-06-13T00:00:00"/>
    <n v="2236"/>
    <s v="결막염"/>
    <s v="식욕저하, 구토"/>
    <x v="0"/>
    <x v="4"/>
    <x v="0"/>
    <x v="0"/>
    <x v="0"/>
    <x v="0"/>
    <x v="0"/>
    <d v="2017-06-13T19:16:58"/>
    <s v="255,040원 선결하심_기호연     s) - 길냥이 데려오신지 일주일정도 되심.       - 오늘 범백 진단받음.       - 증상은 식욕저하, 오늘 새벽부터 구토 여러번함.       - 변상태는 정상.       o) - 활력저하.      - skin turgo delay(&lt;5%탈수)      - 자발식이는 없으나 강급시 어느정도 받아먹음      - cbc 검사상, wbc 측정안됨      - chem 검사상, alb 2.1로 hypoalbuminea      - 전해질 검사상, mild hyperkalemia      - 양안 상하안검 부종 및 노란 눈꼽    a) - FPV      - Conjunctivitis    tx) - G-CSF 5ug/kg sc        - Feline plasma 1ml iv        - cefa, famo, meto, metro       - tobra 안약     "/>
    <m/>
    <m/>
    <m/>
  </r>
  <r>
    <n v="1707"/>
    <n v="201701455"/>
    <s v="박정은                                  "/>
    <s v="제주                                    "/>
    <n v="598"/>
    <s v="K.C(Korean Cat)"/>
    <d v="2017-05-23T00:00:00"/>
    <s v="M"/>
    <s v="Male(남)"/>
    <d v="2017-06-13T21:08:34"/>
    <d v="2017-06-13T00:00:00"/>
    <n v="2236"/>
    <m/>
    <s v="발작, 설사, 구토"/>
    <x v="33"/>
    <x v="8"/>
    <x v="8"/>
    <x v="0"/>
    <x v="0"/>
    <x v="0"/>
    <x v="0"/>
    <d v="2017-06-13T20:39:14"/>
    <s v="S) - 범백은 3일전에 진단받으심.         - 발작은 오늘부터 시작됨.        - BG 450.        - CPV Ag 검사시 매우 옅게 양상나오고, CCV Ag 양성나옴.        - 아이는 지난주 토요일에 구조하시고, 현재 전혀 자발식이 없고, 설사 지속적으로함.     o) - mentation: stupor      - skin turgo delay 8% 탈수      - 체온 39.2C, RR panting      - 내원시 전신 강직성 경련 및 양안 horizontal nystagmus ( diazepam 0.5mg/kg iv, pheno 5mg/kg iv) -&gt; 이후 경련 및 nystagmus 사라짐.      - FPV Ag: 음성       - CPV Ag: 음성      - cbc 검사상, wbc 10,800 pcv 30.6%      - chem 검사상, alb 1.9 TP 5.0        tx) - plasma sol+붕붕 1fold      - cefa, famo, metro, meto iv bid        p) - 현재 지속적인 설사로 인한 탈수 및 경련증상 보이고 있어 일단 hydration 이후에도 경련증상 지속될시에는 mannitol 처치 예정      - 내일 feline diarrhea pannel 보낼예정.   "/>
    <m/>
    <m/>
    <m/>
  </r>
  <r>
    <n v="1708"/>
    <n v="201701458"/>
    <s v="박상현(ref,나래)                        "/>
    <s v="흰둥이                                  "/>
    <n v="499"/>
    <s v="Mixed(혼합)"/>
    <d v="2009-06-14T00:00:00"/>
    <s v="FS"/>
    <s v="F.Spayed(중여)"/>
    <d v="2017-06-14T12:37:27"/>
    <d v="2017-06-14T00:00:00"/>
    <n v="2002"/>
    <s v="폐수종"/>
    <s v="식욕부진, 기력저하, 창백"/>
    <x v="0"/>
    <x v="2"/>
    <x v="36"/>
    <x v="0"/>
    <x v="0"/>
    <x v="0"/>
    <x v="0"/>
    <d v="2017-06-14T11:49:30"/>
    <s v="[refer.나래]    주호소)  Anorexia, Lethargy, Pale    현증경과)  기운이 없고 최근 식욕이 줄어든 것처럼 보임 (원래 사료는 안먹음, 오늘 새벽 3시에 간식은 먹었음)  기침도 많이 했고 (평상시에도 기관지가 좀 안좋아서 가끔 하긴 했음, 하지만 그날따라 좀 더 심하게 했음)  소변/대변 잘 보고 있음 (변은 살짝 연변)  구토는 전혀 없음  만져봤을 때 좀 뜨거웠음  저녁에 오줌을 싸러 가다가 쓰러짐 (SyncopeX)  그 다음날 바로 병원에 데리고 오심  (From 나래동물병원)  -혈액검사상 특이사항 없었음  -식욕 저하, 잇몸 창백함, 기침, 입을 벌리고 있음  6/10~6/13  -CBC, S/C 이상 없음  -X-ray상 폐야에 수종 의심  간, 위, 신장 사이에 opacity가 올라간 것으로 보임  -초음파 NRF  Dexa, Pimo(1/4용량으로 투여)  Furosemide 투여 후 잇몸 창백한 증상 개선되었다 느끼심  수액제제 선택 후 연락 부탁드림  예전에 6월 10일에 기침하고 밥 안먹어서 독시 먹이심 (5일간)  엑스레이 유문에 이물이 있었음  2일 후에 그 이물이 다 없어짐  -이물의 독성 물질에 대한 가능성이 있음  -12일날 왔을 때는 위 안에 밥이 가득해서 초음파로 제대로 볼 수 없어서 공복시 봅시다 하심  -초음파상에서 비장이 커져 있었음  -복수 같은 건 없었고 간비대 없었음  -잇몸에 빈혈 소견이 있었었음  -13일날 조금 먹는 것 같다가 다시 안먹음  -간식만 아주 조금만 먹음    예방접종)  All done    사육환경)  -실내에서 살며 동거견 없이 혼자 지냅니다    O)  1. 신체검사  - Mental : Quite, Responsive  - T 39.4 , HR 100 , RR 40  - BP 130mmHg (Rt. forelimb #2)  - BCS 6/9  - MMC Pale, Dry , CRT 2초 이하  - 탈수평가 : 5%이하 dehydration   -PMI - Lt. apex Systolic murmur G3/6   -Wheezing, Harsh pulmonary sound   -Tracheal reflex (+)  -Intermittent coughing  -Lactate 1.6      2. 혈액검사  -Pancytopenia  -High ALKP (1103, Normal GGT)  -High CRP (173)  -cPL 음성    Blood smear&gt;  -도말 상 간간히 보이는 Monocytes (DC Monocyte 99%)  -혈소판도 거의 확인되지 않음  -재생반응없음    3. 영상검사  X-ray&gt;  1) Thorax  -NRF  -VHS 9.8  2) Abdomen  -Hepatic enlargement  -Splenic enlargement    US&gt;  -Hypoechoic Pancreatitis    4. ECG  -특이사항 없음    Dx/Ddx)  1) Neoplasia  2) Immune-mediated  3_ Infectious  4) Iatrogenic    A)  -심장에 대한 특이적인 임상증상이 보이지 않지만 추후 심장초음파로 정밀하게 검사할 필요가 있음  -Pancytopenia가 일어난 원인에 대해서는 만성 염증과 전신면역 반응, 종양에 대한 가능성을 알려 드림  -복부 초음파상 특이적인 종괴나 림프절의 종대는 보이지 않으나 내일 영상과장님 출근 하신 후 다시 한번 재검할 필요 있음  -Pancytopenia로 인해 속발적인 질병이 발생할 가능성을 염두에 두고 항생제 처치와 수액 처치를 통해 전반적인 CBC의 추세를 확인할 예정    TX)  - 수액처치 : 플라즈마라이트 10ml/hr  - 주사제 :   Metronidazole 10mg/kg IV bid  Cefazolin 20mg/kg IV bid  Enrofloxacin 5mg/kg SC sid    P)  익일 복부 초음파 재검  "/>
    <m/>
    <m/>
    <m/>
  </r>
  <r>
    <n v="1709"/>
    <n v="201701463"/>
    <s v="백광현(ref.다나)                        "/>
    <s v="덕선                                    "/>
    <s v="NULL"/>
    <s v="NULL"/>
    <d v="2010-06-14T00:00:00"/>
    <s v="F"/>
    <s v="Female(여)"/>
    <d v="2017-06-14T15:49:03"/>
    <d v="2017-06-14T00:00:00"/>
    <n v="2082"/>
    <s v="복막염"/>
    <s v="식욕부진, 기력저하, 구토"/>
    <x v="0"/>
    <x v="2"/>
    <x v="8"/>
    <x v="0"/>
    <x v="0"/>
    <x v="0"/>
    <x v="0"/>
    <d v="2017-06-14T15:33:22"/>
    <s v="264,000원 결제하심_기호연     [refer.]    주호소) 구토, 설사, 기력저하, 식욕부진.    현증경과)  어제부터 구토, 설사, 무기력, 식욕부진 보여 병원 내원.   병원에서 체온이 39도가 넘어 고체온증이라고 얘기 들음. 혈액검사와 초음파 검사 진행하였음. 감염된 것 같은데 다른 얘기는 못 들음.   어제 가루약 두 봉지 받고 저녁에 1회 투약 후 내원.   동물자유연대에서 1년반 전에 입양.   외음부 삼출물 없음. 외음부나 연고 자주 핥음. 마지막 생리 기억 못 하심.   방광염 경력 있음. 보호자 분 정확한 병력 기억 못 하심.  의뢰병원 검사결과 입력. 당시 WBC 1200    예방접종)  vaccine (-), HW(+)    사육환경)  indoor, alone.    사료)  일반식.     O)  1. 신체검사  - Mental : depressed  - T 40.5, HR 144, RR 42  - BP 90  - BCS 6/9  - MMC pale pink, CRT 1s  - 탈수평가 : 5% dehydration  - 청진 시 sinus arrhythmia.    2. 혈액검사  - CBC : WBC 3300, PCV 27.1  - S/C : NRF  - CRP 169  - cPL : 양성  - blood smear : severe toxic, severe neutropenia, 재생성 보이지 않음.     3. 영상검사  - 방사선 : 복부 방사선, 상복부 serosal detail 떨어짐.   - 초음파 : 생식기계 이상은 확인되지 않으나 췌장의 비후 및 주변부 복막염 의심됨.    Dx/Ddx)      A)      Rx)  - 식이 :  - 내복약 :    Tx)  - 수액처치 :  - 주사제 :     P)      "/>
    <m/>
    <m/>
    <m/>
  </r>
  <r>
    <n v="1710"/>
    <n v="201701464"/>
    <s v="전대엽                                  "/>
    <s v="먼뚠                                    "/>
    <n v="123"/>
    <s v="Chihuahua(치와와)"/>
    <d v="2016-06-02T00:00:00"/>
    <s v="MN"/>
    <s v="M.Neutered(중남)"/>
    <d v="2017-10-31T17:44:34"/>
    <d v="2017-10-31T00:00:00"/>
    <n v="2259"/>
    <m/>
    <s v="구토, 설사, 몸을 떰"/>
    <x v="11"/>
    <x v="8"/>
    <x v="37"/>
    <x v="0"/>
    <x v="0"/>
    <x v="0"/>
    <x v="0"/>
    <d v="2017-10-31T17:36:57"/>
    <s v="1.CC : 니스 섭취    2.HPI   - 집에서 그림에 쓰는 니스가 묻은 뚜껑을 물고 있는 것 확인  - 내원하는 동안 켁켁대는 기침 증상   - 섭취한 지 20분 정도 됨  - 구토, 설사 등 다른 이상은 아직 없음   - 입 주변과 몸은 씻기고 내원하심    3.PHI   (1)MED : for this symptoms  (2)SUR : -  (3)TRU : -  (4)VAC : ?  4.Diet : 평소 식탐 많고 이물 섭식 경력 많음 (화장품 등)  5.EH : indoors    S)  - 내원시 의식이나 전신상태는 비교적 양호  - 다소 흥분상태로 약간의 고체온  - 후지 shivering  - 경부기관 자극시 기침이나 구역은 없음    O)  - Apical beat normal   - No murmur    IPL)  - 섭취한 지 얼마 되지 않았고 섭취량은 적을 것으로 생각됨  - 확인되지 않은 추가 이물 가능성 및 기타 이상 확인위해 기본 검사 실시    Tx)  - 구강소독 및 세척   : 헥사메딘도 삼키려고 해서 기본 세척 후 정수기물 다량 투여하여 세척 및 유연유발  - 아루사루민 5CC PO  - Cooling    A)  - 확인된 이물은 없으며, 섭취량이 극소량으로 생각됨  - 하지만 이후 상부소화기 자극에 의한 증상이나 시간 경과 후 기도자극/혈검 이상 발생할 수 있는 부분 고지  - 금일부터 식이/음수상의 주의사항 교육 및 금요일 재검하기로 함    P)  - 간/신장수치, 흉방 재촬영 (금요일 예약 시간은 언니분과 상의 후 정하기로 함)  - 중간에 이상 있을 경우 재내원 먼저 하실 것  "/>
    <d v="2017-10-31T18:02:36"/>
    <m/>
    <s v="중독(Toxicosis)-니스"/>
  </r>
  <r>
    <n v="1711"/>
    <n v="201701469"/>
    <s v="김민경                                  "/>
    <s v="뭉치                                    "/>
    <n v="501"/>
    <s v="Persian Cat(페르시안 고양이)"/>
    <d v="2006-08-01T00:00:00"/>
    <s v="MN"/>
    <s v="M.Neutered(중남)"/>
    <d v="2017-06-14T21:32:48"/>
    <d v="2017-06-14T00:00:00"/>
    <n v="2092"/>
    <m/>
    <s v="빈뇨, 생식기핥음, 예민"/>
    <x v="19"/>
    <x v="6"/>
    <x v="0"/>
    <x v="0"/>
    <x v="0"/>
    <x v="0"/>
    <x v="0"/>
    <d v="2017-06-14T21:29:24"/>
    <s v="S)  - 보호자가 인식하기로는 오늘부터 빈뇨 현상 발견  - 화장실에서 20분씩 있음  - 생식기핥음  - 왼다리움직임이상  - 구토(참치캔먹고 오후 6시쯤)  - 하악질하고 보호자에게도 예민  - 점프등 평소에 문제없었던것 잘 못함  - 구석에 숨고, 걸음느리고 눈치살핌  - 백신은 어릴때 2차까지하고 하지 않음  - 사상충 하지 않음    O)  - aus : NRF  - x-ray : 방광 확장  - 혈액검사  - 소변검사    Tx) 요도카테터 장착     CE)  - 최소한 3-4일 입원하고 하루정도 소변개통성 확인하고 이상없으면 퇴원할수 있습니다.   - 내일 추가적으로 방광초음파 실시하겠습니다.     ***  - 비용에 약간 부담은 있으시나 보호자분 성향은 괜찮습니다.   - 기청구 금액 완납  - 뒷다리를 평소보다 잘 못쓰는것 같다고 하시는데 소변을 누지못해 그럴수도 있으니 소변해결하고 보겠다고 했고,     현재는 요도카테터 하느라 성질이 많이 나서 제대로 못 보았으니 검사해 주세요   - 방과 초음파 진행하시고 오후에 안부전화드리고 면회시간 잡으시면 됩니다.   - 오전통화완료 : 밤새 잘 있었고, 오늘 방광 초음파 진행하겠습니다.   "/>
    <m/>
    <m/>
    <m/>
  </r>
  <r>
    <n v="1712"/>
    <n v="201701472"/>
    <s v="김수지                                  "/>
    <s v="셋째                                    "/>
    <n v="598"/>
    <s v="K.C(Korean Cat)"/>
    <d v="2017-03-23T00:00:00"/>
    <s v="M"/>
    <s v="Male(남)"/>
    <d v="2017-11-08T12:29:27"/>
    <d v="2017-11-08T00:00:00"/>
    <n v="2002"/>
    <s v="폐저형성"/>
    <s v="빈호흡, 호흡곤란, 비루"/>
    <x v="17"/>
    <x v="24"/>
    <x v="1"/>
    <x v="0"/>
    <x v="0"/>
    <x v="0"/>
    <x v="0"/>
    <d v="2017-11-08T20:26:19"/>
    <s v="s)  - 금일 약 먹이는 도중 갑자기 숨 못쉬고, 대소변 보임  - 내원 도중 택시안에서 개구호흡, 의식 저하, 삼안검 올라오는 등  ; 사망 징후들 보이다가 내원 직전 다소 회복함      o)  - 우측 후엽 crackled sound    - S/C : BUN 37.3, Glo 경미하게 상승  - lacate : 3.7    a)  - 이내 상태 회복, 개구호흡 없이 SRR 20으로 안정적  - 산소방에서 모니터링    P)  - 환자 상태 양호해진 것 확인 하고 귀가  "/>
    <m/>
    <m/>
    <m/>
  </r>
  <r>
    <n v="1713"/>
    <n v="201701477"/>
    <s v="김은혜(ref.대형)                        "/>
    <s v="몽이                                    "/>
    <n v="305"/>
    <s v="Miniature Schnauzer(미니어쳐 슈나우져)"/>
    <d v="2005-12-17T00:00:00"/>
    <s v="FS"/>
    <s v="F.Spayed(중여)"/>
    <d v="2017-06-15T18:56:21"/>
    <d v="2017-06-15T00:00:00"/>
    <n v="2002"/>
    <s v="폐고혈압"/>
    <s v="빈호흡, 기침"/>
    <x v="17"/>
    <x v="31"/>
    <x v="0"/>
    <x v="0"/>
    <x v="0"/>
    <x v="0"/>
    <x v="0"/>
    <d v="2017-06-15T18:56:21"/>
    <s v="[refer.] 대형AH    주호소) 빈호흡    현증경과)  - 오늘 아침부터 빈호흡 심해짐 (약 먹여도 반응 없었음)  -&gt; 추가 약 3시 복용  -&gt; 노력성 호흡 및 기침 (오심동반되는듯한) 매우 심했음  -&gt; 본원 내원 중 기침은 약간 잦아짐    - 2,3일 전부터 빈호흡 있었다가 약먹고 조금 괜찮아졌다 반복    - 오늘 아침에 배변 2회 (많이, 약간 무르지만 형태있음)     예방접종)  - 예방 접종 2주 전 -&gt; 과민반응?  - HW 음성, all done    사육환경)  - 동거견 없음    사료)  - 식욕도 떨어져있고, 체중도 많이 빠짐  - 오늘 아침부터 안먹음  - 사료(내추럴코어) 물에 불려 닭가슴살과 함께    O)  1. 신체검사  - Mental : alert  - T 38.6, HR 120bpm, RR 100/min  - BP 150mmHg  - BCS 3/5  - MMC pale pink, CRT 1.5s    2. 혈액검사  - CBC : WBC 37500, HCT 26.3   - S/C : NRF  - Electrolytes : NRF  - Lactate : 1,0  - D-dimer : 15.4    3. 영상검사  - CXR : globoid heart, 양측 후엽 침윤    Dx/Ddx) Pulmonary edema  - MMVD  - PAH    A)  - 호흡수 안정화에 따라 익일 심초 예정    Rx)  - 내복약 :   Pimobendan 0.25mg/kg BID   Enalapril 0.5mg/kg BID   Sildenafil 1mg/kg BID   Thophylline 10mg/kg BID    Tx)  - 주사제 :    Furosemide 2mg/kg IV bolus   Dalteparine 150IU/kg SC BID     P)  - 입원  "/>
    <m/>
    <m/>
    <m/>
  </r>
  <r>
    <n v="1714"/>
    <n v="201701482"/>
    <s v="김현수                                  "/>
    <s v="찐빵                                    "/>
    <n v="523"/>
    <s v="Exotic Shorthair Cat(엑죠틱 숏헤어 고양이)"/>
    <d v="2017-02-28T00:00:00"/>
    <s v="FS"/>
    <s v="F.Spayed(중여)"/>
    <d v="2017-10-16T12:04:47"/>
    <d v="2017-10-16T00:00:00"/>
    <s v="중성화수술"/>
    <m/>
    <m/>
    <x v="2"/>
    <x v="0"/>
    <x v="0"/>
    <x v="0"/>
    <x v="0"/>
    <x v="0"/>
    <x v="0"/>
    <d v="2017-10-16T12:04:47"/>
    <s v="CC : 여아중성화    - 금식확인  - 청진 양호.   - BT 38.8    - 항체가검사 : P(6), H(3), C(6)  - 혈액검사 NRF  - 흉부방사선 진행.     [Sx. by 송]  - Abdominal incision  - Ovariohysterectomy w/ Maxon 3-0  - Abdominal wall closure w/ Maxon 3-0  - Double layers subcutaneous closure w/ Maxon 4-0  - Skin close w/ Blue-nylon 3-0    - 송곳니 및 어금니 위주의 미약한 치은염  - 결장 및 직장에 단단한 변이 차 있었음    : 다소 대장이 확장된 상태  - 마취 회복 느림    - 내일 오후 4시 퇴원예정.   - 환묘복 노랑색으로.  분홍색 nono.  - 헥사메딘 챙겨드리기.   - 일주일 후 발사시 미자/찐빵이 AD 챙겨줄 것. 찐빵이 광견병.   "/>
    <m/>
    <m/>
    <m/>
  </r>
  <r>
    <n v="1715"/>
    <n v="201701486"/>
    <s v="이승재                                  "/>
    <s v="깜지                                    "/>
    <n v="119"/>
    <s v="Poodles(푸들)"/>
    <d v="2014-06-16T00:00:00"/>
    <s v="F"/>
    <s v="Female(여)"/>
    <d v="2017-06-16T14:03:18"/>
    <d v="2017-06-16T00:00:00"/>
    <s v="건강검진"/>
    <m/>
    <m/>
    <x v="2"/>
    <x v="0"/>
    <x v="0"/>
    <x v="0"/>
    <x v="0"/>
    <x v="0"/>
    <x v="0"/>
    <d v="2017-06-16T14:03:18"/>
    <s v="S)  - 어제 답십리 8차선에서 뛰고 있는 강아지 구조  - 임시 보호중  - 바로 미용 시켰음  ; 사람 매우 잘 따름    A)  - 3~4살 추정  - intact female으로 확인  - mild leukocytosis 외엔 특이사항 없음  - 전염병 스크리닝 중  - HW(-), 하트가드 선물로 드림    P)  - 백신 차례로 접종 하시도록 안내  "/>
    <m/>
    <m/>
    <m/>
  </r>
  <r>
    <n v="1716"/>
    <n v="201701487"/>
    <s v="김숙화(ref. 서초동작점)                 "/>
    <s v="테리우스                                "/>
    <n v="130"/>
    <s v="Shih Tzu(시추)"/>
    <d v="2005-08-02T00:00:00"/>
    <s v="MN"/>
    <s v="M.Neutered(중남)"/>
    <d v="2017-06-17T10:32:53"/>
    <d v="2017-06-17T00:00:00"/>
    <n v="2126"/>
    <m/>
    <s v="안구진탕, 경련, 발작"/>
    <x v="47"/>
    <x v="47"/>
    <x v="29"/>
    <x v="0"/>
    <x v="0"/>
    <x v="0"/>
    <x v="0"/>
    <d v="2017-06-17T08:37:07"/>
    <s v="[야간 by 홍]  - 발작없이 대체적으로 잘잠  - 배뇨확인  - 체온 체크필요    --------------------------------------------------------    Dr.조서현    Subjective)  술후 발작 증상으로 입원관리중.    항경련제 주입 후 큰 문제는 없었음.      Objective)  환자의 vital에 큰 문제는 없는 것으로 보이나, 여전히 안구진탕 및 사지 강직 증상이 진행중.    Laboratory examination  CBC : Leukocytosis, Mild Anemia  Elec : Hypernatremia, Hypokalemia, Hyperchloremia  S-chem : Decreased Tbil, Elevated BUN, Crea,   CRP : 109    BP check : Systolic 60          Assessment)  Hyperbililumineia  Seizure  hypotension      Plan)    Diazepam 0.7mg IV injection 10:49  Diazqpam 0.5mg IV injuction 11:50    Dopamine 5ug/kg/min CRI injection    17:15 요도카테터 장착.    당일 이송 예정이었으나, 환자의 상태가 불안정하고, 지속적인 발작증상을 보여 본원에서 하루 더 관리 받으시기로 함.    내일 이송 예정.    저녁 10시경 사망함  보호자분이 데리고 가시고 개별화장 하신다고 하심  전체적인 비용은 3호전에서 진행하신다고 하심    "/>
    <m/>
    <m/>
    <m/>
  </r>
  <r>
    <n v="1717"/>
    <n v="201701491"/>
    <s v="유민아*7                                "/>
    <s v="설탕                                    "/>
    <n v="598"/>
    <s v="K.C(Korean Cat)"/>
    <d v="2017-05-16T00:00:00"/>
    <s v="MN"/>
    <s v="M.Neutered(중남)"/>
    <d v="2017-09-08T11:16:28"/>
    <d v="2017-09-08T00:00:00"/>
    <s v="중성화수술"/>
    <m/>
    <m/>
    <x v="2"/>
    <x v="0"/>
    <x v="0"/>
    <x v="0"/>
    <x v="0"/>
    <x v="0"/>
    <x v="0"/>
    <d v="2017-09-08T12:59:42"/>
    <s v="S) 남아중성화수술 진행함    [Sx. by 종]  - Routine scrotal midline incision  - Orchiectomy(Over-hand techniques)  - Skin closure w/ blue-nylon 4-0(3 stitches)  - NRF    P) 일주일후에 실밥제거  "/>
    <m/>
    <m/>
    <m/>
  </r>
  <r>
    <n v="1718"/>
    <n v="201701494"/>
    <s v="정소희(ref,성현)                        "/>
    <s v="검순                                    "/>
    <n v="131"/>
    <s v="Yorkshire Terrier(요크셔 테리어)"/>
    <d v="2006-06-17T00:00:00"/>
    <s v="F"/>
    <s v="Female(여)"/>
    <d v="2017-06-17T10:34:17"/>
    <d v="2017-06-17T00:00:00"/>
    <n v="2170"/>
    <s v="췌장염"/>
    <s v="구토, 구취"/>
    <x v="11"/>
    <x v="13"/>
    <x v="0"/>
    <x v="0"/>
    <x v="0"/>
    <x v="0"/>
    <x v="0"/>
    <d v="2017-06-17T10:23:00"/>
    <s v="[refer.]    주호소)  - 최근들어서 계속 오심증상 보이고, 구토 횟수 증가.   - 구토 양상은 노란 위액 토함.   - 식욕저하는 2-3주전부터 줄어들기 시작하면서 현재는 거의 i/d캔 HF 시만 먹음  - 변상태는 양호.   - 치아가 안좋은 아이라서 사료에 시저같은거 섞여주심.     O)  1. 신체검사  - Mental : alert  - T 38.2C, HR 120 , RR 24  - BP 120mmHg  - BCS 3/5  - pink mucous membrane , CRT &lt;2sec  - 탈수평가 : no skin turgo delayed  - 치아 전반적으로 severe tartar + 치주염 3기 이상  - 우측 5번쨰 유선 내 1*1.5cm 크기의 경결감 있는 종괴    2. 혈액검사  - cbc 검사상, wbc 7,800 pcv 40.3%   - chemisty 검사상, Glob 4.6로 hyperglobulinemia  - 전해질 검사, NRF  - CRP : &lt;10  - 췌장염 키트: 음성      3. 영상검사  - 복부방사선 검사상, 위 확장 및 다량의 gas 소견 보임. 이물 의심소견 보이지 않음     [복부초음파_full scan by Hyuna]  Findings  1. 췌장의 비후 (10.3 mm) 및 에코 저하  2. 췌장십이지장림프절의 종대 및 에코 저하  Imaging Dx &amp; DDx  - Pancreatitis  - Reactive lymphadenopathy    Dx/Ddx) - Pancreatitis (mild)           A) - MGT      - Periodontal disease      Rx)  - 식이 : w/d캔  - 내복약 : Sucralfate 1ml po tid    Tx)  - 수액처치 : H/S (+ Taurine, vit B/C, Catosal) 2 fold  - 주사제 : cefazolin 25mg/kg iv bid                metronidazole 15mg/kg iv bid                famotidine 0.5mg/kg iv bid                metoclopramide 0.4mg/kg iv bid                cerenia 1mg/kg sc sid     P) - 검사상, 췌장염 키트는 음성으나 나왔으나, 초음파 검사상 췌장실질의 비후 및 에코저하 뚜렷하게 확인되어 췌장염에 준해 치료합니다. 하지만, 염증수치 높지 않고, 보호자님도 장기입원치료 원치않으셔서 하루정도 입원치료후 구토증상 보이지 않으면 익일 퇴원예정입니다.      - 우측 유선종양 및 중성화 수술에 대해서는 퇴원후 아이 상태 안정화 되면 진행예정이며, 치과치료는 그 이후에 하는 것이 추천됩니다. 유선종양 FNA 검사의 경우, 보호자님의 비용부담 때문에 진행하지 않았습니다.         "/>
    <m/>
    <m/>
    <m/>
  </r>
  <r>
    <n v="1719"/>
    <n v="201701499"/>
    <s v="김도영                                  "/>
    <s v="설이                                    "/>
    <n v="501"/>
    <s v="Persian Cat(페르시안 고양이)"/>
    <d v="2003-06-17T00:00:00"/>
    <s v="F"/>
    <s v="Female(여)"/>
    <d v="2017-06-17T14:42:26"/>
    <d v="2017-06-17T00:00:00"/>
    <n v="2277"/>
    <m/>
    <s v="식욕부진, 기력저하, 복부팽만"/>
    <x v="0"/>
    <x v="2"/>
    <x v="35"/>
    <x v="0"/>
    <x v="0"/>
    <x v="0"/>
    <x v="0"/>
    <d v="2017-06-17T14:22:02"/>
    <s v="2주정도 전부터 식욕이 없고 점차 기력이 떨어지는것 같다고 합니다.  배도 약간 빵빵한것 같다고 하네요    혈액검사상 특이소견은 없음(BUN만 일부 상승)  방사선상 복수확인됨  초음파상 복강내 종괴 확인됨    CT 촬영시 복막유래로 의심되는 종괴 관찰되고 폐에도 전이소견 관찰됩니다.  수술적치료가 의미가 없어 보입니다.    진통제 처방  하루에 한번씩 급여해주세요    [복부초음파, CT검사 by Hyuna]  Findings  1. 폐 실질의 다발성 결절 (최대 11.0 x 10.8 mm)  2. 담낭의 정상적인 벽 관찰되지 않으며 파열 또는 종양의 가능성 있음  3. 복강 내 다량의 복수 관찰됨  4. 대망 및 장간막의 심한 결절성 변화 관찰됨  5. 양측 자궁각의 비후 (최대 12.2 mm)  6. 방광 내 다량의 작은 결석들  Imaging Dx &amp; DDx  - GB neoplasia / rupture  - Omental, mesenteric metastasis or primary neoplasia  - Pulmonary nodules (metastasis)  - Peritoneal fluid  - Endometritis  - Urolithiasis            "/>
    <m/>
    <m/>
    <m/>
  </r>
  <r>
    <n v="1720"/>
    <n v="201701500"/>
    <s v="김민정(ref.길음)                        "/>
    <s v="해피                                    "/>
    <n v="499"/>
    <s v="Mixed(혼합)"/>
    <d v="2010-06-17T00:00:00"/>
    <s v="FS"/>
    <s v="F.Spayed(중여)"/>
    <d v="2017-07-04T15:57:48"/>
    <d v="2017-07-04T00:00:00"/>
    <n v="2232"/>
    <m/>
    <s v="피멍, 혈변"/>
    <x v="40"/>
    <x v="15"/>
    <x v="0"/>
    <x v="0"/>
    <x v="0"/>
    <x v="0"/>
    <x v="0"/>
    <d v="2017-07-04T15:57:48"/>
    <s v="[재진]    S)  - 전혀 증상 없이 잘 지냈음    O)  1. 신체검사   - 신체 상태 매우 양호  - 피하출혈 없으며 MMC pink      2. 혈액검사  - HCT 36.3%  - PLT ENOUGH/ CLUMPING  - 도말상 RBC 대소부동, nRBC 출현  - 간수치 상승 ALKP 정상상한치 x5 , ALT x5, GGT x 7    A)  - 임상증상 없이 유지  - 빈혈수치 및 혈소판 모두 개선되어 면역억제제 처치에 치료 반응 양호함  - 2주 간격으로 스테로이드 25%씩 감량 예정이며 2주 뒤에 안정적이라면 추가 감량 예정    Rx)  - 식이 : 기존 대로 유지 + 일반식도 가능  - 내복약 :   PDS 0.75mg/kg bid  MMF 10mg/kg bid  leflunomide 4mg/kg sid  omeprazol 1mg/kg sid  famotidine 0.5mg/kg bid  misoprostol 5mcg/kg sid    P)  - 2주 뒤 재검  ; 증상 재발 여부 긴밀하게 모니터링  ; 안정적이면 추가감량   ; cbc, 도말  "/>
    <m/>
    <m/>
    <m/>
  </r>
  <r>
    <n v="1721"/>
    <n v="201701502"/>
    <s v="최연진                                  "/>
    <s v="이올                                    "/>
    <n v="533"/>
    <s v="Singapura Cat(싱가푸라 고양이)"/>
    <d v="2017-03-02T00:00:00"/>
    <s v="MN"/>
    <s v="M.Neutered(중남)"/>
    <d v="2017-09-30T14:12:23"/>
    <d v="2017-09-30T00:00:00"/>
    <s v="중성화수술"/>
    <m/>
    <m/>
    <x v="2"/>
    <x v="0"/>
    <x v="0"/>
    <x v="0"/>
    <x v="0"/>
    <x v="0"/>
    <x v="0"/>
    <d v="2017-09-30T14:12:23"/>
    <s v="S)  식욕 활력 양호  배변 배뇨 양호  금식진행완료  동거묘 없음    O)  T 39.1  P 180  R 30  CBC : Leukocytosis  Chem : NRF  DC : nRBC 다수관찰, platelet clumping    A)  백혈구 증가증은 nRBC증가에 의한 기계적 카운트 오류로 생각됨  최근 빈혈을 일으킬만한 이벤트 있었을 수 있음안내  남아 중성화 주의사항 안내  퇴원당시 다소 흥분상태였고 atipamezole에 과민하게 반응한걸 수 있음 안내    [Sx by 종]  routine scrotal midline incision  orchiectomy (over hand hemostat technique)  skin closure w/ dafil 4-0 (3 knots)    P)  10월 1일 월 11시 술부확인 Dr.남  10월 7일 토 12시 실밥제거 Dr.종  "/>
    <m/>
    <m/>
    <m/>
  </r>
  <r>
    <n v="1722"/>
    <n v="201701507"/>
    <s v="유지훈(홍민혜)                          "/>
    <s v="여우                                    "/>
    <n v="304"/>
    <s v="spitz(스피츠)"/>
    <d v="2005-06-18T00:00:00"/>
    <s v="FS"/>
    <s v="F.Spayed(중여)"/>
    <d v="2017-06-18T10:10:19"/>
    <d v="2017-06-18T00:00:00"/>
    <n v="2245"/>
    <m/>
    <s v="강직, 경련, 실신"/>
    <x v="31"/>
    <x v="47"/>
    <x v="29"/>
    <x v="0"/>
    <x v="0"/>
    <x v="0"/>
    <x v="0"/>
    <d v="2017-06-18T09:45:20"/>
    <s v="s) - 방금전 누워있다가 일어나다가 자세 못잡고 우측으로 몸이 기울다가 뒤로 넘어감.       - 거품물고 전신 강직 및 경련을 30초 정도 보이다가 경련풀리고 소변봄. 한번 거품성 구토함.        o) - alert      - 청진상 no murmur      - Gait: normal      - PLR: OU +      - proprioception reflex: 2+/2+/2+/2+      - 신체검사상, 디스크에 대한 통증반응 보이지 않음      - cbc 검사상, pcv 57.5%       - chemisry 검사상, BUN 39      - 방사선 검사상, 특이소견 보이지 않음  [복부초음파_full scan by Hyuna]  Findings  - 양측 부신 종대 (좌측 6.0 mm, 우측 7.1 mm)  Imaging Dx &amp; DDx  - Hyperadrenocorticism    a) - 검사결과, 여우의 신경계증상의 원인은 대내성일 가능성 높아보이며, 정확한 원인감별 위해서는 MRI 검사 필요합니다.    p) - 이번 경련증상이 처음이여서 보호자님이 좀더 지켜보시다가 한번더 신경계증상 보일시 MRI 검사하신다고 하심.   "/>
    <m/>
    <m/>
    <m/>
  </r>
  <r>
    <n v="1723"/>
    <n v="201701510"/>
    <s v="송지은                                  "/>
    <s v="마리                                    "/>
    <n v="648"/>
    <s v="Mixed(혼합)"/>
    <d v="2010-06-18T00:00:00"/>
    <s v="F"/>
    <s v="Female(여)"/>
    <d v="2017-06-19T11:05:17"/>
    <d v="2017-06-19T00:00:00"/>
    <n v="2066"/>
    <m/>
    <s v="복부종괴"/>
    <x v="49"/>
    <x v="0"/>
    <x v="0"/>
    <x v="0"/>
    <x v="0"/>
    <x v="0"/>
    <x v="0"/>
    <d v="2017-06-19T11:05:16"/>
    <s v="  [복부초음파_Inguinal hernia by Hyuna]  Findings  - 좌측 서혜부 탈장 부위 내 소장, 지방 관찰됨 (자궁, 방광 정상 위치에서 관찰됨)  Imaging Dx &amp; DDx  - Inguinal hernia     "/>
    <m/>
    <m/>
    <m/>
  </r>
  <r>
    <n v="1724"/>
    <n v="201701511"/>
    <s v="정세윤                                  "/>
    <s v="포리                                    "/>
    <n v="499"/>
    <s v="Mixed(혼합)"/>
    <d v="2017-03-28T00:00:00"/>
    <s v="MN"/>
    <s v="M.Neutered(중남)"/>
    <d v="2017-10-09T12:38:43"/>
    <d v="2017-10-09T00:00:00"/>
    <s v="중성화수술"/>
    <m/>
    <m/>
    <x v="2"/>
    <x v="0"/>
    <x v="0"/>
    <x v="0"/>
    <x v="0"/>
    <x v="0"/>
    <x v="0"/>
    <d v="2017-10-09T12:10:01"/>
    <s v="cc: 남아중성화    S)  - 식욕/ 활력 양호  - 구토 설사 없음  - 금일 금식하시고 오심  - 별 다른 특이사항없음    O)  - T: 38.9  - P: 156  - 혈액검사 상 ALT 수치 2배 정도 높게 나옴.    A)  - 수술 전 검사에서 다른 특이사항 없으나 간수치가 약간 높게 나온 상태. 나이가 어리고 종 특이적으로 약간 높게 나오는 아이들이 있으므로 수술하는 것에는 크게 지장이 없을 것으로 생각되나 일주일 후 실밥제거 시 다시 체크는 필요할 것으로 보임.  - 이 후 수치 더 상승되면 간보호제 처방할 예정.    [Sx.]  - Prescrotal midline incision  - Orchiectomy(Open technique w/ Maxon 3-0)  - Skin closure w/ Blue-nylon 3-0  - NRF    P)  - 후처지: 10/10, 3시 정가영 선생님께 인계.  - 실밥제거 및 간수치 재검: 10/16, 2시반  "/>
    <m/>
    <m/>
    <m/>
  </r>
  <r>
    <n v="1725"/>
    <n v="201701513"/>
    <s v="구지정(ref.앙리)                        "/>
    <s v="광개토                                  "/>
    <s v="NULL"/>
    <s v="NULL"/>
    <d v="2013-04-30T00:00:00"/>
    <s v="MN"/>
    <s v="M.Neutered(중남)"/>
    <d v="2017-06-18T18:19:11"/>
    <d v="2017-06-18T00:00:00"/>
    <n v="2043"/>
    <m/>
    <s v="구토, 설사, 혈변"/>
    <x v="11"/>
    <x v="8"/>
    <x v="19"/>
    <x v="0"/>
    <x v="0"/>
    <x v="0"/>
    <x v="0"/>
    <d v="2017-06-18T18:19:11"/>
    <s v="  [refer.]    주호소)  - 매일 하루 2번 산책 한다고 하심. 워낙 식탐이 많은아이라서 이물섭취 가능성 있음  - 오늘 오전에 점액성 설사를 시작해서 저녁까지 계속함  - 저녁에 항문에서 혈액성 삼출물 좀 나옴.   - 저녁에 구토 수회함.   - 오늘 오전부터 사료도 안먹음.   - 사람음식은 안주신다고 하심.   - 최근에 식이변화 없음.            O)  1. 신체검사  - Mental : alert  - T 39.3C, HR 120 , RR 24  - BP 170mmHg  - BCS 4/5  - Pink mucous membrane, CRT &lt; 2sec  - no skin turgo delayed    2. 혈액검사  - cbc 검사결과, wbc 16,100 pcv 42.8% plt 89,000 으로 mild leukocytosis, anemia  - 혈액도말상, 혈소판 1000배시야에서 9-10개로 충분히 확인됨  - chemistry 검사결과, NRF  - 전해질 검사결과, hypokalemia 확인됨  - CRP: &lt; 10  - cPL 결과: 음성    3. 영상검사  - 복부방사선 검사상, 특이소견 보이지 않음    [복부초음파_GI tract by Hyuna]  Findings  1. 위벽 양호  2. 소장의 전반적인 심한 corrugation  3. 공장림프절의 에코 저하 및 미약한 종대  Imaging Dx &amp; DDx  - Enteritis (severe)  - Reactive lymphadenopathy    A) - Enteritis      Rx)  - 식이 : I/D캔   - 내복약 : Sucralfate 4ml po tid    Tx)  - 수액처치 : H/S + (Taurine, vit B/C, Catosal) 1.5 fold  - 주사제 : cefazolin 25mg/kg iv bid                 Metronidazole 15mg/kg iv bid                 Famotidine 0.5mg/kg iv bid                 Metoclopramide 0.4mg/kg iv bid    P) - 소화기증상 호전될때까지 입원치료예정.       "/>
    <m/>
    <m/>
    <m/>
  </r>
  <r>
    <n v="1726"/>
    <n v="201701515"/>
    <s v="김태준(ref.나래-본원귀속)               "/>
    <s v="쿠바                                    "/>
    <n v="107"/>
    <s v="Schnauzers( 슈나우져)"/>
    <d v="2012-06-18T00:00:00"/>
    <s v="MN"/>
    <s v="M.Neutered(중남)"/>
    <d v="2018-04-17T11:40:16"/>
    <d v="2018-04-17T00:00:00"/>
    <n v="2187"/>
    <m/>
    <s v="후지파행"/>
    <x v="14"/>
    <x v="0"/>
    <x v="0"/>
    <x v="0"/>
    <x v="0"/>
    <x v="0"/>
    <x v="0"/>
    <d v="2018-04-17T10:03:57"/>
    <s v="[refer.나래]    CC : 양쪽 후지 못씀. 오른쪽은 아예 딛지도 못하고 잘 일어나지 못함. 왼쪽은 딛고 설 수는 있으나 운동이 원활하지 않음.  HPI : 2/1 처음 오른쪽 뒷다리를 못 딛고 걸어서 나래 동물병원 내원. 약먹고 조금 좋아진듯 했으나 증상 재발.  대략 한 달 전쯤부터는 왼쪽 뒷다리도 조금씩 못 쓰는 것 같음.  내복약 안 먹인지 대략 일주일쯤.  평상시 굉장히 활발하던 아이가 첫 증상 나타나기 전부터 침대에 잘 못올라가는 모습을 보였음.    MED: -  SURG: 중성화 수술.  TRA: -  VAC: DHPPi done, boosting done. HWP done, Deworming done.  ENV: Indoor, alone. 산책 자주 하는 편.  DIET: 식욕은 좋은 편. 일반 건사료. 사람 먹는 음식은 거의 안 주심.    GC: 증상 나타난 후부터 컨디션 안좋아짐. 우울해 보임.  SK: -  EENT: -  MS: 현증. 지역병원 방사선 검사상 연골이 닳았다는 이야기 들으심.  CV: -  RE: -  GI: -  UG: 정기적으로 보호자분이 패드에 올려서 자세 잡아주면 소변은 한번에 시원하게 보는 편. 대변도 마찬가지로 해결.  NV: -    O)  1. 신체검사  GC : Mentation= B.A.R, BCS= 3/5, MMC= Pink,  PLR= Normal, CRT&lt; 1.5 sec, Skin turgor= Normal,  Hyperthermia (40.5도)  SK : No remarkable findings  EENT : No remarkable findings  MS :   - Cranial drawer test: Rt. (+), Lt. (+)  - Otolani test: Rt. (-), Lt. (-)  - Normal Patella  - Normal range of motion of all hindlimb joints  CV : No cardiac murmur  RE : No remarkable findings  GI : No remarkable findings  UG : -  NV : No remarkable findings    2. 혈액검사  * CBC  - Moderate leukocytosis    * S-chem  - No remarkable findings    * Elect  - No remarkable findings    * C-reactive protein: High (75.9)    3. 방사선검사  - 양측 슬관절내 joint effusion  - 양측 hock joint 부근 opacity의 thickening  - 방사선상 CCLR에 의한 tibia의 cranial displacement가 명확하지 않음.    [방사선검사]  Finding &amp; DDx  - arthritis w/wo joint effusion of Rt/Lt stifle tarsal joint   - partial rupture of caudal cruciate ligament of Rt. hindlimb (방사선 사진상 tibia 뒤쪽으로 femur 밀림)     Comment  - 관절 초음파 검사 추천됨.  - 관절액이 있다면 관절액 검사 추천됨.    - 전십자 인대손상의 병발을 배제할 수 없음.   - 후십자 인대 부분 파열은 위양성일 수 있으나, 사진상 완전히 배제할 수 없으니, 재확인 필요할 수 있음.     Radiologist : 윤학영, DVM, PhD      4. Synovial fluid analysis  - Rt. stifle joints: Predominant neutrophil      A)  Problem list  1. 우측 후지의 체중 지지 기피 및 슬관절 굴곡상태  : 양측 후지의 슬관절, 발목관절 전반에 걸친 관절염 의심 소견이 방사선 상에서 관찰되며, 우측이 가장 심한 상태. 현재 좌측은 체중지지 가능하고 보행도 가능하지만 조금 불편하게 쓰는 느낌이 있어 향후 악화될 가능성 있음.    DDx)  1. Non-erosive immune-mediated polyarthritis  2. Infective polyarthritis      P)  - 금요일 오후2시 고한아 과장님 앞으로 다발성 관절염 관련 면담 및 검사 진행 예정.      "/>
    <m/>
    <m/>
    <m/>
  </r>
  <r>
    <n v="1727"/>
    <n v="201701519"/>
    <s v="우예순                                  "/>
    <s v="보라                                    "/>
    <n v="499"/>
    <s v="Mixed(혼합)"/>
    <d v="2006-12-19T00:00:00"/>
    <s v="F"/>
    <s v="Female(여)"/>
    <d v="2017-06-19T14:04:31"/>
    <d v="2017-06-19T00:00:00"/>
    <n v="2179"/>
    <m/>
    <s v="식욕부진, 구강출혈"/>
    <x v="11"/>
    <x v="34"/>
    <x v="38"/>
    <x v="0"/>
    <x v="0"/>
    <x v="0"/>
    <x v="0"/>
    <d v="2017-06-19T14:04:31"/>
    <s v=" S)  - 1년 넘게 확인되고 있는 좌측 하순의 종괴  - 점점 커지고 있음  - 종괴가 커져서 밖으로 나온 지는 2일전  - 통증도 없고, 식사도 잘함  - 예전 동물 병원에서 알러지 약도(?) 먹이셨으나 차도 없었음  - 2일전에 약간 출혈도 있는 것 확인    A)  - 좌측 하순의 5CM 이상의 콜리플라워 양상 MOVABLE MASS  ; 유래는 하악 잇몸으로 추정됨  - 혈액검사상 마취에 문제 없을 것으로 판단됨   - 방사선 상 5MM 이상의 전이 결절은 확인되지 않음    [복부초음파_full scan by Hyuna]  Findings  1. 실질장기로의 종양 전이 관찰되지 않음  2. 요추하림프절의 종대 관찰되나 에코 양호   Imaging Dx &amp; DDx  - Reactive or metastatic lymphadenopathy (Sublumbar)  - 복부초음파상 특이사항은 없으나 요추하 림프절 다소 커져있어 종양 전이가능성 배제 할 수 없음    -FNA  ; 세포충실도 떨어지나 부분적으로 확인되는 세포 있음  ; 악성도 있는 SCC  가능성 있음    [종합소견]  - 원칙적으로 수술 전이 평가위해 상위 영상 검사 필요하며 종양 유래 되는 하악 부분 절제 필요  - 보호자분 비용 부담 매우 심하시고 하악 절제는 절대 원치 않으심  - 종양 재발 가능성 매우 높고 전이 가능성 있다하더라도 환자의 종합적인 삶의 질 향상을 위한  debulking mass 원하심      P)  - 목요일 12시 내원 후 수술  ; 총비용 현금 결제시 60만원 (원장님 상의 완료)  - 입원 필요하나 입원비 비용 부담으로 당일 퇴원 예정  "/>
    <m/>
    <m/>
    <m/>
  </r>
  <r>
    <n v="1728"/>
    <n v="201701520"/>
    <s v="윤경숙                                  "/>
    <s v="푸름                                    "/>
    <n v="119"/>
    <s v="Poodles(푸들)"/>
    <d v="2009-06-19T00:00:00"/>
    <s v="MN"/>
    <s v="M.Neutered(중남)"/>
    <d v="2018-07-17T18:18:30"/>
    <d v="2018-07-17T00:00:00"/>
    <n v="2043"/>
    <m/>
    <s v="구토"/>
    <x v="11"/>
    <x v="0"/>
    <x v="0"/>
    <x v="0"/>
    <x v="0"/>
    <x v="0"/>
    <x v="0"/>
    <d v="2018-07-17T15:52:50"/>
    <s v="CC)  구토, 물을잘안마셔요 소변색이 너무노래요  밤에 잠을안자고 낑낑거러요    S)  - 가끔 구토하곤 했었는데 한 달 전부터 구토를 많이 하기 시작했어요. 하루 한 번 이상 구토 하기 시작. 많이 할 때는 4~5번 할 때도 있어요.  - 소변색이 너무 노랗고, 갈색일 때도 있어요,.   - 물도 예전에는 밥그릇의 반 정도는 먹었는데 요즘은 1/5도 안먹는 것 같아요.  - 밥은 한 달 전에는 먹었는데 보름 전부터는 잘 안먹는 것 같아요.  - 이마트 사료. 간식은 잘 안주는데 연어나 강아지 비슷킷 정도 주면 잘 먹어요.   - 배변은 정상이에요  - alone, indoor, 하루 한 번 정도 산책 함  - vaccine, 매년 boosting, Hw 잘 해주고 계심. 외부기생충도   - 요즘 잠을 너무 안자는 것 같아요.       O)  1. P/E  - Auscultation: no murmur, no crackle  - T 38.2 P 162 R panting    2. B/A  CBC: NRF    S/C: IP 2.2 외 NRF    Elec  - Na+ 152 K 4.33 Cl- 116    cPL (-) 56    2. Radiology &amp; Ultrasonography  [방사선검사]  Finding &amp; DDx  - 위내 음식물로 추정되는 물질과 fluid 확인됨.  - 이외 특이소견은 확인되지 않음.     [복부초음파]  Finding &amp; DDx  - gastric fluid  - enteritis  - intestinal ulcer    Comment  - 분변 검사 및 GI panel 등 감염성 원인을 배제하기 위한 검사들이 필요할 수 있음.       Radiologist : 윤학영, DVM, PhD    A) Enteritis, Intestinal Ulcer  - 오래된 구토 관련 신체검사 및 혈액검사 상 특이점 없음  - 초음파 검사 상 위내 액체 저류 및 소장의 궤양소견 및 장염 소견확인되어 만성적인 구토의 원인으로 추정됨  - 이물로 추정되는 음영은 확인되지 않음  - 만성적인 장염에 준해 내복약 처방 후 증상 모니터링    Rx) for 7 days  - ranitidine 2 mg/kg PO bid  - metoclopramide 0.4 mg/kg PO bid  - amoxicilli-clavulanic acid 13.75 mg/kg PO bid  - enrofloxacin 5 mg/kg PO sid  - streptokinase 0.5 mg/kg PO bid  - sucralfate 3 ml/dose PO bid    P)  - 일주일 후 내원하여 임상증상 확인 및 궤양부위 초음파 검사        "/>
    <d v="2018-07-17T20:51:58"/>
    <m/>
    <s v="장염(Enteritis)"/>
  </r>
  <r>
    <n v="1729"/>
    <n v="201701528"/>
    <s v="정재희                                  "/>
    <s v="따구                                    "/>
    <n v="501"/>
    <s v="Persian Cat(페르시안 고양이)"/>
    <d v="2012-06-20T00:00:00"/>
    <s v="FS"/>
    <s v="F.Spayed(중여)"/>
    <d v="2017-06-20T15:23:39"/>
    <d v="2017-06-20T00:00:00"/>
    <s v="건강검진"/>
    <m/>
    <m/>
    <x v="2"/>
    <x v="0"/>
    <x v="0"/>
    <x v="0"/>
    <x v="0"/>
    <x v="0"/>
    <x v="0"/>
    <d v="2017-06-20T15:23:39"/>
    <s v="s) - 전반적인 식욕, 활력은 양호.       - 최근들어서 양쪽 눈이 좀 붓고 눈물량이 증가한것 같다고 하심.       - 양쪽 눈 긁는증상도 보임.       - L-lysine 보조제 급여안하고 계심.        - 사상충예방은 그동안 따로 안해주심.       - 접종은 어렸을때만 접종하고 그 이후로는 따로 안해주심.        - 치아 관리는 따로 안해주심.        - 사료는 건사료만 급여해주시고, 간식은 따로 안주심.        - 물은 많이 마심. 소변도 잘 보는편.        - 한달에 한번정도 사료나 위액, 헤어볼 토하는 경우 있음.     o) - alert      - 청진상 no murmur      - no skin turgo delayed      - 양안 결막 충혈 및 상하안검 부종.      - 각막형광염색 결과: 음성      - 혈액검사상, 특이소견 보이지 않음      - 흉부방사선 검사상, 특이소견 보이지 않음         [복부초음파_full scan by Hyuna]  Findings  1. 양측 신장의 wedge-shaped hyperechoic region 관찰됨 (좌측에서 더 넓게 관찰됨, 혈류반응 관찰되지 않음) / 신장 크기 및 모양 양호  2. 췌장십이지장림프절, 장간막림프절 종대 및 에코저하  Imaging Dx &amp; DDx  - Renal infarction  - Reactive lymphadenopathy  Comment  - 췌장 및 위장관의 특이적인 이상 관찰되지 않으나 림프절의 종대 관찰되므로 증상 발현시 위장관초음파 재검이 추천됩니다.    p) - 일주일후에 안과재검. 이때 SDMA 검사 결과에 따라 신부전관리여부 결정예정.   "/>
    <m/>
    <m/>
    <m/>
  </r>
  <r>
    <n v="1730"/>
    <n v="201701531"/>
    <s v="최나미                                  "/>
    <s v="보리                                    "/>
    <n v="119"/>
    <s v="Poodles(푸들)"/>
    <d v="2016-06-13T00:00:00"/>
    <s v="FS"/>
    <s v="F.Spayed(중여)"/>
    <d v="2017-06-20T22:42:20"/>
    <d v="2017-06-20T00:00:00"/>
    <n v="2046"/>
    <m/>
    <s v="구토"/>
    <x v="11"/>
    <x v="0"/>
    <x v="0"/>
    <x v="0"/>
    <x v="0"/>
    <x v="0"/>
    <x v="0"/>
    <d v="2017-06-20T22:41:30"/>
    <s v="- 땅콩새싹이라고 말려서 모아놓은것을 봉지채 뜯어 많이 먹음  - 많이 먹은만큼 그대로 다 토해내고 지금은 구역질만 함  - 집에서 나와서 병원에 오는동안에느 다 나은것 같이 멀쩡하다 함    O)  - alert  - aus : NRF  - mmc: pink  - 복압상승 없음  - x-ray  - cbc : PCV(41)    PLT(121)  - chemi : NRF    Tx) famo sc    P)  - 증세여부에따른 재진    CE)  - "/>
    <m/>
    <m/>
    <m/>
  </r>
  <r>
    <n v="1731"/>
    <n v="201701534"/>
    <s v="이명준                                  "/>
    <s v="우주                                    "/>
    <n v="499"/>
    <s v="Mixed(혼합)"/>
    <d v="2017-03-30T00:00:00"/>
    <s v="MN"/>
    <s v="M.Neutered(중남)"/>
    <d v="2017-11-21T12:51:43"/>
    <d v="2017-11-21T00:00:00"/>
    <s v="중성화수술"/>
    <m/>
    <m/>
    <x v="2"/>
    <x v="0"/>
    <x v="0"/>
    <x v="0"/>
    <x v="0"/>
    <x v="0"/>
    <x v="0"/>
    <d v="2017-11-21T12:28:19"/>
    <s v="250,000원 선납 -지민    CC) 남아중성화    S)  -전반적으로 활력/기력 양호함  -접종/항체가검사 완료  -내원 전날 오전 12시 부터 금식 진행  -최근 소화기 증상 없음/ 배변 형태 양호함    O)  -기력/ 활력 양호함  - Bw (6.3 kg)  - ascultation / temp  - Blood exam (CBC)   : platelet (169)  도말 후 현미경 확인 완료  -Blood exam (chemistry)   : albumin(4.0)/ globulin (2.0)    O)  -수술 부위 실혈 확인되어 압박 진행. 퇴원 전 추가 실혈 확인되지 않음  -수술 부위 아래로 혈종 확인됨    A)  -남아중성화 수술 후 주의사항 안내드림  -수술 부위 추가 실혈 확인되지 않음. 수술 부위 및 혈종 주변 소독 진행 후 테가덤 부착하여 퇴원 진행하였음  -다음 날 내원하여 후처치 진행 예정. 수술 부위 실혈 여부 재확인 필요하며 혈종 부위까지 계속해서 소독 진행 필요함  -1주일 뒤 실밥제거 내원 전까지 혈종 부위 모니터링 필요성 안내드림/ 호전 보이지 않을 경우 내복약 처방 고려 필요함    P)  -11월 22일 오후 4시 후처치 (이남경 선생님)  -11월 28일 오후 7시 실밥제거 (김종인 선생님)  "/>
    <m/>
    <m/>
    <m/>
  </r>
  <r>
    <n v="1732"/>
    <n v="201701537"/>
    <s v="안현의(ref. 광화문)                     "/>
    <s v="신디                                    "/>
    <n v="499"/>
    <s v="Mixed(혼합)"/>
    <d v="2012-06-21T00:00:00"/>
    <s v="FS"/>
    <s v="F.Spayed(중여)"/>
    <d v="2017-06-26T12:13:54"/>
    <d v="2017-06-26T00:00:00"/>
    <s v="중성화수술"/>
    <m/>
    <m/>
    <x v="2"/>
    <x v="0"/>
    <x v="0"/>
    <x v="0"/>
    <x v="0"/>
    <x v="0"/>
    <x v="0"/>
    <d v="2017-06-26T14:02:27"/>
    <s v="[refer.] 건강검진 및 여아중성화수술    주호소) 건강검진과 중성화수술을 위해 내원    예방접종) all done    사육환경) 유기견을 입양해서 키우심      O)  1. 신체검사  - Mental : normal  - T : 38.1도, HR : 110회 , RR : 25회  - BP : `140mmHg  - BCS : 4/9  - 탈수평가 : normal    2. 혈액검사  - 특이소견 없음  - mild anemia(40%)    3. 영상검사   [방사선검사]     - 우측 마지막 2개 갈비뼈 골절됐었던 소견    - 당장의 처치가 필요한건 아님    [복부초음파_full scan by Hyuna]    - No remarkable findings    4. 안과검사  - 눈물량 정상  - 안압 정상    5. 치석  - 양쪽 어금니부위에 치석 다량 확인됨  - 중성화수술과 함께 치석제거 시술 진행예정        Dx/Ddx)  - 건강검진상 특이소견 없음    OP)  - spay  - scaling : 양쪽 어금니부위 에나멜질 깨져있음  - 추후 통증느끼면 발치 필요합니다.    Tx)  - 수액처치 : N/S  - 주사제       - cefazolin 25mg/kg      - tramadol 2mg/kg    P) 내일 퇴원예정      "/>
    <m/>
    <m/>
    <m/>
  </r>
  <r>
    <n v="1733"/>
    <n v="201701538"/>
    <s v="안현의(ref. 광화문)                     "/>
    <s v="보리                                    "/>
    <n v="131"/>
    <s v="Yorkshire Terrier(요크셔 테리어)"/>
    <d v="2012-06-21T00:00:00"/>
    <s v="FS"/>
    <s v="F.Spayed(중여)"/>
    <d v="2017-06-26T13:03:33"/>
    <d v="2017-06-26T00:00:00"/>
    <s v="건강검진"/>
    <m/>
    <m/>
    <x v="2"/>
    <x v="0"/>
    <x v="0"/>
    <x v="0"/>
    <x v="0"/>
    <x v="0"/>
    <x v="0"/>
    <d v="2017-06-26T14:05:20"/>
    <s v="  [refer.] 광화문 동물병원    주호소) 건강검진    예방접종) all done    사육환경) indoor        O)  1. 신체검사  - Mental : normal   - T : 37.8 , HR : 100회 , RR : 18회  - BP : 120mmHg  - BCS : 6/9  - 탈수평가 : normal    2. 혈액검사  - 특이소견 없음        3. 영상검사    [방사선검사]    - 위 혹은 간부위에 금속성 이물소견 보임(철사??)    - 정확한 위치를 확인하기는 어려움    - 일주일후에 다시 방사선촬영 예정      [복부초음파_full scan by Hyuna]    Findings    - 방광 내 미세결석 3개 가량 관찰됨 (방광 벽 양호)    Imaging Dx &amp; DDx    - Urolithiasis    4. 눈검사    - 눈물량 정상    - 안압 정상    5. 치석    - 치석 많음    - 스켈링 필요함    A)  - 위 혹은 위근처에 보이는 금속성이물은 현재 별다른 임상증상을 보이지않기때문에 위치 파악을 위해 일주일후에 재진예정  - 위안에 있는거라면 음식과 함께 빠져나올 가능성도 있음  - 소변을 꼭 밖에서만 보는 아이라서 추후 방광염 및 방광결석 생길 가능성 있음. 수분섭취에 노력해주실것      P) 일주일후에 방사선검사        "/>
    <m/>
    <m/>
    <m/>
  </r>
  <r>
    <n v="1734"/>
    <n v="201701541"/>
    <s v="임경화(ref.큐)                          "/>
    <s v="재롱이                                  "/>
    <n v="218"/>
    <s v="Silky Terrier(실키 테리어)"/>
    <d v="2009-06-22T00:00:00"/>
    <s v="MN"/>
    <s v="M.Neutered(중남)"/>
    <d v="2017-06-22T10:05:08"/>
    <d v="2017-06-22T00:00:00"/>
    <n v="2181"/>
    <m/>
    <s v="통증호소, 기력저하, 소변지림"/>
    <x v="12"/>
    <x v="2"/>
    <x v="16"/>
    <x v="0"/>
    <x v="0"/>
    <x v="0"/>
    <x v="0"/>
    <d v="2017-06-22T09:55:29"/>
    <s v="  [refer.]    주호소)  - 어제는 약간 기력 저하 증상 보이고, 오늘은 가만히 있다가 낑낑대면서 통증반응 보임.   - 오늘 오전에는 걷다가 소변 지리는 증상 보임.   - 어제까지 사료는 잘 먹음.   - 한달전쯤에 사료 교체 있었음.   - 평상시에 음수량 많고 소변도 많이 보는편  - 변상태는 양호.   - 어제 오심 증상 보이고, 물토 한번 함.     O)  1. 신체검사  - Mental : Alert  - T 38.7C , HR 120 , RR 14  - BP 130mmHg  - BCS 4/5  - Pink mucous membrane, CRT &lt; 2sec  - 탈수평가 : no skin turgo delayed  - Gait: normal  - 신체검사상, 디스크에 대한 통증반응 보이지 않음.   - 원내에서 소변 다량으로 2회 봄.   - 원내에서 물 급여시, 지속적으로 마심.     2. 혈액검사  - cbc 검사상, wbc 11,400 pcv 41.1% mild anemia  - chemistry 검사상, 특이사항 없음  - 전해질 검사상, 특이사항 없음  - CRP : 10  - 소변검사상, blood +, pH 8, USG 1.005, wbc +++    3. 영상검사  - 복부방사선 검사상, 비뇨기계 결석 소견 보이지 않음    [복부초음파_full scan by Hyuna]  Findings  1. 양측 신장의 신우 확장 (좌측 2.6 mm, 우측 1.3 mm) / 신장 에코, 크기 양호  2. 방광 벽 비후 (4.0 mm) 및 불규칙한 내벽 증식  Imaging Dx &amp; DDx  - Previous obstruction of urinary system  - Cystitis    A) - 검사결과, 급작스러운 기력저하 및 통증반응의 원인은 소화기계문제나 디스크일 가능성 낮아보입니다.      - 심한 다음/다뇨 증상에 대해서 부신피질기능항진증 여부 감별 필요합니다      P) - 이번주 토요일(6/24) LDDST 검사예정.       "/>
    <m/>
    <m/>
    <m/>
  </r>
  <r>
    <n v="1735"/>
    <n v="201701542"/>
    <s v="김순범                                  "/>
    <s v="보미                                    "/>
    <n v="499"/>
    <s v="Mixed(혼합)"/>
    <d v="2017-05-05T00:00:00"/>
    <s v="F"/>
    <s v="Female(여)"/>
    <d v="2017-12-20T11:08:04"/>
    <d v="2017-12-20T00:00:00"/>
    <s v="건강검진"/>
    <m/>
    <m/>
    <x v="2"/>
    <x v="0"/>
    <x v="0"/>
    <x v="0"/>
    <x v="0"/>
    <x v="0"/>
    <x v="0"/>
    <d v="2017-12-20T11:48:30"/>
    <s v="S)  식욕 활력 양호  배변 배뇨 양호      O)  T 39    CBC : mild thrombocytopenia  Chem : NRF    A)  미약한 혈소판감소증으로 술후 혈종 부종가능성 안내  수술이 진행은 가능하다고 안내드렸으나 원치않으심  수술 원치 않으셨고 혈액검사결과만 받아가심  향후 성견이 된 이후 수술원하심  발정기 때 중성화 수술은 혈관이 부어 위험하며 발정 후 중성화시 유선종양등 예방효과 감소 안내  "/>
    <m/>
    <m/>
    <m/>
  </r>
  <r>
    <n v="1736"/>
    <n v="201701543"/>
    <s v="이승우                                  "/>
    <s v="몽이                                    "/>
    <n v="304"/>
    <s v="spitz(스피츠)"/>
    <d v="2013-06-22T00:00:00"/>
    <s v="MN"/>
    <s v="M.Neutered(중남)"/>
    <d v="2017-06-22T12:57:08"/>
    <d v="2017-06-22T00:00:00"/>
    <n v="2043"/>
    <m/>
    <s v="구토"/>
    <x v="11"/>
    <x v="0"/>
    <x v="0"/>
    <x v="0"/>
    <x v="0"/>
    <x v="0"/>
    <x v="0"/>
    <d v="2017-06-22T12:03:36"/>
    <s v="공주 동거견    어제 받아가신약 어제 저녁에 먹이고 구토함  오늘아침 가루약은 못먹이시고 수크랑 먹이셨는데 그것도 구토했습니다.  보호자님 외출하셨고 전화상담후 검사진행해주세요 (공주 상태도 상담해주세요)        [복부초음파_GI tract by Hyuna]  Findings  1. 위벽 양호, 췌장 양호  2. 전반적인 소장의 심한 corrugation  3. 췌장십이지장림프절, 공장림프절의 종대 및 에코 저하  Imaging Dx &amp; DDx  - Enteritis  - Reactive lymphadenopathy  "/>
    <m/>
    <m/>
    <m/>
  </r>
  <r>
    <n v="1737"/>
    <n v="201701544"/>
    <s v="선정수                                  "/>
    <s v="도도                                    "/>
    <n v="107"/>
    <s v="Schnauzers( 슈나우져)"/>
    <d v="2007-12-01T00:00:00"/>
    <s v="FS"/>
    <s v="F.Spayed(중여)"/>
    <d v="2017-06-23T14:17:47"/>
    <d v="2017-06-23T00:00:00"/>
    <n v="2228"/>
    <s v="피부종괴"/>
    <m/>
    <x v="2"/>
    <x v="0"/>
    <x v="0"/>
    <x v="0"/>
    <x v="0"/>
    <x v="0"/>
    <x v="0"/>
    <d v="2017-06-23T14:17:47"/>
    <s v="Dr.조서현    Subjective)    피부종괴 제거위해 내원.    Objective)    Laboratory examination  CBC : mild Anemia  Elec : NRF  S-chem : NRF      Assessment)  Skin mass  Anemia      Plan)  양성일 가능성이 높은 종괴 병변.  종괴제거 및 조직검사 의뢰 예정.    Surgical Procedure  종괴는 피부에 국한되어 있으며, 정상 margin을 포함한 피부종괴 제거 및 조직검사 의뢰 완료.    10일뒤 재진 예정. 경구제 복용 및 소독 부탁드림.  "/>
    <m/>
    <m/>
    <m/>
  </r>
  <r>
    <n v="1738"/>
    <n v="201701546"/>
    <s v="이태임                                  "/>
    <s v="나무                                    "/>
    <n v="598"/>
    <s v="K.C(Korean Cat)"/>
    <d v="2017-03-22T00:00:00"/>
    <s v="M"/>
    <s v="Male(남)"/>
    <d v="2017-09-13T15:01:48"/>
    <d v="2017-09-13T00:00:00"/>
    <n v="2028"/>
    <m/>
    <s v="식욕부진, 기력저하, 전지파행"/>
    <x v="0"/>
    <x v="2"/>
    <x v="39"/>
    <x v="0"/>
    <x v="0"/>
    <x v="0"/>
    <x v="0"/>
    <d v="2017-09-13T20:52:31"/>
    <s v="S) 기력저하, 식욕부진    O)  - 월요일부터 식욕부진, 기력저하  - 구토나 설사등은 없음  - 자꾸 자려고 함  - 체온 40.2도 : 고체온  - 방사선검사상 특이소견 없음  - 혈액검사상 ALT 미약한 상승이외에는 특이소견 없음  - 호흡기 PCR 검사 의뢰  - 우측 앞다리의 미약한 파행    A)  - 고열, 앞다리 파행등으로 보아 칼리시바이러스의 가능성 있음  - 정확한 진단을 위해 PCR 의뢰  - 검사결과 나오면 안내드릴 예정    P) 검사결과 통보     "/>
    <m/>
    <m/>
    <m/>
  </r>
  <r>
    <n v="1739"/>
    <n v="201701548"/>
    <s v="박정연(ref,미소)                        "/>
    <s v="코코                                    "/>
    <s v="NULL"/>
    <s v="NULL"/>
    <d v="2010-06-22T00:00:00"/>
    <s v="MN"/>
    <s v="M.Neutered(중남)"/>
    <d v="2017-06-22T17:52:39"/>
    <d v="2017-06-22T00:00:00"/>
    <n v="2283"/>
    <m/>
    <s v="의식불명, 쇼크"/>
    <x v="96"/>
    <x v="66"/>
    <x v="0"/>
    <x v="0"/>
    <x v="0"/>
    <x v="0"/>
    <x v="0"/>
    <d v="2017-06-22T18:00:11"/>
    <s v="[refer.미소]    주호소)  - 의식불명. 저혈압성 쇼크.    현증경과)  - 1-2주 전부터 미소AH에서 외이염 치료만 받음. 어제부터 기력없고 잘 안 먹음. 억지로 먹인 뒤 금일 아침부터 구토 계속 보임. 이후 기력저하, 누워만 있다가 쓰러짐. 이후 의식 약간 떨어지고 배변실금보임. 바로 병원 내원하여 응급처치 받음.   - 현재 목을 숙이고 다니고 기울어져 있음. 1-2년령 때 경추디스크 경력 있음. 깁스만 하고 수술은 하지 않음. 목 밑으로 마비 있었음. 일주일 뒤 개선되어 퇴원. 이후부터 이런 증상 보임.  - 작년 가을 쯤 중성화수술 했고, 혈액검사 상 탈수 있다고 얘기 들었음.     예방접종)  - all done.   - HW 여름에만 매달 진행. 사상충 검사 진행 하지 않음.     사육환경)  - indoor. 동거견 1마리. 동배 아님.    O)  1. 신체검사  - Mental : coma  - T 33.5, HR 156, RR 24  - 혈압 측정불가.  - 사지 말단 냉감. 말초 혈관 노장되지 않음. 혈관 collapse.  - femoral pulse ; weak.  - BCS 3/9  - MMC pale  - OU) PLR -, palpebral -  - 청진 시 부정맥은 확인되지 않음.     2. 혈액검사 (경정맥 채혈)  - CBC  - S/C ; ALT &gt;1000, GLU 25, ALB 2.0, IP 30  - 전해질 및 blood gas : severe acidosis 확인됨.   - lactate ; 3.6 증가  - cortisol ; 8.2  - d-dimer; &gt;20 증가    3. 영상검사  - 방사선 검사 ; 유의적인 심종대는 보이지 않으나 우측 중후엽 폐야의 기관지간질침윤 확인됨. 심한 간종대 확인되며, 상복부의 serosal detail 감소되어 있음.      Dx/Ddx)  - DIC    A)  - 내원 당시 쇼크증상이 확인되었고, 혈액검사 고려 시 DIC 발생한 것으로 생각됨. DIC의 원인은 현재 검사만으로는 정확한 진단은 불가함. 초음파 등 추가검사가 필요하나 환자 상태를 고려 시 추가검사는 불가하였음.   - 보호자 분께는 전신적인 염증 혹은 간수치 높으므로 간 내의 종양 등의 문제 등 상당히 많은 질병이 DIC의 원인으로 고려될 수 있음을 설명하였음. DIC의 경우 전신에 문제를 일으키며, 내원 당시 coma 상태인 것을 감안했을 때 뇌손상 이미 발생했을 것으로 생각됨.   - 입원하여 DIC에 준하여 처치 진행. 사망가능성 높음을 설명드렸음.     Tx)  - 수액처치 : plasma solution 5ml/kg/hr CRI + dobutamine 10ug/kg/hr CRI (5DW에 희석)  - 주사제 :    Dalteparin 150IU/kg SC TID   Cefazoline 25mg/kg IV BID   FFP 10ml/kg CRI for 2 hrs   20% 포도당 1ml/kg IV for 10mins. 필요 시.   내원 직후 dexamethasone 0.2mg/kg IV     P)  입원하여 바이탈 조절.     ** 밤새 dobutamine과 수액 총 4 fold 까지 투여해도 혈압 오르지 않음. 말초 혈압 측정의 경우 혈전 때문이라면 오르지 않을 수 있음.   - 가온 시 체온은 36.8도까지 올라 유지된 것 확인됨.   - 혈당의 경우 GLU 투여 후 54까지 확인되었으나 혈관 collapse 심하여 말초 채혈 어려움.   - 요량의 경우 측정 불가할 정도로 극히 적음. 시간 당 1ml도 측정되지 않음.     "/>
    <m/>
    <m/>
    <m/>
  </r>
  <r>
    <n v="1740"/>
    <n v="201701554"/>
    <s v="이의진(ref.호담)                        "/>
    <s v="쿠키                                    "/>
    <n v="127"/>
    <s v="Pekingese(페키니즈)"/>
    <d v="2001-06-23T00:00:00"/>
    <s v="F"/>
    <s v="Female(여)"/>
    <d v="2017-06-23T11:08:24"/>
    <d v="2017-06-23T00:00:00"/>
    <n v="2002"/>
    <m/>
    <s v="호흡곤란"/>
    <x v="17"/>
    <x v="0"/>
    <x v="0"/>
    <x v="0"/>
    <x v="0"/>
    <x v="0"/>
    <x v="0"/>
    <d v="2017-06-23T11:08:24"/>
    <s v="[refer.]    주호소)  - 호흡곤란    현증경과)  - 2일전부터 식후, 밤 11~12시 사이에 호흡이 힘든 증상 보임.  - 오전, 밤에는 이상 없음.   - polyphagia  - 심장관리받고 있는 아이 : 3년전부터 약 복용.   - 백내장 있음.   - 다리 기력 약함.   - 발정시기는 확실치 않음. 작년에 약하게 관찰된 적 있음.   - 타병원에서 심장진단받고 호담에서는 심장관련 내복약을 약만 처방받으심 (ena 0.5, silde 1, UDCA 7.5, Famo 0.5, 유산균)  - 피부 &amp; 기침 때문에 피부약도 간헐적 처방. 최근까지 복용하심. (PDS 0.3 bid, bromhexin)    예방접종)  - 사상충 예방 안하고 있음.     야채사료 급여중.     O)  1. 신체검사  - Mental : depression  - T39.2 HR150 RR 30  - BP 110  - BCS 4/9  - 탈수평가 : 6~8% dehydration    2. 혈액검사  - Lactate 3.8  - Electrolyte NRF  - Chem : mild azotemia, ALP &amp; ALT elevated, GGT elevated  - CBC : NRF  - D-dimer : NRF    3. 영상검사  - CXR : 좌측 후엽, 우측 중후엽 침윤소견 관찰됨.             좌심비대.  [심장초음파 by Hyuna]  Findings  1. MR : moderate / MV remodeling : moderate  2. TR : 2.6 m/s (mild)  3. 이완기능 : 양호 (E/A ratio 0.79, EDVI 21.9 (Ref. 40.2))  4. 수축기능 : 양호 (ESVI 2.1 (Ref. 14.6))  5. LA 압력 : 양호 (E peak 0.8 m/s, E/E' )  6. LA/Ao ratio : 1.7  7. LVd/Ao ratio : 1.6  DDx  - Degenerative mitral valve disease   [복부초음파_full scan by Hyuna]  Findings  - 양측 신장 피질 에코 상승, 다발성 낭포, 석회화  Imaging Dx &amp; DDx  - Interstitial or glomerular nephriris  - Urolithiasis  Comment  - 복부 압박 불가로 부신 크기 측정이 어렵습니다.     Dx/Ddx)  - PAH는 초음파상 우심방 확장이 경미하게 관찰되어 있는 것으로 보이나, 내복약 복용중이어서 현재는 심하게 관찰되지 않음.   - 좌심비대 및 MVD 관찰되고, 경미한 폐침윤 소견 확인되어 내복약 변경.   - 단, BUN 상승 및 영상검사상 신피질에코 상승이 관찰되어 SDMA 검사로 신장 평가가 필요하나 일단 보호자님 경제적 어려움으로 인하여 평가 없이 이뇨제 저용량 추가하고, 혈관 확장제를 함께 처방.     A)  - 폐침윤 소견이 있어 퇴원 후 호흡곤란 및 심한 기침 소견이 보이면 바로 내원하실것 당부드림.   - 현재 간수치 상승이 심하여 PDS 중단하고 알러지약으로 아포큐엘 처방하여 소양증 감소 유무 확인합니다. 단, 보호자님 일단 알러지약 안먹여보고자 하시어 중단해보고 소양증 발생하면 다시 먹이시라고 안내드림.   간수치는 2주단위 검사 진행합니다.   - 소변검사는 1달뒤 PDS 지속적으로 중단뒤 진행하고, 요비중이 낮고 간수치 높을 경우 ACTH 검사 진행하여 cushing에 대해 감별합니다.     Rx)  - 내복약   : enlapril 0.5mg/kg bid    pimo 0.25mg/kg bid    furo 1mg/kg bid    spiro 1mg/kg bid    isosorbide 1mg/kg bid    silde 1mg/kg bid    UDCA 10mg/kg bid  : Oclacitinib 0.5mg/kg bid (tablet)    Tx)  - Oxygen supply  - 주사제 : furo 1mg/kg sc    P)  - 화요일에 내원하시어 혈압, 흉방, BUN 검사 진행합니다.   - 가능하면 시원한 시간으로 내원시간 설정.   (내원당일 검사 후 귀가하여 실신 1회. 그 후 안정화됨)    ** 6/27    "/>
    <m/>
    <m/>
    <m/>
  </r>
  <r>
    <n v="1741"/>
    <n v="201701555"/>
    <s v="한소리(ref.대형)                        "/>
    <s v="티메                                    "/>
    <n v="501"/>
    <s v="Persian Cat(페르시안 고양이)"/>
    <d v="2016-09-25T00:00:00"/>
    <s v="M"/>
    <s v="Male(남)"/>
    <d v="2017-06-23T13:10:47"/>
    <d v="2017-06-23T00:00:00"/>
    <n v="2039"/>
    <m/>
    <s v="비강출혈, 호흡곤란"/>
    <x v="29"/>
    <x v="24"/>
    <x v="0"/>
    <x v="0"/>
    <x v="0"/>
    <x v="0"/>
    <x v="0"/>
    <d v="2017-06-23T11:50:15"/>
    <s v="[refer.] 대형동물병원    주호소) 비강출혈, 기흉    현증경과)  - 어제 새벽부터 비강출혈과 함께 호흡곤란 증상이 있었음  - 오전 8시경 확인시 비강출혈 및 호흡곤란이 지속적으로 확인되어 내원    예방접종) all done(자가접종)    사육환경) indoor        O)  1. 신체검사  - Mental : depression   - T : 37.4도, HR : 150회/min , RR : 40회/min  - 탈수평가 : 5% 탈수  - 비강출혈, 개구호흡    2. 혈액검사  - 간수치 상승(ALT 535)  - 고혈당(155)  - 그외에는 특이소견 없음    3. 영상검사  - 방사선상 기흉 확인  - 좌,우 폐엽의 mild한 침윤 확인됨    Dx/Ddx)  - 기흉 및 폐손상에 의한 코피  - 외상 혹은 충격으로 추정됨(보호자분은 확인하지는 못함)    A)  - 폐포손상에 의해 흉강내로 공기가 흘러들어 기흉발생  - 기흉안정을 위해 내과적인 치료 및 산소처치 필요함  - 예후는 최소 3일정도는 지켜봐야할수 있음    Rx)  - 식이 : specific 캔(먹지않음)    Tx)  - 수액처치 : N/S 유지속도  - 주사제       - cefazolin 25mg/kg bid      - tramadol 2mg/kg bid      - famotidine 0.5mg/kg bid      - vit K 0.25ml SC  sid    P) 흉부방사선, 호흡수 체크      "/>
    <m/>
    <m/>
    <m/>
  </r>
  <r>
    <n v="1742"/>
    <n v="201701556"/>
    <s v="문서진                                  "/>
    <s v="멍구                                    "/>
    <n v="14"/>
    <s v="Jindo Dog(진도견)"/>
    <d v="2016-12-23T00:00:00"/>
    <s v="MN"/>
    <s v="M.Neutered(중남)"/>
    <d v="2017-07-04T11:11:58"/>
    <d v="2017-07-04T00:00:00"/>
    <s v="중성화수술"/>
    <m/>
    <m/>
    <x v="2"/>
    <x v="0"/>
    <x v="0"/>
    <x v="0"/>
    <x v="0"/>
    <x v="0"/>
    <x v="0"/>
    <d v="2017-07-04T11:11:40"/>
    <s v="CC: 남아중성화    [S]  - 접종 3차까지 진행됨  - 발정행동 있음    : 붕가붕가했다고 함  - 계속 눈이 빨갰음(오른쪽 눈)    : 눈꼽은 잘 안 생김  - 실외 생활    : 요새 식욕 좀 뚝 떨어짐    [O]  - WBC 좀 높은 것 외 특이사항 없음  - 사타구니 피부 등 전반적으로 피부 상태 좋지 않음    [Sx. by 송]  - Routine midline incision  - Open type castration  - 2 circumferential ligations  - Routine midline closure  - NRF    [P]  - 접종 덜 된 것에 대한 위험성 고지    : 전염병 감염 가능성 있음  - 아직 어린데 피부가 좋지 않기 때문에 지방산 제제 등 피부 관리 필요하다고 안내  - 삭모 후 클리핑에 의한 피부자극 있었음    : 농포 등 올라올 수 있으나, 소독하시면서 지켜보시도록 안내    - 안현수 선생님께 퇴원 관련 인계드림  - 중성화 비용 30만원 결제완료  - 넥스가드 30,000원 추가결제 필요    : 집에 가서 먹이라 해주세요.  "/>
    <m/>
    <m/>
    <m/>
  </r>
  <r>
    <n v="1743"/>
    <n v="201701557"/>
    <s v="이용지(ref.이솝)                        "/>
    <s v="만두                                    "/>
    <n v="299"/>
    <s v="Welsh Corgis(웰쉬 코기)"/>
    <d v="2016-10-07T00:00:00"/>
    <s v="FS"/>
    <s v="F.Spayed(중여)"/>
    <d v="2017-06-23T12:05:58"/>
    <d v="2017-06-23T00:00:00"/>
    <n v="2043"/>
    <m/>
    <s v="소화기증상, 식욕저하"/>
    <x v="0"/>
    <x v="0"/>
    <x v="0"/>
    <x v="0"/>
    <x v="0"/>
    <x v="0"/>
    <x v="0"/>
    <d v="2017-06-23T12:04:07"/>
    <s v="[refer.]이솝ah    주호소)  2일간 소화기증상 및 식욕저하  현증경과)  - 변 보려는 자세 취하면서 힘들어함, 설사/혈변 확인  - 이물 먹는 성격임  - 구토는 2일동안 4번 정도 했고 까만 무엇인가가 섞여 나왔음 (이물)  - 식사 하지 않은 지 2일 정도 되었음  - 활력도 없음  - 상복부 통증 심함    예방접종)  all done, HW ( 매 달은 안 하심 )  사육환경)  실내, alone  사료)  로얄캐닌 먹다가 네츄럴 발란스    O)  1. 신체검사  - Mental : alert  - T 38.3, HR 134, RR 78  - BCS 5/9  - MMC pink, CRT &gt;2초  - 탈수평가 : 5% 탈수    2. 혈액검사  - CRP 103  - ALT 81 경미한 상승  - cPL(-)    3. 영상검사  - 흉부 방사선 상 특이사항 없음  [복부초음파_Hydrosonography by Hyuna]  Findings  1. 위내 이물 관찰되지 않음  2. 소장 내 소량의 액체 저류, 운동성 저하  3. 공장림프절의 종대 (8.0 mm) 및 에코저하   Imaging Dx &amp; DDx  - Gastroenteritis  - Reactive lymphadenopathy    4. 분변검사  - 클로스트리디움 중등도의 과증식    Dx/Ddx)  1. 위장염    A)  1. 위장염  - 최종적으로 이물 소견은 hydrography까지 진행하여 배제  ; 초기 구토물에서 확인 된 이물은 작은 크기라면 초음파로 100% 배제는 어려움  - 종합 적인 증상과 병력 청취시 이물 섭취로 촉발되었을 위장염 상태가 가장 현증의 원인으로 고려  - 현재 식욕부진과 복통 심하여 진통처치 하면서 식욕 회복, 소화기 증상 완화되면 퇴원 예정    Rx)  - 식이 : i/d  - 내복약  디펩티벤 2.5ml/kg PO    Tx)  - 수액처치 : HS 37.5ml/hr  - 주사제 :   metronidazol 10mg/kg IV bid  famotidine 0.5mg/kg IV bid  Tramadol 2mg/kg IV qid  cerenia 1mg/kg SC sid    P)  - 입원 처치   "/>
    <m/>
    <m/>
    <m/>
  </r>
  <r>
    <n v="1744"/>
    <n v="201701558"/>
    <s v="신원식(ref.서울종합-본원귀속)           "/>
    <s v="보들                                    "/>
    <n v="499"/>
    <s v="Mixed(혼합)"/>
    <d v="2007-10-01T00:00:00"/>
    <s v="FS"/>
    <s v="F.Spayed(중여)"/>
    <d v="2018-05-11T14:11:29"/>
    <d v="2018-05-11T00:00:00"/>
    <n v="2082"/>
    <m/>
    <s v="구토"/>
    <x v="11"/>
    <x v="0"/>
    <x v="0"/>
    <x v="0"/>
    <x v="0"/>
    <x v="0"/>
    <x v="0"/>
    <d v="2018-05-11T15:14:06"/>
    <s v="[재진]  S)  - 오늘 아침에도 구토 2회 이상 보임. 많이 아파하고 헉헉거리는 듯해서 입원 위해 내원.   지금까지 확인된 배변은 여태 양호했으나 오늘 항문 주위 배변 지저분 한 것 보아 설사일 수도 있음.     O)  - 탈수 6-8% ; skin turgor 지연, sticky mucus, sunken eye.    - CBC : WBC 4220  - S/C : ALT 상승.  - CRP : 127  - 전해질 : hypoNa,K,Cl  - cPL : 319  - blood smear : left shift. (seg 40, band 45, lym 15), severe toxic change.    A)  - 췌장염에 준해 처치 실시. 진통 및 수액처치 진행.     Rx)  - 내복약 :   sucralfate 2ml PO TID   심장약    Tx)  - 수액처치 : NS + KCl 40mEq + taurine + ornipural + vit B + vit B12 : 2fold    - 주사제 :    maropitant 1 mg/kg SC   metoclopramide 0.4 mg/kg IV BID   metronidazole 15mg/kg IV BID   cefazoline 20mg/kg IV BID   famotidine 0.5mg/kg IV BID    - nebulization NS    P)  - CRP 모니터링.   "/>
    <m/>
    <m/>
    <m/>
  </r>
  <r>
    <n v="1745"/>
    <n v="201701559"/>
    <s v="김귀분(ref.강북)                        "/>
    <s v="달                                      "/>
    <n v="128"/>
    <s v="Pomeranian(포메라이안)"/>
    <d v="2013-03-01T00:00:00"/>
    <s v="F"/>
    <s v="Female(여)"/>
    <d v="2018-06-11T20:06:27"/>
    <d v="2018-06-11T00:00:00"/>
    <n v="2021"/>
    <m/>
    <s v="호흡곤란"/>
    <x v="17"/>
    <x v="0"/>
    <x v="0"/>
    <x v="0"/>
    <x v="0"/>
    <x v="0"/>
    <x v="0"/>
    <d v="2018-06-11T19:20:03"/>
    <s v="  [refer.강북]    의뢰병원관련  - 진료전 전화완료(  )   - 진료후 전화완료( O ) : 카카오톡 전송/ 전화완료  - 초진일 전화 안됨(  )  - 원장님 요청사항 : 진료기록 발송    주호소)  -이물섭취 후 호흡 불편함     현증경과)  -오후 5시-6시 사이 이물 섭취   : 손가락 한마디 정도의 오이/당근 섭취   : 손가락 한마디 넘는 참외 한 조각 씹지 않고 삼킴  -5시 반 정도 일반 사료 추가적으로 섭취  -내원 전 구토 유발 진행하였으나 거품 소량 확인 외 토사물 및 이물 확인되지 않음  -이물 섭취 후 아이 호흡 상태 좋지 않음. 현재 호흡은 보다 편안해졌으나 아이 전반적으로 활력 저하 보임    예방접종)  -All done  -Antiparasite: Endo(+)/Ecto(+)    사육환경)  -Indoor    사료)  -알러지 사료  -오이/당근/사과 외 다른 간식 제한    O)  1. 신체검사  - Mental : Alert. responsive  - T:38.9 , HR:240/min, RR:panting  - BP:120 (#2)  - BCS: 8/9  - MMC: pink , CRT&lt;2 sec  - 탈수평가 : No dehydration    2. 혈액검사  -CBC: RBC (95000)  -Electrolyte: Cl (109)  -Chemistry: Glucose (154)/ Albumin (3.7)    3. 영상검사  [방사선검사]  Imaging Dx &amp; DDx  - Esophageal foreign body  - Aerophagia  Comment  1. 원위 식도 내 3.9 x 2.3 cm 크기의 이물 의심됨, 이물에 의해 기관지분지부의 배쪽 변위 관찰됨  2. 위의 공기에 의한 확장 심하게 관찰됨  3. 내시경 진행 후 촬영한 방사선 사진에서 폐야 양호  Radiologist: 이현아, DVM, MS  VIP동물의료센터 영상의학과 2과장  Direct: 02-953-0075 (내선 204)  E-mail: vip_radiology@vipah.co.kr    : VD 촬영 진행 중 호흡상태 불량/ 청색증 확인되어 촬영 진행 중단하였습니다    Dx/Ddx)  -식도 원위부 내 이물      A)  -마취 전 혈액검사 결과 혈당 수치 높게 확인되었습니다. 혈당 수치 관련하여 향후 지속적인 모니터링이 필요합니다  -혈당 수치 외 특이사항 보이지 않아 내시경 검사 진행하였습니다  -내시경 진행하여 식도 내 이물 꺼내서 제거하였으며 참외 외 다른 이물 소견 확인되지 않았습니다  -마취 중/ 회복 후 특이사항 없었으며 회복 이후 1시간 동안 산소처치 및 수액처치 진행 하에 아이 전반적인 상태 모니터링 진행하였습니다  -전반적인 vital 양호하며 구토와 같은 소화기 증상 보이지 않아 위장보호제 처방하여 금일 퇴원 진행하였습니다  -귀가 중에도 아이 굉장히 흥분상태로 Panting 증상 보였으나 청색증과 같은 호흡의 불편함 증상이 뚜렷하게 확인되지 않았습니다. 귀가 후 아이 호흡 양상을 비롯한 전반적인 상태 추가 모니터링 진행 권해드렸습니다      Rx)  - 내복약 : sucralfate 3ml PO bid    Tx)  -O2 supply  -수액처치 : 0.9 N/S (9.4ml/hr)  - 주사제    : Famotidine 0.5mg/kg IV sid   : Metoclopromide 0.2mg/kg IV sid     P)  - 금일 진행 한 혈액검사 및 추가 영상촬영 기록 발송 예정입니다  - 향후 귀원하여 치료 진행 예정입니다    정가영, DVM  VIP동물의료센터 내과 2팀   Direct: 02-953-0075 (내선 106)  E-mail: vip2@vipah.co.kr    "/>
    <m/>
    <m/>
    <m/>
  </r>
  <r>
    <n v="1746"/>
    <n v="201701561"/>
    <s v="문병서                                  "/>
    <s v="청아                                    "/>
    <n v="123"/>
    <s v="Chihuahua(치와와)"/>
    <d v="2014-01-01T00:00:00"/>
    <s v="MN"/>
    <s v="M.Neutered(중남)"/>
    <d v="2017-06-24T07:17:05"/>
    <d v="2017-06-24T00:00:00"/>
    <n v="2020"/>
    <m/>
    <s v="구토, 오심, 기침"/>
    <x v="11"/>
    <x v="22"/>
    <x v="2"/>
    <x v="0"/>
    <x v="0"/>
    <x v="0"/>
    <x v="0"/>
    <d v="2017-06-24T08:24:12"/>
    <s v="S)  - 퇴계원 농장에서 살아요  - 풀을 자주 뜯어먹고, 가끔 토하기도 해요  - 백신, 사상충, 진드기까지 철저하게 해요   - 평소 식욕은 아주 좋아요   - 어제저녁에 토해서 다니는 동물병원에서 주사만 3대 맞았어요  - 그후 밤에도 계속해서 켁켁대면서 토해요  ; 한 달 전 부터 지속적으로 기침    - alert  - aus : NRF  - 기침반사 : -  - BT ; 38.9  - 혈검상 : CRP 22.3 외에는 특이사항없음  - CPL : normal  - x-ray     Tx) meto, famo iv       N/s 유지    ***  - 보호자분(할아버지)은 가계 계약건 때문에 청아만 맡겨두시고 가셔서 결과나오는대로 오전 선생님이 연락드리기로 함  - 그때 오늘 몇시쯤에 데려가실지도 알려드려야 함  - 구토 기침 확인필요  - 비용완납  - 추가적으로 검사할것 있으면 보호자 통화후 진행하기로 함      [퇴원기록by 현수]  1. 소화기  - 급성의 구토 증상 보여 내원하였으나 주간 내내  소화기 증상 소실  - 증상 소실되어 대증 처치 약물 복용 후 증상 모니터 하기로함  2. 호흡기  - 주 증상으로 하부 호흡기계의 협착, 염증으로 의심되는 기침 증상  - 환자의 나이, 품종, BCS(8/9)  고려시 기도 협착 및 기관지 협착, 기관지염등 고려되며 관련 약물 처치 하면서 증상 모니터  ; 테오필린 과민반응 교육함    "/>
    <m/>
    <m/>
    <m/>
  </r>
  <r>
    <n v="1747"/>
    <n v="201701567"/>
    <s v="장여경                                  "/>
    <s v="달순                                    "/>
    <n v="499"/>
    <s v="Mixed(혼합)"/>
    <d v="2002-06-24T00:00:00"/>
    <s v="FS"/>
    <s v="F.Spayed(중여)"/>
    <d v="2017-06-24T18:19:55"/>
    <d v="2017-06-24T00:00:00"/>
    <n v="2117"/>
    <s v="방광염, 자궁내막염"/>
    <s v="구토, 소변 찔끔찔끔"/>
    <x v="11"/>
    <x v="12"/>
    <x v="0"/>
    <x v="0"/>
    <x v="0"/>
    <x v="0"/>
    <x v="0"/>
    <d v="2017-06-24T17:49:50"/>
    <s v="* 금일비용 모두 결제하셨습니다 941,800원 - 그림  (914,800원으로 결제시 금액 잘못결제하였으나 차액은 할인해드리는것으로 주치의와 확인하였습니다)    S)  - 산책배뇨하는 아이.   - 소변을 잘 참음. / 최근 소변을 찔끔찔끔.  - 마지막배변 무른변(식이관련하여 간헐적무른변 상태관찰됨)  - 구토 : 위액구토 심하게.  - 식욕 없음.  - 전에는 사료를잘먹다가 1달전 정도부터 식욕감소되어간식 위주 식이..  - 월요일에 타병원에서 혈검 진행했고, 칼슘수치 증가 외 특이사항 없었음.     O)  - Lactate 8.3  - CBC : PCV 80%, Polycythemia   (도말을 안했네요.. ㅠㅠ)  - 전해질 : NRF  - Chem : hyperglobulinemia  - CRP : high (114)  - D-dimer : 0.6  - CXR : NRF  - AXR : 방광확장 및 방광내 고에코물질 관찰됨  - 4DX : neg.  - 소변검사 : pyouria, rod&amp;cocci +++++++  -&gt; 항감수 의뢰.   - 질종괴 FNA (sarcoma 약간 의심됨)    [복부초음파_full scan by Hyuna]  Findings  1. 방광 벽 비후 (8.2 mm) 및 방광 내 다량의 결석사  2. 양측 자궁각의 비후 (최대 22.5 mm) 및 내막 증식  3. 우측 부신 종대 (8.2 mm)  Imaging Dx &amp; DDx  - Cystitis  - Urolithiasis  - Endometritis  - Hyperadrenocorticism    A)  - 2일간 항생제 및 수액치료 진행 후 혈액검사 수치 호전되는 것 관찰 후 월요일 CT 촬영 진행예정.   - CT로 방광폐색 원인 감별진행 후 원인 없을 시 방광염 치료 우선 진행 / 그러나 자궁축농증으로 진행시 바로 수술 진행하고, 질 종괴 함께 수술 예정.   - 질 종괴 수술 진행시 조직검사 진행 필요함  - 오늘 수화시킨 후 내일 D-dimer 검사에서 여전히 높을 경우 항혈전제 추가해주세요.     P.  - 내일 혈압, D-dimer, Lactate, CRP, CBC, 전해질 검사해주시고, 결과에 따라 처치 변경 필요하면 진행해주세요.        "/>
    <m/>
    <m/>
    <m/>
  </r>
  <r>
    <n v="1748"/>
    <n v="201701574"/>
    <s v="박정임(REF.드림)                        "/>
    <s v="난이                                    "/>
    <n v="499"/>
    <s v="Mixed(혼합)"/>
    <d v="2004-06-25T00:00:00"/>
    <s v="F"/>
    <s v="Female(여)"/>
    <d v="2017-06-25T20:06:00"/>
    <d v="2017-06-25T00:00:00"/>
    <n v="2022"/>
    <s v="폐출혈, 복강종양"/>
    <s v="빈호흡, 호흡곤란"/>
    <x v="17"/>
    <x v="0"/>
    <x v="0"/>
    <x v="0"/>
    <x v="0"/>
    <x v="0"/>
    <x v="0"/>
    <d v="2017-06-25T20:06:00"/>
    <s v="[refer.] 드림AH    주호소) 빈호흡/호흡곤란    현증경과)  - 약 일주일 전부터 호흡 힘들어함   - 오늘 유독 심해짐  - 식욕 약간 저하있었으나 크게 떨어지진 않았음      O)  1. 신체검사  - Mental : depressed  - 노력성 호흡, 비출혈 확인됨  - T 38.1, HR 120, RR 66   - BP 110mmHg  - BCS 4/5  - MMC mildly pale    2. 혈액검사  - CBC : WBC 31800, HCT 23.5  - S/C : BUN 약간 상승  - CRP : 139  - D-dimer : 1.2  - Lactate : 5.9    3. 영상검사  - 방사선  : 흉부 전반적 폐침윤  : 복부 내 mass effect    Dx/Ddx)  - 폐렴/폐출혈  - 복강종양    A)  - 사망 가능성 높은 환자 : 위험성 고지  - 종양으로 인한 폐전이 배제할 수 없음  - 호흡 안정화에 따라 복부 초음파 등 추가 검사 진행 예정      Tx)  - 수액처치 : N/S 유지x1.5  - 주사제 :    Cefotaxim 22mg/kg IV TID   Metronidazole 15mg/kg IV BID   Tranexamic acid 10mg/kg IV BID   Tramadol 4mg/kg IV BID   Vit.K 1mg/kg SC SID    P)  - 입원  "/>
    <m/>
    <m/>
    <m/>
  </r>
  <r>
    <n v="1749"/>
    <n v="201701576"/>
    <s v="조수연                                  "/>
    <s v="유키                                    "/>
    <s v="NULL"/>
    <s v="NULL"/>
    <d v="2017-04-07T00:00:00"/>
    <s v="FS"/>
    <s v="F.Spayed(중여)"/>
    <d v="2017-11-05T11:09:01"/>
    <d v="2017-11-05T00:00:00"/>
    <s v="중성화수술"/>
    <m/>
    <m/>
    <x v="2"/>
    <x v="0"/>
    <x v="0"/>
    <x v="0"/>
    <x v="0"/>
    <x v="0"/>
    <x v="0"/>
    <s v="NULL"/>
    <s v="NULL"/>
    <m/>
    <m/>
    <m/>
  </r>
  <r>
    <n v="1750"/>
    <n v="201701588"/>
    <s v="김수빈                                  "/>
    <s v="심바                                    "/>
    <n v="505"/>
    <s v="Abyssinian Cat(아비시니아 고양이)"/>
    <d v="2017-04-23T00:00:00"/>
    <s v="MN"/>
    <s v="M.Neutered(중남)"/>
    <d v="2017-10-20T11:14:06"/>
    <d v="2017-10-20T00:00:00"/>
    <n v="2229"/>
    <m/>
    <m/>
    <x v="2"/>
    <x v="0"/>
    <x v="0"/>
    <x v="0"/>
    <x v="0"/>
    <x v="0"/>
    <x v="0"/>
    <d v="2017-10-20T11:14:06"/>
    <s v="250,000원 결제하셨습니다. - 미리  (용품 포함 총 253,000원 결제하심)    S)  식욕 활력 양호   배변 배뇨 양호  코를 훌쩍거리는 증상  기존에 진료봤던 피부는 양호해짐    O)  T38.8  P180    A)  수술상 특이사항없었고 아이 헤롱거리는 증상은 atipamezole로 하루정도 안정취하면 됩니다  중성화 수술 주의사항 안내    [Castration by 종]  routine scrotal midline incision  Orchiectomy - over hand hemostat technique  skin closure w/ blue nylon 4-0  NRF    P)  21일 10시 술부확인 Dr.송  28일 2시 실밥제거 Dr.종  "/>
    <m/>
    <m/>
    <m/>
  </r>
  <r>
    <n v="1751"/>
    <n v="201701589"/>
    <s v="황영민                                  "/>
    <s v="까미                                    "/>
    <n v="499"/>
    <s v="Mixed(혼합)"/>
    <d v="2017-04-27T00:00:00"/>
    <s v="FS"/>
    <s v="F.Spayed(중여)"/>
    <d v="2017-12-09T12:14:18"/>
    <d v="2017-12-09T00:00:00"/>
    <s v="중성화수술"/>
    <m/>
    <m/>
    <x v="2"/>
    <x v="0"/>
    <x v="0"/>
    <x v="0"/>
    <x v="0"/>
    <x v="0"/>
    <x v="0"/>
    <d v="2017-12-09T12:19:55"/>
    <s v="650,000원 선결제 하심 - 준민    CC) 여아중성화    S)  -금식 진행 완료  -전반적인 기력/활력/식욕 양호함  -11일 전 생리 혈 보임   -최근 소화기 증상 없음    O)  -Bw (13kg)  -ascultation (normal)/ temp (38,4)  -blood exam (NRF)    Tx)  -cefa 22mg/kg IV BID  -famo 1mg/kg IV BID  -tramadol 3mg/kg IV BID    A)  -마취 전 혈액검사 결과 특이사항 없었음  -발정기 중으로 상황에 따라서 수술 개복 범위 넓어질 수 있으며 출혈 다량 발생 가능성 미리 안내드림  -입원 중 추가 출혈 여부 모니터링 진행하며 통증 반응에 준하여 기본적인 주사 처치 진행 되는 점 안내드림    P)  -12월 10일 오후 4시 (퇴원)  "/>
    <m/>
    <m/>
    <m/>
  </r>
  <r>
    <n v="1752"/>
    <n v="201701592"/>
    <s v="임남규(Ref.Q)                           "/>
    <s v="똘이                                    "/>
    <n v="125"/>
    <s v="Maltese(말티즈)"/>
    <d v="2010-02-10T00:00:00"/>
    <s v="MN"/>
    <s v="M.Neutered(중남)"/>
    <d v="2017-06-27T15:55:11"/>
    <d v="2017-06-27T00:00:00"/>
    <n v="2012"/>
    <s v="Chronic Obstructive Pulmonary Disease"/>
    <s v="빈호흡"/>
    <x v="17"/>
    <x v="0"/>
    <x v="0"/>
    <x v="0"/>
    <x v="0"/>
    <x v="0"/>
    <x v="0"/>
    <d v="2017-06-27T15:29:25"/>
    <s v="[refer.큐AH]    주호소) Panting, Open-mouth breathing, Exercise intolerance    현증경과)  - 헥헥 한 달 전 부터 / 살 찐 듯 해서 운동 시켰는데, 운동 후 호흡곤란, 운동불내성(최근 안움직임), 식욕 부진.   복식호흡.   - 한 달 정도 전 부터 음수량 많아짐. 몇 일 전 부터 식욕 없어짐. 배변 상태는 양호. 통증 소견은 없어 보임.   - 기침 전혀 없음  - 코골이 심함   - 시간 대중 없이 헥헥 (낮 밤 편중되지 않음)  - 수면은 좋음, 깨거나 하지는 않음   - 소변량은 확인 안되나 소변은 양호하게 봄    예방접종)  - 유년기 Vx 접종 진행 후 추가 boosting 하지 않음  - HW 몇 년 전 1회 후 현재까지 전혀 하고 있지 않음  - 구충제는 매년 투약    사육환경)  Indoor / 산책은 거의 안함     사료)  - 주로 간식만 먹고 살았음  - 사료는 정기적으로 먹고 있지는 않음    O)  1. 신체검사  - Mental : Alert   - T38.1, HR198, RR54  - BP 130mmHg SAP, Rt forelimb #2  - SPO2 90~92_HR190 / 95~97_HR230  - BCS 3/5  - MMC Pink, CRT ~2sec  - no-mild cyanosis  - Auscultation:   : Clear S1/S2, S2 split    : Normal lung sound  - 기침 없다고 했으나, 원내에서 신체검사 중 dry cough 확인 됨    2. 혈액검사  CBC  Mild leukocytosis (WBC 18.1)  Mild erythropenia (Hct 39.9)  CHEM  Increases in HB markers   : ALP 243, ALT 252, GGT 116, AST 67  Electrolytes  Hypernatremia 157  Hypokalemia 3.26  Mild hypocalcemia 1.12  Mild hypochloremia 108  Alkalosis 7.50  ETc  Lactate 8.1  D-dimer 0.5  CRP &lt;10  HWA -  SDMA 11  BNP 738  TnI 0.482    UEx  Stick   Urobilinogen 4  Protein 100  pH 6  SG 1.032  UPC &lt;0.2  UPRO &lt;5  UCREA 174    3. 영상검사  CXR  - Mild tracheal collapse  - Moderate bronchial change in both sides  - Mild bumping cranial waist  - Subj., pulmonary hyperperfusion  [2017Jun27] VHS=9.4, LAVHS=poor margination    Echo  - Intact or mild degeneration of MVL   - No remarkalbe hemodynamic abnormality among chambers  - Subj., mild hypertrophy  - Unsymmetrical endocardial changes of papillary mm.  - Mild RVOT stenosis  ** Measuring  LVIDd=14.12/9.77  EF=94.62/78.66  FS=65.59  LA/Ao=1.57  Epeak=74.47  Apeak=76.62  TR=2.36    4.ECG  NSR but short pause on the display of echocardiography    Dx/Ddx)  Pulmonary hypertension  COPD    Rx)  - 내복약 :  Ramipril 0.125mg/kg sid PO  Spironolactone 1mg/kg bid PO  Sildenafil 1mg/kg bid PO  Carvedilol 0.25mg/kg bid PO  Bromhexine 1mg/kg bid PO  UDCA 10mg/kg bid PO  SAMe 0.5T sid PO  - 식이 : Hepatic moist    P)  1주 후 CSx F/U  무기력/식욕부진 예의주시할 것.    **다음내원일: 7월 2일  Hx, PEx, (BTx), Rx    "/>
    <m/>
    <m/>
    <m/>
  </r>
  <r>
    <n v="1753"/>
    <n v="201701600"/>
    <s v="윤영옥                                  "/>
    <s v="나나                                    "/>
    <n v="119"/>
    <s v="Poodles(푸들)"/>
    <d v="2012-12-27T00:00:00"/>
    <s v="FS"/>
    <s v="F.Spayed(중여)"/>
    <d v="2018-06-12T10:24:13"/>
    <d v="2018-06-12T00:00:00"/>
    <s v="중성화수술"/>
    <m/>
    <m/>
    <x v="2"/>
    <x v="0"/>
    <x v="0"/>
    <x v="0"/>
    <x v="0"/>
    <x v="0"/>
    <x v="0"/>
    <d v="2018-06-12T10:18:36"/>
    <s v="S)  - 식욕 활력 양호  - 배변 배뇨 양호  - 금식완료  - 지속적인 소양감보임  - 테이블푸드 간간히 먹는편  - 어제저녁 닭가슴살 많이 먹음    O)  - T 38.4  - Aus : no murmur  - CBC : NRF  - Chem : NRF    A)  - 알러지 아토피에 대한 전반적인 관리 안내  - 알러지검사 신청 (팝애니랩 프리미엄)    Sx) OHE by 종인/은진  1. Anesthesia   1) Premedication      - Cefazolin 30mg/kg IV      - Butorphanol 0.2mg/kg IV   2) Induction: Propofol 6mg/kg IV   3) Maintenance: Isoflurane  2. Surgical procedure  - routine midline incision 1/3 from umbilicus to pubis  - ovarian vessel double ligation w/ maxon 3-0 and transection  - broad ligament transection w/ bovie  - uterine vessel and cervix ligation w/ maxon 3-0 and transection  - abdominal closure w/ maxon 3-0  - subqutaneous closure w/ maxon 4-0  - skin closure w/ blue-nylon 3-0  3. Surgical findings  - NRF    P)  - 알러지사료안내  - 6월 13일 10시30분 퇴원예정 Dr.종  "/>
    <m/>
    <m/>
    <m/>
  </r>
  <r>
    <n v="1754"/>
    <n v="201701602"/>
    <s v="이혜정                                  "/>
    <s v="꽃남이                                  "/>
    <n v="130"/>
    <s v="Shih Tzu(시추)"/>
    <d v="2004-06-27T00:00:00"/>
    <s v="M"/>
    <s v="Male(남)"/>
    <d v="2017-10-27T16:03:36"/>
    <d v="2017-10-27T00:00:00"/>
    <n v="2002"/>
    <m/>
    <s v="심장마비"/>
    <x v="97"/>
    <x v="0"/>
    <x v="0"/>
    <x v="0"/>
    <x v="0"/>
    <x v="0"/>
    <x v="0"/>
    <d v="2017-10-27T14:59:59"/>
    <s v="608,300원 결제하셨습니다. - 미리    숨 멈췄다가 심장마사지해서 의식 회복했습니다. 일어서지를 못해요.     - 바로 상담가능한 선생님 없고/ 최대한 빨리 내원주시라고 했습니다.- 김승희    샤월중 비틀거리다가, 샤워 종료 후 쓰러짐.   음수후 켁켁거림.   간식 등의 식이후 간헐적 구토.   코에서 들리는 비음.   전에 진료시 심장이 안좋은것 같다고 말씀들으심.     O)  - Lactate 12.5  - D-dimer normal range  - Chem : NRF  - Blood gas : acidosis  - CBC : anemia / thrombocytosis  - CRP : mildly elevated  - CXR : 후엽/ 좌측 폐침윤 (PE) / 심비대  [심장초음파 by Hyuna]  Findings  1. MR : moderate / MV remodeling : moderate  2. TR : 3.83 m/s   3. 이완기능 저하 : stage 2 (E/A ratio 1.59, E'/A' ratio 0.45, EDVI 43.0 (Ref. 42.6))  4. 수축기능 : 양호 (ESVI 1.9 (Ref. 15.6))  5. LA 압력 : 양호 (E peak 1.1 m/s)  6. LA/Ao ratio : 2.07  7. LVd/Ao ratio : 2.57  DDx  - Degenerative mitral valve disease   - Pulmonary arterial hypertension    A)  - 산소공급 / 이뇨제 (3mg/kg iv) / 산증교정 후 호흡수 안정.    기침하다가 실신 여러회.   - 락테이트가 매우 높아 밤중 위험성 고지해드렸으며, 충분히 인지하시고 계심.  - 심인성 실신 가능성 높음.     P)  - 내일 혈액가스 / 흉방 / Lactate 재검.       "/>
    <m/>
    <m/>
    <m/>
  </r>
  <r>
    <n v="1755"/>
    <n v="201701604"/>
    <s v="강태광                                  "/>
    <s v="로이                                    "/>
    <n v="109"/>
    <s v="Collie(콜리)"/>
    <d v="2014-07-23T00:00:00"/>
    <s v="MN"/>
    <s v="M.Neutered(중남)"/>
    <d v="2017-06-27T22:22:55"/>
    <d v="2017-06-27T00:00:00"/>
    <n v="2243"/>
    <m/>
    <s v="혈뇨"/>
    <x v="5"/>
    <x v="0"/>
    <x v="0"/>
    <x v="0"/>
    <x v="0"/>
    <x v="0"/>
    <x v="0"/>
    <d v="2017-06-27T22:11:23"/>
    <s v="S)  - 오늘 산책시 혈뇨봄  - 동네 병원에 갔는데 초음파와 소변검사만 실시함  - 용혈 의심된다고 큰병원 가보시라 함  - 양주에 살고 있고, 숲으로 산책을 아주 많이 한다고 함  - 백신, 사상충(밀베마이신), 어드밴틱스 해주고는 있는데 진드기가 많이 달라 붙는다고 함  - 양파등 중독될만한 것 먹은적 없음  - 최근 백신한적 없음  - 자연식으로만 먹이고 있다 함  - 될수있으면 통원치료 원하심    O)  - alert  - T(39.8), P(120), R(P)  - aus : no murmur  - x-ray  - 혈검 :  PCV (28.3), PLT( 4), T.bil(1.06)  - 응집반응은 없음  - 도말상 : 재생성 보임, 적혈구 봉입체                 혈소판도 적게 보임  - 용혈성빈혈, 혈소판감소증, 고글로블린혈증    DDx)  - babesia, imha, imt등    CE)   - 생활환경과 도말상으로 바베시아 의심지만 빈혈에는 여러가지 원인이 있기에 이를 감별하기위해 PCR등 주치의 판단하에 여러가지추가적인 검사가 필요합니다.     ***  - 보호자분은 많이 예민한 편이며 일단 입원치료는 원치 않으시고, 내일 다시 내원하여 검사 받으시겠다고 합니다.   - 남편분은 비용에도 많이 민감하십니다.   - 갑작스런 내부출혈이나 용혈로 위험해질수 있는상황고지하였습니다.   - 엑스레이상에 os penis위쪽에 결석의심물질 있습니다. 다른것 설명하다가  이 설명은 못했는데 확인해 주세요   - 입원하지 않으면 익일 오전에 일찍내원하셔서 기다리시다가 순서대로 진료받게 될것이라고 안내해 드림    "/>
    <m/>
    <m/>
    <m/>
  </r>
  <r>
    <n v="1756"/>
    <n v="201701606"/>
    <s v="김이정(ref.이솝)                        "/>
    <s v="아롱                                    "/>
    <s v="NULL"/>
    <s v="NULL"/>
    <d v="2000-06-28T00:00:00"/>
    <s v="F"/>
    <s v="Female(여)"/>
    <d v="2017-06-28T12:43:50"/>
    <d v="2017-06-28T00:00:00"/>
    <n v="2091"/>
    <m/>
    <s v="냄새나는 오줌"/>
    <x v="98"/>
    <x v="0"/>
    <x v="0"/>
    <x v="0"/>
    <x v="0"/>
    <x v="0"/>
    <x v="0"/>
    <d v="2017-06-28T12:27:25"/>
    <s v=".   [refer.]    주호소)  s) - 2-3년전에 처음 경련증상 보이고 최근들어서 경련증상 빈도수가 늘어나고 시간도 길음      - 일주일전부터 식욕저하 증상보이면서, 닭가슴살 정도만 먹다가 어제는 그것도 안 먹음.       - 이전부터 방광염 치료 받고, 최근들어서 심장병 진단받으심.       - 심장약 먹다가 안먹이신지도 2달정도됨.       - 어제 구토 1회함.       - 켁켁 대는 증상은 이전부터 보임      - 최근들어서 소변량 및 소변횟수 줄음.       O)  1. 신체검사  - Mental : Depressed  - T 38.0C, HR 102 , RR 24  - BP 120mmHg  - BCS 3/5  - Pink mucous membrane, CRT &lt; 2sec  - 탈수평가 : no skin turgo delayed    2. 혈액검사  - CBC 검사결과, WBC 16,400 PCV 34.5% 로 moderate anemia  - Chemistry 검사결과, BUN 27.3 Glob 4.6  - 전해질 검사결과, mild hypokalemia  - CRP : 165        3. 영상검사  - 방사선 검사결과, VHS 10.5     [복부초음파_urinary system by Hyuna]  Findings  1. 좌신 수피질 에코 상승 및 경계 모호, 신장 크기 저하, 불규칙한 변연, 신우 확장 (8.3 mm), 신우 내 결석  2. 좌측 요관 내 다수의 결석, 요관 확장 (9.0 mm), 요관의 외측으로 원형의 구조물들이 다수 관찰됨 (혈류반응 없으나 낭포의 형태가 아닌 조직의 형태를 띰)  3. 방광 벽 양호하나 방광 내 11.4 mm 크기의 결석 관찰됨  4. 우측 신장 종대 및 피질 에코 상승, 신우의 미약한 확장 (3.2 mm)  5. 우측 요관 내 결석 관찰되며 전반적인 확장 있으나 (5.8 mm) 현재 폐색이 의심되지는 않음  Imaging Dx &amp; DDx  - Chronic kidney disease (LK)  - Nephritis (RK)  - Urolithiasis  - Hydronephrosis (LK), Hydroureter  Comment  - 좌측 요관의 외측으로 관찰되는 구조물은 낭포 또는 결절의 가능성이 있으며 요관 내 폐색에 의해 발생했을 가능성과 종양성 변화의 가능성이 있습니다. CT 촬영 및 수술적 절제에 의한 조직검사가 추천됩니다.      Dx/Ddx) - Ureterolithiasis              - Hydronephrosis              - Pancreatitis              - Peritonitis        Rx)  - 식이 : Low fat 캔    Tx)  - 수액처치 :Half sol+(KCl 20mEqL+ Vit B/C, Catosal) 1.5 fold  - 주사제 : Cefotaxime 20mg/kg iv tid                 Metronidazole 10mg/kg iv bid                 Famotidine 0.5mg/kg iv bid                 Metoclopramide 0.4mg/kg iv bid                 Tramadol 4mg/kg iv bid    P) - 아롱이가 너무 노령견이라 보호자님이 CT 검사및 좌측 요관결석에 대한 수술 원치 않으시고, 아이가 아프지만 않게 대증치료 원하셔서 CRP 수치 떨어질때까지 매일 주간입원예정      - 보호자님께 4-5일 정도 말씀드림      "/>
    <m/>
    <m/>
    <m/>
  </r>
  <r>
    <n v="1757"/>
    <n v="201701608"/>
    <s v="이성준                                  "/>
    <s v="반숙                                    "/>
    <n v="499"/>
    <s v="Mixed(혼합)"/>
    <d v="2017-05-01T00:00:00"/>
    <s v="MN"/>
    <s v="M.Neutered(중남)"/>
    <d v="2018-04-03T10:18:14"/>
    <d v="2018-04-03T00:00:00"/>
    <s v="중성화수술"/>
    <m/>
    <m/>
    <x v="2"/>
    <x v="0"/>
    <x v="0"/>
    <x v="0"/>
    <x v="0"/>
    <x v="0"/>
    <x v="0"/>
    <d v="2018-04-03T10:35:54"/>
    <s v="S)  식욕 활력 양호  배변 배뇨 양호  금식완료  마운팅, 마킹 증상보임    O)  T 39  CBC : NRF  Chem : NRF  deciduous teeth : 503 603 504 604 704 804    A)  중성화 이후 행동교정 기대 x  [Sx by 종]  open type castration  ligation w/ maxon 3-0  skin closure w/ blue nylon 4-0  deciduous teeth extraction    P)  4월 13일 10시 30분 Dr.종  "/>
    <m/>
    <m/>
    <m/>
  </r>
  <r>
    <n v="1758"/>
    <n v="201701610"/>
    <s v="조승우                                  "/>
    <s v="금고                                    "/>
    <n v="598"/>
    <s v="K.C(Korean Cat)"/>
    <d v="2015-06-28T00:00:00"/>
    <s v="FS"/>
    <s v="F.Spayed(중여)"/>
    <d v="2017-06-28T14:56:58"/>
    <d v="2017-06-28T00:00:00"/>
    <n v="2180"/>
    <m/>
    <m/>
    <x v="2"/>
    <x v="0"/>
    <x v="0"/>
    <x v="0"/>
    <x v="0"/>
    <x v="0"/>
    <x v="0"/>
    <d v="2017-06-28T14:56:58"/>
    <s v="구강문제로 내원.    마취전검사 Glo 상승   ; 구내염 때문일듯.  방사선   ; 주관절에 골편. 큰 문제는 안될듯함.  치방 : NRF    - 치석, 치은염 : 스켈링후 미노도포.  - 혀뿌리, 구강인두에 넓게 궤양동반한 구내염.   : 조직검사 의뢰함.    결과나오면 전화드릴예정.  "/>
    <m/>
    <m/>
    <m/>
  </r>
  <r>
    <n v="1759"/>
    <n v="201701612"/>
    <s v="이선희(ref.애니케어)                    "/>
    <s v="순띵                                    "/>
    <n v="127"/>
    <s v="Pekingese(페키니즈)"/>
    <d v="2002-06-28T00:00:00"/>
    <s v="FS"/>
    <s v="F.Spayed(중여)"/>
    <d v="2017-06-28T19:00:34"/>
    <d v="2017-06-28T00:00:00"/>
    <n v="2261"/>
    <m/>
    <s v="쇼크"/>
    <x v="45"/>
    <x v="0"/>
    <x v="0"/>
    <x v="0"/>
    <x v="0"/>
    <x v="0"/>
    <x v="0"/>
    <d v="2017-06-28T19:00:34"/>
    <s v="[refer.] 애니케어AH    주호소)  - 금일 피부 주사 (바이트릴, 히스타민) 맞고 5-10분 후 쇼크증상    현증경과)  - 평상시 피부약, 관절약 먹이시고 계심    예방접종)  - 어릴때 예방접종 진행  - 3~10월 하트가드 먹이시는데 올해는 안해주심    사료)  - 처방사료   - 오늘 소시지 먹이심     O)  1. 신체검사  - Mental : depressed to stupor  - T 38.1, HR 168 (no murmur), RR 개구호흡  - BP 30  - BCS 3.5/5  - 혈액점액성 설사 지속    2. 혈액검사  - CBC : HCT 42  - S/C : BUN, ALP 경미한 상승  - Electrolytes : hypoK 3.1  - Lactate : 10.1  - CRP : &lt;10    3. 영상검사  - CXR : cervical/lumbar spondylosis, susp. IVDD    A)  - 주사 과민반응으로 인한 쇼크 배제할 수 없으나, 지속적으로 주사해오던 환자로 가능성은 낮을 것으로 판단됨  - 점액성 혈변 지속적으로 보이고 있어 소화기 관련 질환 배제 필요 -&gt; 현재 호흡 및 상태 안정화에 따라 영상검사 진행 예정    Tx)  - 수액처치 :    N/S + KCl 20mEq  (유지 x 1.5 : 13.75ml/h)   Dobutamin 5ug/kg/hr (5ml/hr) -&gt; 3시간 지속 후 혈압 120~130 -&gt; stop  - 주사제 :    Cefazolin 22mg/kg IV BID   Metronidazole 15mg/kg IV BID   Famotidine 0.5mg/kg IV BID   Tramadol 4mg/kg IV BID    P)  - 입원  "/>
    <m/>
    <m/>
    <m/>
  </r>
  <r>
    <n v="1760"/>
    <n v="201701617"/>
    <s v="김태윤(ref.나무)                        "/>
    <s v="포푸리                                  "/>
    <n v="499"/>
    <s v="Mixed(혼합)"/>
    <d v="2009-06-29T00:00:00"/>
    <s v="FS"/>
    <s v="F.Spayed(중여)"/>
    <d v="2018-06-03T14:12:04"/>
    <d v="2018-06-03T00:00:00"/>
    <n v="2233"/>
    <m/>
    <s v="비장종괴 리첵"/>
    <x v="94"/>
    <x v="0"/>
    <x v="0"/>
    <x v="0"/>
    <x v="0"/>
    <x v="0"/>
    <x v="0"/>
    <d v="2018-06-03T13:26:56"/>
    <s v="S) 비장종괴 재진    O)  - 특이사항은 없었음  - 보호자분이 직접 자연식하고 계시고 최대한 살찌지않게 관리중이심  - 식욕양호, 수분도 충분히 먹을수 있게(500ml) 급여중이심    &lt;혈액검사&gt;  - IP 수치 하락 외에는 특이소견 없음  - 보호자분이 임의로 인을 많이 제한하셨다고 하셔서 인을 조금더 급여하시라고 안내  - CBC상 특이소견 없음    - cancer detection kit : very high    [복부초음파]  Comment  - 비장 종대 (이전부터 확인되던 소견임)  - splenic nodular hyperplasia / primary splenic neoplasia (비장 실질의 저에코 결절크기 이전과 유사 (5.9 X 9.5 &lt;-- 6.1 x 8.9 mm))  - Lt ADG 4.9 mm Rt ADG 4.6 mm  - 양쪽 신장의 저등도 에코증가 (저등도 CKD or incidental finding)    Radiologist : 윤학영, DVM, PhD    A)  - 혈액검사상 특이소견없고 초음파검사에서도 1년전과 비교해서 사이즈 변화는 거의 없으나 종양진단 kit에서는 강하에 high가 나오고 있음  - kit상오류, 비장이외의 종양의 가능성, 비장의 악성가능성이 있기때문에 한달후에 kit 재검사이후 만약 지속적인 high 나온다면 CT 촬영후 비장제거수술이 필요할수 있음  - 보호자분이 일단 고민해보신다고 하심  "/>
    <m/>
    <m/>
    <m/>
  </r>
  <r>
    <n v="1761"/>
    <n v="201701622"/>
    <s v="노유림*7                                "/>
    <s v="츄츄                                    "/>
    <n v="130"/>
    <s v="Shih Tzu(시추)"/>
    <d v="2016-09-10T00:00:00"/>
    <s v="MN"/>
    <s v="M.Neutered(중남)"/>
    <d v="2017-07-03T11:57:00"/>
    <d v="2017-07-03T00:00:00"/>
    <n v="2154"/>
    <m/>
    <s v="눈 긁음"/>
    <x v="47"/>
    <x v="6"/>
    <x v="0"/>
    <x v="0"/>
    <x v="0"/>
    <x v="0"/>
    <x v="0"/>
    <d v="2017-07-03T11:57:00"/>
    <s v="S)  - 금식하고 오셨음  - 평소에도 근육 떨림은 가만히 있을때 지속적으로 있는 편    A)  - 남아중성화 전 홍역 후유증 악화 가능성 안내  - CDV/CPV 항체가 1/1 로 추가 접종 필요  - 신경증상 있는 아이로 호흡마취 하기로 함  ; 보조제 문의하셔서 액티베이트 권유 (효과없을 수 있음 안내)    Sx) by 송  - Routine midline incision  - Closed type castration    : Circumferential ligation/trans-fixing ligation  - Routine skin closure  - NRF    P)  - 익일 후처치  - 7일 후 발사 + 종합 접종  "/>
    <m/>
    <m/>
    <m/>
  </r>
  <r>
    <n v="1762"/>
    <n v="201701623"/>
    <s v="김영란(ref.사랑의동물병원)              "/>
    <s v="공주                                    "/>
    <n v="125"/>
    <s v="Maltese(말티즈)"/>
    <d v="2003-06-30T00:00:00"/>
    <s v="F"/>
    <s v="Female(여)"/>
    <d v="2017-06-30T12:20:18"/>
    <d v="2017-06-30T00:00:00"/>
    <n v="2082"/>
    <m/>
    <s v="구토"/>
    <x v="11"/>
    <x v="0"/>
    <x v="0"/>
    <x v="0"/>
    <x v="0"/>
    <x v="0"/>
    <x v="0"/>
    <d v="2017-06-30T12:20:18"/>
    <s v="[refer.]    주호소)  - azotemia, anemia    현증경과)  - 6/8 스켈링. 종양수술 (유선종양)  - 심장 내복약 관리 받으심. (ena 0.5, furo 2, spiro 1, silde 1, amlo 1)  - 오늘오전 진료시 azotemia&amp; anemia 확인되어 의뢰됨.   - 식욕좋음. / 소화기 증상 없음.   - panting.    예방접종)  - 사상충예방 먹는 제제로 투약.     사료)  - 심장처방사료 급여중.     O)  1. 신체검사  - Mental : alert  - T 38.5, HR 180, RR panting  - BP 140mmHg  - MMC pink, CRT&gt;2sec  - 탈수평가 : 6~8% dehydration    2. 혈액검사  - Lactate 3.0  - Chem : bun 106 / crea 1.4 / IP 6.2  - Blood gas : BEecf -13.5  - CBC : leukocytosis   - D-dimer : 0.5    3. 영상검사  - CXR : VHS 10 / G4 Tracheal collapse / 좌측후엽 mass 음영  - AXR : 우측요관결석 / 방광결석 / L5~6 spondylosis  [심장초음파 by Hyuna]  Findings  1. MR : moderate / MV remodeling : moderate  2. TR : 3.05 m/s   3. 이완기능 저하 : stage 1 (E/A ratio 0.72, EDVI 16.2 (Ref. 36.2))  4. 수축기능 : 양호 (ESVI 2.8 (Ref. 12.9))  5. LA 압력 : 양호 (E peak 0.56 m/s)  6. LA/Ao ratio : 1.55  7. LVd/Ao ratio : 1.45  DDx  - Degenerative mitral valve disease   - Pulmonary arterial hypertension  [복부초음파_urinary system by Hyuna]  Findings  1. 양측 신장 피질 에코의 심한 상승, 불규칙한 변연, 수질의 석회화, 좌신의 낭포 관찰됨  2. 방사선검사 상 우측 요관 내 결석 관찰되나 우측 신우 확장 관찰되지 않음  3. 방광 벽 양호하나 방광 내 결석 및 결석사 관찰됨  Imaging Dx &amp; DDx  - Chronic kidney disease  - Urolithiasis  Comment  - 신장 스캔시 우측 부신의 심한 종대 (13.3 mm) 및 췌장의 심한 에코 저하 (pancreatitis) 관찰되었습니다.  - 추후 우측 요관 내 결석에 의한 폐색의 가능성이 있으므로 주기적인 초음파 재검이 추천됩니다.    Dx/Ddx)  - Tracheal collapse, Pulmonary hypertension, MVD  - CKD    A)  - 심한 기관협착증으로 인하여 폐고혈압이 발생된 것으로 판단됩니다.  - 현재 심장내복약으로 이첨판폐쇄부전증이 잘 유지되는 것으로 보입니다.  - 현재 BUN만 상승되었으나 뇨비중저하 및 단백뇨로 보아 만성신부전으로 진행되고 있는 것으로 보이며, SDMA 검사가 추천됩니다.   - 신부전으로 진행되고 있어보여 이뇨제 감량이 필요하며 대신 혈관확장제를 투여합니다. 단, 이뇨제 감량에 따라 폐수종 등이 발생할 수 있습니다.   - 초음파 검사상 우측 부신 비대가 관찰되었고, 이는 부신종양이 의심되는바, 쿠싱에 대한 검사 진행 후 양성일 경우 부신종양에 대한 감별 검사가 필요합니다.   - 당일 산소처치 하에서는 호흡상태가 양호하였으나 귀가 후 다시 빈호흡 증상 유발이 가능하며, 빈호흡 증상의 원인은 TC, cushing, 췌장염으로 인한 통증, azotemia 가 가능합니다.     Rx)  - 내복약   : Irbesartan 5mg/kg bid    Pimobendan 0.25mg/kg bid    Furosemide 1mg/kg bid    Spironolactone 1mg/kg bid    Sildenafil 1.5mg/kg bid    Isosorbide 0.5mg/kg bid    amlodipine 0.1mg/kg sid    Clopidogrel 1mg/kg sid    Theophylline 10mg/kg bid    Tx)  - 수액처치 : 0.45NS 100ml SQ    P)  - 내일 신수치, 혈액가스, lactate 재검 진행합니다.     ** 7/1    "/>
    <m/>
    <m/>
    <m/>
  </r>
  <r>
    <n v="1763"/>
    <n v="201701625"/>
    <s v="오효석                                  "/>
    <s v="두리                                    "/>
    <n v="100"/>
    <s v="Labrador Retriever(래브라도 리트리버)"/>
    <d v="2017-04-12T00:00:00"/>
    <s v="F"/>
    <s v="Female(여)"/>
    <d v="2017-07-04T20:33:42"/>
    <d v="2017-07-04T00:00:00"/>
    <n v="2022"/>
    <m/>
    <s v="콧물, 기침, 위액성 구토"/>
    <x v="29"/>
    <x v="31"/>
    <x v="8"/>
    <x v="0"/>
    <x v="0"/>
    <x v="0"/>
    <x v="0"/>
    <d v="2017-07-04T19:13:52"/>
    <s v="010-2938-8873    531.000원 결제완료_효정    S)  동거견은 매우 양호.  콧물, 기침 계속됨. 위액성 구토 보임.   방금은 눈도 풀리고 힘이 없어서 기력이 없는 상태임. 변 상태는 양호하나 끝에 흰 점액질이 나오는 상태임. 식욕부진. 밥 조금씩만 먹는 상태.   어제 저녁부터 거의 밥 먹지 않음.   분양받은 지 8일 정도 되었음.     O)  1. P/E  - 청진 시 NRF  - T HR 150, RR 42 (얕고 빠른 호흡)    2. kit  - CPV, CCV, Giardia ; all neg.  - 호흡기 PCR 의뢰.    3. B/A  - CBC : WBC 25000  - S/C : NRF  - electrolytes : hypoNa, hypoCl  - CRP : 140    4. 방사선  - 흉부 ; 폐야 후엽 전반적으로 심한 폐침윤. 폐포패턴 확인됨. 우측으로 심장변위 확인됨.     A) 폐렴  - 폐렴에 준하여 입원처치 진행.  - 켄넬코프 가능성 높음. PCR 의뢰.    P) 입원.    "/>
    <m/>
    <m/>
    <m/>
  </r>
  <r>
    <n v="1764"/>
    <n v="201701627"/>
    <s v="임은지                                  "/>
    <s v="봉순이                                  "/>
    <n v="598"/>
    <s v="K.C(Korean Cat)"/>
    <d v="2015-06-30T00:00:00"/>
    <s v="FS"/>
    <s v="F.Spayed(중여)"/>
    <d v="2017-06-30T18:01:22"/>
    <d v="2017-06-30T00:00:00"/>
    <s v="중성화수술"/>
    <m/>
    <m/>
    <x v="2"/>
    <x v="0"/>
    <x v="0"/>
    <x v="0"/>
    <x v="0"/>
    <x v="0"/>
    <x v="0"/>
    <d v="2017-06-30T18:01:22"/>
    <s v="510,000원 결제하셨습니다. - 미리    010-7161-7415  (보호자님 : 언니분)    CC : 중성화상담    S]  - 유기묘 데려오신것. 1년정도 됨.  - 그동안 새끼 한번 낳음.  아기는 총 6마리였으나 4마리는 깔려죽고 2마리 남아잇음. 아기들한테도 하악질.    - 매우 사나움. 발톱도 작년에 한번 깎음.     병원에 데려오신적 없음. 접종 진행된것 없음.     - 오는길에 차를 타고 와서 헉헉거리는 것 보셨음. 집에서는 그런 적없음. 처음 보심.    - 건사료 잘 먹음.  캔간식 섞어주면 잘 먹음  - 배변/배뇨 양호.  물도 매우 잘 먹음.   - 집에 멀어서 데려오시기 힘든 상황. 금일 오신김에 수술 진행원하심.   - 최대한 빠른 수술 일정 확인 : 이틀 후 일요일.     - 2일간 호텔링 후 일요일에 여아중성화. 월요일 퇴원.    : 여중 45 + 호텔 2일 6만 원 =  51만원 안내드림.    - 항체가검사 : P(0) H(0) C(3)  - 혈액검사 : 특이사항 없음.       - 호텔링 진행.     "/>
    <m/>
    <m/>
    <m/>
  </r>
  <r>
    <n v="1765"/>
    <n v="201701633"/>
    <s v="김종우                                  "/>
    <s v="왕눈이                                  "/>
    <n v="598"/>
    <s v="K.C(Korean Cat)"/>
    <d v="2008-07-01T00:00:00"/>
    <s v="MN"/>
    <s v="M.Neutered(중남)"/>
    <d v="2017-07-01T13:03:00"/>
    <d v="2017-07-01T00:00:00"/>
    <n v="2180"/>
    <m/>
    <m/>
    <x v="2"/>
    <x v="0"/>
    <x v="0"/>
    <x v="0"/>
    <x v="0"/>
    <x v="0"/>
    <x v="0"/>
    <d v="2017-07-01T12:25:15"/>
    <s v="s) - 작년에 이빨 하나가 흔들리가다 빠짐.       - 최근들어서 거품도 많이 물고 사료도 잘 못씹고 사료량도 많이 줄음.       - 외출냥이임      - 예방접종이나 사상충 예방은 따로 안해주심.     o) - 치아 전반적으로 severe taratar + 치주염 3기 이상.       - cbc검사상, wbc 22,200       - chemistry 검사상, glob 8.3 으로 염증수치 상승    p) - 7/5일 치과치료예약.   "/>
    <m/>
    <m/>
    <m/>
  </r>
  <r>
    <n v="1766"/>
    <n v="201701637"/>
    <s v="한경인(Ref.솔샘)                        "/>
    <s v="짱아                                    "/>
    <n v="205"/>
    <s v="French Bulldog(프렌치 불독)"/>
    <d v="2003-08-01T00:00:00"/>
    <s v="FS"/>
    <s v="F.Spayed(중여)"/>
    <d v="2017-07-01T15:09:05"/>
    <d v="2017-07-01T00:00:00"/>
    <n v="2016"/>
    <m/>
    <s v="실신"/>
    <x v="33"/>
    <x v="0"/>
    <x v="0"/>
    <x v="0"/>
    <x v="0"/>
    <x v="0"/>
    <x v="0"/>
    <d v="2017-07-01T15:09:05"/>
    <s v="[refer.]    주호소)  Syncope  Lethargy  Anorexia  Diarrhea    현증경과)  -어제 저녁에 실신 (처음)  -입을 강하게 다물고 거품을 물고 있었음 (전신 강직, 의식 소실)  -Pedaling이 있었음  -그 이후에 증상은 개선 됨  -설사하고 밥을 잘 못먹고 힘이 없음 (1주일 정도)  -최근 2~3일 동안 특히 못먹었음  -다리가 자꾸 바깥으로 뻗어짐 (잘 걷지 못함, 2일 정도 됨)  -완전히 잘 못걷게 된 건 어제부터  -대변은 2일 동안 못봤고 구토는 없었음  -노란색 설사를 하는데 전에는 흑변(1주일~10일 정도)이 있었음  -10살~13살까지 갑자기 신장이 붓고 동시다발적으로 문제가 생겨서 매해 여름에 그래서 입원 치료를 받았었음  -그때는 신부전에 대한 이야기도 들으셨고 치료 이후에는 괜찮아졌었음  -원래 더위를 많이 타는 종이라 평상시에 시원하게 해주심  -소변은 잘 봤음 (원래 물은 많이 마셨었음)  -대소변 볼 때는 일어섰음  -심장사상충 마지막 (보름 전)  -보호자분께서 집에서 부정맥 소견  -작년에 산책을 나갔을 때 흥분을 하더니 그 이후에 호흡 곤란으로 응급실에 간 적이 있음 (진정되고 집으로 들어옴)  -원래 Stridor 잇었음 (최근에는 없었음)  -코 점막이 떨어져서 뭉특해짐  -피부 때문에 오랫동안 스테로이드제를 먹었었음 (그때 그 병원에서 간이 선천적으로 작다고 들었음)  -신부전과 전해질불균형으로 치료를 받으셨었음 (1주일 정도 , 3번 정도, 1년 간격으로)  -그 이후에 퇴원하고 정상으로 돌아옴  -봉천동 (형제동물병원)에서 그동안 쭉 진료를 받아 오심  -솔샘 동물병원에는 금일 처음 내원하심    예방접종)  -All done  사육환경)  -동거견이 있음  -다른 강아지나 고양이는 아무 이상 없음  사료)  -사료를 원래 잘 먹던 애였음 (그레인프리)  -갑자기 사료 안먹어서 요 며칠간 돼지 간, 닭가슴살 최근에 급여하심  -꿀물도 좀 먹였음     O)  1. 신체검사  - Mental : Quite, Collapsed  - T38.6 , HR132 , RR18  - BP 135mmHg  -Femoral fuilse : Synchronized, Strong  - BCS 8/9  - MMC  Pink, Wet, CRT 1.5초 이하  - 탈수평가 : No dehydration  -Cardiac murmur PMI Lt. apex, G4/6 Holosystolic  -Mild pulmonary crackle  -Bilateral KCS (Yellow discharge, 안과 검사는 원하지 않으심)    2. 혈액검사  -Increased Hepatic Enzymes (ALKP,ALT,AST)  -Mild Hypoalbuminemia  -Mild Anemia (HCT 31.6)  -Normal CRP, D-dimer, Lactate, NH3  Coagulation test&gt;  PT 12sec.  aPTT 76sec.  -All Normal    3. 영상검사  [X-ray]  -요추1,2번이 유합되어 있음  -Serosal detail이 감소함  -Lateral상에서 폐 전엽의 밀도 상승 (복수와 유사한 성상의 흉수일 가능성)  -VD상에서 비대된 심장      [복부초음파_full scan by Hyuna]  Findings  1. 간의 심한 종대 및 에코 상승  2. 복강 내 전반적으로 관찰되는 소량의 복수  3. CdVC의 정상적인 collapse 관찰되지 않음  Imaging Dx &amp; DDx  - Venous congestion / Steroid hepatopathy / Vacuolar hepatopathy / Hepatic lipidosis / Diffuse hepatic neoplasia  - Peritoneal effusion    4. 복수검사 (Transudate)  -Color Red (Blood-tinged)  -TNCC 200  -SG 1.020  -SP 2.2  -Culture -&gt; 네오딘  -Smear  Direct : RBCs  Stain : RBCs      Dx/Ddx)  Possible underlying diz.&gt;  1) Intracranial diz.  2) MMVD (ACVIM stage B2)  3) Congenital outflow tract obstruction (PS)  4) COPD (Cor pulmonale)    DDX of Transudate&gt;  -Hypoproteinemia  -Neoplasia  -PLE (IBD,Lymphangiectasia)  -Portal Hypertension (Pre/Hepatic)  -R-CHF    A)  -본 환자는 실신으로 내원한 환자입니다.  -과거 다니던 병원에서 신부전 및 전해질 장애로 종종 치료를 받던 아이고 입원해서 며칠 경과하면 금방 좋아졌다고 합니다.  -병원에 내원할 당시에는 바닥에 퍼진 채로 간신히 고개만 드는 정도였으며 다른 반응에는 모두 양호하게 반응했습니다.  -Mental은 Alert했고 양측 눈의 KCS 외에는 이렇다 할 CNS nerve deficit sign은 보이지 않습니다.  -Panniculus 반응은 정상이었고 Spinal pain reflex, Postural reflex, Proprioception test 및 그 외 모든 신경계 검사에서는 정상 소견을 보였습니다.  -혈압은 수축기 135mmHg로서 정상이었고 Lactate 수치도 1.2로 안정적인 범위 내에 있었으며 D-dimer도 정상이었으나 사지가 차갑고 움직임이 적어 체형상 저체온증이 빠질 가능성이 있습니다.   -심청진상 좌측 심첨부에서 수축기성 잡음이 들렸고 폐 전반적으로 미약한 Crackle음이 들렸으나 RR은 안정적이었고 개구 호흡도 없었습니다. 단, 흡기성 노력성 호흡을 보여 COPD의 가능성도 염두에 두고 있습니다.      Rx)  -처치 없음    P)  -금일 귀가조치 후 집에서 안정적인 식이 급여와 활동 제한, SRR 측정, 따뜻한 체온 유지를 전제로 간호.  -화요일날 심장에 대한 전반적인 검사를 진행하기로 함    "/>
    <m/>
    <m/>
    <m/>
  </r>
  <r>
    <n v="1767"/>
    <n v="201701642"/>
    <s v="이효경                                  "/>
    <s v="바다                                    "/>
    <n v="499"/>
    <s v="Mixed(혼합)"/>
    <d v="2002-01-01T00:00:00"/>
    <s v="FS"/>
    <s v="F.Spayed(중여)"/>
    <d v="2017-07-09T11:35:16"/>
    <d v="2017-07-09T00:00:00"/>
    <n v="2116"/>
    <m/>
    <m/>
    <x v="2"/>
    <x v="0"/>
    <x v="0"/>
    <x v="0"/>
    <x v="0"/>
    <x v="0"/>
    <x v="0"/>
    <d v="2017-07-09T11:23:29"/>
    <s v="s) - 어제 저녁에 갑자기 헥헥대는 증상을 몇시간동안 보임      - 몇일전부터 구토는 2-3회정도 노란 위액 구토함.       - 식욕, 활력은 양호.       - 유선종양 lumpectomy 수술 몇년전에 하심.       - PU/PD 증상 없음    o) - alert      - no skin turgo delayed      - 청진상 no murmur      - BP 110mmHg BT 38.6C HR 120      - 치아 전반적으로 severe taratar + 치은염 3기 이상      - 양측 유선 전반적으로 multiple 유선 종괴들      - 신체검사시, back pain 소견 보이지 않음      - 혈액검사상, 특이사항 없음      - CRP : &lt; 10    [복부초음파_full scan by Hyuna]  Findings  1. 양측 신장 실질의 미세결석들 관찰됨  2. 좌신 신우의 미약한 확장 관찰됨 (2.8 mm)   3. 좌측 부신 종대 (7.6 mm)  Imaging Dx &amp; DDx  - Urolithiasis  - Hyperadrenocorticism  Comment  - 신우 확장은 incidental finding 일 수 있으므로 초음파 재검시 추적관찰이 필요합니다.    a) - 검사결과 부신종대 확인되었으나 일시적인 panting 이외에 PU/PD 증상 보이지 않아 HAC 아닐 가능성있습니다. Panting 증상 지속될시에는 LDDST 검사 필요합니다.        p) - 보호자님께 유선종양 및 치과치료 필요한 상태임 말씀드림. 가족분들과 상의해보시고 수술결정하시면 연락주시기로 하심.       "/>
    <m/>
    <m/>
    <m/>
  </r>
  <r>
    <n v="1768"/>
    <n v="201701646"/>
    <s v="김애련                                  "/>
    <s v="마음                                    "/>
    <n v="119"/>
    <s v="Poodles(푸들)"/>
    <d v="2015-07-02T00:00:00"/>
    <s v="MN"/>
    <s v="M.Neutered(중남)"/>
    <d v="2017-07-02T13:45:46"/>
    <d v="2017-07-02T00:00:00"/>
    <n v="2196"/>
    <m/>
    <s v="낙상"/>
    <x v="77"/>
    <x v="0"/>
    <x v="0"/>
    <x v="0"/>
    <x v="0"/>
    <x v="0"/>
    <x v="0"/>
    <d v="2017-07-02T12:28:12"/>
    <s v="s) - 2틀전에 달리는 차 안에서 밖으로 떨어지고, 어제밤부터 뒷다리 완전 못씀.       - 식욕, 활력은 양호함.       - 소변이나 대변은 누운상태에서 봄.       - 변은 약간 무른편.     O) - alert      - Gait: Ataxia      - Paraparesis      - 고유자세반응:  양쪽 전지 +2, 양쪽 후지 0      - Deep pain reflex: 양쪽 후지 positive      - 방사선 검사상, T11-12 compression fracture 확인됨.       - 혈액검사상, 특이사항 없음    p) - 보호자님꼐 척추골절로 인한 척수신경손상에 대해 MRI 검사후 최대한 빠른시일 내 수술 필요함 말씀드림. 수술비용 300-400만원 이상 나올수 있음 설명해드리자 비용부담때문에 성남에 있는 다른병원가겠다고하시고 아이 데려가심      - 혈검 검사표 뽑아드림.   "/>
    <m/>
    <m/>
    <m/>
  </r>
  <r>
    <n v="1769"/>
    <n v="201701647"/>
    <s v="이혜란                                  "/>
    <s v="희망                                    "/>
    <n v="598"/>
    <s v="K.C(Korean Cat)"/>
    <d v="2015-07-02T00:00:00"/>
    <s v="FS"/>
    <s v="F.Spayed(중여)"/>
    <d v="2017-07-03T12:10:25"/>
    <d v="2017-07-03T00:00:00"/>
    <s v="중성화수술"/>
    <m/>
    <m/>
    <x v="2"/>
    <x v="0"/>
    <x v="0"/>
    <x v="0"/>
    <x v="0"/>
    <x v="0"/>
    <x v="0"/>
    <d v="2017-07-03T19:51:24"/>
    <s v="컨베니아 SC 완료  - 전 치아에 치은염 있음    : 구취도 있음  "/>
    <m/>
    <m/>
    <m/>
  </r>
  <r>
    <n v="1770"/>
    <n v="201701650"/>
    <s v="한효주                                  "/>
    <s v="라몽                                    "/>
    <n v="536"/>
    <s v="Turkishangora(터키쉬 앙고라)"/>
    <d v="2017-05-04T00:00:00"/>
    <s v="FS"/>
    <s v="F.Spayed(중여)"/>
    <d v="2017-12-25T11:43:30"/>
    <d v="2017-12-25T00:00:00"/>
    <s v="중성화수술"/>
    <m/>
    <m/>
    <x v="2"/>
    <x v="0"/>
    <x v="0"/>
    <x v="0"/>
    <x v="0"/>
    <x v="0"/>
    <x v="0"/>
    <d v="2017-12-25T11:43:30"/>
    <s v="CC: 여아중성화    [S]  - 금식완료  - 활력, 식욕 양호  - 배변, 배뇨 양호    [O]  - 혈액검사: NRF  - 방사선검사: NRF    [Sx. by 송]  - Abdominal midline incision  - Ovarian pedicles identified  - One circumferential ligation and Liga-sure cranial to pedicle  - Uterine body resected  - Abdominal wall closure w/ Maxon 3-0  - Double-layer subcutaneous closure w/ Maxon 4-0  - Skin closure w/ Blue-nylon 4-0  - NRF    [P]  - 내일 2시 30분 김혜정 선생님 앞으로 퇴원 예약  - 비용결제 완료함  "/>
    <m/>
    <m/>
    <m/>
  </r>
  <r>
    <n v="1771"/>
    <n v="201701660"/>
    <s v="이현수                                  "/>
    <s v="호두                                    "/>
    <n v="499"/>
    <s v="Mixed(혼합)"/>
    <d v="2010-01-16T00:00:00"/>
    <s v="MN"/>
    <s v="M.Neutered(중남)"/>
    <d v="2017-07-08T13:31:04"/>
    <d v="2017-07-08T00:00:00"/>
    <n v="2141"/>
    <m/>
    <m/>
    <x v="2"/>
    <x v="0"/>
    <x v="0"/>
    <x v="0"/>
    <x v="0"/>
    <x v="0"/>
    <x v="0"/>
    <d v="2017-07-08T11:58:39"/>
    <s v="s)    눈물이 많아서 진료 받은적 있음     다니던 병원에서 눈이 안좋은상태, 염증이 있이다 말씀하심    큰병원에서 진료 받아보실 생각으로오심    [복부초음파_full scan by Hyuna]  Findings  1. 좌신 실질의 약간의 석회화  2. 십이지장 일부의 심한 corrugation  Imaging Dx &amp; DDx  - Urolithiasis  - Enteritis      ------------------------------------------  Dr. 조서현    Sx) Scailing &amp; Polishing    Surgical findings)  : 전반적인 심한 치석 형성확인.  : Underbite 및 부정교합으로 인한 아래턱 앞니의 흔들림 증상 있음.  : 전반적인 치아 및 치주상태 양호.  : Scailing &amp; Polishing 완료.    O)  - 경미한 빈혈, 경미한 고나트륨 혈증 외 특이사항 없음  - 전반적인 기관지염 소견  - 좌측 신장 석회화  - 십이지장 염증 소견  - no murmur    A)  - 전반적인 신체 상태 및 장기 기능 양호  - 간헐적인 기침 증상은 비심인성 기관지염이 가장 높게 고려  ; 환경 개선 요인 안내  - 간헐적인 소화기 증상과 소장염 소견 영상상 확인되어 꾸준한 유산균 투약 추천함    P)  -  양치하세요~  "/>
    <m/>
    <m/>
    <m/>
  </r>
  <r>
    <n v="1772"/>
    <n v="201701662"/>
    <s v="황혜림                                  "/>
    <s v="별이                                    "/>
    <n v="598"/>
    <s v="K.C(Korean Cat)"/>
    <d v="2016-11-03T00:00:00"/>
    <s v="MN"/>
    <s v="M.Neutered(중남)"/>
    <d v="2017-07-08T10:59:10"/>
    <d v="2017-07-08T00:00:00"/>
    <s v="중성화수술"/>
    <m/>
    <m/>
    <x v="2"/>
    <x v="0"/>
    <x v="0"/>
    <x v="0"/>
    <x v="0"/>
    <x v="0"/>
    <x v="0"/>
    <d v="2017-07-08T10:59:10"/>
    <s v="Dr.조서현    Subjective)  한달 전쯤 길고양이와 싸우고 배쪽에 상처가 났었음.  이후 열이 올라 주사 맞은 병력.    턱 상처가 있어 확인 필요함.    Objective)    Laboratory examination  CBC : Mild Leukocytosis  S-chem : NRF    Skin on lower mouth.  : 피부염으로 의심되는 발적 병변.   삭모 및 피부소독 진행 완료.      Plan)  Sx) Castration    Tx)  Cepha 30mg/kg IV   Butorphanol 0.1mg/kg IV    수술 완료.     집에서 넥칼라 착용.   소독 하루 3회.  술부 소독시 턱의 병변부 소독도 함께 진행하시길 당부드림.    내일 술부 확인위해 내원.  "/>
    <m/>
    <m/>
    <m/>
  </r>
  <r>
    <n v="1773"/>
    <n v="201701666"/>
    <s v="장윤정                                  "/>
    <s v="바우                                    "/>
    <n v="125"/>
    <s v="Maltese(말티즈)"/>
    <d v="2006-10-14T00:00:00"/>
    <s v="MN"/>
    <s v="M.Neutered(중남)"/>
    <d v="2017-07-06T18:12:17"/>
    <d v="2017-07-06T00:00:00"/>
    <n v="2082"/>
    <m/>
    <s v="식욕부진, 기력없음"/>
    <x v="0"/>
    <x v="2"/>
    <x v="0"/>
    <x v="0"/>
    <x v="0"/>
    <x v="0"/>
    <x v="0"/>
    <d v="2017-07-06T18:12:17"/>
    <s v="* 429,300원 결제하셨습니다 - 그림      CC&gt;  Lethargy  Anorexia    Onset&gt;  3days    S)  -물도 안마시고 구토하고 담즙성,흰색 거품성 구토를 여러 차례 함  -그 이후로 아무 것도 안먹음  -소고기 기름기 없는 부분이랑 사료랑 같이 해서 갈아서 국물만 급여를 했고 살짝 핥아 먹은 정도  -소변은 양호하게 봤음  -자가 진료 및 처방 하심 (지인분 중에 약사가 있다고 하심)  -지인 약사가 권장해서 어렸을 때부터 가끔 부르펜 시럽 및 소화제 복용  -아지도 유사한 증상이 있었고 비슷한 시기에 아들이 일본에서 사온 어포 간식을 급여한 히스토리가 있음  -그 어포를 먹고 동시에 비슷한 증상이 나타났고 똑같이 간수치가 올라감  -기본적으로 보호자분이 수의사를 신뢰하지 못하는 것 같음    O)  1. 신체검사  -Dull, Quite, BCS 3/9  -CRT 지연, MM Dry, Pink  -5% Dehydration  -PMI Lt. apex G4/6 Systolic murmur  -No crackle  -복부 촉진 시 상복부 통증 반응 보임  -거친 피모    2. 혈액검사  -High ALKP/ALT  -High Amylase/Lipase  -cPL ; 양성  -BG 88  -Lac. 1.2  -BP 110mmHg    A)  DX&gt;  Acute Pancreatitis    TX&gt;  Gabexate  Preventive Antibiotics  Antiemesis    P)  입원 최소 3일  "/>
    <m/>
    <m/>
    <m/>
  </r>
  <r>
    <n v="1774"/>
    <n v="201701667"/>
    <s v="김성모                                  "/>
    <s v="순디                                    "/>
    <n v="552"/>
    <s v="Scottich straight(스코티쉬 스트레이트)"/>
    <d v="2016-09-05T00:00:00"/>
    <s v="FS"/>
    <s v="F.Spayed(중여)"/>
    <d v="2017-07-04T11:57:25"/>
    <d v="2017-07-04T00:00:00"/>
    <n v="2229"/>
    <m/>
    <s v="입술부종"/>
    <x v="60"/>
    <x v="0"/>
    <x v="0"/>
    <x v="0"/>
    <x v="0"/>
    <x v="0"/>
    <x v="0"/>
    <d v="2017-07-04T11:41:08"/>
    <s v="7/9 여아중성화 예약. 수술비 51만원 금일 결제하심 - 미리     (금일 진료비 11,000원 + 용품 7,000원 + 중성화비용(중성화+항체가검사) 510,000원 = 총 528,000원 결제)    CC : 중성화 상담    - 접종완료  종합 3차 2017.1.14 에 진행.   - 광견병 접종 완료.  - 사상충 진행안됨. 올해초까지 진행.     : AD 받아놓으셨던 것 가지고오심. 바르는 방법 모르시겠다고.    : 바르는 방법 안내드림.   - 발톱 깎는방법도 안내드림.   - 항체가검사 진행안됨.     - 항체가 검사 후 중성화 진행하기로 함.     - 7/9(일) 11:30 예약    : 항체가검사 및 여아중성화.     : 비용 및 금식 안내드림.       "/>
    <m/>
    <m/>
    <m/>
  </r>
  <r>
    <n v="1775"/>
    <n v="201701668"/>
    <s v="조윤경(ref.서울종합)                    "/>
    <s v="바마                                    "/>
    <n v="250"/>
    <s v="Black Russian Terrier(블랙 러시안 테리어)"/>
    <d v="2014-02-03T00:00:00"/>
    <s v="F"/>
    <s v="Female(여)"/>
    <d v="2017-07-04T19:53:16"/>
    <d v="2017-07-04T00:00:00"/>
    <n v="2203"/>
    <s v="관절염"/>
    <s v="파행"/>
    <x v="14"/>
    <x v="0"/>
    <x v="0"/>
    <x v="0"/>
    <x v="0"/>
    <x v="0"/>
    <x v="0"/>
    <d v="2017-07-04T18:36:54"/>
    <s v="[refer.]    주호소)  Lameness    현증경과)  -어제 저녁 10시까지는 산책도 같이 가고 잘 다니다가 오늘 아침에 이상한 걸 느끼심 ; 평상시에는 집에서 뛰쳐 나오는데 그냥 누워서 가만히 있었음 (아침 7시 10분경)  -2014년 2월에 외국에서 데리고 들어오심 (4개월령)  -데리고 오실 때는 아무 문제 없이 건강했음  -총 4마리를 데리고 들어 오셨고 2마리는 사망(열사병), 1마리는 다른 지역에 살고 있음  -최근 들어서 소화기 증상은 전혀 없었고 아무 이상없이 밤에 산책도 했었음  -펜스 주변에 다른 강아지나 고양이들이 지나다니면 발로 펜스를 툭 밀치곤 했었음    예방접종)  VAC/Ecto/HW - All done    사육환경)  -야외 (마당에 주차장에 펜스를 쳐 놓고 지냄, 그늘도 있고 안정적이고 쾌적한 공간임)  -평상시에 같이 차도 타고 다님    사료)  Major - 사이언스 다이어트 주로 먹임  Minor - 생간(마장동에서 신선한 걸 구입)을 삶아서 냉동실에 보관     O)  1. 신체검사  - Mental : Quite, Responsive, Collapsed  - T40 , HR 120 , RR 25  - BP ; Synchronized/Strong femoral pulse  - BCS 5/9  - MMC  , CRT 정상  - 탈수평가 : No dehydration  - Right Elbow pain reflex    2. 혈액검사  CBC Mild anemia  S/C NRF  CRP 167  BGA Respiratory Compensated (Alkalosis)  LAC Mild increased    3. 영상검사  Findings]  -Right elbow joint osteophytes  -Right Ulna UAP  -Humerus distal epiphysis bone lysis    Dx/Ddx)  -UAP  -Elbow dysplasia      A)  -UAP로 인한 만성적인 관절염으로 인해 극심한 통증을 호소하고 있으며 다른 신경계 반응은 모두 정상입니다.  -혈액학적 수치에서도 특이사항은 없으며 CRP가 높다는 점은 관절염으로 인해 증가한 수치로 판단됩니다.  -선천적으로 UAP가 있었던 것으로 판단되나 특별한 임상증상을 보이지 않았다는 점과 비교적 최근까지도 뛰어다녔다는 점을 봤을 때 Onset 시점과 얼마 멀지 않은 시간 안에 작은 충격이 있었을 것으로 판단되며 그로 인해 관절 염증 반응이 악화되어 급성 통증 반응을 나타낸 것으로 사료 됩니다.  -UAP의 치료법으로는 직접 Fragment를 제거하는 방법이 있으며 이는 보행 기능을 정상화 시킬 수 있습니다. (Veterinary surgery 2nd.Tobias), 수술 plan은 CT 촬영을 통해 Plan을 잡을 수 있습니다.   -수술적 제거는 골관절염의 진행을 늦추고 보행 기능을 개선시켜주며 DJD의 진행을 막을 수 있습니다. (Veterinary surgery 2nd. Tobias)  -후에 DJD로 진행할 수 있습니다.  -Arthrothesis가 필요할 수 있습니다.      Rx)  - 내복약 : NSAID - Firocoxib 5mg/kg SID  - 운동제한    P)  -1주일 뒤 recheck    *Add-on therapy (Veterinary surgery 2nd.Tobias)  Intra-articular injection of autologous adipose-derived mesenchymal stem cells may be useful in alleviating clinical signs associated with osteoarthritis    "/>
    <m/>
    <m/>
    <m/>
  </r>
  <r>
    <n v="1776"/>
    <n v="201701670"/>
    <s v="류정은                                  "/>
    <s v="뭉치                                    "/>
    <n v="201"/>
    <s v="Bichon Frish(비숑 프리제)"/>
    <d v="2017-04-20T00:00:00"/>
    <s v="MN"/>
    <s v="M.Neutered(중남)"/>
    <d v="2017-10-05T11:01:58"/>
    <d v="2017-10-05T00:00:00"/>
    <n v="2023"/>
    <m/>
    <s v="컥컥거림"/>
    <x v="25"/>
    <x v="0"/>
    <x v="0"/>
    <x v="0"/>
    <x v="0"/>
    <x v="0"/>
    <x v="0"/>
    <d v="2017-10-05T11:01:58"/>
    <s v="265,000원 결제하셨습니다. - 미리    CC: 남아중성화    [S]  - 금식완료  - 활력, 식욕 양호  - 배변, 배뇨 양호    [O]  - 혈액검사상 특이사항 없음  - 청진상 특이사항 없음    [Sx. by 송]  - Prescrotal midline incision  - Orchiectomy(Close technique)  - Subcutaneous closure  - Skin closure  - NRF    [P]  - 익일 후처치 6시 30분 예정  - 일주일 후 10/13 10시 30분 실밥제거 예정    - 산책시 수풀쪽에 많이 다니는 경우 진드기 예방이 되는 약제가 좋다고 추천드림    : 새로운 약제 적용에 대해 우려하고 계셔서, 이번엔 일단 애드보킷으로 진행하고, 다음달부터 HG/FL 진행하기로 함  "/>
    <m/>
    <m/>
    <m/>
  </r>
  <r>
    <n v="1777"/>
    <n v="201701672"/>
    <s v="양아연                                  "/>
    <s v="노랑                                    "/>
    <n v="598"/>
    <s v="K.C(Korean Cat)"/>
    <d v="2017-04-05T00:00:00"/>
    <s v="M"/>
    <s v="Male(남)"/>
    <d v="2017-07-06T14:56:48"/>
    <d v="2017-07-06T00:00:00"/>
    <n v="2099"/>
    <m/>
    <s v="후지파행"/>
    <x v="14"/>
    <x v="0"/>
    <x v="0"/>
    <x v="0"/>
    <x v="0"/>
    <x v="0"/>
    <x v="0"/>
    <d v="2017-07-06T08:03:15"/>
    <s v="[야간by홍]  - 식욕없음  - 연변 똥칠  - 배뇨없음(자발배뇨 못하는것 같으니 확인해 주세요~)    [ 주간 BY 조 ]  - Depressed/ Lateral recumbency  - 자발식욕 없어 강급.   - skin turgo delayed (8%탈수)  - 복부 팽만. 방광압박시에도 소변 못봄.  - CBC검사상, wbc 27,100 pcv 22.4%  - Chemistry 검사상, BUN &gt;130, Crt 5.7 Pho &gt;16.1  - 전해질 검사상, severe metabolic acidosis  - 방사선 검사상, 상하복부 전반적으로 serosal detail 떨어져있는 상태.   - 초음파 검사상, 복강 내 다량의 복수 확인되며, 70ml 정도 뽑음.  - 복수검사시, 요복으로 확인됨.   - 요도카테터 insertion시, 카테터 방광으로 들어가지 않고, 복강으로 들어감.     a) - Urethral rupture      - Pelvic fx.      - Paraparalysis      - Severe azotemia    p) - 노랑이는 traumatic pelvic fx로 인한 양쪽후지마비로 내원하였고, 입원중 요도파열까지 확인되었습니다.      - 요도파열로 인해 심한 요독증 동반되어있는 상태이고 예후 매우 불량합니다.      - 임보자분께 요도파열에 대해서 CT촬영후 파열정도에 따라 수술을 시도해볼수는 있지만 현재 요독증이 매우 심한상태여서 마취후 바로 사망할 가능성 매우 높으며, 수술후에도 예후는 좋지않을 가능성 높음 말씀드림.       - 임보자분이 다른 캣맘들과 상의후, 그냥 아이 사망할때까지 병원에서 대증치료후 보내시겠다고 하심.       - 1-2틀내 사망할 가능성 높음 고지해드리고 응급상황 발생시 전화드린다고 말씀드림.        "/>
    <m/>
    <m/>
    <m/>
  </r>
  <r>
    <n v="1778"/>
    <n v="201701674"/>
    <s v="이한슬                                  "/>
    <s v="별이                                    "/>
    <n v="538"/>
    <s v="친칠라"/>
    <d v="2016-01-05T00:00:00"/>
    <s v="MN"/>
    <s v="M.Neutered(중남)"/>
    <d v="2017-09-23T15:12:10"/>
    <d v="2017-09-23T00:00:00"/>
    <n v="2004"/>
    <m/>
    <s v="빈호흡"/>
    <x v="17"/>
    <x v="0"/>
    <x v="0"/>
    <x v="0"/>
    <x v="0"/>
    <x v="0"/>
    <x v="0"/>
    <d v="2017-09-23T14:26:23"/>
    <s v="  S)  -아이 전반적인 활력 및 식욕 양호  -소화기 증상 전혀 없음. 배변. 배뇨 양상 양호함  -내원 전 금식 진행    O)  -auscultation (normal)  -respiration (normal)  -temp (38.8)  -blood examination   : globulin (5.8)/ T.protein (9.4)  -309(Lt. molar): mild 치주염    A)  -수액 처치 후 중성화 진행    [Sx by 종]  - routine scrotal midline incision  - orchiectomy (over hand hemostat technique)  - skin closure w/ blue-nylon 4-0    -중성화 진행 후 술 부위 확인 및 소독  -술 후 아이 모니터링하고 퇴원 진행    P)  -수술 이후 체온 양호  -유연 및 통증반응과 같은 특이사항 전혀 보이지 않음  -집으로 돌어가서 수술 부위 청결히 유지 필요  -다음 날 내원하셔서 술 부위 확인 필요 (후처치 진행)  -이후 하루 2회 소독 필요하며 밴드 부착 절대 금지 안내  -1주일 동안 넥칼라 상시 착용 필요  -혹시라도 수술 부위 발열. 발적 및 열개와 같은    이상 소견 확인 시 병원으로 바로 문의 필요  -현재 출혈 소견 전혀 보이지 않으나 수술 후 고여있던 혈액 일시적으로 며칠 간 배출 될 수 있다는 점 안내  -당일 수술 후 구토 보일 수 있으니 음수 부터 제공 후    서서히 식이 조금씩 제공해주는 것을 권해드림  -1주일동안 산책 및 미용. 목욕 모두 금함  -일주일 뒤 실밥 제거 예정  -실밥 제거 후 추가적으로 3-5일 정도 미용 및 목욕 모두 금하는 것을 권해드림    * 다음 예약일 9월 14일  오전 10시 반 (후처치.술부 확인)  * 다음 예약일 9월 30일  토요일 (실밥 제거)  "/>
    <m/>
    <m/>
    <m/>
  </r>
  <r>
    <n v="1779"/>
    <n v="201701675"/>
    <s v="조진욱                                  "/>
    <s v="헤이                                    "/>
    <n v="508"/>
    <s v="Scottich Fold Cat(스코티쉬 폴더 고양이)"/>
    <d v="2017-04-12T00:00:00"/>
    <s v="MN"/>
    <s v="M.Neutered(중남)"/>
    <d v="2017-09-16T19:01:24"/>
    <d v="2017-09-16T00:00:00"/>
    <s v="중성화수술"/>
    <m/>
    <m/>
    <x v="2"/>
    <x v="0"/>
    <x v="0"/>
    <x v="0"/>
    <x v="0"/>
    <x v="0"/>
    <x v="0"/>
    <d v="2017-09-16T15:27:24"/>
    <s v="S)  -바이.헤이 전반적인 활력 및 식욕 양호  -두 아이 모두 집안에서 활동량 굉장히 많음   -식이 섭취량은 양호하나 평소 음수량 섭취 적음  -음수량 섭취 늘리기 위해 아이들이 좋아하는 간식    및 캔 조금 섞어서 음수 제공  -이후 음수량 약간 증가 확인됨  -배변. 배뇨 양상 양호하며 소화기 증상 전혀 없음  -내원 전 바이. 헤이 모두  금식 진행    O)  -auscultation (normal)  -respiration (normal)  -temp (38.9)  -blood examination (NRF)    A)  -수액 처치 후 중성화 진행    -Sx) Castration (Dr. 조서현)  : Routine castration performed.   : 별다른 이상 없었음.   : 종료    -중성화 진행 후 술 부위  확인 및 소독 진행  -아이 상태 모니터링 후 퇴원 진행    P)  -수술 이후 체온 양호  -유연 및 통증반응과 같은 특이사항 전혀 보이지 않음  -집으로 돌어가서 수술 부위 청결히 유지 필요  -다음 날 내원하셔서 술 부위 확인   -이후 하루 2회 소독 필요하며 밴드 부착 절대 금지 안내  -바이. 헤이 모두 1주일 동안 넥칼라 상시 착용 필요  -혹시라도 수술 부위 발열. 발적 및 열개와 같은    이상 소견 확인 시 병원으로 바로 문의 필요  -현재 출혈 소견 전혀 보이지 않으나 수술 후 고여있던 혈액 일시적으로 며칠 간 배출 될 수 있다는 점 안내  -당일 수술 후 구토 보일 수 있으니 음수 부터 제공 후    서서히 식이 조금씩 제공해주는 것을 권해드림  -1주일동안 산책 및 미용. 목욕 모두 금함  -일주일 뒤 실밥 제거 예정  -실밥 제거 후 추가적으로 3-5일 정도 미용 및 목욕 모두 금하는 것을 권해드림    * 다음 예약일 9월 17일 일 오전 11시 (술부 확인)  * 다음 예약일 9월 23일 토 오후 2시 (실밥 제거)                "/>
    <m/>
    <m/>
    <m/>
  </r>
  <r>
    <n v="1780"/>
    <n v="201701676"/>
    <s v="조진욱                                  "/>
    <s v="바이                                    "/>
    <n v="552"/>
    <s v="Scottich straight(스코티쉬 스트레이트)"/>
    <d v="2017-04-12T00:00:00"/>
    <s v="MN"/>
    <s v="M.Neutered(중남)"/>
    <d v="2017-09-16T12:00:08"/>
    <d v="2017-09-16T00:00:00"/>
    <s v="중성화수술"/>
    <m/>
    <m/>
    <x v="2"/>
    <x v="0"/>
    <x v="0"/>
    <x v="0"/>
    <x v="0"/>
    <x v="0"/>
    <x v="0"/>
    <d v="2017-09-16T16:10:39"/>
    <s v="  S)  -아이 전반적인 활력 및 식욕 양호  -집안에서 활동량 굉장히 많음  -평소 음수량 섭취 적음  -음수량 섭취 늘리기 위해 아이들이 좋아하는 간식    및 캔 조금 섞어서 음수 제공  -이후 음수량 약간 증가  -배변. 배뇨 양상 양호하며 소화기 증상 전혀 없음  -내원 전 바이. 헤이 모두  금식 진행    O)  -auscultation (normal)  -respiration (normal)  -temp (38.8)  -blood examination (NRF)    A)  -수액 처치 후 중성화 진행    [Sx by 종]  - routine scrotal midline incision  - orchiectomy (over hand hemostat technique)  - skin closure w/ blue-nylon 4-0    -중성화 진행 후 술 부위 확인 및 소독  -술 후 아이 모니터링하고 퇴원 진행    P)  -수술 이후 체온 양호  -유연 및 통증반응과 같은 특이사항 전혀 보이지 않음  -집으로 돌어가서 수술 부위 청결히 유지 필요  -다음 날 내원하셔서 술 부위 확인   -이후 하루 2회 소독 필요하며 밴드 부착 절대 금지 안내  -바이. 헤이 모두 1주일 동안 넥칼라 상시 착용 필요  -혹시라도 수술 부위 발열. 발적 및 열개와 같은    이상 소견 확인 시 병원으로 바로 문의 필요  -현재 출혈 소견 전혀 보이지 않으나 수술 후 고여있던 혈액 일시적으로 며칠 간 배출 될 수 있다는 점 안내  -당일 수술 후 구토 보일 수 있으니 음수 부터 제공 후    서서히 식이 조금씩 제공해주는 것을 권해드림  -1주일동안 산책 및 미용. 목욕 모두 금함  -일주일 뒤 실밥 제거 예정  -실밥 제거 후 추가적으로 3-5일 정도 미용 및 목욕 모두 금하는 것을 권해드림    * 다음 예약일 9월 17일 일 오전 11시 (술부 확인)  * 다음 예약일 9월 23일 토 오후 2시 (실밥 제거)    "/>
    <m/>
    <m/>
    <m/>
  </r>
  <r>
    <n v="1781"/>
    <n v="201701678"/>
    <s v="송재승                                  "/>
    <s v="감자                                    "/>
    <n v="508"/>
    <s v="Scottich Fold Cat(스코티쉬 폴더 고양이)"/>
    <d v="2014-07-05T00:00:00"/>
    <s v="MN"/>
    <s v="M.Neutered(중남)"/>
    <d v="2017-07-05T15:49:11"/>
    <d v="2017-07-05T00:00:00"/>
    <s v="건강검진"/>
    <m/>
    <m/>
    <x v="2"/>
    <x v="0"/>
    <x v="0"/>
    <x v="0"/>
    <x v="0"/>
    <x v="0"/>
    <x v="0"/>
    <d v="2017-07-05T15:41:39"/>
    <s v="s) - 접종은 다 되어있음.       - hw 예방 done      - 식욕, 활력 양호      - 소변 양호. 음수량 양호.     o) - alert      - 청진상 no murmur      - 양쪽 외이도 내 소량의 갈색 귀지들      - 양안 유루증으로 인한 안구주변 털 갈변. 결막염 증상은 보이지 않음      - 치아 전반적으로 mild tartar      - 혈액검사상, 특이사항 없음      - 초음파 검사상, 우측신장 피질에코 상승 소견 보임.     p) - 1. 유루증: 하루 4회 tobra 안약 점안.         2. 혈액검사상, 신장수치는 정상범위 내 있으나 우신 신장피질에코 소견 보여 SDMA 검사 진행합니다.            일주일후에 검사결과 나오는데로 전화드릴예정.   "/>
    <m/>
    <m/>
    <m/>
  </r>
  <r>
    <n v="1782"/>
    <n v="201701681"/>
    <s v="최현준                                  "/>
    <s v="장군이                                  "/>
    <n v="499"/>
    <s v="Mixed(혼합)"/>
    <d v="2017-04-18T00:00:00"/>
    <s v="MN"/>
    <s v="M.Neutered(중남)"/>
    <d v="2017-09-20T10:50:51"/>
    <d v="2017-09-20T00:00:00"/>
    <s v="중성화수술"/>
    <m/>
    <m/>
    <x v="2"/>
    <x v="0"/>
    <x v="0"/>
    <x v="0"/>
    <x v="0"/>
    <x v="0"/>
    <x v="0"/>
    <d v="2017-09-20T10:55:02"/>
    <s v="300,000원 결제 하셨음 - 정은      Dr.조서현    Subjective)    당일 항체가 검사 및 중성화 수술위해 내원.    Objective)    항체가검사.  CPV : ++++++  CDV : +++  디스템퍼의 경우 항체가 형성되긴 하였으나, 비교적 약한 반응을 보여 추가접종을 잘 하실 필요가 있음.     Laboratory examination  CBC : NRF  S-chem : NRF    Plan)    Sx) Castration (by Dr. 김종인)    Routine castration performed.   No specific findings.    내일 술부 체크위해 내원 예정.       "/>
    <m/>
    <m/>
    <m/>
  </r>
  <r>
    <n v="1783"/>
    <n v="201701685"/>
    <s v="정찬균                                  "/>
    <s v="감자                                    "/>
    <n v="98"/>
    <s v="Golden Retriever(골든 리트리버)"/>
    <d v="2016-03-18T00:00:00"/>
    <s v="FS"/>
    <s v="F.Spayed(중여)"/>
    <d v="2017-08-18T12:12:32"/>
    <d v="2017-08-18T00:00:00"/>
    <n v="2158"/>
    <m/>
    <s v="귀 소양감"/>
    <x v="58"/>
    <x v="63"/>
    <x v="0"/>
    <x v="0"/>
    <x v="0"/>
    <x v="0"/>
    <x v="0"/>
    <d v="2017-08-18T11:29:57"/>
    <s v="S)  더운 날이나 격하게 운동한 날 요실금이 있어요.  중성화는 어릴 때 했어요.     O)  - 마취 전 검사 ; 신장수치 상승  - 방사선 ; 특이사항 없음.  - 초음파 ; 양쪽 신장의 이형성 확인됨.      [CT검사 by Hyuna]  Findings  1. 양측 신장의 크기 저하, 불규칙한 변연 초음파 검사와 유사하게 관찰됨  2. 양측 요관이 요도로 개구하지 않으나 뒤쪽 방광목에 개구하는 것이 관찰되며 우측 요관의 intramural 주행이 관찰됨    A)  - 어린 연령임에도 신장수치의 상승과 신장모양의 변형을 가지고 있음. 거기에 주증인 요실금을 보이고 있으므로 이소성요관 지니고 있을 가능성 존재함. 따라서 CT로 감별진행함.  - CT 결과 상 이소요관 가능성 높을 것으로 판단됨. 술 후 회복은 25% 미만일 것.   - 중성화에 따른 요도괄약근의 약화로 인해 요실금 보일 가능성 배제할 순 없음.    C/E)  - 보호자 분은 아직 요실금이 심하지 않고 술후 예후가 좋지 않은 바 수술은 보류하길 원하심. 향후 심해질 경우 프로팔린으로 관리 해보길 원하심.   "/>
    <m/>
    <m/>
    <m/>
  </r>
  <r>
    <n v="1784"/>
    <n v="201701687"/>
    <s v="조정은                                  "/>
    <s v="깡이아들                                "/>
    <n v="107"/>
    <s v="Schnauzers( 슈나우져)"/>
    <d v="2010-02-11T00:00:00"/>
    <s v="MN"/>
    <s v="M.Neutered(중남)"/>
    <d v="2017-11-23T11:59:28"/>
    <d v="2017-11-23T00:00:00"/>
    <n v="2092"/>
    <m/>
    <s v="빈뇨"/>
    <x v="19"/>
    <x v="0"/>
    <x v="0"/>
    <x v="0"/>
    <x v="0"/>
    <x v="0"/>
    <x v="0"/>
    <d v="2017-11-23T19:04:33"/>
    <s v="401,402,301 extraction    인사돌 플러스 임상 시작.     6T sid  "/>
    <m/>
    <m/>
    <m/>
  </r>
  <r>
    <n v="1785"/>
    <n v="201701690"/>
    <s v="양정동                                  "/>
    <s v="커피                                    "/>
    <n v="500"/>
    <s v="Siamese Cat(샴 고양이)"/>
    <d v="2016-09-25T00:00:00"/>
    <s v="FS"/>
    <s v="F.Spayed(중여)"/>
    <d v="2018-05-12T10:04:07"/>
    <d v="2018-05-12T00:00:00"/>
    <s v="중성화수술"/>
    <m/>
    <m/>
    <x v="2"/>
    <x v="0"/>
    <x v="0"/>
    <x v="0"/>
    <x v="0"/>
    <x v="0"/>
    <x v="0"/>
    <d v="2018-05-12T09:38:06"/>
    <s v="500,000원 선납완료 - 민혜  S)  - 식욕 최근 감소함  - 배변 배뇨 양호  - 금식완료     O)  - T : 39  - CBC : NRF  - Chem : NRF  - x-ray : NRF    A)  - 여아중성화   Sx) OHE by 종인  1. Anesthesia   1) Premedication      - Cefazolin 30mg/kg IV      - Butorphanol 0.2mg/kg IV   2) Induction: Propofol 6mg/kg IV   3) Maintenance: Isoflurane  2. Surgical procedure  - routine midline incision 2cm below umbilicus 5cm to pubis   - ovarian vessels ligation w/ maxon 3-0 and transected  - cervix and vessels ligation w/ maxon 3-0 and transected  - abdominal closure w/ maxon 3-0  - subcutaneous closure w/ maxon 4-0  - skin closure w/ blue nylon 4-0  3. Surgical findings  - NRF    P)  - 5월 13일 오전 11시 퇴원 Dr.김은진  - 넥칼라, 환묘복 물어봐주세요.  *임시보호자 연락처 : 01055450914  "/>
    <m/>
    <m/>
    <m/>
  </r>
  <r>
    <n v="1786"/>
    <n v="201701692"/>
    <s v="정민호                                  "/>
    <s v="제리                                    "/>
    <n v="128"/>
    <s v="Pomeranian(포메라이안)"/>
    <s v="NULL"/>
    <s v="F"/>
    <s v="Female(여)"/>
    <d v="2017-07-06T22:57:32"/>
    <d v="2017-07-06T00:00:00"/>
    <n v="2046"/>
    <m/>
    <s v="귀걸이 섭취"/>
    <x v="78"/>
    <x v="0"/>
    <x v="0"/>
    <x v="0"/>
    <x v="0"/>
    <x v="0"/>
    <x v="0"/>
    <d v="2017-07-06T22:59:05"/>
    <s v="CC : 아래턱에 장난감이 낌.    S]  - 연령 : 4~5개월  - 30~40분전에 장난감 물고 놀다가 아래턱이 낌.  - 아래턱 끼어있는 부위 부종있고 유격없어서 안빠지는 상황    - 마취 후 제거하기로 함.      O]  - BW : 2.92KG  - TPR 양호  - 혈검     : Hct 39.6    : ALP 219    Tx]  - 주사마취 진행. 마취 후 초음파 겔 발라서 장난감 제거함.   - 이물 제거후 방사선 검사 : 특이사항 없음.   - 마취 유도 및 회복시 컨디션 양호.   - 수액 공급.  - Cefa, tra SC 실시.  - 내복약 2일분. 내일 아침 부터 먹여주세요.  "/>
    <m/>
    <m/>
    <m/>
  </r>
  <r>
    <n v="1787"/>
    <n v="201701693"/>
    <s v="이정순                                  "/>
    <s v="몽돌이                                  "/>
    <n v="119"/>
    <s v="Poodles(푸들)"/>
    <d v="2012-07-07T00:00:00"/>
    <s v="M"/>
    <s v="Male(남)"/>
    <d v="2017-07-07T10:54:38"/>
    <d v="2017-07-07T00:00:00"/>
    <n v="2203"/>
    <m/>
    <s v="교상"/>
    <x v="75"/>
    <x v="0"/>
    <x v="0"/>
    <x v="0"/>
    <x v="0"/>
    <x v="0"/>
    <x v="0"/>
    <d v="2017-07-07T10:10:27"/>
    <s v="800,000원 현금결제하셨습니다. - 미리    S)  어제 큰개한테 물림. (주인이 있는데, 줄 끊겨 돌아다니는 개)  어제 6~7시 정도 물림.   어제는 출혈 심함.     O)  - 좌측 경부 등쪽 교상 / 촉진시 근육손상부위 만져짐.   - 좌측 경부 배쪽 교상 및 심한 부종 / 촉진시 파동감 느껴짐.  - FNA : 소량... 타액 확인.   - 술전 혈액검사 : NRF  - 방사선 : 마취전 NRF    [경부초음파 by Hyuna]  Findings  1. 교상 부위의 피하 부종 심함 (10.6 mm)  2. 좌측 하악샘의 혼합에코성 변화, 불규칙한 변연 관찰됨  3. 좌측 하악림프절의 종대 및 에코 저하  Imaging Dx &amp; DDx  - Rupture of left mandibular salivary gland with reactive lymphadenopathy  - Subcutaneous edema    A)  -     ------------------------------------------------------  Dr. 조서현    Sx) Lt. Salivary gland removal + wound irrigation + Penrose drainge placement    Surgical procedure)    1. 좌측 침샘 주변 부종이 심화되어 있는것이 확인됨.  2. 침샘 접근시 해당 침샘의 rupture 확인되었음.  3. 침샘 및 도관 제거 완료.  4. 해당부위 N/S irrigation 완료 후 배액관 장착 완료.  5. Dorsum 부위 교상부 incision   6. 해당 부위 피하에 교상으로 인한 근육손상 및 염증성 물질 확인 되었음.  7. 해당 부위 debridement 시행 완료.  8. N/S 세척 후 배액관 장착 완료.    수술 완료 후 내과로 인계.     2~3일간 드레싱 교체 및 배액관 유지 후 삼출물 줄어들면 배액관 제거 예정.     종료.  "/>
    <m/>
    <m/>
    <m/>
  </r>
  <r>
    <n v="1788"/>
    <n v="201701696"/>
    <s v="고은솔                                  "/>
    <s v="태현                                    "/>
    <n v="552"/>
    <s v="Scottich straight(스코티쉬 스트레이트)"/>
    <d v="2017-04-20T00:00:00"/>
    <s v="MN"/>
    <s v="M.Neutered(중남)"/>
    <d v="2017-09-28T10:55:57"/>
    <d v="2017-09-28T00:00:00"/>
    <n v="2071"/>
    <m/>
    <s v="설사"/>
    <x v="6"/>
    <x v="0"/>
    <x v="0"/>
    <x v="0"/>
    <x v="0"/>
    <x v="0"/>
    <x v="0"/>
    <d v="2017-09-28T10:55:57"/>
    <s v="S)   남아중성화  식욕 활력 양호  배변 배뇨 양호  금식완료    O)  T 38.8 P 162  CBC : stress leukogram, thrombocytopenia  Chem : nrf  Gingivitis grade 1  형광염색상 OU corneal ulcer   OD medial 2mm 1spot  OS central 1mm 2spot    A)  중성화 주의사항 및 일정안내  각막궤양의 다양한 발생원인 설명 및 안약 처방  치은염의 경우 더욱 심한 질환으로 발전될 가능성이 크기때문에 약물처치 적극적으로 하는 것을 권장  내복약, 안약 처치 후 실밥제거 할 때 재진    [Sx by 송]  routine castration, nrf    P)  9월29일 7시 술부확인  10월7일 10시 실밥제거, 각막궤양, 치은염 재진  "/>
    <m/>
    <m/>
    <m/>
  </r>
  <r>
    <n v="1789"/>
    <n v="201701699"/>
    <s v="박계화                                  "/>
    <s v="라온                                    "/>
    <n v="125"/>
    <s v="Maltese(말티즈)"/>
    <d v="2017-04-13T00:00:00"/>
    <s v="MN"/>
    <s v="M.Neutered(중남)"/>
    <d v="2017-11-01T11:30:25"/>
    <d v="2017-11-01T00:00:00"/>
    <s v="중성화수술"/>
    <m/>
    <m/>
    <x v="2"/>
    <x v="0"/>
    <x v="0"/>
    <x v="0"/>
    <x v="0"/>
    <x v="0"/>
    <x v="0"/>
    <d v="2017-11-01T11:12:42"/>
    <s v="cc: 남아 중성화    S)  - 식욕 활력 양호  - 구토 설사 없음  - 별다른 특이사항 없음    O)  - T: 38.5  - P:156  -ausculation: no murmur  - 수술 전 혈액검사 : BUN(32)/NRF      [Sx by 종]  - routine midline prescrotal incision  - orchiectomy : pedicle double ligation w/ maxon 3-0  - skin closure w/ blue nylon 4-0 (2knots)    A)  - 남아중성화 지침서 설명드림.  - 귀가하셔서 구토여부 잘 체크해주시고 체온관리 신경써주세요.    P)  - 후처치:11/2  - 실밥제거 예정일: 11/8,10시 반 예약  "/>
    <m/>
    <m/>
    <m/>
  </r>
  <r>
    <n v="1790"/>
    <n v="201701701"/>
    <s v="고은채*6                                "/>
    <s v="타루                                    "/>
    <n v="598"/>
    <s v="K.C(Korean Cat)"/>
    <d v="2017-06-07T00:00:00"/>
    <s v="NULL"/>
    <s v="NULL"/>
    <d v="2017-07-07T22:09:19"/>
    <d v="2017-07-07T00:00:00"/>
    <n v="2022"/>
    <m/>
    <s v="폐렴"/>
    <x v="99"/>
    <x v="0"/>
    <x v="0"/>
    <x v="0"/>
    <x v="0"/>
    <x v="0"/>
    <x v="0"/>
    <d v="2017-07-07T18:23:25"/>
    <s v="S) 기력저하, 폐렴    O)  1. 신체검사  - mental : dull  - 식욕없음  - 미약한 발작비슷한 증상 보임  - 시력 없음    2. 혈액검사  - 염증수치 높음  - 저알부민 혈증  - 빈혈    A)  - 현재 상태가 좋지가 않음  - 시력이 불분명하고 미약한 발작증상으로 봐서는 뇌내성 질환 가능성 있음  - 수액처치하면서 경과 관찰예정    P) 식욕, 활력유무 평가     "/>
    <m/>
    <m/>
    <m/>
  </r>
  <r>
    <n v="1791"/>
    <n v="201701702"/>
    <s v="박혜진(ref.미소)                        "/>
    <s v="단비                                    "/>
    <n v="131"/>
    <s v="Yorkshire Terrier(요크셔 테리어)"/>
    <d v="2007-07-07T00:00:00"/>
    <s v="FS"/>
    <s v="F.Spayed(중여)"/>
    <d v="2017-07-07T21:04:41"/>
    <d v="2017-07-07T00:00:00"/>
    <n v="2082"/>
    <s v="복막염, Acute kidney Injury"/>
    <s v="경련, 의식저하"/>
    <x v="65"/>
    <x v="64"/>
    <x v="0"/>
    <x v="0"/>
    <x v="0"/>
    <x v="0"/>
    <x v="0"/>
    <d v="2017-07-07T21:04:41"/>
    <s v="[refer.] 미소AH    주호소) 경련, 의식저하    현증경과)  - 7/7 화요일 : 퇴근 후 노란색 구토 10회 이상 있었고, 새벽 내내 구토 보여 바른펫동물의료센터 내원  - 췌장염 양성 : 수액, 혈장 등 처치 받으심  - 어제 입원 중 경련 보였었고, 퇴원하여 미소ah 내원 후 본원 리퍼    - 6/24 중성화 , 7/1 실밥제거 -&gt; 구토 보이기전까지 상태 괜찮았음 / 수술전 검사 이상 무    사료)  - 구토 보인 당일 날부터 사료 안먹었음    O)  1. 신체검사  - Lateral recumbency  - Mental : stupor   - No PLR, 안검반사 미약  - T 37.9, HR 120, RR 42/min  - BP 90mmHg  - MMC pink, CRT 2s  - 탈수평가 : 7-8%    2. 혈액검사  - CBC : WBC 14.3, PLT 98  - S/C : hyperglycemia, azotemia, highP  - Electrolytes : hypoNa, hypoCa, hypoCl / hyperK  - Blood gas : pH 7.25, HCO3 11.2, BEecf -14.6  - CRP 163    3. 영상검사  - 복막에코 상승    Dx/Ddx)  - 췌장염, 복막염  - AKI     A)  - 심한 염증상태로 인한 경련, 의식저하 가능성 / 뇌질환 역시 배제하지 못함  - 최소 3일간 입원 치료 진행하며 의식 회복 등 상태 모니터링 예정, 예후 불량할 수 있음 고지    Tx)  - 수액처치 :    NS + gabexate mesylate    산증교정  - 주사제 :    Cefotaxim 22mg/kg IV TID   Metronidazole 15mg/kg IV BID   Famotidine 0.5mg/kg IV BID   Metoclopramide 0.4mg/kg IV BID   Tramadol 4mg/kg IV BID     P)  - 입원   "/>
    <m/>
    <m/>
    <m/>
  </r>
  <r>
    <n v="1792"/>
    <n v="201701718"/>
    <s v="유현주                                  "/>
    <s v="줄리                                    "/>
    <n v="499"/>
    <s v="Mixed(혼합)"/>
    <d v="2005-07-09T00:00:00"/>
    <s v="F"/>
    <s v="Female(여)"/>
    <d v="2017-07-10T12:20:26"/>
    <d v="2017-07-10T00:00:00"/>
    <n v="2116"/>
    <m/>
    <m/>
    <x v="2"/>
    <x v="0"/>
    <x v="0"/>
    <x v="0"/>
    <x v="0"/>
    <x v="0"/>
    <x v="0"/>
    <d v="2017-07-10T12:20:26"/>
    <s v="CC : 헥헥거림/유선종양    S]  - 보호자님 친정댁(가평)에 사는 아이.   - 작년에 심장사상충 치료 받음. 사상충 2기말이라고 들으셨음.     : 10월에 치료시작~11월에 치료 끝남. 치료끝난후 키트검사는 아직 안된상태.    : 사상춤 예방약은 계속 먹고있음.  - 유선종양 2년전부터 있었음. 조금씩 커지는 상태.   - 헥헥거리는 것 시작됨. 3주전부터.     O]  - Alert  - No murmur, No crackle  - HR 126, BT 38.4, RR 36  - 신체검사    : RT 3번(30*20), 4번 아래 좁쌀크기 여러개    : LT 3~4번사이 2~3mm, 4번 아래 좁쌀크기 여러개    : 주변조직과 유착 없음.   - 국소림프절 종대 확인안됨.    - HW Ag kit (-)  - 혈액검사     : CBC 양호 (WBC 14500)    : 전해질 양호    : ALP 248, ALT 260, T.Chol 383 상승  (고기간식 먹이심)    : CRP &lt;10    - FNA    : 석회화 소견 보임.    : 세포내 핵 대소부동 확인되나 세포가 많이 보이지 않음.     - 방사선검사    : T13~L1 spondylosis, 척추사이 간격 좁음    : Rt 5~6th Rib 사이 지름 6mm 가량의 nodule 의심 소견.     -&gt; VD에서 확인되고, DV에서는 보이지 않음.       - 복부 초음파 진행.  [복부초음파_full scan by Hyuna]  Findings  1. 비장 실질의 혼합에코성 결절 (11.5 x 6.5 mm), 혈류반응 강하지 않음  2. 방광 내 다량의 슬러지 (방광 벽 양호)  3. 미약한 우측 요추하림프절의 종대 (에코 양호)  Imaging Dx &amp; DDx  - Splenic nodular hyperplasia / Primary splenic neoplasia  - Cystitis  - Metastatic or reactive lymphadenopathy  Comment  - 비장 결절의 크기, 모양의 변화 &amp; 요추하림프절의 변화를 확인하기 위한 초음파검사로의 추적관찰이 추천됩니다.    A] MGT Stage1(T1N0M0)  - 정확한 전이평가 위해 CT 추천해드림.   - 심장사상충 음성 확인됨.     P]  1. 유선종양 수술 필요성 안내.  -&gt; 우측 전적출, 좌측 3~4번 적출 필요  - 편측전적출 + 중성화  4일입원 220만원  - 편측 3~4번 적출 33만원 추가 안내드림.     3. 폐야의 nodule 병변은 전이 가능성 없지 않으므로  수술 전 CT 등 권해드림.     3. 비장내 nodule Recheck 예정.       : 3개월 후 초음파 Recheck 후 양호하면 6개월마다 검사 권해드림.    - 금일 안승엽 과장님 상담도 진행함.  - 금일 수술 진행하면 아이 케어 불가능하심.     보호자님 집에 아기 있음. 다른 강아지도 있음.  동생분이 케어해주셔야 하는데 동생분이 여행예정.  돌아오신 후 수술하기로 하심.    - 2주후 7/24(월) 12시 예약. 안승엽과장님께 예약해드림.    : 수술 전 CT 진행 가능성 있음.            "/>
    <m/>
    <m/>
    <m/>
  </r>
  <r>
    <n v="1793"/>
    <n v="201701723"/>
    <s v="김만기(Ref.이솝)                        "/>
    <s v="유키                                    "/>
    <n v="119"/>
    <s v="Poodles(푸들)"/>
    <d v="2003-07-10T00:00:00"/>
    <s v="FS"/>
    <s v="F.Spayed(중여)"/>
    <d v="2017-07-10T15:08:24"/>
    <d v="2017-07-10T00:00:00"/>
    <n v="2001"/>
    <m/>
    <s v="호흡곤란"/>
    <x v="17"/>
    <x v="0"/>
    <x v="0"/>
    <x v="0"/>
    <x v="0"/>
    <x v="0"/>
    <x v="0"/>
    <d v="2017-07-10T15:08:24"/>
    <s v="[refer.] 이솝ah    주호소)  호흡곤란    현증경과)  - 심장약 먹은지 3년정도 되었음  ; furo 1, pimo 0.3, spiro 1, amlo 0.1  - 심장이 나쁘다고만 알고 계시고 진단명은 들은 적은 없으심  - 1년 전부터 며느님 강아지 맡아서 키워주셨음  - 가끔씩 그때부터도 안정적일때 헉헉거림  - 처음 부터 기침을 자주 했으나 점차적으로 심해지고 연속적  - 2일 전 토요일부터 기침 양상이 급격히 나빠짐  - 2일 전 토요일 부터는 호흡곤란으로 잠도 못자고 강북N으로 응급실 가셨음  ; 개구호흡 지속적으로 하고 혀도 약간 파란편    [그 외 기왕력]  - 피부병  - 녹내장 약 넣는 중  ; 의뢰병원 관리 중    예방접종)  all done, HW(+, 매달 하트가드로)  사육환경)  실내, 산책은 간헐적으로 20~30분  사료)  사료(사료 이름 모르심) +간식    O)  1. 신체검사  - Mental :  alert  - T 38.9 , HR 120-140, RR panting w/ cyanosis  - BP 120-130  - BCS 5/9  - MMC pink , CRT ~2sec  - 탈수평가 : &lt;5% , 지속적 panting 영향 고려  - G3/6 holosystolic murmur in heart base w/ split S2  - SP O2 89-95%    2. 혈액검사  - HCT 34%  - BUN 60, ALT 118  - BNP, SDMA, troponin pending    3. 영상검사  - 흉부 방사선  [심장초음파 by Hyuna]  Findings  1. MR : mild / MV remodeling : mild  2. 이완기능 저하 : stage 1 (E/A ratio 0.82, EDVI 31.7 (Ref. 35.3))  3. 수축기능 : 양호 (ESVI 4.9 (Ref. 12.5))  4. LA 압력 : 양호 (E peak 0.93 m/s)  5. LA/Ao ratio : 1.44  6. TR : 3.3 m/s   7. RA, RV dilation  8. No flattening septum  9. No paradoxical septal motion  DDx  - Degenerative mitral valve disease (mild)  - Pulmonary arterial hypertension (mild to moderate)    Dx/Ddx)  1. 울혈성 심부전  - MMVD  2. 폐동맥 고혈압, 중등도  3. TC    A)  1. 심장  - 만성적인 MVD 로 인한 이차적인 폐고혈압 발생 혹은 , 현 상태에서 판단하기 어려우나 원발 PAH 도 고려 가능  - 기존 약물 중 forward failure 악화시킬 수 있는 약물이나 당일 검사 결과 고려하여 약물 조정 해드림  - 병기와 기간에 비해 심장 상태는 비교적 안정적으로 관리되고 있을 것으로 판단되며 오히려 전신 혈류량 감소에 주의하여 모니터링 필요      2. 호흡기  - 경부 기도~ thoracic inlet 까지 전반적인 기도 협착 확인  ; 기관지 확장제 부작용 보호자 교육 , 기침 증상 모니터링    Rx)  - 식이 : 기존대로 유지하되, 나트륨 x, 단백질 점차 적으로 탄수화물 간식으로 교체하세요~  - 내복약 :   furosemide 1mg/kg bid  pimobendan 0.25mg/kg bid  ramipril 0.125mg/kg sid  spironolacton 1mg/kg bid  sildenafil 1.5mg/kg bid  theophylline 10mg/kg bid      P)  - 2주 후 재검  ; 의뢰검사 보호자 상담  ; 임상증상, 신장수치, 전해질, 필요시 방사선 /BNP  - 일반적인 심부전에 준한 보호자 교육   "/>
    <m/>
    <m/>
    <m/>
  </r>
  <r>
    <n v="1794"/>
    <n v="201701725"/>
    <s v="유송이(ref.대형)                        "/>
    <s v="주돌                                    "/>
    <n v="598"/>
    <s v="K.C(Korean Cat)"/>
    <d v="2009-07-10T00:00:00"/>
    <s v="MN"/>
    <s v="M.Neutered(중남)"/>
    <d v="2017-07-12T10:36:16"/>
    <d v="2017-07-12T00:00:00"/>
    <n v="2087"/>
    <m/>
    <s v="기력저하"/>
    <x v="1"/>
    <x v="0"/>
    <x v="0"/>
    <x v="0"/>
    <x v="0"/>
    <x v="0"/>
    <x v="0"/>
    <d v="2017-07-12T10:36:16"/>
    <s v="    [refer.]    주호소)  - 식욕부진 / 만성신부전    현증경과)  - 간헐적 구토 ~ 예전과 비슷함.   - 식욕부진, 기력감소  - 평소 음수량 많음.   - 설사 없음. / 1일 1회정도.   - 혈뇨 없고, 정상배뇨  - 아조딜1T sid, 루비날 1T sid  - 의뢰병원에서 1달전 검사결과 (BUN 65, Crea 4.1, SDMA 20, USG 1.008)    사료)  - 로얄캐닌 라이트 사료 급여중 (6~7년 먹었었음. 예전엔 과체중이어서) / 굿프렌드 1주 2개정도.     O)  1. 신체검사  - Mental : alert to depression  - T 38.5  - BCS 4/9  - MMC pink, CRT &gt; 2sec    2. 혈액검사  - Chem : moderate azotemia  - Blood gas : acidosis   - CBC : midl anemia  - SAA : normal range  - fPL : positive    3. 영상검사  - 방사선 : NRf    4. 소변검사  - ph 6 / USG 1.003  - UPC 0.41 (high)    Dx/Ddx)  - CKD  - Pancreatitis    A)  - 산증교정   - 수액치료  - 췌장염 관리  - 만성신부전에 의하여 2차적으로 췌장염 및 산증이 발생한 것으로 판단됨. 식욕부진은 azotemia와 췌장염의 증상.    Rx)  - 식이 : i/d can   - 내복약   : 세민트라    Sucralfate 3ml qid    Tx)  - 수액처치 : Plasma sol. + Gabexate * 2 fold  - 주사제   : Cefotaxim 22mg/kg iv tid    Metronidazole 10mg/kg iv bid    Famotidine 0.5mg/kg iv bid    Metoclopramide 0.4mg/kg iv bid    Tramadol 4mg/kg iv bid    P)  - 신수치, 혈액가스 재검.   - 신장수치 안떨어지면 신장약 추가처방  "/>
    <m/>
    <m/>
    <m/>
  </r>
  <r>
    <n v="1795"/>
    <n v="201701726"/>
    <s v="박소현                                  "/>
    <s v="이쁜이                                  "/>
    <n v="131"/>
    <s v="Yorkshire Terrier(요크셔 테리어)"/>
    <d v="2000-07-10T00:00:00"/>
    <s v="FS"/>
    <s v="F.Spayed(중여)"/>
    <d v="2017-07-14T09:08:30"/>
    <d v="2017-07-14T00:00:00"/>
    <n v="2031"/>
    <s v="CPE"/>
    <s v="호흡곤란"/>
    <x v="17"/>
    <x v="0"/>
    <x v="0"/>
    <x v="0"/>
    <x v="0"/>
    <x v="0"/>
    <x v="0"/>
    <d v="2017-07-14T07:14:38"/>
    <s v="[야간 by 송]  - 호흡: Panting -&gt; 66회/분  - 입원장 내에서 개구호흡 없으며, 활력 양호하나 밖으로 꺼내면 개구호흡하고 호흡곤란 나타남  - 식욕 없음  - Furo 4mg/kg 1am -&gt; 소변 봄  - Furo 2mg/kg 3am -&gt; 소변 봄  - Furo 2mg/kg 7am    [내과 인계 by 안현수]    S)  - 활력 양호  - 노력성 호흡 지속, 청색증은 소실  -보호자 추가 문진  ; 거위소리는 아주 간헐적으로 있는 편  - 켁켁대는 기침은 1년 전 시작  - 점차 기침 양상은 악화, 지속되는 편  - 최근에 8일 정도 집을 비우셔서 혼자 있었음  - 다녀오고 보니 눈도 많이 하얘지고 헉헉거리며 개구호흡 확인되어 내원  - 이전에 강직 동반한 의식소실 10초 내외의 실신 유사 증상 3회 정도  ; 회복 바로 되었음  -     O)  - apical beat normal  - PMI ; Rt. side heart base   - G 1/6 ejection(?) murmur in heart base   - WBC 23k, CRP 77.9 , iCa 0.99  Cl 105 외 특이사항 없음    - 흉부방사선상 침윤은 많이 개선되었으나 아직 남아있음, 양측 후엽 부근  - MPA 확장 소견    [심장초음파 by Hyuna]  Findings  1. TR : 2.75 m/s (severe TV remodeling)  2. PR : 2.99 m/s  3. MPA/Ao ratio : 1.4 (MPA, RPA, LPA dilation)  4. PV doming  5. RV hypertrophy, RA dilation, Decreased LV cavity size  6. Flattening septum &amp; paradoxical septal motion  --------------------------------------------------  1. MR : mild / MV remodeling : moderate  2. 이완기능 저하 : stage 1 (E/A ratio 0.63, EDVI 8.6 (Ref. 33.0))  3. 수축기능 : 양호 (ESVI 3.3 (Ref. 11.5))  4. LA 압력 : 양호 (E peak 0.36 m/s)  5. LA/Ao ratio : 1.57  6. LVd/Ao ratio : 1.3  DDx  - Degenerative bivalvular disease  - Pulmonary arterial hypertension  Comment  - MV의 퇴행성 변화 관찰되나 MR은 거의 보이지 않으며 TV remodeling에 의한 TR과 2.0 m/s 이상의 PR 및 심한 폐고혈압, 우심 및 폐동맥 확장이 관찰됩니다.     [복부초음파_full scan by Hyuna]  Findings  - 양측 신장 피질 에코 상승, 불규칙한 변연, 다발성 낭포 및 미세결석 관찰됨  Imaging Dx &amp; DDx  - Chronic kidney disease    A)  1. 호흡기  - TC grade 4 , 폐 침윤 등 만성적인 호흡기계 문제 확인  - 현증의 원발 원인일 가능성 높음  - 항생제 및 분무 치료 하면서 호흡 상태 개선 여부 확인    2. 폐고혈압  - 현증의 주 원인으로 고려되는 폐고혈압 확인  - 심등도의 폐고혈압이 이전의 기침, 실신 등의 주 원인으로 고려  - 보호자 일반적인 폐고혈압 교육 및 투약, 식사, 음수, 일상생활 등 관리 사양 안내    3, 기타  - 17살의 환자인 점 감안하여 전신상태는 매우 양호한편  - 복부 초음파상 CKD 소견 이외의 특이사항은 확인되지 않음  - 이뇨 처치하며 전해질 불균형 및 저칼슘 혈증 발생한 것으로 고려되어 추가적인 노력없이 일과적인 이벤트인지 추후 확인하기로 함    P)  - 익일 2시 퇴원 예정  + 이뇨 처치로 인하여 전신 혈류량 감소로 추정되는 저혈압 발생 (sys 70 1pm)  + 스테이 하면서 혈압 및 호흡 수 모니터링 예정  "/>
    <m/>
    <m/>
    <m/>
  </r>
  <r>
    <n v="1796"/>
    <n v="201701727"/>
    <s v="박민정                                  "/>
    <s v="정이                                    "/>
    <n v="598"/>
    <s v="K.C(Korean Cat)"/>
    <s v="NULL"/>
    <s v="MN"/>
    <s v="M.Neutered(중남)"/>
    <d v="2017-12-06T11:04:03"/>
    <d v="2017-12-06T00:00:00"/>
    <n v="2071"/>
    <m/>
    <s v="설사"/>
    <x v="6"/>
    <x v="0"/>
    <x v="0"/>
    <x v="0"/>
    <x v="0"/>
    <x v="0"/>
    <x v="0"/>
    <d v="2017-12-06T11:04:03"/>
    <s v="S) 남아중성화수술 및 항체가검사    O)  - 혈액검사상 ALP의 미약한 상승외에 특이소견 없음  - 항체검사상 범백6, 허피스4, 칼리시6 : 양호함    A)  - 중성화수술 진행하ㅁ    P) 일주일후에 실밥제거  "/>
    <m/>
    <m/>
    <m/>
  </r>
  <r>
    <n v="1797"/>
    <n v="201701732"/>
    <s v="이윤경(ref.서울종합)                    "/>
    <s v="지니                                    "/>
    <n v="499"/>
    <s v="Mixed(혼합)"/>
    <d v="2004-05-15T00:00:00"/>
    <s v="FS"/>
    <s v="F.Spayed(중여)"/>
    <d v="2017-07-11T19:56:52"/>
    <d v="2017-07-11T00:00:00"/>
    <n v="2087"/>
    <m/>
    <s v="식욕부진"/>
    <x v="0"/>
    <x v="0"/>
    <x v="0"/>
    <x v="0"/>
    <x v="0"/>
    <x v="0"/>
    <x v="0"/>
    <d v="2017-07-11T18:45:48"/>
    <s v="[refer.]    주호소)  - ANOREXIA    현증경과)  - PDS 0.25mg/kg 로 tapering / Cyclosporin 복용중 (농도검사 없이 복용)  : 천포창 진단받고 현재 tapering하면서 1주에 1회 복용중.   : 최근 2주간 약 못먹임.  - Previcox (IVDD)로 복용중이었음.   - 녹내장 관리중.   - 2월 혈액검사에서 수치 양호하다가 2주만에 azotemia 관찰됨.   - anorexia, PU/PD, no diarrhea    사료)  - now dry food feeding    O)  1. 신체검사  - Mental : alert  - T 38.3   - BP : 180mmHg / Murmur    2. 혈액검사  - 의뢰병원 결과   : BUN 139 Crea 2.9 IP 6.7 / HCT 28.5% HGB 9.1 / K 6.2  - Chem : BUN 125 Crea 2.1 IP 6.3  - CBC : HCT 38.8%   - Blood gas : K 5.29, pH 7.49    3. 영상검사  [복부초음파_urinary system by Hyuna]  Findings  1. 양측 신장 피질 에코 약간 높으나 변연, 크기 양호  2. 방광 양호  Imaging Dx &amp; DDx  - Interstitial or glomerular nephritis  Comment  - Deep chested dog 이며 복부 피하지방의 밀도가 매우 높아 초음파 검사의 정확도가 높지 않습니다. 혈액검사의 신뢰도가 더 높을 것으로 판단됩니다.    4. 소변검사  - Urine pH 7 / USG 1.018  - UPC 0.27 (normal range)    Dx/Ddx)  : CKD IRIS stage 3 - borderline proteinuric    A)  - renal azotemia로 판단되어 수액처치     Rx)  - 식이 : renal can 60g tid PO (RER 1/3)  - 내복약   : 훼로바 1T PO sid    Tx)  - 수액처치 : 0.45 NS * 2 fold  - 주사제   : Metronidazole 15mg/kg bid    Famotidine 0.5mg/kg bid    Metoclopramide 0.4mg/kg bid  - Oflo eyedrop 6회    리포직 4회.       P)  - 입원치료 / 신수치 모니터링    "/>
    <m/>
    <m/>
    <m/>
  </r>
  <r>
    <n v="1798"/>
    <n v="201701734"/>
    <s v="이경희                                  "/>
    <s v="담비                                    "/>
    <n v="598"/>
    <s v="K.C(Korean Cat)"/>
    <d v="2010-07-11T00:00:00"/>
    <s v="MN"/>
    <s v="M.Neutered(중남)"/>
    <d v="2017-07-11T23:00:05"/>
    <d v="2017-07-11T00:00:00"/>
    <n v="2071"/>
    <m/>
    <s v="구토"/>
    <x v="11"/>
    <x v="0"/>
    <x v="0"/>
    <x v="0"/>
    <x v="0"/>
    <x v="0"/>
    <x v="0"/>
    <d v="2017-07-11T23:00:05"/>
    <s v="S)  - 일이 일아나기까지는 멀쩡했음  - 오전오후 차를 탐  - 오전에 차를 탔을때 거품을 좀 물었음  - 그러고 괜찮다가 저녁에 차를 탔을때 거품과 구토와 고개가 약간 뒤로 돌아가는것 같기도 하고, 좀 멍해보이기도 했음    O)  - 무척사나움(보호자도 뭄), 졸레틸 진정후 채혈/방사선  - BCS : 7/7  - 혈검상 특이사항없음( Cr 2.0)  - fPL : normal  - pro BNP : normal  - SAA; &lt;5    DDx)  - 구토를 일으킬수 있는 내과적인 질환들  - 문진상 실신이나 신경증상도 의심됨    Tx) meto, famo iv    CE)  - 혈검과 방사선으로 구토의 원인이 될수 있는 내과적인 질병과 심장질환에 의한 실신등은 일단 배제하였고, 나머지 스트레스나 신경증상일수도 있는데 신경증상이면 시간이 지나면서 증세가 재발하거나 심해질수도 있으니 잘 관찰 바랍니다   - 스트레스성으로 일과성이면 약먹고 시간이 지나면 괜찮아질것입니다.   "/>
    <m/>
    <m/>
    <m/>
  </r>
  <r>
    <n v="1799"/>
    <n v="201701735"/>
    <s v="조형신                                  "/>
    <s v="비니                                    "/>
    <n v="128"/>
    <s v="Pomeranian(포메라이안)"/>
    <d v="2007-04-07T00:00:00"/>
    <s v="FS"/>
    <s v="F.Spayed(중여)"/>
    <d v="2018-07-17T02:29:19"/>
    <d v="2018-07-17T00:00:00"/>
    <n v="2021"/>
    <m/>
    <s v="호흡곤란"/>
    <x v="17"/>
    <x v="0"/>
    <x v="0"/>
    <x v="0"/>
    <x v="0"/>
    <x v="0"/>
    <x v="0"/>
    <d v="2018-07-17T00:38:52"/>
    <s v="496000원 선납 by혜민    S)  - 천식끼가 있는걸로 알고 계심  - 금요일저녁부터 호흡이 좀 이상하게 느낌  - 심하게 느낀것은 몇시간 안됨  - 오늘낮에 지역병원(길음AH)에 다녀옴  - 주사맞고 집에 와서 있다가 약 먹이고 조금후 부터 더욱 호흡이 안좋아짐(쇠 소리가 남)  - 약 먹고 더 심해진것 같음(무슨약인지는 모름)  - 평상시 기침은 없음  - 소화기증상없음    O)  - alert  - aus : no murmur/ no crackle  - T 39.6-&gt; 41.7-&gt; 40.7-&gt; 37.9  - cyanosis: 극심한 호흡곤란과 panting  - HR : 120~150회/분  - RR: 174 -&gt; 72회/분  - blood test : 특이사항없음    A/CE)  - 우선 호흡곤란에 대한 최대한의 응급처치와  안정되면 검사등 필요.  - 만성적인 TC, BC에의한 만성 폐쇄성 폐질환이나 심장질환등호흡곤란을 유발할수 있는 질병에 대한 감별필요  - 신경질환의 일환일수도 있음, 향후 감별필요  - 언제든지 응급상황발생 가능  - 보호자분께서는 약 먹고 그런것 같다고 약때문 이지 않을까 하시는데 가능성은 있을수 있으나 그럴가능성은 매우낮을것으로 설명      Tx) O2 supply ( mask)        butor 0.2mg/kg sc        dexa 0.4ml iv        NAC  30mg/kg iv        vit-C 50mg/kg iv        furo 2mg/kg iv    [야간 by 홍]  - 내원시부터 극심한 호흡곤란 보임  - am3:30분경부터 호흡안정되고, am4경부터 개구호홉도 없어짐(RR: 72회/분)  - 이후 물도 먹고 안정적으로 엎드려 잘 있음  - 안정화되어 산소 마스크 빼 보았으나 호흡과 자세가 불안해짐  - 다시 산소마스크 장착하니 호흡안정적으로 되고 바로 엎드려서 있음  - am 7:30 : HR 90~100  BP 130  - am8 : mental은 양호하나 HR 78로 떨어짐 -&gt; HR 모니터링    [주간 by 원상흠]  S)  - 호흡수 50~60 정도로 유지되고 있으나 많이 안정되어보임  - 심박 50~60회 정도로 떨어졌으나 혈압 양호   - sternal로 누워 있기도 하고 산소마스크 벗어도 청색증 보이지 않음  - 보호자 면회 시 흥분해도 청색증은 보이지 않으나 호흡빨라짐    O)  1. B/A  CRP 104.8    A) Dyspnea (Tracheal collapse, Broncheal collapse susp.)  - 주간 사이 호흡양상 조금씩 나아지는 것으로 판단됨  - TC, BC에 준해 aminophylline 처치  - CRP 상승보여 ampicillin 추가  - 하루 더 산소 처치하면서 호흡모니터링    Tx)  - aminophylline 11 mg/kg IV tid 천천히   - NAC 30 mg/kg IV tid  - famotidine 0.5 mg/kg IV bid  - ampicillin 12.5 mg/kg IV bid  - dexamethasone 0.5 mg/kg IV sid    P)  - 익일 호흡양상 확인 및 CBC, CRP, 전해질 측정  - 흉부 엑스레이 촬영  - 양호할 시 퇴원고려  "/>
    <d v="2018-07-18T13:48:03"/>
    <s v="호흡기(Respiratory)"/>
    <s v="호흡곤란, 빠른호흡, 헐떡임(Dyspnea, Tachypnea, and Panting)"/>
  </r>
  <r>
    <n v="1800"/>
    <n v="201701738"/>
    <s v="박지민                                  "/>
    <s v="코코                                    "/>
    <n v="92"/>
    <s v="E.Cocker Spaniel(잉글리쉬 코커)"/>
    <d v="2004-07-01T00:00:00"/>
    <s v="FS"/>
    <s v="F.Spayed(중여)"/>
    <d v="2017-08-12T12:53:04"/>
    <d v="2017-08-12T00:00:00"/>
    <n v="2135"/>
    <s v="녹내장, 안검염"/>
    <s v="눈꼽이 많이 낌"/>
    <x v="47"/>
    <x v="0"/>
    <x v="0"/>
    <x v="0"/>
    <x v="0"/>
    <x v="0"/>
    <x v="0"/>
    <d v="2017-08-12T12:14:57"/>
    <s v="S)  - 집에서는 잘 보는 것 같음  - 어두운 곳에서 더 못 봄    O)  - 우측 눈의 각막 부종 육안적으로 매우 양호하게 개선됨  IOP&gt;  OS 8~9 OD 12~13  - SBP 180mmHg  - 건강검진 차 혈액검사 및 SDMA    A)  - 안압은 안정적으로 돌아왔으나 지속적인 모니터링이 필요함  - 잘라탄은 쓸 때까지만 쓰고 중단  - 안압 양호하게 관리됨    P)  - 내일 다시 안압 측정  "/>
    <m/>
    <m/>
    <m/>
  </r>
  <r>
    <n v="1801"/>
    <n v="201701739"/>
    <s v="김성희                                  "/>
    <s v="깽이                                    "/>
    <n v="499"/>
    <s v="Mixed(혼합)"/>
    <d v="2009-07-12T00:00:00"/>
    <s v="MN"/>
    <s v="M.Neutered(중남)"/>
    <d v="2017-07-12T22:15:48"/>
    <d v="2017-07-12T00:00:00"/>
    <n v="2273"/>
    <m/>
    <s v="두부 멍"/>
    <x v="40"/>
    <x v="0"/>
    <x v="0"/>
    <x v="0"/>
    <x v="0"/>
    <x v="0"/>
    <x v="0"/>
    <d v="2017-07-12T22:14:12"/>
    <s v="좌측후지플레이트있음(5년전 진도개 물려서 복합골절)  5개월전 플레이트 하나 제거하고 아직 플레이트 남아있음  세차례 수술했던 이력 있다고 하십니다    S)  - 지인분에게 맡겨 놓았었음  - 지인분이 혼낸다고 무엇을 들고 냈는데 놀래서 움직이다가 머리부분을     들고있던 물체에 세게 부딪쳐서 머리쪽이 멍이들고 함  - 본인이 직접 보시게 아니고 들으신거라 정확한 상황은 잘 모르심  - 다른 컨디션은 양호     O)  - alert  - aus : NRF  - T(38.9), R(P)  - 활력좋음  - 머리(정수리)부분 멍들고, 좌측 안구 공막출혈  - x-ray :   - cbc : 혈소판 감소증  - 두부촉진시 부종및 통증은 없음    Tx) mannitol 0.5g/kg, dexa 0.2mg/kg , cefa 25mg/kg iv    -&gt;  두부 외상에 대한 처치와 혈소판 감소증에 대한 추가적인 검사 위해 입원 권유했으나 입원은 깽이가 많이 스트레스 받는다하여 원하지 않으시고 내일 재내원하신다고 함  -&gt; 내원하면 두부 정밀검사위해 CT와 혈소판 감소에 대한 재검 및 그와 연관된 질환 감별필요성 설명.  -&gt; 다른곳의 추가적인 피하출혈(멍)이 나타나는지 경련 및 발작이 일어날수 있음을 고지  - &gt; 밤에라도 상태 좋아지지 않으면 바로 내원 고지  "/>
    <m/>
    <m/>
    <m/>
  </r>
  <r>
    <n v="1802"/>
    <n v="201701741"/>
    <s v="이유재(ref.광화문)                      "/>
    <s v="까미                                    "/>
    <n v="108"/>
    <s v="Border Collie(보더 콜리)"/>
    <d v="2016-07-13T00:00:00"/>
    <s v="FS"/>
    <s v="F.Spayed(중여)"/>
    <d v="2017-07-22T12:22:14"/>
    <d v="2017-07-22T00:00:00"/>
    <n v="2189"/>
    <m/>
    <s v="걸음걸이 이상"/>
    <x v="14"/>
    <x v="40"/>
    <x v="0"/>
    <x v="0"/>
    <x v="0"/>
    <x v="0"/>
    <x v="0"/>
    <d v="2017-07-22T12:22:14"/>
    <s v="s) - 오전에 금식하고 오심.       - 접종은 종합 5까지 되어있음.           ----------------------------------------------  Dr.조서현    Subjective)  여아 중성화 위해 내원.      Plan)  Sx) OHE    Surgical Procedure  : 술중 특이사항 없었음.   : Routine OHE performed.  : 마취 후 각성 이상없음.    내과로 인계.  "/>
    <m/>
    <m/>
    <m/>
  </r>
  <r>
    <n v="1803"/>
    <n v="201701753"/>
    <s v="김지수                                  "/>
    <s v="구름                                    "/>
    <n v="599"/>
    <s v="Mixed(혼합)"/>
    <d v="2017-04-10T00:00:00"/>
    <s v="M"/>
    <s v="Male(남)"/>
    <d v="2017-07-18T20:17:06"/>
    <d v="2017-07-18T00:00:00"/>
    <n v="2259"/>
    <m/>
    <s v="무른변, 흥분"/>
    <x v="6"/>
    <x v="67"/>
    <x v="0"/>
    <x v="0"/>
    <x v="0"/>
    <x v="0"/>
    <x v="0"/>
    <d v="2017-07-18T18:43:18"/>
    <s v="421,000원 납부- 김승희  [전화상담]  접종하고 다음 날 약간 무른 변 봤음. 이후 상태 양호했다가 오늘 방금 거품 물고 날뛰고 흥분함. 백신 때문인가요?    -&gt; 백신 때문일 가능성은 없습니다. 신경증상 보이는 것으로 생각되며, 빨리 데려와주세요.    ㄱ오늘 처음 걷다가   특별한 이벤트는 없음.   세탁기에서 나오는 물을 간혹 핥아먹은 경력 있음. 먹어도 2시간 전에 먹었을 수 있음.   "/>
    <m/>
    <m/>
    <m/>
  </r>
  <r>
    <n v="1804"/>
    <n v="201701754"/>
    <s v="강미림                                  "/>
    <s v="레오                                    "/>
    <n v="598"/>
    <s v="K.C(Korean Cat)"/>
    <d v="2017-05-14T00:00:00"/>
    <s v="FS"/>
    <s v="F.Spayed(중여)"/>
    <d v="2017-12-22T10:35:02"/>
    <d v="2017-12-22T00:00:00"/>
    <s v="중성화수술"/>
    <m/>
    <m/>
    <x v="2"/>
    <x v="0"/>
    <x v="0"/>
    <x v="0"/>
    <x v="0"/>
    <x v="0"/>
    <x v="0"/>
    <d v="2017-12-22T10:33:44"/>
    <s v="체중은 진료시 재어주세요    [S]  - 4일 전부터 발정  - 금식 완료  - 건강상 특이사항 없음    [O]  - 청진상 특이사항 없음  - Skin turgor 지연  - 혈액검사: NRF  - 방사선촬영: NRF    [Sx. by 송]  - Routine midline incision  - Ovarian pedicles identified  - Cut the ovarian suspensory lig. w/ electrocautery  - Double circumferential ligations w/ Maxon 3-0 cranial to pedicles and ovaries removed  - Cut the mesometrium w/ electrocautery  - One circumferential ligation and one trnasfixation w/ Maxon 3-0 caudal to uterine body  - Ovaries and uterus removed  - Abdominal wall closure w/ Maxon 3-0  - Double-layer subcutaneous closure w/ Maxon 4-0  - Skin closure w/ Blue-nylon 4-0  - NRF    - 컨베니아 주사 완료    [P]  - 내일 3시 퇴원: 수술 중일 경우 다른 선생님이 퇴원 진행할 수 있다고 안내함  - 환묘복 입혀서 퇴원  - 퇴원시 비용 결제  "/>
    <m/>
    <m/>
    <m/>
  </r>
  <r>
    <n v="1805"/>
    <n v="201701756"/>
    <s v="도미영                                  "/>
    <s v="아름이                                  "/>
    <n v="128"/>
    <s v="Pomeranian(포메라이안)"/>
    <d v="2015-07-14T00:00:00"/>
    <s v="FS"/>
    <s v="F.Spayed(중여)"/>
    <d v="2017-07-14T19:01:02"/>
    <d v="2017-07-14T00:00:00"/>
    <n v="2039"/>
    <m/>
    <s v="호흡곤란"/>
    <x v="17"/>
    <x v="0"/>
    <x v="0"/>
    <x v="0"/>
    <x v="0"/>
    <x v="0"/>
    <x v="0"/>
    <d v="2017-07-14T18:55:06"/>
    <s v="* 270,000원 결제하셨습니다 - 그림    cc. 호흡곤란    s)  - 1시간반 전쯤 동생 집 가셨다가, 잠시 20분간 외출 -&gt; 외출 후 돌아오니 호흡곤란 상태 발견, 입 벌리고 숨쉬는 것은 아니나 숨 넘어가듯이  - 근처 병원에서 주사 2대, 내복약 1개 지어서 먹였는데 상태 유사  - 본원 내원하는 차 속에서도 증상 지속 -&gt; 혀 색깔 하얗던 걸로 기억  - 소화기 증상 없었음  - 중성화, 슬관절 (7-8개월령 쯤)    o)  - 심음, 폐음 양호 (no murmur)    - lactate 2.4  - 나머지 혈검 NRF    - CXR   : 경부기관직경 &gt; 흉부기관   : pharnyx 경미한 협착?    a)  - 호흡 양호하여 다음주 투시검사 예약 후 귀가  -&gt; 집에서 호흡 다시 힘들어하는 것 같아 금일 산소방에서 안정화 후 익일 투시 예정     p)  - 익일 김혜정선생님께 인계  : 후두검사 / 투시 등   : 필요시 검사 결과에 따른 내복약 반응 모니터링 위해 입원 지속  "/>
    <m/>
    <m/>
    <m/>
  </r>
  <r>
    <n v="1806"/>
    <n v="201701759"/>
    <s v="최성규                                  "/>
    <s v="야옹이                                  "/>
    <n v="598"/>
    <s v="K.C(Korean Cat)"/>
    <s v="NULL"/>
    <s v="F"/>
    <s v="Female(여)"/>
    <d v="2017-07-15T08:15:54"/>
    <d v="2017-07-15T00:00:00"/>
    <s v="2039/ 2195"/>
    <m/>
    <s v="교통사고"/>
    <x v="57"/>
    <x v="0"/>
    <x v="0"/>
    <x v="0"/>
    <x v="0"/>
    <x v="0"/>
    <x v="0"/>
    <d v="2017-07-15T07:54:15"/>
    <s v="금일 도로위에 교통사고난걸 발견하고 즉시 데리고 오심.      O)  - PLR : +  - MMC; pink  - x-ray : 피하기종/기흉, 골반골절  - T(36.7)   - lactate : 10.2    Tx) mannitol 0.5g/kg, butor 1mg/kg, famo, cefa, dexa iv      CE)  -  비용 하루 15-20만원소요됩니다. 거기서 20%할인입니다.   - 예후가 많이 않좋을수 있지만 최선을 다해 치료하겠습니다.   - 오후 1~3시사이에 주치의 상태연락드리겠습니다.   - 그전에 연락이 가면 안좋은 상황이거나 특별한 검사 동의여부에 의해 전화가 갈수도 있습니다.   - 장기파열 확인, 발작경련가능성 고지    ***  - 비용에 부담이 있으시니 감안해 주시기 바랍니다.^^  - 일단 오늘 비용은 결제완료입니다.       [주간 by CHAN]  &lt;12:30pm&gt;  CRT MM  Dehydration state  BT   Lac.2.1    -식욕 매우 양호 (12:30pm)    "/>
    <m/>
    <m/>
    <m/>
  </r>
  <r>
    <n v="1807"/>
    <n v="201701764"/>
    <s v="김윤주                                  "/>
    <s v="미미                                    "/>
    <n v="598"/>
    <s v="K.C(Korean Cat)"/>
    <d v="2017-04-11T00:00:00"/>
    <s v="FS"/>
    <s v="F.Spayed(중여)"/>
    <d v="2017-11-10T10:32:04"/>
    <d v="2017-11-10T00:00:00"/>
    <s v="중성화수술"/>
    <m/>
    <m/>
    <x v="2"/>
    <x v="0"/>
    <x v="0"/>
    <x v="0"/>
    <x v="0"/>
    <x v="0"/>
    <x v="0"/>
    <d v="2017-11-10T10:05:35"/>
    <s v="S)  식욕 활력 양호  배변 배뇨 양호  금식진행 완료  겁이많음    O)  T38.8 P 200    A)  여아중성화    [Sx. by 송]  - Routine abdominal midline incision  - Ovaryohysterectomy (w/ Maxon 3-0)  - Abdominal wall closure w/ Maxon 3-0  - Subcutaneous closure w/ Maxon 4-0  - Intracutaneous closure w/ Maxon 4-0  - Skin closure w/ Blue-nylon 4-0  - NRF    P)  11월11일 2시 퇴원예약 Dr.종  "/>
    <m/>
    <m/>
    <m/>
  </r>
  <r>
    <n v="1808"/>
    <n v="201701768"/>
    <s v="최선진(ref.장안점)                      "/>
    <s v="깜톨이                                  "/>
    <n v="598"/>
    <s v="K.C(Korean Cat)"/>
    <d v="2006-01-30T00:00:00"/>
    <s v="FS"/>
    <s v="F.Spayed(중여)"/>
    <d v="2017-07-16T13:29:35"/>
    <d v="2017-07-16T00:00:00"/>
    <n v="2098"/>
    <m/>
    <s v="무뇨"/>
    <x v="19"/>
    <x v="0"/>
    <x v="0"/>
    <x v="0"/>
    <x v="0"/>
    <x v="0"/>
    <x v="0"/>
    <d v="2017-07-16T12:30:01"/>
    <s v="Hx  - 깜톨이 엄마가 장안점에서 검진받고 본 지점에서 신부전 관리 중 사망   - 작년 추석 전에 anuria 때문에 장안점 내원해서 신장 모양이 irregular / 한쪽 신장이 비대해져서 종양 가능성 안내받음  - 구토 (객혈? 혈액양성) / 한 달 1-2번 하다가 요근래 혈양성 구토 잦음  - 이개 등 몸이 뜨거운 듯 싶고 자꾸 찬 곳을 찾음 / 염증 수치 걱정하고 계심  - 식욕은 좋은 편으로 체중 4.2로 계속 유지 / 다른 애들 보다 더 많이 먹고 음수량 많아짐  - anuria 해결 되었으나 혈액성 구토 지속되고 빈호흡 증세는 잔존 (잘 때는 호흡수 안정적)   - 배변 : 어제 까지 설사를 좀 했음 / 세균성 장염 (점액질이 나왔었는데 오늘은 괜찮아짐)  - 최근검사 : 작년 9월 쯤에 혈액검사 / 방사선/ 초음파   - 다량 보조제 투약 중 : Ipakitin, latobacilus, 티아보 (신장암에 쓰는 것?), 레날 어드밴스드, 오메가 3, 펫티닉, 액티베이트   - 암포젤을 개인적으로 구매해서 1/4T 씩 먹이고 계심  - 피하수액 하트만으로 해주고 계심  &gt;&gt; 보호자 경제사정이 많이 안좋으심. 대출 받아서 치료 중.    PEx  - CRT&lt;2sec, no stomatitis  - Alert/active  - T38.2, P100, R50, BP120 Rt forelime #2    BTx  - Mild erythrocytosis (Hct 56.7) / thrombocytosis (611)  - Mild azotemia : BUN 42, CREA 2.0  - Eletrolytes N/A   - tT4 N/A    CXR  - VHS 8.3  - Senior snail  AXR  - Renal mass: L2/Mass (19.5 / 78.19)  - Moderate occupation of abdominal cavity     [복부초음파_full scan by Hyuna]  Findings  1. 담낭 내 소량의 슬러지 볼 관찰됨 (담낭 벽 양호)  2. 좌측 신장의 에코 양호, 변연 약간 불규칙함  3. 우측 신장의 후극에서 유래한 거대 종괴 (7.9 x 6.7 cm) 관찰됨  4. 간, 비장 등의 장기로의 전이 관찰되지 않으며 요추하림프절 양호함  Imaging Dx &amp; DDx  - Cholecystitis / Cholangiohepatitis  - Renal mass (Renal cell carcinoma susp.)  Comment  - 현재 명확하게 관찰되는 전이는 보이지 않으나 종양의 악성 가능성이 높으므로 초음파에서 관찰되지 않는 전이의 가능성이 있습니다.    - 비뇨기 초음파만 보기로 했으나, 신장종양 가능성이 높아 보호자 동의 없이 full scan으로 진행함 (30%)    Rx  - Aluminium hydroxyde 30mg/kg bid PO  - Famotidine 0.5mg/kg bid PO  - Metoclopramide 0.3mg/kg bid PO  Etc  - 보조제는 굳이 억지로 먹이지 않으셔도 됩니다. 펫티닉은 더 이상 먹이지 말아주세요.  - 피하 수액은 플라즈마로 바꿔서 하루 100~200mL 정도 해주세요.  - 현재 신부전 상태가 많이 심한 것은 아니니 너무 걱정하지 않으셔도 되고, 종양 수술의 가능성은 아직 있으니, 필요하면 CT 촬영으로 전이평가 이후 수술도 생각해 보세요.    ** 다음내원은 예약하지 않습니다. 필요하시면 내복약 별도로 받아가시고 1개월 정도 후에 검진 오시고 종양 크기 평가 진행하면서 검진 일정 조절합니다.  "/>
    <m/>
    <m/>
    <m/>
  </r>
  <r>
    <n v="1809"/>
    <n v="201701771"/>
    <s v="김나영                                  "/>
    <s v="로이                                    "/>
    <n v="598"/>
    <s v="K.C(Korean Cat)"/>
    <d v="2017-04-22T00:00:00"/>
    <s v="MN"/>
    <s v="M.Neutered(중남)"/>
    <d v="2017-08-23T11:15:10"/>
    <d v="2017-08-23T00:00:00"/>
    <n v="2273"/>
    <m/>
    <s v="등에 뭐가남"/>
    <x v="49"/>
    <x v="0"/>
    <x v="0"/>
    <x v="0"/>
    <x v="0"/>
    <x v="0"/>
    <x v="0"/>
    <d v="2017-08-23T11:15:10"/>
    <s v="S)  어제 새벽에 우측 앞다리를 절뚝 거림. 오늘 아침은 밥 먹고 설사를 봄. 화장실에 거품같은 것이 있었음. 최근 엘라이신 과량 급여한 적 있음. 간식도 급여한 적 있음.     O)  - 체온 40.2  - 촉진 시 특이사항은 없음.    - FPV kit ; neg.  - 분변 swab 시 배변 묻어나오지 않으며, 소량 나온 분변검사 시 간균 우세.    - 혈액검사 시 WBC만 상승.   - 방사선 ; NRF. 장 내 가스 음영. 전지 상태 양호함.    A)  - WBC 상승, 설사병력, 장내세균총 불균형 등을 고려 시 식이에 의한 위장염일 가능성 높음. 체온 높은 바 하루 입원하여 체온 조절 진행 예정.   - 반나절 수액처치 시 체온 38.7도까지 떨어짐.     P) 입원.   "/>
    <m/>
    <m/>
    <m/>
  </r>
  <r>
    <n v="1810"/>
    <n v="201701775"/>
    <s v="신미순                                  "/>
    <s v="하니                                    "/>
    <n v="125"/>
    <s v="Maltese(말티즈)"/>
    <d v="2004-01-17T00:00:00"/>
    <s v="MN"/>
    <s v="M.Neutered(중남)"/>
    <d v="2017-07-18T14:05:48"/>
    <d v="2017-07-18T00:00:00"/>
    <n v="2070"/>
    <m/>
    <s v="식욕부진, 체중감소, 혈변"/>
    <x v="0"/>
    <x v="21"/>
    <x v="19"/>
    <x v="0"/>
    <x v="0"/>
    <x v="0"/>
    <x v="0"/>
    <d v="2017-07-18T14:05:48"/>
    <s v="500,000원 카드결제하셨습니다. - 미리    CC) 식욕부진, 체중감소, 혈변    S)  췌장염 걸렸었고 이후에도 설사 보여 일주일 간 내복약 먹어도 호전 안 됨. 마지막으로 먹였던 췌장염약 먹여도 완전하게 호전은 안 됨. 며칠 전부터는 식욕부진, 체중감소, 혈변 봄. 그 당시 1일 수액만 맞았음.   한 두달 전부터 설사 지속적으로 보임. 처방식 먹고나서 설사는 눈에 띄게 좋아졌으나 혈변 봄.  최근 구토 흔적이 있으나 누가 한 지는 알 수 없음. w/d 처방식 먹고 있음.  혈액검사와 초음파 다 진행했었음.   심장약 지속 복용 중. 신장수치 양호했다고 들었음.     원래 올리브 동물병원 다녔음.     O)  1. P/E  - TPR 양호.  - murmur G4. 폐음 NRF  - 술 후 BP 110  - mental ; alert.    2. B/A  - CBC : WBC 20000 이외에 NRF  - S/C, 전해질 ; NRF  - cPL ; 음성    3. 방사선 ; 중복부 5cm 가량의 연부 조직 밀도의 mass. 좌심방의 종대.    [복부초음파_full scan+GI by Hyuna]  Findings  1. 양측 신장 피질 에코 상승  2. 방광 벽 두께 양호하나 내벽 증식 관찰됨  3. 소장벽에서 유래한 것으로 판단되는 거대 종괴 관찰됨, 혈류반응 활발하며 비대칭적 증식으로 관찰됨  4. 장간막림프절 확인되지 않으나 요추하림프절 양호  Imaging Dx &amp; DDx  - Interstitial or glomerular nephritis  - Cystitis  - Intestinal mass (Adenocarcinoma / Lymphoma)  [CT검사 by Hyuna]  Findings  1. 폐 및 흉부림프절의 전이 관찰되지 않음  2. 간 및 비장 등의 복강 내 실질장기로의 전이 관찰되지 않음  3. 4.5 x 4.7 cm 크기의 회장, 맹장, 결장을 포함하는 종괴 관찰됨  4. 공장림프절, 결장림프절의 미약한 종대 관찰됨  Imaging Dx &amp; DDx  - Intestinal mass with regional lymphadenopathy    Dr.조서현    Sx) Surgical Intestinal mass resection + Ileocolic anastomosis    Surgical findings  : Iliocolic junction에 발생한 매우큰 크기의 mass (7x6x5cm)  : mass는 단단한 경도.  : mass 의 우측으로 췌장유착 확인됨.   : mass 의 좌측단면에 소장 전반에 걸친 장간막의 유착이 확인되었음.  : mass의 ventral 단면으로 greater omentum 유착 확인됨.  : 대망의 분리 완료.  : 췌장의 혈관손상에 유의하며 유착분리 완료.  : 소장의 장간막에 위치한 혈관의 손상에 유의하며 유착분리 완료.   : mass 의 절제. 앞뒤로 장조직의 정상부위 약 5cm 포함.  : 소장-대장 문합 실시.  : 장간막 손상부 봉합완료.   : 술 후 장의 viability 확인시 허혈되는 부분 없음을 확인.  : 문합부 보호를 위해 omental patch.  : 복강세척 H/S 1500cc 실시.  : Routine closure.    종료.     장 조직검사 pending.    내과로 인계 완료.    ----------------------------------------  - 장종양 전이평가 및 위치 판단 위해 CT 의뢰.  - 간이 소견에서는 유의적인 전이는 보이지 않음.  - 외과에 의뢰하여 수술 진행.  - 술 후 양호하게 회복함. 입원 진행.  "/>
    <m/>
    <m/>
    <m/>
  </r>
  <r>
    <n v="1811"/>
    <n v="201701776"/>
    <s v="신미순                                  "/>
    <s v="코이                                    "/>
    <n v="119"/>
    <s v="Poodles(푸들)"/>
    <d v="2015-01-17T00:00:00"/>
    <s v="MN"/>
    <s v="M.Neutered(중남)"/>
    <d v="2017-07-18T14:27:19"/>
    <d v="2017-07-18T00:00:00"/>
    <n v="2043"/>
    <m/>
    <s v="구토"/>
    <x v="11"/>
    <x v="0"/>
    <x v="0"/>
    <x v="0"/>
    <x v="0"/>
    <x v="0"/>
    <x v="0"/>
    <d v="2017-07-18T16:03:22"/>
    <s v="S)  어릴 때부터 설사 지속됨. 최근에 구토 심함. 현재는 처방식 캔 먹고나서 구토도 없고 설사도 없음. i/d 급여.    O)  - 신체검사 ; TPR 양호. 복부 촉진 시 통증도 없음.    1. B/A  - CBC ; NRF  - S/C : CHOL, IP 감소  - 전해질 ; NRF    2. 방사선  - NRF    [복부초음파_GI tract by Hyuna]  Findings  1. 위 및 소장 내 음식물 저류, 운동성 저하  2. 장벽 두께 양호, 장벽 이상소견 관찰되지 않음, 장간막림프절 양호  Imaging Dx &amp; DDx  - Gastroenteritis    A) 위장관 운동성 저하  - 운동성 감소에 의한 구토증상으로 판단됨. 다만 어린 연령부터 증상 보인 바 EPI, IBD 등의 질병 가능성 배제할 순 없음. 앞으로 증상 모니터링 하고 더 악화 시엔 추가검사 고려될 수 있음.   - 내복약 처방함.   - 처방식 ; i/d      "/>
    <m/>
    <m/>
    <m/>
  </r>
  <r>
    <n v="1812"/>
    <n v="201701777"/>
    <s v="박은경                                  "/>
    <s v="나나                                    "/>
    <n v="125"/>
    <s v="Maltese(말티즈)"/>
    <d v="2013-07-17T00:00:00"/>
    <s v="F"/>
    <s v="Female(여)"/>
    <d v="2017-07-17T12:05:37"/>
    <d v="2017-07-17T00:00:00"/>
    <n v="2229"/>
    <m/>
    <s v="목 뒤 혹(피지낭종)"/>
    <x v="49"/>
    <x v="0"/>
    <x v="0"/>
    <x v="0"/>
    <x v="0"/>
    <x v="0"/>
    <x v="0"/>
    <d v="2017-07-17T11:39:13"/>
    <s v="금일 진료비+검사비 = 81,000원  7/17 수술비용 = 245,000원  총 326,000원 결제하셨습니다. - 미리    CC: 목 뒤에 혹  HPI:  4-5개월 전쯤에 처음 발견. 조금씩 커지고 있는 것 같음. (처음 발견 때보다 두배이상 커진 것 같음)  아파하거나 간지러워 하진 않음.    GC: 건강하게 잘 지내고 특이사항 없음.  VAC: 기본 접종 후 부스팅은 하지 않으심.    O)  1. 촉진  : Size: 15 * 12 mm  No inflammation signs  Intradermal layer mass    2. FNAB  - 바늘 찔렀을 때 강한 경결감  - 만성화된 피지덩어리 흡인  - 현미경상 유의미한 세포 확인되지 않음.    A)  Dx: 피지낭종    CE)  피지샘이 막혀 피지샘내 피지가 오래도록 쌓여 만성화된 상태입니다. 외과적인 제거가 필요합니다.    Option 1 - 국소마취 후 피지낭종 절개 후 긁어내는 방법  : 비용이 저렴한 장점이 있지만, 재발 가능성이 있고 환자의 국소마취하 시술에 대한 순응도가 필요합니다.    Option 2 - 주사마취 후 피지낭종 전체를 수술적으로 들어내는 방법  : 마취전 검사 및 마취비용이 추가되어 비용이 더 많이 나온다는 단점이 있지만 같은 병소내 재발 없이 확실히 제거가 가능하다는 장점이 있습니다. 물론 다른 부위에서의 재발은 가능합니다.    P)  7/19 오전에 주사마취하 수술적 제거 방법으로 진행 예정. 금식 안내 드림.  수술 당일에는 추가 비용 발생 원치 않으셔서 오늘 수술 비용까지 전부 결제하심.    조서현 과장님께  - 술전 혈액 검사 (cbc, 혈청10항목, 전해질) 결과가 나오면 보호자분께 설명부탁드립니다 (건강검진 겸 수술적으로 제거도 할겸 혈액검사 진행하기로 결정하신거라, 혈액 항목별 상태가 어떤지 설명 듣고 싶어하심).    - 수술은 피부층까지 포함해서 marginal resection으로 진행해주세요.    - 수술 당일 날 보호자분 비용 청구는 0원으로 해주세요. 물론 불가피한 상황이 발생해서 비용청구 해야하는 상황이 생기면 보호자분과 사전에 상의 해주세요 (비용에 매우 민감하신 편)    - 10시 내원해서 1시퇴원하는 걸로 보호자분께 안내 드렸습니다.    "/>
    <m/>
    <m/>
    <m/>
  </r>
  <r>
    <n v="1813"/>
    <n v="201701780"/>
    <s v="서미현                                  "/>
    <s v="짱아                                    "/>
    <n v="499"/>
    <s v="Mixed(혼합)"/>
    <s v="NULL"/>
    <s v="FS"/>
    <s v="F.Spayed(중여)"/>
    <d v="2017-07-19T18:08:25"/>
    <d v="2017-07-19T00:00:00"/>
    <n v="2001"/>
    <m/>
    <m/>
    <x v="2"/>
    <x v="0"/>
    <x v="0"/>
    <x v="0"/>
    <x v="0"/>
    <x v="0"/>
    <x v="0"/>
    <d v="2017-07-19T18:08:25"/>
    <s v="주호소)  심장말기라 들어서 추가적인 진료 받기 원함 / 현창백, 이승곤     현증경과)  진단받고 4년 동안 내복약 먹임 / 이첨판폐쇄부전.   동네 병원에서 진단 받고 현교수 진료 - 1~2년 받으면서 현재는 이승곤 진료 : 비싸고 심장 외의 것은 케어가 안됨   - 설사 자주 함.   - 기침 : 흥분 했을 때 하는 정도 / 평상 시 기침 안함.  - 자다 깨서 뻗대는 현상 / 경련 하듯  - 임상증세, 폐수종 없었고 SRR 20전후   - 소변 묽게 봄 / 배변   - 심장약 먹고 초기에 식욕감퇴 / 하루 정도 강급  - 고기야채 갈아서 먹임   3개월 전 marker 검사: SDMA 10-12 / BNP 4000 정도    O)  1. 신체검사  - Mental : Alert  - HR 190, RR 36, BP 120mmHg (SAP) Lt forelimb #1  - BCS 2/5  - CRT &lt;2sec  - G5 CM / Normal lung sound    2. 혈액검사  - Thrombocytosis (951)  - Mild azotemia (maybe pre-renal)  - CREA 0.2~0.3 -&gt; 0.9   - Hypercalcemia 1.44  - Normolactatemia  - Normal d-dimer / CRP    3. 영상검사  CXR  - Moderate tracheobronchial mineralization  - Moderate-to-severe pulmonary vescular congestion  - Rt side hemodynamic burden  [2017July19] VHS=11.6, LAVHS=3.1    Echo  - Severe degeneration of MVL / partial rupture of CTs / severe prolapse  - Severe MR  - Severe TR : severe elongated and prolapsed TV  - Normofunctional AV / mild AS  - Severe diastolic dysfunction  LVIDD 22.91/2.0  EF(BP) 73.09  EF(Teich) 92.72  FS 63.07  LA/Ao 1.89  PV 0.66 pressure  LVOT 1.4  Epeak 76.43  Apeak 153.64  TR 3.82    Dx/Ddx)  MVD, PAH    Rx)  - 내복약 :  Pimo 0.3  Rami 0.125 sid  Spiro 1.25  Furo 1  silde 1.5 / O(3)  Irbe 3    ** 다음내원일 : 미정  "/>
    <m/>
    <m/>
    <m/>
  </r>
  <r>
    <n v="1814"/>
    <n v="201701781"/>
    <s v="최덕문                                  "/>
    <s v="시작                                    "/>
    <n v="538"/>
    <s v="친칠라"/>
    <d v="2017-03-30T00:00:00"/>
    <s v="FS"/>
    <s v="F.Spayed(중여)"/>
    <d v="2017-12-13T12:17:07"/>
    <d v="2017-12-13T00:00:00"/>
    <s v="중성화수술"/>
    <m/>
    <m/>
    <x v="2"/>
    <x v="0"/>
    <x v="0"/>
    <x v="0"/>
    <x v="0"/>
    <x v="0"/>
    <x v="0"/>
    <d v="2017-12-13T11:57:14"/>
    <s v="S)  식욕 활력 양호  배변 배뇨 양호  금식완료    O)  혈액검사, 방사선검사 특이사항없음    A)  여아중성화    [Sx by 종]  - routine midline incision  - ohe ligation w/ maxon 3-0  - abdominal closure w/ maxon 3-0  - subcutaneous closure w/ maxon 4-0  - skin closure w/ blue-nylon 4-0  "/>
    <m/>
    <m/>
    <m/>
  </r>
  <r>
    <n v="1815"/>
    <n v="201701785"/>
    <s v="박성민                                  "/>
    <s v="코코                                    "/>
    <n v="516"/>
    <s v="Bengal Cat(뱅갈 고양이)"/>
    <d v="2017-03-17T00:00:00"/>
    <s v="F"/>
    <s v="Female(여)"/>
    <d v="2017-07-17T21:56:51"/>
    <d v="2017-07-17T00:00:00"/>
    <n v="2043"/>
    <s v="췌장염"/>
    <s v="식욕없음, 기력없음, 구토"/>
    <x v="0"/>
    <x v="2"/>
    <x v="8"/>
    <x v="0"/>
    <x v="0"/>
    <x v="0"/>
    <x v="0"/>
    <d v="2017-07-17T22:10:40"/>
    <s v="* 374,300원 수납하셨습니다 - 그림    S)  - 2개월전 분양받음  - 2차까지 접종(10일전)  - 어제오늘 지속적 구토, 물만 먹음  - 식욕, 설사 없음  - 최근에 다른 고양이 입양받음    O)  - aus : NRF  - mmc: pink  - T: 38.2  - x-ray : accodion sign  - 탈수 : 피부탄력도 많이 떨어짐    Tx) famo metro iv    A)  - 선형이물 의심    P)  - 익일 복부 초음파 검사후 이물 진단되면 수술할수 있습니다.   - 주치의 판단하에 전염병검사 실시 할수도 있습니다.   - 검사후 진단되면 주치의 오후 1-3시사이 연락드리겠습니다.     "/>
    <m/>
    <m/>
    <m/>
  </r>
  <r>
    <n v="1816"/>
    <n v="201701787"/>
    <s v="김영희(Ref. 나래)                       "/>
    <s v="찡이                                    "/>
    <n v="312"/>
    <s v="토이푸들"/>
    <d v="2013-11-11T00:00:00"/>
    <s v="F"/>
    <s v="Female(여)"/>
    <d v="2017-07-17T23:47:36"/>
    <d v="2017-07-17T00:00:00"/>
    <n v="2046"/>
    <m/>
    <s v="구토, 설사"/>
    <x v="11"/>
    <x v="8"/>
    <x v="0"/>
    <x v="0"/>
    <x v="0"/>
    <x v="0"/>
    <x v="0"/>
    <d v="2017-07-17T23:47:36"/>
    <s v="금일 나래동물병원에서 같은 증상으로 인하여 내원하셨다가 밤에도 아프면 본원에 내원하시라고 안내 받으셔서 내원하심.    S)  - 오늘 오후부터 구토 설사 있어서 다니던 나래 동물병원에 감  - 족발뼈 큰것 고기좀 뜯어먹으라고 주었으나 뼈는 그대로 회수  - 우유맛 개껌도 먹음  - 나래동물병원에서 엑스레이상 소장내 이물 내일 오전에 방사선 다시 찍어보고 남아있으면 수술하기로 했다 함(핸드폰 사진 찍어오심)      O)  - aus : NRF  - 신체검사시 혈변  - 복압없음  - 혈검    ***  - 수술은 다니던 동물병원이 있으니 그쪽에서 하셔도 괜찮습니다.   - 어느곳에서수술을 하시든 밤새 지속적 구토와 설사로 탈수가 심해질수 있으니 수액과 진통처치하며 모니터링 해야하것 같습니다.   - 내일 오전에 방사선 검사 하겠습니다.   - 혹시라도 밤에 응급수술을 하게 될수도 있으니 무슨일 있으면 연락드리겠습니다.   - 내일 오전 연락드릴테니 어디서 수술하실지 결정하여 말씀해주시면 그대로 진행하도록 하겠습니다.   "/>
    <m/>
    <m/>
    <m/>
  </r>
  <r>
    <n v="1817"/>
    <n v="201701793"/>
    <s v="김민숙                                  "/>
    <s v="행복                                    "/>
    <n v="499"/>
    <s v="Mixed(혼합)"/>
    <d v="2005-07-22T00:00:00"/>
    <s v="MN"/>
    <s v="M.Neutered(중남)"/>
    <d v="2017-07-22T16:11:01"/>
    <d v="2017-07-22T00:00:00"/>
    <s v="2204/2082"/>
    <s v="간종양, 방광결석"/>
    <s v="구토, 설사, 피부"/>
    <x v="11"/>
    <x v="8"/>
    <x v="40"/>
    <x v="0"/>
    <x v="0"/>
    <x v="0"/>
    <x v="0"/>
    <d v="2017-07-22T16:11:01"/>
    <s v="S)  1. 소화기증상  - 밥은 잘 먹는 편  ; 사료는 잘 안먹어서 게맛살이나 정육점 운영하셔서 생고기 섞어주심  - 평소에 올해 초만 해도 13kg 정도였으나 점점 체중 감소  - 1달 여전부터 구토 시작, 설사도 있음  ; 하루 3~$번, 처음에는 식이성 구토로 시작  ; 1주일 전부터 위액성 구토  - 설사는 완전 수양성 설사로 4~5번 하다 현재 3일정도 중단된 상태    2. 피부  - 일반샴푸로 일주일에 2번  - 이전에 진료 보시면 반짝 좋아지는 듯 함  - 급격히 안 좋아진 지는 1~2주 정도 되었음    [기왕력]  - 천둥번개 공포증 있음  - 방광염이 너무 심해서 과거에 요도루 성형술 받으신 적 있음  - 산책배뇨, 배변만 함 ; 방광염 치료 하신 적 있음    O)  - WBC 16.2k  - 전해질 불균형 심한 편   - 뇨검사;  ca ox 크리스탈 외 특이사항 없음  - 췌장염 (+)  - 전체적인 papule 및 epidermal collarette  [복부초음파_full scan by Hyuna]  Findings  1. 간 유래의 혼합에코성 종괴 (42.2 x 35.8 mm, 네모엽 또는 좌측내측엽 추정) 관찰되며 고에코성 종괴 추가로 관찰됨 (25.1 x 15.0 mm, 좌측내측엽 추정)  2. 좌측 부신 종대 (8.1 mm) 관찰됨  3. 방광 내 다수의 결석, 방광벽 비후 (3.8 mm) 관찰됨  4. 우측 신장 실질의 작은 결석들 관찰됨  5. 췌장의 비후 심하지 않으나 (9.1 mm) 에코 저하 관찰됨  6. 소장 벽의 전반적인 심한 비후 (최대 6.4 mm) 및 근육층의 비후 (1.8 mm) 관찰됨  Imaging Dx &amp; DDx  - Primary hepatic neoplasia (heterogeneous mass)  - Hepatic metastasis or nodular hyperplasia (hyperechoic mass)  - Hyperadrenocorticism  - Urolithiasis  - Cystitis  - Acute pancreatitis  - Severe enteritits / IBD / Lymphoma    A)  1. 간 종양  - 간내의 4.2cm, 2,5cm 종괴 확인  - 종양성 변화로 의심되나 확인 위한 개복 후 간엽 절제 후 조직검사 필요  - 현재 체중감소 등의 원인으로 간섭할 수 있으며 비교적 환자 상태는 양호하여 CT 촬영 후 수술 권고  ; 보호자분 가족분들과 상의 후 결정예정  ; CT 50 + 수술 및 조직검사 입원 3~5일/ 250만원 정도 비용 발생할 것으로 고려됨    2. 췌장 및 소장  - 췌장염 양성 확인 되었으며 이차, 혹은 원발일 수 있는 장 전반적인 근육층 비후 확인  - 현재 만성 구토와 설사의 직접적 원인일 가능성 높으나 증상의 이차적 변화 가능성도 배제할 수 없음  - 현재 환자 식생활에 악화요인 다분하여 고지방 식이 피하고 유산균 , 내복약 먹으면서 식이 조절 하기로함    3. 방광  - 다수의 결석 및 결석사 확인  - 이미 관련하여 요도루 성형술 병력 있는 환자로 추후 문제 될 소지 있음  - 뇨검사상 감염은 확인되지 않으나 칼슘옥살레이트 확인되어 관련 음수량 증량 권고  - 간종양 제거 수술 결정되면 방광 결석은 제거 권고됨    4. 피부  - 보호자 불편의 주호소로 심등도의 전신 세균성 농피증 발생  - 헥시딘 샴푸 2~3일에 1회씩, 내복약 먹으며 관리      P)  - 10일 후 재검   ; CT 촬영 여부 결정  ; 피부 임상 증상 및 소화기증상   "/>
    <m/>
    <m/>
    <m/>
  </r>
  <r>
    <n v="1818"/>
    <n v="201701796"/>
    <s v="이정희                                  "/>
    <s v="아지                                    "/>
    <n v="128"/>
    <s v="Pomeranian(포메라이안)"/>
    <d v="2007-07-18T00:00:00"/>
    <s v="FS"/>
    <s v="F.Spayed(중여)"/>
    <d v="2017-11-25T16:48:13"/>
    <d v="2017-11-25T00:00:00"/>
    <n v="2205"/>
    <m/>
    <s v="귀 소양감"/>
    <x v="58"/>
    <x v="63"/>
    <x v="0"/>
    <x v="0"/>
    <x v="0"/>
    <x v="0"/>
    <x v="0"/>
    <d v="2017-11-25T14:19:58"/>
    <s v="S)  식욕 활력 양호  배변 배뇨 양호  새옷 사서입은 후 부터 시작된듯  3-4일 전부터 등부위 딱지발생  물많이 마시고 오줌 많이 쌈 (400ml이상)    O)  T : 38  P : 140   R : panting    1. Skin exam  Post clipping alopecia in ventral part  comedone in abdominal part  purulent &amp; serologic exudate around the ext. vagina    2. US exam  Pyometra, Adrenal mass, Nephrolithiasis, Cystitis    A)  피부 상태, 임상증상 등으로 볼 때 호르몬 질환 가능성있으며 외음부 주변 혈액 및 농성 삼출물로 보아 자궁축농증 의심되어 초음파 안내  주증으로 내원한 피부의 딱지들은 원발원인의 다양한 가능성이 있으나다른질환의 비해 중요도가 높지 않음  자궁축농증에 대한 치료(수술) 우선적으로 진행하며 추 후 쿠싱, 신장결성 등에 대한 정확한 감별진단 후 치료계획 세워야 함    [Sx by 종]  - routine midline incision  - OHE w/ maxon 3-0 and Ligasure  - abdominal closure w/ maxon 2-0  - subcutaneous &amp; intradermal closure w/maxon 4-0  - skin closure blue nylon 4-0    [복부초음파_full scan by Hyuna]  Findings  1. 좌측 부신 전극 종대 (10.5 mm)  2. 양측 자궁각 확장 및 액체 저류 (11.2 mm)  3. 좌측 신장 실질의 미세결석들  Imaging Dx &amp; DDx  - Adrenal mass, Adrenal dependent hyperadrenocorticism  - Uterine complex (pyometra, mucometra, hydrometra)  - Urolithiasis  "/>
    <m/>
    <m/>
    <m/>
  </r>
  <r>
    <n v="1819"/>
    <n v="201701799"/>
    <s v="김현재                                  "/>
    <s v="디디                                    "/>
    <n v="598"/>
    <s v="K.C(Korean Cat)"/>
    <d v="2017-06-18T00:00:00"/>
    <s v="FS"/>
    <s v="F.Spayed(중여)"/>
    <d v="2018-03-05T11:08:21"/>
    <d v="2018-03-05T00:00:00"/>
    <n v="2134"/>
    <m/>
    <s v="눈 깜빡임"/>
    <x v="47"/>
    <x v="0"/>
    <x v="0"/>
    <x v="0"/>
    <x v="0"/>
    <x v="0"/>
    <x v="0"/>
    <d v="2018-03-05T10:57:49"/>
    <s v="520,000원 선결제하셨습니다-준민    CC)중성화수술    S)  -금식 잘 시켰음  -4개월령부터 지속발정이 있어왔고 최근 며칠 좀 덜함.    O)  -특이사항 없음    Sx. by 송)  - Abdominal midline incision  - Overiohysterectomy w/ Maxon 3-0  - Abdominal wall closure w/ Maxon 3-0  - Double-layer SQ closure w/ Maxon 4-0  - Skin closure w/ Blue-nylon 4-0    - NRF      P)  -차트의 전화번호는 따님번호. 수술 후 010-5220-0027(어머니)로 전화드리기  -3/6 12:00 퇴원 예정  "/>
    <m/>
    <m/>
    <m/>
  </r>
  <r>
    <n v="1820"/>
    <n v="201701801"/>
    <s v="김남국                                  "/>
    <s v="약봉                                    "/>
    <n v="128"/>
    <s v="Pomeranian(포메라이안)"/>
    <d v="2017-04-19T00:00:00"/>
    <s v="M"/>
    <s v="Male(남)"/>
    <d v="2018-01-11T10:06:35"/>
    <d v="2018-01-11T00:00:00"/>
    <n v="2193"/>
    <m/>
    <s v="우측 전지 파행"/>
    <x v="14"/>
    <x v="0"/>
    <x v="0"/>
    <x v="0"/>
    <x v="0"/>
    <x v="0"/>
    <x v="0"/>
    <d v="2018-01-11T10:06:35"/>
    <s v="1,000,000원 선결제 - 송이    S)  - 특별한 일은 없었음. 약간의 통증호소 있었음.  - 금식 완료      O)  1. 신체검사  - B.A.R    2. 혈액검사  * CBC: N.R.F  * S-chem (10 EA): N.R.F  * Elect.: Mild hypokalemia  * PT, aPTT: Normal    3. 방사선검사  * Thorax: N.R.F      A)  - 술전 검사 이상 무    Sx) Rt. radius Fx reduction and internal fixation  OP 안승엽, AS 김종인, Ant 박지선    1. Anesthesia  1) Premedication  - Atropine 0.04 mg/kg SC  - Fentanyl 0.004 mg/kg IV  - Lidocaine  - Cefazoline 30 mg/kg IV  - Midazolam 0.2 mg/kg IV  2) Induction: Propofol 6 mg/kg IV  3) Maintenance: Isoflurane    2. Surgical procedure  - Dorsal recumbency로 positioning  - Dorsolateral approach to fractured radius  - Fracture reduction and fixation w/ 1.2 locking plate (2-3 hole plate, 5.5 mm screw x 2EA, 4.5 mm screw x 3EA)  - Routine closure (Maxon 4-0, Nylon 4-0)    3. Surgical findings: N.S.F    - Postoperative analgesia: Fentanyl + Lidocaine CRI followed by Fentanyl patch        P)  Tx: 입원 중 주사 처치  1. Cefazoline 22 mg/kg IV bid  2. Famotidine 0.5 mg/kg IV bid      CE)  - 약봉이 수술은 잘 마쳤습니다. 진통수액 맞으면서  회복 중에 있습니다.  - 내일 오후 5시 경에 퇴원한 후에 이틀 뒤 재진 오시면 되겠습니다.      "/>
    <m/>
    <m/>
    <m/>
  </r>
  <r>
    <n v="1821"/>
    <n v="201701805"/>
    <s v="이명선(ref,장안점)                      "/>
    <s v="뽀돌이                                  "/>
    <n v="130"/>
    <s v="Shih Tzu(시추)"/>
    <d v="2006-07-19T00:00:00"/>
    <s v="MN"/>
    <s v="M.Neutered(중남)"/>
    <d v="2017-07-19T15:03:04"/>
    <d v="2017-07-19T00:00:00"/>
    <n v="2243"/>
    <m/>
    <s v="고열, 기력 및 식욕저하"/>
    <x v="39"/>
    <x v="2"/>
    <x v="9"/>
    <x v="0"/>
    <x v="0"/>
    <x v="0"/>
    <x v="0"/>
    <d v="2017-07-19T15:03:04"/>
    <s v="[refer.] 장안점    주호소) 고열, 기력/식욕저하    현증경과)  - 2-3주 전부터 서서히 기력저하 생기기 시작함 / 구석진데 가있음  - 식욕도 서서히 떨어지기 시작함  - 토요일 목욕 시킨 이후 항문 정리 중 가위에 살점 떨어짐  : 토요일까지 소화기 증상 등 전혀 없었음  - 일요일 아침에 숨소리가 거칠은듯하여 장안점 내원  - 어제 아침 미용 -&gt; 반점/농포 확인 후 저녁에 전반적으로 멍  - 충무로 근처 병원에서 주기적 미용 후 체크 (4월 미용 후 신체검사시 크게 이상 없었음)    예방접종)  - all done  - 4Dx neg    사육환경)  - 동거견 1마리    사료)  - 7/11 복날 백숙/닭죽 주심 (마늘, 파, 양파 안넣으셨음)  - 건사료 위주 외 사람음식 간헐적     O)  1. 신체검사  - Mental : depressed  - T 39.5, HR 156bpm  - BP 160mmHg  - BCS 4/5  - MMC pink  - 탈수평가 : 5% 미만    2. 혈액검사  - CBC : WBC 2600, HCT 31.8  - S/C : low BUN, ALP 상승, hypoCa, hypoP   - Electrolytes   - CRP : 166  - D-dimer 0.1  - Lactate 1.1    Dx/Ddx)  - Leukopenia   : inflammation, infection, immune-mediated dz.    A)  - 백혈구 감소증에 대한 원인 현재 명확치 않아 우선 입원 치료 하 모니터링     Rx)  - 식이 : 맛있는캔  - 내복약   Sucralfate    Tx)  - 수액 : HS  - 주사제   Cefotaxim 22mg/kg IV TID   Metronidazole 15mg/kg IV BID   Enrofloxacin 5mg/kg SC SID   Famotidine 0.5mg/kg IV BID   Tramadol 4mg/kg IV BID    P)  - 입원    "/>
    <m/>
    <m/>
    <m/>
  </r>
  <r>
    <n v="1822"/>
    <n v="201701817"/>
    <s v="송아람(ref,사랑의)                      "/>
    <s v="공주                                    "/>
    <n v="312"/>
    <s v="토이푸들"/>
    <d v="2003-11-20T00:00:00"/>
    <s v="F"/>
    <s v="Female(여)"/>
    <d v="2017-09-02T18:17:24"/>
    <d v="2017-09-02T00:00:00"/>
    <n v="2116"/>
    <m/>
    <m/>
    <x v="2"/>
    <x v="0"/>
    <x v="0"/>
    <x v="0"/>
    <x v="0"/>
    <x v="0"/>
    <x v="0"/>
    <d v="2017-09-02T18:05:30"/>
    <s v="Dr.조서현    Subjective)    당일 오후 자전거를 타다 뛰어내린뒤 후지파행 증상 보임.     본원으로 바로 내원하심.     우측 뒷다리를 들고 걷는 모습을 보인다고 하심.    Objective)    Radiographic examination  : Rt. Coxofemoral joint luxation      Assessment)  Rt. Coxofemoral joint luxation      Plan)  Sx) Close reduction Trial    당일 급성으로 발생한 고관절탈구에 대해 본원에서 reduction 시도.     Elmer sling으로 유지후 2주후쯤 풀어볼 예정.    영구적인 환납이 어렵거나 재탈구 발생할 경우 FHNO 추천드림.    "/>
    <m/>
    <m/>
    <m/>
  </r>
  <r>
    <n v="1823"/>
    <n v="201701820"/>
    <s v="양효진(ref.더케어)                      "/>
    <s v="덩이                                    "/>
    <n v="130"/>
    <s v="Shih Tzu(시추)"/>
    <d v="2006-07-21T00:00:00"/>
    <s v="MN"/>
    <s v="M.Neutered(중남)"/>
    <d v="2017-07-21T10:42:54"/>
    <d v="2017-07-21T00:00:00"/>
    <s v="2114/2092"/>
    <m/>
    <s v="혈뇨, 복강내 종괴"/>
    <x v="5"/>
    <x v="28"/>
    <x v="0"/>
    <x v="0"/>
    <x v="0"/>
    <x v="0"/>
    <x v="0"/>
    <d v="2017-07-21T10:42:54"/>
    <s v="  [refer.]    주호소)  - 혈뇨 / 복강내종괴    현증경과)  - 방광내 결석 없었음.   - 갑자기 혈뇨 관찰되어 검사중 복강내 종괴 발견됨.   - 시원하게 배뇨를 하지 못하는것 같음.   - 다음증상 없음. / 배뇨는 진한편.   - 간헐적 위액구토. 최근에는 감소.  - 설사 없음. 어제 생보리를 먹음. : 보리설사 4회정도.   - 기침 없음.     예방접종)  - 사상충예방 (경구제)    사료)  - 라메르 사료.     O)  1. 신체검사  - Mental : alert  - T 38.6, RR panting / murmur  - BP 110    2. 혈액검사  - Chem : NRF  - CBC : Leukocytosis, mild anemia    3. 영상검사  [CXR]  - NRF  [AXR]  - 복강내 종양 (4 * 5cm)  - 방광내 고에코의 결석 음영  [CT검사 by Hyuna]  - 사내공유-2차진료보고서-VIP CT 보고서 폴더 내 소견서 보관  [복부초음파_full scan by Hyuna]  - CT검사 결과와 동일함    4. 소변검사  - Blood +++  - pH 8  - USG 1.017  - no bacteria, no crystal    Dx/Ddx)  - 복강내 종양 (잠복고환)  - urolithiasis / cystitis  - Renal insufficiency  - Cardiac disease    A)  - 술후 췌장염&amp;복막염 발생 가능성 있음.   - CRP 모니터링 예정.   - 뇨카테터는 3일정도 이후 제거 예정. .   - 심잡음이있어 호흡수 증가 또는 폐침윤 발생시 심초 필요안내.   - 뇨비중이 낮아 SDMA 검사 추천드림.     Tx)  - 수액처치 : TLK  - 주사제   : Cephalexin 20mg/kg iv bid    Metronidazole 15mg/kg iv bid    Tramadol 3mg/kg iv bid    Famotidine 0.5mg/kg iv bid       P)  - 입원치료  ----------------------------------------  Dr. 조서현    Sx) Cystotomy + Chryptochidism    &lt; Surgical procedure &gt;  : Midline incision  : Routine approach to UB  : Stay suture   : Routine ventral incision on UB  : manual Urolithiasis removal.  : retrograde UB flushing  : Double layer suture for closing   : approach to Rt. Testicle in abdomen.  : Ligation using Ligasure.  : Testis removal complete  : Routine closure    &lt;Surgical findings&gt;  : 방광벽의 비대 소견 확인되었음.  : 방광 점막에 유착된 다수의 작은 결석 확인.  : 복강내 복수  : 크기가 종대된 고환의 염전소견.  : 종대된 고환의 염전으로 인한 충혈소견.  "/>
    <m/>
    <m/>
    <m/>
  </r>
  <r>
    <n v="1824"/>
    <n v="201701821"/>
    <s v="이은주                                  "/>
    <s v="쿠로                                    "/>
    <n v="267"/>
    <s v="Scottish Terrier(스코티쉬 테리어)"/>
    <d v="2009-06-30T00:00:00"/>
    <s v="FS"/>
    <s v="F.Spayed(중여)"/>
    <d v="2017-07-23T11:37:47"/>
    <d v="2017-07-23T00:00:00"/>
    <n v="2223"/>
    <m/>
    <s v="귀 종괴"/>
    <x v="95"/>
    <x v="0"/>
    <x v="0"/>
    <x v="0"/>
    <x v="0"/>
    <x v="0"/>
    <x v="0"/>
    <d v="2017-07-23T15:08:57"/>
    <s v="Sx) Inguinal mass marginal resection  OP 안승엽, AS 송지은, Ant 김다혜    - Mass 위에서 피부절개후 mass 주변으로 둔성분리  - Inguinal ring에서부터 mass까지 이어져 나오는 pedicle 이중 결찰 후 절제  - Routine한 방법으로 closure    - Surgical findings  1. Mass는 육안상 testicle의 모습과 매우 유사하며 inguinal ring에서 부터 이어져 나오는 capsule에 둘러쌓여있음.  2. Mass와 주변 연부조직의 유착은 없었음.    [보호자 면담]  - 종괴 제거는 잘 이뤄졌고 고환일 가능성 안내드림. 조직검사 결과 나와봐야함.  - 내일 후처치 차 7시 송지은 선생님예약으로 내원 예정.   - 7/30 실밥제거 및 조직검사 결과 상담 예정.   "/>
    <m/>
    <m/>
    <m/>
  </r>
  <r>
    <n v="1825"/>
    <n v="201701823"/>
    <s v="박정숙(REF.호담)                        "/>
    <s v="보람이(보름)                            "/>
    <n v="125"/>
    <s v="Maltese(말티즈)"/>
    <d v="2013-07-21T00:00:00"/>
    <s v="F"/>
    <s v="Female(여)"/>
    <d v="2017-07-22T11:20:41"/>
    <d v="2017-07-22T00:00:00"/>
    <s v="2077/2043"/>
    <m/>
    <s v="식욕저하, 혈변"/>
    <x v="0"/>
    <x v="15"/>
    <x v="0"/>
    <x v="0"/>
    <x v="0"/>
    <x v="0"/>
    <x v="0"/>
    <d v="2017-07-22T07:25:13"/>
    <s v="  [야간 by 홍]  - 배뇨1회  - 구토설사 없음    [주간]  [입원]  S)  - condition : alert  - 식욕 : none  - 배변/배뇨/소화기증상 유무 : 설사 1회 / 구토 없음 / 정상배뇨    O)  1. 신체검사  - BW 1.85  - T(38.7), HR(138) , BP(90) RR    2. 혈액검사  - CBC : anemia, leukocytosis  - Chem : Low (ALB, Glu, CHOL, BUN)  - Blood gas : hyponatremia  - NH3 : fasting(0), post(6hr)(3)  - 응고계 : PT normal, aPTT delayed(105sec)    3. 영상  - CXR : NRF  - AXR : microhepatica  [복부초음파_full scan by Hyuna]  Findings  1. 간 크기 저하되어 관찰 어려움  2. 간문맥에서 기시하는 shunt vessel로 추정되는 혈관 관찰됨 (shunt vessel 앞쪽으로의 PV 크기 감소 관찰됨) / CdVC의 간문 위치의 확장 관찰됨  3. 위 및 소장 벽의 비후, 다량의 액체 저류, 심한 corrugation  4. 공장 림프절 양호  Imaging Dx &amp; DDx  - Extrahepatic PSS  - Gastroenteritis (severe) / IBD    A)  - 일단 PSS로 인하여 혈당, 알부민 등의 수치가 낮은 것으로 판단됨.   - 심한 장염은 IBD도 의심될 수 있으나 PSS에 의해 2차적으로발생된 장염 가능성.  - 백혈구증가증, 응고계지연으로 보아 간기능이 매우 감소되어 있으며, 예후가 좋지 않을 것으로 보이나, 혈액수치의 정상화 가능성을 위해 가능하면 수술적 교정이 필요할 것으로 판단됨. 내일 CT 촬영 후 결정 예정.   - 응고계 지연 있으므로 채혈 후 반드시 밴디지 필요함.     Rx)  - 식이 : hepatic   - 내복약  : SAMe 1/2t bid  : 헤파멜즈 1포 div. bid    Tx)  - 수액 : 5% DS + VitB,Catosal,헤파멜즈  - human albumin CRI  - FFP 20ml CRI  - 주사제  : Metronidazole 10mg/kg iv bid  : Famotidine 0.4mg/kg iv bid  ; Tramadol 3mg/kg iv bid  : VitK sc bid    P)  - 오전 NPO  CT 촬영 이후 간단한 검사결과 안내.   - glu, alb 재검.         "/>
    <m/>
    <m/>
    <m/>
  </r>
  <r>
    <n v="1826"/>
    <n v="201701826"/>
    <s v="양도선                                  "/>
    <s v="모아                                    "/>
    <n v="119"/>
    <s v="Poodles(푸들)"/>
    <d v="2017-01-30T00:00:00"/>
    <s v="FS"/>
    <s v="F.Spayed(중여)"/>
    <d v="2017-09-15T10:29:50"/>
    <d v="2017-09-15T00:00:00"/>
    <s v="중성화수술"/>
    <m/>
    <m/>
    <x v="2"/>
    <x v="0"/>
    <x v="0"/>
    <x v="0"/>
    <x v="0"/>
    <x v="0"/>
    <x v="0"/>
    <d v="2017-09-15T10:21:13"/>
    <s v="450,000원(중성화비용) 선납하셨습니다. - 송이    유치발치 by Dr.김종인  OHE by Dr. 조서현    Subjective)    유치 발치 및 여아중성화 위해 내과에서 인계.       Plan)  Sx)   - OHE   : Midline incision.  : Routine OHE performed.  - Deciduous teeth extraction  : 501, 502, 503, 504, 507, 601, 603, 604, 607    704, 707, 804, 807  : total 13 teeth    술 중 이상 없었음.     수술종료.     내과로 인계.     --------------  - 마취 전 검사 양호. 마취 후 상태 양호함. 입원 진행.     "/>
    <m/>
    <m/>
    <m/>
  </r>
  <r>
    <n v="1827"/>
    <n v="201701827"/>
    <s v="전은경(ref. 서울종합)                   "/>
    <s v="몽실                                    "/>
    <n v="127"/>
    <s v="Pekingese(페키니즈)"/>
    <d v="2002-07-22T00:00:00"/>
    <s v="FS"/>
    <s v="F.Spayed(중여)"/>
    <d v="2017-07-22T14:12:57"/>
    <d v="2017-07-22T00:00:00"/>
    <s v="2016/2039"/>
    <m/>
    <s v="호흡곤란"/>
    <x v="17"/>
    <x v="0"/>
    <x v="0"/>
    <x v="0"/>
    <x v="0"/>
    <x v="0"/>
    <x v="0"/>
    <d v="2017-07-22T20:55:35"/>
    <s v="ER  - 호흡곤란으로 응급내원  - PEx   : Severe pulmonary crackles on the entire torso   : G5 CM, no audible S1, 2 sounds   : MIxed respiratory distress / click at the end of inspiratory period   : BP 120-160-110    Tx  - Critical Care-patient monitoring  - FONPAS therapy  - Sedation : butorphanol  - Prophylaxic anti-Tx  - Glucocorticoid Tx  - IPPV trial 2~3min    - 18:00 경 호흡곤란 증세로 보호자 연락 후 보호자 입회 하에 사망선고 (19:00)  "/>
    <m/>
    <m/>
    <m/>
  </r>
  <r>
    <n v="1828"/>
    <n v="201701830"/>
    <s v="이주영(ref.서울종합)                    "/>
    <s v="사랑이                                  "/>
    <n v="131"/>
    <s v="Yorkshire Terrier(요크셔 테리어)"/>
    <d v="2011-07-22T00:00:00"/>
    <s v="FS"/>
    <s v="F.Spayed(중여)"/>
    <d v="2017-08-04T11:39:38"/>
    <d v="2017-08-04T00:00:00"/>
    <n v="2116"/>
    <m/>
    <s v="유선종양"/>
    <x v="44"/>
    <x v="0"/>
    <x v="0"/>
    <x v="0"/>
    <x v="0"/>
    <x v="0"/>
    <x v="0"/>
    <d v="2017-08-04T17:47:48"/>
    <s v="S) 중성화수술 및 유선종양 제거    O)   - 혈액검사상 특이소견 없음  - 흉부방사선 양호  - 중성화수술 및 유선종양 4개 제거    A)  - 금일 하루 입원치료 진행  - 내일 오후 2시이후 퇴원예정임    "/>
    <m/>
    <m/>
    <m/>
  </r>
  <r>
    <n v="1829"/>
    <n v="201701832"/>
    <s v="안미영 (ref.길음)                       "/>
    <s v="뽀미                                    "/>
    <n v="499"/>
    <s v="Mixed(혼합)"/>
    <d v="2007-07-22T00:00:00"/>
    <s v="FS"/>
    <s v="F.Spayed(중여)"/>
    <d v="2017-09-09T12:06:14"/>
    <d v="2017-09-09T00:00:00"/>
    <n v="2116"/>
    <s v="말라세지아 지간염"/>
    <s v="유선종양, 지간염"/>
    <x v="44"/>
    <x v="6"/>
    <x v="0"/>
    <x v="0"/>
    <x v="0"/>
    <x v="0"/>
    <x v="0"/>
    <d v="2017-09-09T12:10:13"/>
    <s v="S)  - 좌측 1번 유선종양 재발  - 최근 식욕이 조금 부진함  - 사지 지간을 미친듯이 앙앙 깨물고 핥음    A)  - 지간염은 세균/말라세지아 심감염 상태  ; 매일 헥시딘 소독 2회 + 2-3일마다 말라세덤 약욕    P)  - 2일 뒤 아원장님과 CT 최종 상담    "/>
    <m/>
    <m/>
    <m/>
  </r>
  <r>
    <n v="1830"/>
    <n v="201701834"/>
    <s v="이나나                                  "/>
    <s v="산이                                    "/>
    <n v="499"/>
    <s v="Mixed(혼합)"/>
    <d v="1998-07-22T00:00:00"/>
    <s v="FS"/>
    <s v="F.Spayed(중여)"/>
    <d v="2017-07-24T10:27:03"/>
    <d v="2017-07-24T00:00:00"/>
    <n v="2087"/>
    <s v="MVI, 혈전증"/>
    <s v="기력저하, 식욕부진"/>
    <x v="1"/>
    <x v="19"/>
    <x v="0"/>
    <x v="0"/>
    <x v="0"/>
    <x v="0"/>
    <x v="0"/>
    <d v="2017-07-24T10:27:03"/>
    <s v="s)  - 유선 종양 10살령에 진단 / 수술 후 3년 전 재발  : 전이 의심된다고 들음  - 디스크로 한방병원에서 침치료 (4월까지)   - 일주일 전부터 컨디션 급격히 악화    - 토요일 대학로 AH 내원 : 혈검만 진행  - k/d can 강급    o)  1. PE    2. 혈검  - CBC : WBC 68200, HCT 38.1, PLT 28 (도말상 4-5/OIF)  - S/C : azotemia (BUN 133.8, CREA 3.7), highP (7.5)  - Blood gas : 전해질 양호. pH 7.27, HCO3 9.2, BEecf -16.6  - CRP 118  - D-dimer 10.8    3. 영상검사  - VHS 10, 폐야 양호  - 중복부 내 mass    tx.   산증교정   plasma sol. 유지 x1.5    a) CKD, susp. neoplasia  - 입원 원치 않으시어 주간 면회실 수액처치 진행 예정  : 초음파 등 추가적인 검사는 원치 않으시고 대증처치만 원하심    p)  - 익일 9시 40분 경 내원 예정 (김혜정선생님께 인계)   : BCP, 혈액가스, CRP, D-dimer / 필요시 산증교정  "/>
    <m/>
    <m/>
    <m/>
  </r>
  <r>
    <n v="1831"/>
    <n v="201701836"/>
    <s v="김채원                                  "/>
    <s v="망고                                    "/>
    <n v="100"/>
    <s v="Labrador Retriever(래브라도 리트리버)"/>
    <d v="2017-04-15T00:00:00"/>
    <s v="F"/>
    <s v="Female(여)"/>
    <d v="2017-07-22T22:51:14"/>
    <d v="2017-07-22T00:00:00"/>
    <n v="2259"/>
    <m/>
    <s v="묽은변"/>
    <x v="6"/>
    <x v="0"/>
    <x v="0"/>
    <x v="0"/>
    <x v="0"/>
    <x v="0"/>
    <x v="0"/>
    <d v="2017-07-22T22:43:02"/>
    <s v="CC)  낮에 핫팩일 뜯겨져있고, 조금 먹은것 같은데 변색깔이 푸른색이에요    S)  - 구토 없음  - 변은 2번은 잘 보고 마지막에는 약간 진 똥  - 식욕 활력 양호   - 변색깔이 이상해서 왔어요     O)  - aus : NRF  - mmc: pink  - 혈검  - x-ray    CE)   -  핫팩의 주성분이 철성분이니      철중독에 준해서 1-2일 수액맞으며 모니터링 하기로 합니다.   - 앞으로도 구토설사 등이 나타날수도 있습니다.   - 증세 이상하면 추가적인 검사 할 수도 있습니다.   - 내일까지 별다른 이상없으면 주치의 판단하 퇴원할수도 있습니다.   - 주치의 1-3시사이 연락드리겠습니다.     **   - 청구비용완납  -  보호자분은 잘 이해하십니다.   "/>
    <m/>
    <m/>
    <m/>
  </r>
  <r>
    <n v="1832"/>
    <n v="201701842"/>
    <s v="임효정                                  "/>
    <s v="몽                                      "/>
    <n v="499"/>
    <s v="Mixed(혼합)"/>
    <d v="2002-11-19T00:00:00"/>
    <s v="MN"/>
    <s v="M.Neutered(중남)"/>
    <d v="2017-07-23T14:18:28"/>
    <d v="2017-07-23T00:00:00"/>
    <n v="2043"/>
    <s v="지방종"/>
    <s v="혈변, 서혜부종괴"/>
    <x v="30"/>
    <x v="68"/>
    <x v="0"/>
    <x v="0"/>
    <x v="0"/>
    <x v="0"/>
    <x v="0"/>
    <d v="2017-07-23T14:18:28"/>
    <s v="1. 혈변    금요일 설사있었고 이후 묽은변 보다가 금일 혈변봤음.  전반적으로 붉은 변. 짙은변.  구토 없음.  식욕 : 간식은 잘 먹음, 어제 밥은 반먹음. 오늘은 안먹음.  오전까지 활력은 양호. 혈변보고나서 기력저하.    최근 특별한 변화 양상 없음.  사료 : 나우.      [복부초음파 by Hyuna]  Findings  1. 간 실질의 고에코 결절 1개 관찰됨 (2.6 x 2.6 mm)  2. 비장 실질의 고에코 결절 (3.3 x 3.6 mm), 저에코 결절 (2.6 x 2.6 mm) 관찰됨  3. 양측 신장 실질의 전반적인 석회화 및 미세결석들 관찰됨  4. 좌측 부신의 미약한 종대 (6.1 mm)  5. 방광 앞쪽배쪽벽의 비후 (2.6 mm) 및 불규칙한 내벽 증식  6. 위내 다량의 액체 저류, 운동성 저하  7. 소장의 부분적인 corrugation, 림프절 양호 / 결장 내 다량의 액체 저류  8. 우측 서혜부의 종괴와 연결되는 Inguinal ring의 결손 관찰되지 않음 / 종괴는 지방조직 에코를 띄며 부분적인 안쪽의 석회화 관찰됨  Imaging Dx &amp; DDx  - Hepatic nodular hyperplasia / Primary hepatic neoplasia  - Splenic nodular hyperplasia / Primary splenic neoplasia / Splenic myelolipoma  - Nephrocalcinosis, Urolithiasis  - Hyperadrenocorticism  - Cystitis  - Gastroenteritis and colitis (severe)  - Subcutaneous lipoma        A)  혈액검사 NRF.  장염에 준해 대증치료합니다.   장 상태가 좋지 않아 호전없으면 입원생각하셔야 합니다.    Rx)  내복약 5일치. 다 먹이세요.  유산균 sid   증상개선될때 까지 i/d can과 물만 급여하세요.    2. 우측 서혜부 mass   - 초음파상 복강 개통성 없음.   - 지방종 의심됨.   -&gt; 변생태 개선되면 FNA 후 수술상담 하기로 함.   -&gt; 외과로 진료예약하고 내원바랍니다.    "/>
    <m/>
    <m/>
    <m/>
  </r>
  <r>
    <n v="1833"/>
    <n v="201701853"/>
    <s v="박선정                                  "/>
    <s v="콩이                                    "/>
    <n v="119"/>
    <s v="Poodles(푸들)"/>
    <d v="2011-04-20T00:00:00"/>
    <s v="MN"/>
    <s v="M.Neutered(중남)"/>
    <d v="2017-07-24T12:24:16"/>
    <d v="2017-07-24T00:00:00"/>
    <n v="2046"/>
    <m/>
    <s v="구토"/>
    <x v="11"/>
    <x v="0"/>
    <x v="0"/>
    <x v="0"/>
    <x v="0"/>
    <x v="0"/>
    <x v="0"/>
    <d v="2017-07-24T11:57:28"/>
    <s v="300,000원 결제하심_기호연     CC : 자두씨 섭취    S]  - 이틀전 자두씨 섭취(그제밤)  - 보통 하루에 배변 여러번하나 배변 줄었음.   - 오늘 아침에 구토 1번. 아침밥 안먹음.     O]  - Alert  - MMC pink, CRT&lt;1.5sec  - no murmur, no crackle  - BW : 5.2kg  - BT : 38.9  - 상복부 복압항진 있음.     - 복부 방사선 : 위내 이물 소견.  - 복부 초음파 진행.     [복부초음파_hydrosonography by Hyuna]  Findings  - 위 유문부 내 자두씨로 의심되는 이물 관찰됨  Imaging Dx &amp; DDx  - Gastric foreign body    A] 위내 이물(자두씨)    P]  - 마취 하에 내시경으로 이물제거 진행.   - 혈액검사 결과 양호.   - 마취 유도 및 회복시 컨디션 양호함.   - 자두씨 제거 완료.  - 수액 2 fold.    - 보호자님 사정으로 밤 9시 30분경 퇴원진행함.  - 내복약 2일분, Sucralfate 3ml PO BID(식전) 처방.   - 2~3일간 구토/식욕저하 등 소화기증상 모니터링 당부드림.       "/>
    <m/>
    <m/>
    <m/>
  </r>
  <r>
    <n v="1834"/>
    <n v="201701855"/>
    <s v="박윤(Ref.행복한)                        "/>
    <s v="레옹                                    "/>
    <n v="598"/>
    <s v="K.C(Korean Cat)"/>
    <d v="2015-08-01T00:00:00"/>
    <s v="MN"/>
    <s v="M.Neutered(중남)"/>
    <d v="2017-07-24T15:11:06"/>
    <d v="2017-07-24T00:00:00"/>
    <n v="2039"/>
    <m/>
    <s v="호흡곤란"/>
    <x v="17"/>
    <x v="0"/>
    <x v="0"/>
    <x v="0"/>
    <x v="0"/>
    <x v="0"/>
    <x v="0"/>
    <d v="2017-07-24T15:11:06"/>
    <s v="[refer.] 행복한AH    주호소) 개구호흡    현증경과)  - 5일 전 식욕 갑자기 없어짐, 이후 호흡 힙들어하기 시작함 (처음엔 입 다문 상태로 노력성 호흡)  - 행복한 AH 내원하여 처치 후 식욕, 활력 개선 보였으나 호흡은 여전히 지속적으로 힘들어함  : 내복약 3일치(항생제, 소염제) 처방, 3일째부터 개구호흡 시작   - 정상 배변/배뇨    예방접종)  - 백신전검사 비롯 접종 전혀 안되어있음    사육환경)  - 동거묘 X   - 마당에서 새끼때부터 밥주면서 키우시다가 한달 전쯤 실내로 들이심    사료)  - 건사료  - 증상 생기고 난 이후 참치캔 급이    O)  1. 신체검사  - Mental : depressed  - Open mouth breathing / moderate dyspnea   - BCS 1.5/5      2. 혈액검사  - CBC : WBC 19200  - Lactate 4.1    A)  - 정맥카테터 장착 직후 arrest -&gt; CPR 진행하여 심박, 자발 호흡은 회복하였으나, 산소포화도 유지되지 않음에 따라 뇌손상 높을 것으로 판단 (축동, 신경반사 X)  - 보호자 요청에 따라 안락사 진행  - 의뢰병원 원장님과 통화 ; 보고서 없이 종료  "/>
    <m/>
    <m/>
    <m/>
  </r>
  <r>
    <n v="1835"/>
    <n v="201701856"/>
    <s v="이재은                                  "/>
    <s v="얄루                                    "/>
    <n v="538"/>
    <s v="친칠라"/>
    <d v="2017-04-26T00:00:00"/>
    <s v="MN"/>
    <s v="M.Neutered(중남)"/>
    <d v="2017-10-13T10:04:55"/>
    <d v="2017-10-13T00:00:00"/>
    <s v="남중"/>
    <m/>
    <m/>
    <x v="2"/>
    <x v="0"/>
    <x v="0"/>
    <x v="0"/>
    <x v="0"/>
    <x v="0"/>
    <x v="0"/>
    <d v="2017-10-13T10:08:19"/>
    <s v=" * 250,000원 결제하셨습니다 - 정은        CC: 남아중성화    [S]  - 금식 완료  - 활력, 식욕 양호    [O]  - 혈액검사상 특이사항 없음    : Stress leukogram  - 청진상 특이사항 없음    [Sx. by 송]  - Scrotal midline incision  - Orchiectomy(Over-hand technique)  - Skin closure w/ Blue-nylon 4-0  - NRF    [P]  - 익일 오후 4시 이남경 선생님 앞으로 후처치 예약  - 다음주 10/20 10:30 실밥제거 예약  "/>
    <m/>
    <m/>
    <m/>
  </r>
  <r>
    <n v="1836"/>
    <n v="201701857"/>
    <s v="김미형(ref,누리봄)                      "/>
    <s v="바니                                    "/>
    <n v="500"/>
    <s v="Siamese Cat(샴 고양이)"/>
    <d v="2009-06-01T00:00:00"/>
    <s v="FS"/>
    <s v="F.Spayed(중여)"/>
    <d v="2017-07-25T12:20:35"/>
    <d v="2017-07-25T00:00:00"/>
    <n v="2087"/>
    <m/>
    <s v="식욕부진"/>
    <x v="0"/>
    <x v="0"/>
    <x v="0"/>
    <x v="0"/>
    <x v="0"/>
    <x v="0"/>
    <x v="0"/>
    <d v="2017-07-25T07:53:07"/>
    <s v="[야간 by 홍]  - 식욕 N  - 배뇨1회확인  - 배변없음  - 기력없음    [입원]  S)  - condition : depressed. 보호자 면회 시에 와서 반기나 전반적으로 잠만 잠.  - 식욕 : 없음.   - 배변/배뇨/소화기증상 유무 : 배변은 없음. 자발 배뇨 양호. 다른 증상 없음.     O)  1. 혈액검사   - CBC : WBC 14700, PCV 23.6  - S/C : BUN 211, crea 11.4, IP 18.1, GGT, TBIL &lt; 0.1  - blood gas : pH 6.98, HCO3 8.1, BEecf -21.1, tCO2   -&gt; 산증교정 실시 후 pH 7.18, HCO3 10.9    2. 영상검사  [복부초음파_full scan by Hyuna]  Findings  1. 양측 신장의 심한 종대 및 피질의 고에코 변화 / 우측 신장 후극의 실질 소실 및 미약한 신우 확장 관찰됨  2. 신장 주변의 액체 저류  Imaging Dx &amp; DDx  - Chronic kidney disease  - Perirenal fluid    A) CKD    Rx)  - 식이 : 그린비아 RD      Tx)  - 수액처치 : N/S + KCl 20 + B-com  - 주사제       - metoclopramide 0.4mg/kg      - famotidine 0.5mg/kg  - Kremezin 285mg/kg bid  - sucralfate 3ml PO  - 암포젤 30mg/kg 추가    P) 신장수치검사, 혈액가스검사      "/>
    <m/>
    <m/>
    <m/>
  </r>
  <r>
    <n v="1837"/>
    <n v="201701859"/>
    <s v="홍은서                                  "/>
    <s v="나무                                    "/>
    <n v="597"/>
    <s v="Rag doll(래그돌)"/>
    <d v="2017-05-20T00:00:00"/>
    <s v="MN"/>
    <s v="M.Neutered(중남)"/>
    <d v="2017-10-06T10:52:54"/>
    <d v="2017-10-06T00:00:00"/>
    <s v="남중"/>
    <m/>
    <m/>
    <x v="2"/>
    <x v="0"/>
    <x v="0"/>
    <x v="0"/>
    <x v="0"/>
    <x v="0"/>
    <x v="0"/>
    <d v="2017-10-06T10:52:54"/>
    <s v="310,000원 결제하셨습니다. - 미리    cc : 항체가검사/남아중성화    - 금식 확인.    - 항체가검사 : P(6) H(4) C(6)  - 혈액검사 : NRF    [Sx. by 송]  - Scrotal midline incision  - Orchiectomy(Over-hand technique)  - Skin closure w/ Dafilon 3-0  - NRF    - 마취 유도 및 회복시 컨디션 양호.  - 익일 후처치 및 다음주 발사 일정 안내드림.      - 내일 10:30 후처치 송지은선생님 예약.  - 일주일 후 10/13(금) 6:30 발사, AD 도포.     - 동거묘  바다는 구충제/AD 진행중이라고 합니다.   "/>
    <m/>
    <m/>
    <m/>
  </r>
  <r>
    <n v="1838"/>
    <n v="201701860"/>
    <s v="김현정                                  "/>
    <s v="둥이                                    "/>
    <n v="201"/>
    <s v="Bichon Frish(비숑 프리제)"/>
    <d v="2017-04-23T00:00:00"/>
    <s v="M"/>
    <s v="Male(남)"/>
    <d v="2017-07-24T20:06:51"/>
    <d v="2017-07-24T00:00:00"/>
    <n v="2263"/>
    <m/>
    <s v="기침, 경련, 눈꼽"/>
    <x v="4"/>
    <x v="47"/>
    <x v="18"/>
    <x v="0"/>
    <x v="0"/>
    <x v="0"/>
    <x v="0"/>
    <d v="2017-07-24T20:11:24"/>
    <s v="454,300원 선결제하심_정원    - 연락처 1) 010-6225-5154 (따님)               2) 010-9838-5154(아버님)    CC : CDV 진단받고 내원하심. (전화상담 후 내원)    S]  - 증상 : 수요일부터 시작됨.  호흡소리 이상/눈꼽많이 낌.  - 목요일에 (5일전) 키트검사 양성 진단.   - 토요일까지 3일간 주간입원으로 낮에 수액처치만 진행.    : 항혈청도 3회 들어간 것으로 보임.     - 토요일까지만 병원가셨고, 내복약 받으셨음. 더이상 내원할 필요없다고 들으셨음.   - 식욕/활력 양호,  배변상태도 양호.     - 어제(일요일)밤에 경련시작됨.    : 어제 밤에는 살짝 시작(작게 3번) -&gt; 오늘 새벽 5시반에 강하게 경련, 경련 중 배변도 있었음.   - 오늘 다니시던 병원에 가셨지만 특별히 해줄것은 없다고 하셨음.   - 오늘 오후 2시에 경련 다시. 잠깐.   - 오후 5시쯤에도 경련있었음.     : 고개흔들고 입에서 침흘림. 츄잉성 경련도. 강대성 경련도.    O]  - Alert  - BT 38.8  - 양측 눈꼽 다량. 코 건조. 양측성 농성 비루.    - CDV Ag Kit (+)  - 혈액검사    : WBC 18200,  Hct 30.1%    : Na 191,  Glob 4.1    : CRP &lt;10  - 흉부방사선    : 폐야 전반적으로 Bronchial pattern,       좌측엽 air bronchogram     A] CDV (with 폐렴, 결막염, 신경증상)    P]  - 입원하에 수액처치, 경련증상 컨트롤 예정.   - 수액 : Plasma sol. 2 fold  - 주사 : cefo iv tid  - 내복약 : 항경련제 PO BID, 호흡기약 추가.      : Phenobarbital 3mg/kg PO BID     : Famotidine 0.5mg/kg PO BID     : Pseudoephedrine 1mg/kg PO BID     : Bromhexone 1mg/kg PO BID     : Acetylcysteine 20mg/kg PO BID  - 안약 : Oflo 양안 QID  - 네뷸 : N/S + genta 20min, bid    - 익일    : 신경증상 모니터링.     : CBC, 전해질, 흉부방사선 검사 예정.        "/>
    <m/>
    <m/>
    <m/>
  </r>
  <r>
    <n v="1839"/>
    <n v="201701863"/>
    <s v="김예담                                  "/>
    <s v="별이                                    "/>
    <n v="507"/>
    <s v="Russian Blue Cat(러시안 블루 고양이)"/>
    <d v="2017-05-25T00:00:00"/>
    <s v="FS"/>
    <s v="F.Spayed(중여)"/>
    <d v="2017-12-15T11:18:09"/>
    <d v="2017-12-15T00:00:00"/>
    <s v="여중"/>
    <m/>
    <m/>
    <x v="2"/>
    <x v="0"/>
    <x v="0"/>
    <x v="0"/>
    <x v="0"/>
    <x v="0"/>
    <x v="0"/>
    <d v="2017-12-15T11:22:49"/>
    <s v="CC : 여아중성화    - 금식 확인함.     - TPR 양호.  전반적인 컨디션 양호함.   - 혈액검사 NRF  - 흉부방사선 진행.    - 마취 유도 및 회복시 컨디션 양호.   - 컨베니아 SC 실시.     - 익일 오후 3:30 퇴원 예약. 정가영선생님께 인계.     -&gt; 청구서/퇴원안내서/소독약은 의국뒤에 챙겨놓았습니다.     -&gt; 퇴원시 발톱만 다시 한번 확인해주세요.   "/>
    <m/>
    <m/>
    <m/>
  </r>
  <r>
    <n v="1840"/>
    <n v="201701864"/>
    <s v="이재민(ref.장안)                        "/>
    <s v="리사                                    "/>
    <n v="598"/>
    <s v="K.C(Korean Cat)"/>
    <d v="2014-11-25T00:00:00"/>
    <s v="FS"/>
    <s v="F.Spayed(중여)"/>
    <d v="2017-07-25T14:12:11"/>
    <d v="2017-07-25T00:00:00"/>
    <n v="2106"/>
    <m/>
    <s v="유선부종"/>
    <x v="82"/>
    <x v="0"/>
    <x v="0"/>
    <x v="0"/>
    <x v="0"/>
    <x v="0"/>
    <x v="0"/>
    <d v="2017-07-25T12:51:06"/>
    <s v="801,000원 결제하심_기호연     [refer.장안점]    주호소)  - 유선부위 종괴    현증경과)  - 1주일 전부터 유선 위치에 종괴 촉진되며 피부 발적도 되어 있음. 그 부위에 대한 다른 증상은 없음.   - 작년 10월에 잠시 보호소 들렸다 온 뒤 11월에 같은 위치에 종괴가 만져졌었음.   - 2년 전부터 가게에서 돌봐주시는 아이.  - 요근래 외박 자주 함. 주로 돌봐주시던 분이 바뀌어서 스트레스 받았을 수도 있음.   - 중성화는 타 병원에서 작년 6월 6일에 실시하였고 내부에 사산되어있었음. 당일 예방접종도 모두 실시함.   - 아침 8시경 참치 소량 먹음.     예방접종)  - 작년에 모두 접종    사육환경)  - 가게 안에서 자라며, 외부 외출 자주 함.    O)  1. 신체검사  - Mental : alert  - T 38.5, HR 210, RR 24  - BCS 5/9  - MMC pink    2. 혈액검사  - CBC : WBC 11300  - S/C : A/G ratio 0.6  - fHW Ab ; positive  - fHW Ag ; negative    3. 영상검사  - 방사선 ; 술전 검사를 위한 방사선 검사 상 양호.    [CT검사 by Hyuna]  Findings  1. 유선 전체의 심한 증식 및 혈관 발달됨  2. 서혜부림프절의 명확한 종대  3. 흉강 및 복강 내 이상 소견 관찰되지 않음  Imaging Dx &amp; DDx  - Mastitis  - Reactive lymphadenopathy    Dx/Ddx)  - mastitis    A)  - 유선염 재발한 것으로 생각됨. 중성화된 아이이지만 외출냥이로써 발생가능할 것으로 판단됨.  - fHW Ag 음성 확인되는 바 향후 2-3달 뒤 모니터링 필요함.  - 보호자 분께서 하루 입원 원하시므로 입원 진행.    Tx)  - 수액처치 : NS 1 fold  - 주사제 :    Cefazoline 25mg/kg IV BID   Metronidazole 7.5mg/kg IV BID   Tramadol 3mg/kg IV BID    P)  - 입원.    "/>
    <m/>
    <m/>
    <m/>
  </r>
  <r>
    <n v="1841"/>
    <n v="201701875"/>
    <s v="이애라                                  "/>
    <s v="만복                                    "/>
    <n v="499"/>
    <s v="Mixed(혼합)"/>
    <d v="2003-07-26T00:00:00"/>
    <s v="M"/>
    <s v="Male(남)"/>
    <d v="2017-07-26T06:08:10"/>
    <d v="2017-07-26T00:00:00"/>
    <n v="2081"/>
    <m/>
    <s v="설사, 기력저하"/>
    <x v="6"/>
    <x v="2"/>
    <x v="0"/>
    <x v="0"/>
    <x v="0"/>
    <x v="0"/>
    <x v="0"/>
    <d v="2017-07-26T06:05:22"/>
    <s v="S)  - 2일 전 설사  - 3일 동안 먹기는 먹는데 잘 먹지는 않음  - 어제 노란 콧물이 조금보여 다니는 동물병원에 가서 감기라하여 감기약 처방받음  - 약 두번 먹임  - 방금전 집에 들어갔는데 구토한 흔적이 있고, 혀가 파랗고, 기력이 없어보여 데려오심    O)  - aus : no murnur  - BT : 36.6  - 심박수 호흡수 양호   - 복압없음  - 내원시 mental : dull  - 조금있다가 mental : 정상  - x-ray : key-hole sign  - 혈검 : ALP(773), ALT(1000), T.Chol(450)  - cPL : -  - CRP; 64  - lactate : 2.6    -&gt; 내원시에는 상태가 좋지 않았으나 검사중 정신상태/컨디션 정상으로 돌아옴    P)  - 통원치료 원하셔서 간장약 일주일 복용후 재검사     - 평소에도 매우예민하고 조금만 스트레스 받으면 이유없이 짖거나 기력이 없다가 갑자기 좋아지고를 반복했다함  - 그런것으로 보아 간수치 상승은 따로 생각하더라도 갑작스런 기력저하와 쇼크상태 비슷하게 되는 현상은 후두골이형성에 의한 뇌압상승으로 인한 신경증상으로  생각되나 확진은 MRI로 합니다.   - 간수치 상승은 원칙적으로 입원처치를 해야하나 보호자분이 통원치료 강력히 원하셔서 간약 먹여보고 일주일후 재검진 해보기로 합니다.   - 현재 먹고 있는 감기약에 스테로이드가 들어가 있으면 어느정도는 간수치 상승에 영향을 줄 수도 있습니다.   "/>
    <m/>
    <m/>
    <m/>
  </r>
  <r>
    <n v="1842"/>
    <n v="201701876"/>
    <s v="박지강                                  "/>
    <s v="뚱이                                    "/>
    <n v="119"/>
    <s v="Poodles(푸들)"/>
    <d v="2013-06-26T00:00:00"/>
    <s v="FS"/>
    <s v="F.Spayed(중여)"/>
    <d v="2017-07-26T10:42:56"/>
    <d v="2017-07-26T00:00:00"/>
    <s v="여중"/>
    <m/>
    <m/>
    <x v="2"/>
    <x v="0"/>
    <x v="0"/>
    <x v="0"/>
    <x v="0"/>
    <x v="0"/>
    <x v="0"/>
    <d v="2017-07-26T10:42:56"/>
    <s v="442,000원결제하심_기호연   보호자분 집에 넥칼라있으셔서 내일 퇴원하실때 가져오시기로함.    Dr.조서현    Subjective)    중성화 위해 내원하심.    다른 건강상의 문제는 없으며,     지간염과, 피부염이 간헐적으로 발생하는 환자.    Objective)    Laboratory examination  CBC : NRF  S-chem : NRF    Radiographic exam  : NRF    Assessment)  NRF      Plan)  Sx) OHE    : Routine OHE performed.  : NRF    뒷발의 발톱의 이상부는 없는것으로 보임.    Hospitalization      "/>
    <m/>
    <m/>
    <m/>
  </r>
  <r>
    <n v="1843"/>
    <n v="201701877"/>
    <s v="이민희(ref.서울종합)                    "/>
    <s v="솔                                      "/>
    <n v="128"/>
    <s v="Pomeranian(포메라이안)"/>
    <d v="2002-07-26T00:00:00"/>
    <s v="F"/>
    <s v="Female(여)"/>
    <d v="2017-07-28T14:31:26"/>
    <d v="2017-07-28T00:00:00"/>
    <n v="2087"/>
    <s v="수신증, 빈혈"/>
    <s v="기력저하, 식욕부진"/>
    <x v="1"/>
    <x v="19"/>
    <x v="0"/>
    <x v="0"/>
    <x v="0"/>
    <x v="0"/>
    <x v="0"/>
    <d v="2017-07-28T08:53:54"/>
    <s v="[야간 by 송]  - 배변 1회(연변)  - 배뇨 1회  - 강급 6ml 진행    [입원]  S)  - condition : depression  - 식욕 : poor  - 배변/배뇨/소화기증상 유무 : 배뇨확인    O)  - 혈액검사상 신장수치의 매우 심한 상승 관찰됨  - 전해질 불균형 심함    A)  - 기력이 점차 감소하고 신장수치의 회복이 미비함  - 오늘 퇴원말씀하셨으나 내일까지 상황 지켜보기로 함    Rx)  - 식이 : renal can  - 내복약 : renamezin 285mg bid                ipakitin 1sp    Tx)  - 수액 : N/S 2 fold  - 주사제     - cefazolin 25mg/kg     - metoclopramide 0.4mg/kg     - famotidine 0.5mg/kg    P) 내일 신장수치평가, 퇴원여부 결정    "/>
    <m/>
    <m/>
    <m/>
  </r>
  <r>
    <n v="1844"/>
    <n v="201701880"/>
    <s v="이은하                                  "/>
    <s v="두부                                    "/>
    <n v="499"/>
    <s v="Mixed(혼합)"/>
    <d v="2016-09-28T00:00:00"/>
    <s v="FS"/>
    <s v="F.Spayed(중여)"/>
    <d v="2017-09-22T12:39:55"/>
    <d v="2017-09-22T00:00:00"/>
    <s v="여중"/>
    <m/>
    <m/>
    <x v="2"/>
    <x v="0"/>
    <x v="0"/>
    <x v="0"/>
    <x v="0"/>
    <x v="0"/>
    <x v="0"/>
    <d v="2017-09-22T12:07:39"/>
    <s v="450,000원 선결제하심_정원  137,500원 선결제하심_그림 (모든비용결제완료)    - 컨디션 양호  - 금식 완료    - 혈검: NRF  - 유치발치 : canine 4개, PM 2개    [문자발송] - 4:50pm  두부 보호자님~ VIP동물의료센터 수의사 박주형입니다. 앞 수술이 조금 길어지고 있어서 두부 수술 들어가는 시간이 한시간정도 지연될거 같아요. 두부는 지금 수액 잘 맞으면서 얌전히 있습니다^^ 수술 들어가기 전에 전화드릴게요! :)    - 익일 퇴원 (2pm) : 이남경선생님  "/>
    <m/>
    <m/>
    <m/>
  </r>
  <r>
    <n v="1845"/>
    <n v="201701881"/>
    <s v="공주연                                  "/>
    <s v="레오                                    "/>
    <n v="312"/>
    <s v="토이푸들"/>
    <d v="2017-05-26T00:00:00"/>
    <s v="MN"/>
    <s v="M.Neutered(중남)"/>
    <d v="2017-11-17T11:54:21"/>
    <d v="2017-11-17T00:00:00"/>
    <s v="잠복고환수술"/>
    <m/>
    <m/>
    <x v="2"/>
    <x v="0"/>
    <x v="0"/>
    <x v="0"/>
    <x v="0"/>
    <x v="0"/>
    <x v="0"/>
    <d v="2017-11-17T11:54:21"/>
    <s v=" * 450,000원 결제하셨음 - 정은      Dr.조서현    Subjective)    금식 완료.     잠복고환 수술위해 내원하심.       Objective)    Laboratory examination  CBC : Mild Anemia  S-chem : NRF    Radiographic examination  Throcic X-ray : NRF    Assessment)  Bilateral Cryptorchidism      Plan)  Sx) Laparotomy for castration    Surgical procedure  : Midline incision for lapatoromy.  : Both Testis found on beside of urinary bladder.   : double ligation applied and resected Lt. testis.  : double ligation applied and resected Rt. testis.  : Routine closure.    Hospitalization for 1 day.  "/>
    <m/>
    <m/>
    <m/>
  </r>
  <r>
    <n v="1846"/>
    <n v="201701883"/>
    <s v="임정인(Ref.대학로)                      "/>
    <s v="콩                                      "/>
    <n v="304"/>
    <s v="spitz(스피츠)"/>
    <d v="2014-07-26T00:00:00"/>
    <s v="MN"/>
    <s v="M.Neutered(중남)"/>
    <d v="2017-07-26T20:03:43"/>
    <d v="2017-07-26T00:00:00"/>
    <n v="2077"/>
    <m/>
    <s v="사경, 강직, 의식저하"/>
    <x v="22"/>
    <x v="39"/>
    <x v="41"/>
    <x v="0"/>
    <x v="0"/>
    <x v="0"/>
    <x v="0"/>
    <d v="2017-07-26T20:03:43"/>
    <s v="[refer.] 대학로AH    주호소) 강직, 의식저하     현증경과)  - 이틀 전부터 시작되어 오늘 급속도로 진행  - circling 심해지면서, 보행 이상 보여 대학로 AH 내원  - 유연 증상    - HPI : 결석 수술 / 요도루성형술    예방접종)  - all done    사료)  - 오늘 밥 안먹음    O)  1. 신체검사  - Mental : coma~stupor  - T 40.5 -&gt; 38.1, HR , RR 24/min  - BP 90mmHg  - BCS 3/5  - MMC pink, CRT &lt;1.5  - 탈수평가 : 5% 이하    2. 혈액검사  - CBC : WBC 28200, MCV 경미한 감소  - S/C : ALT 상승  - Blood gas : Ca 감소 (0.96), pH 7.56, HCO3 10.7, BEecf -11.6  - Lactate : 5.8  - NH3 : 454      Dx/Ddx)  간성뇌증   고암모니아혈증   - PSS    A)  - 간질환에 따른 간성뇌증 가능성 높음  - 고암모니아혈증 개선하며 의식 회복에 따라 추가 진단/치료 : 심한 뇌손상, 신경증상 재발 등 예후 불량 가능성 안내      Tx)  - 수액처치 :   Plasma sol. 14.1ml/hr    - 주사제 :    Mannitol 0.5g/kg IV TID   Cefazolin 22mg/kg IV BID   Metronidazole 15mg/kg IV BID   Cimetidine 0.5mg/kg IV BID    Rx)  - 내복약   Lactulose 1ml PO    P)  - 입원  - 상태 안내차 전화드렸을시 아이 치료 포기 의사 내비치심..  "/>
    <m/>
    <m/>
    <m/>
  </r>
  <r>
    <n v="1847"/>
    <n v="201701885"/>
    <s v="정희수                                  "/>
    <s v="산이                                    "/>
    <n v="312"/>
    <s v="토이푸들"/>
    <d v="2016-08-01T00:00:00"/>
    <s v="MN"/>
    <s v="M.Neutered(중남)"/>
    <d v="2017-08-05T11:25:21"/>
    <d v="2017-08-05T00:00:00"/>
    <s v="남중"/>
    <m/>
    <m/>
    <x v="2"/>
    <x v="0"/>
    <x v="0"/>
    <x v="0"/>
    <x v="0"/>
    <x v="0"/>
    <x v="0"/>
    <d v="2017-08-05T11:25:21"/>
    <s v="Dr.조서현    Subjective)    중성화 수술위해 내원.     Total 4 canine tooth extracted.    Objective)    Laboratory examination  CBC : NRF  S-chem : NRF    Plan)  Sx) OHE + 유치발치    Routine OHE Performed.  Canine tooth extracted.    술 후 별다른 이상 없음.    내일 술부 체크 위해 내원.      "/>
    <m/>
    <m/>
    <m/>
  </r>
  <r>
    <n v="1848"/>
    <n v="201701887"/>
    <s v="이태현                                  "/>
    <s v="이봄이                                  "/>
    <n v="304"/>
    <s v="spitz(스피츠)"/>
    <d v="2017-02-04T00:00:00"/>
    <s v="MN"/>
    <s v="M.Neutered(중남)"/>
    <d v="2017-07-28T14:14:29"/>
    <d v="2017-07-28T00:00:00"/>
    <s v="남중"/>
    <m/>
    <m/>
    <x v="2"/>
    <x v="0"/>
    <x v="0"/>
    <x v="0"/>
    <x v="0"/>
    <x v="0"/>
    <x v="0"/>
    <d v="2017-07-28T14:14:29"/>
    <s v="* 300,000원 선결제 하셨습니다 - 그림    Dr.조서현    Subjective)    접종완료.     당일 항체가 검사 및 중성화 수술위해 내원.    건강상의 다른 문제는 없다고 하심.    Objective)    Laboratory examination  CBC : Anemia  S-chem : NRF    항체가 검사결과  both positive.    Assessment)  NRF      Plan)  Castration      "/>
    <m/>
    <m/>
    <m/>
  </r>
  <r>
    <n v="1849"/>
    <n v="201701891"/>
    <s v="강승구                                  "/>
    <s v="슈가                                    "/>
    <n v="499"/>
    <s v="Mixed(혼합)"/>
    <d v="2016-08-20T00:00:00"/>
    <s v="FS"/>
    <s v="F.Spayed(중여)"/>
    <d v="2017-07-29T11:57:58"/>
    <d v="2017-07-29T00:00:00"/>
    <s v="여중"/>
    <m/>
    <m/>
    <x v="2"/>
    <x v="0"/>
    <x v="0"/>
    <x v="0"/>
    <x v="0"/>
    <x v="0"/>
    <x v="0"/>
    <d v="2017-07-29T11:48:47"/>
    <s v="*250,000원 선결제하심_미리(현금영수증 발행)    - 어머니 번호 : 010-8995-5115     - 금식 확인함.     - TPR 양호.   - 혈액검사 양호.  - 내일 오후 4:30 퇴원예정.        Dr.조서현    Subjective)  여아 중성화 위해 내원하심.      Plan)  Sx) OHE    Surgical findings   : NRF  : Routine OHE performed.  : Routine closure        "/>
    <m/>
    <m/>
    <m/>
  </r>
  <r>
    <n v="1850"/>
    <n v="201701892"/>
    <s v="윤아영(ref.길음)                        "/>
    <s v="새콤이                                  "/>
    <n v="119"/>
    <s v="Poodles(푸들)"/>
    <d v="2017-04-01T00:00:00"/>
    <s v="MN"/>
    <s v="M.Neutered(중남)"/>
    <d v="2017-07-27T20:16:26"/>
    <d v="2017-07-27T00:00:00"/>
    <n v="2043"/>
    <m/>
    <s v="구토, 식욕부진, 기력저하"/>
    <x v="11"/>
    <x v="19"/>
    <x v="17"/>
    <x v="0"/>
    <x v="0"/>
    <x v="0"/>
    <x v="0"/>
    <d v="2017-07-27T19:12:08"/>
    <s v="325,300원 수납-김승희    [refer.] 길음AH    주호소) 구토    현증경과)  - 어제 저녁까지 식욕 좋았음 / 급하게 먹긴 했으나 평소보다 더 먹진 않음  - 밤새 구토 : 소화안된 사료 모두 토함  // 5-10분 간격으로 구토 (20회 이상)  - 야간 처치 받으심, 주사처치  - 기력저하 , 식욕 없음  / 아침에 물 엄청먹고 나서 구토 -&gt; 주간 입원 하 처치 받으시고 귀가  - 집에서 대소변 확인 (정상)    예방접종)  - 2차 접종까지 완료    사육환경)  - 동거견 1마리    사료)  - 건사료    O)  1. 신체검사  - Mental : depressed  - T 38.1, HR 156bpm, RR 36/min  - BCS 3/5  - MMC pink, CRT  - 탈수평가 &lt; 5%    2. 혈액검사  - CBC : WBC 15400, HCT 34.1  - S/C : ALT 상승  - Electrolytes : hypoNa, hypoK, hypoCl  - CRP &lt;10    - CPV (-)    3. 영상검사  [복부초음파_GI tract by Hyuna]  Findings  1. 위내 다량의 액체 저류 (이물 관찰되지 않음) / 위벽 근육층 비후 (1.4 mm)  2. 소장 양호  3. 췌장의 비후 (10.6 mm) 및 에코 저하  Imaging Dx &amp; DDx  - Gastroenteritis  - Acute pancreatitis    A) 위장염    Rx)  - 식이 : i/d  - 내복약 :    Sucralfate 1ml PO    Tx)  - 수액처치 : NS + KCl 20mEq (7ml/hr)  - 주사제 :    Cefazolin 22mg/kg IV BID   Metronidazole 10mg/kg IV BID   Cimetidine 10mg/kg IV BID    P)  - 입원  "/>
    <m/>
    <m/>
    <m/>
  </r>
  <r>
    <n v="1851"/>
    <n v="201701895"/>
    <s v="김성희(ref.길음/본원귀속)               "/>
    <s v="두리                                    "/>
    <n v="123"/>
    <s v="Chihuahua(치와와)"/>
    <d v="2011-07-28T00:00:00"/>
    <s v="MN"/>
    <s v="M.Neutered(중남)"/>
    <d v="2017-07-28T11:17:33"/>
    <d v="2017-07-28T00:00:00"/>
    <n v="2119"/>
    <s v="췌장염"/>
    <s v="경련, 구토, 설사"/>
    <x v="65"/>
    <x v="4"/>
    <x v="13"/>
    <x v="0"/>
    <x v="0"/>
    <x v="0"/>
    <x v="0"/>
    <d v="2017-07-28T11:17:33"/>
    <s v="    [refer.]    주호소)  - 경련, 구토, 설사    현증경과)  - 가사도우미분이 예전부터 닭고기 간장양념장에 밥 비벼주신것을 알게되심. 2마리 증상보임.   - 1마리는 장염으로 치료중.   - 어제는 괜찮았음.   - 그 전엔 신경계 증상 없었음.   - 구토로 치료중이었음. 오늘 melena 관찰됨.     O)  1. 신체검사  - Mental : obtundation  - T 38.5, HR 40  - BP 140mmHg  - BCS 5/9  - Lr. corneal edema  [신경계검사]  - Bilateral miosis / vertical nystagmus  - deep pain pos.    2. 혈액검사  - Lactate 0.9  - Chem : hypoglycemia, mild BUN increased, mild ALP increased, mild hypoalbuminemia, mild T-Bil increased  - Blood gas : hyponatremia, hypokalemia, hypocalcemia  - CBC : thrombocytopenia  - CRP : high (180)  - cPL : normal range / negative  - D-dimer : normal range      3. 영상검사  [복부초음파_full scan by Hyuna]  Findings  1. 양측 신장 피질 에코 약간 상승, 크기 및 모양 양호하나 실질의 석회화, 미세결석 관찰됨  2. 위내 다량의 액체 저류, 운동성 없음  3. 췌장의 크기 양호하나 심한 에코 저하, 상복부의 지방 에코 상승  4. 소장의 미약한 corrugation 및 액체 저류, 운동성 저하  Imaging Dx &amp; DDx  - Nephritis  - Urolithiasis  - Gastroenteritis  - Acute pancreatitis  - Peritonitis    Dx/Ddx)  - Pacreatitis with peritonitis / Gastroenteritis  - Intracranial disease    A)  - 경련, 축동 등의 신경계 준한 증상들이 관찰되어 뇌병변에 준한 감압처치 진행하면서 추가 발작 여부 모니터링.   - vomiting, melena 등의 췌장염 증상에 대한 치료 및 모니터링.   - 지속적인 서맥이 발생 : 뇌압상승 또는 위장내 가스 팽만으로 인한 확장에 의한 것일 수 있어 둘 다에 대해서 치료하면서 서맥 모니터링.     Rx)  - 식이 :  lowfat 15g 유동식 강급   - 내복약   : sucralfate 2ml PO qid    Tx)  - Oxygen supply  - 수액처치 : 5% DS + KCl 20mEq + Gabexate + 영양제 * 1.5 fold  - 주사제   : Mannitol 0.5mg/kg iv CRI     [오후 모니터링]  - OS miosis / OD PLR normal  - menral : depression  - 자발 보행 가능.      P)  - 신경증상 모니터링.  - 소화기 증상 모니터링하면서 동일처치 진행.     "/>
    <m/>
    <m/>
    <m/>
  </r>
  <r>
    <n v="1852"/>
    <n v="201701897"/>
    <s v="노현희(ref.쓰담쓰담-본원귀속)           "/>
    <s v="꾹이                                    "/>
    <n v="305"/>
    <s v="Miniature Schnauzer(미니어쳐 슈나우져)"/>
    <d v="2006-08-01T00:00:00"/>
    <s v="MN"/>
    <s v="M.Neutered(중남)"/>
    <d v="2017-07-28T15:09:22"/>
    <d v="2017-07-28T00:00:00"/>
    <n v="2233"/>
    <m/>
    <s v="기력저하, ataxia"/>
    <x v="1"/>
    <x v="18"/>
    <x v="0"/>
    <x v="0"/>
    <x v="0"/>
    <x v="0"/>
    <x v="0"/>
    <d v="2017-07-28T15:03:52"/>
    <s v="[refer.쓰담쓰담]    주호소)  - 비장종양, 비장파열 의심.    현증경과)  - 어제 기력저하 계속 보이고 흔들거려서 쓰담쓰담AH에 내원.  - 혈액검사는 따로 하지 않고, 초음파 본 후 복수 및 종양 의심된다 하여 내원.   - 식욕부진.   - 소화기계 증상 없고, 배뇨 양호함.    - 좌측 겨드랑이에 mass 서울대AH에서 촉진 후 특별한 이상 없는 것 같다고 수술안 해도 된다고 함. 그때보다 커짐.    - 요도결석수술 2회. 이물 수술 1회. 교상 수술.     예방접종)  - all done. HW(+). FL (+)    사육환경)  - indoor. 동거견 1마리     사료)  - urinary s/o    O)  1. 신체검사  - Mental : depressed  - BP 130  - BCS 4/9  - MMC mild male , CRT 1s  - 탈수평가 : 5%  - 청진 시 NRF    2. 혈액검사  - CBC : PCV 28%  - S/C  - electrolytes : NRF  - 응고계검사 ; PT, aPTT NRF    3. 영상검사  [복부초음파_full scan by Hyuna]  Findings  1. 비장 꼬리 위치의 종괴 (50.5 x 54.8 mm) 와 몸통 위치의 종괴 (42.5 x 40.2 mm) 관찰되며 종괴 파열이 의심됨  2. 비장의 외측으로 복수 관찰됨 (천자시 혈복)  3. 간 및 림프절 양호  Imaging Dx &amp; DDx  - Ruptured splenic masses  - Peritonial fluid    ** 심장 간이 평가 시 전이소견은 보이지 않음.    [CT검사 by Hyuna]  - 사내공유-2차진료보고서-VIP CT 보고서 폴더 내 소견서 보관    4. 복수검사/종괴 imprinting  - 복수 성상검사 ; 육안 상 명확한 혈액성 복수 확인됨. 복수 PCV. 세포검사  - 비장종괴 적출 이후 imprinting 시 ; 소형림프구 주종이나 다수의 악성도 보이는 커다란 간엽세포 확인됨. hemangiosarcoma 의심됨.    Dx/Ddx)  - Splenic mass (metastasis sups.)/ Splenic rupture    A)  - 비장종괴에 의한 비장파열 확인되어 응급수술 진행.  - 술 후 양호하게 마취 회복함.  - 조직검사 의뢰하였고, 조직 imprinting 검사 시 혈관육종 의심됨. 이미 전이되었을 것으로 생각되어 예후는 좋지 않을 것으로 판단됨.   - 입원 진행. 향후 빈혈 더 진행될 수 있음.     Rx)  - 내복약 : 펫티닉 1.5ml PO BID    Tx)  - Oxygen supply  - 수액 : Plasma solution  2 fold  - 주사제    : Cefazoline 20mg/kg iv bid    : Famotidine 0.5mg/kg iv bid    : Enrofloxacin 10mg/kg sc sid    : Butorphanol 0.1mg/kg iv bid    P)  - 입원 진행. CBC 체크 예정.     "/>
    <m/>
    <m/>
    <m/>
  </r>
  <r>
    <n v="1853"/>
    <n v="201701899"/>
    <s v="송희진                                  "/>
    <s v="똘이                                    "/>
    <s v="NULL"/>
    <s v="NULL"/>
    <d v="2002-04-18T00:00:00"/>
    <s v="MN"/>
    <s v="M.Neutered(중남)"/>
    <d v="2017-07-28T19:40:33"/>
    <d v="2017-07-28T00:00:00"/>
    <n v="2082"/>
    <s v="만성신질환, 장염"/>
    <s v="식욕부진, 구토, 설사"/>
    <x v="0"/>
    <x v="4"/>
    <x v="13"/>
    <x v="0"/>
    <x v="0"/>
    <x v="0"/>
    <x v="0"/>
    <d v="2017-07-28T19:40:33"/>
    <s v="* 487,300원 수납하셨습니다 - 그림    ** 010-6431-9779 (1번)  ** 010-9437-3126 (2번)    CC : 신부전/췌장염 진단 후 내원    S]  - 식욕 없음.  주말에 돼지뼈삶아주신것 먹고 다 토함.     수요일부터는 식욕 거의 없음. 미음도 못 먹음.   - 구토도 계속됨.  - 배변 : 설사도 있었음. 형태는 모르심.    - 내복약 먹이고계심. 오늘은 아침것만 먹이심.     먹고 구토는 줄었으나 식욕은 더 감소.   - 수액 처치 원하심.     - 혈액검사 결과 가지고 오신 것.  7/25 검사결과    : TP 6.3, Alb 3.4    : ALT 16, ST 22    : BUN 115, Cret 5.2    : cPLI kit (+)    O]  - 활력 감소.   - no murmur, no crackle  - BW 1.4kg  - T 35.2   P 102  R 24  - BP 130  - 7% 탈수    - 농성 안구삼출물. 결막충혈.     - 혈액검사     : pH 6.83, HCO3 7.4, BEecf -23.5    : WBC 14900, Hct 40.9    : BUN 288, Cret 5.4, P 29.1     : CRP 163     : D-dimer &lt;0.1    [복부초음파_full scan by Hyuna]  Findings  1. 양측 신장 피질 에코 상승, 크기 저하   2. 췌장의 고에코성 변화 및 종대 (9.3 mm)  3. 전반적인 소장의 corrugation  Imaging Dx &amp; DDx  - Chronic kidney disease  - Chronic pancreatitis  - Gastroenteritis    A]   - CKD IRIS Stage 4  - Pancreatitis  - Gastroenteritis      P]  - 입원하 수액처치 필요함 안내드림.  - High Aniongap metabolic acidosis (uremic acid에 의한)    -&gt; 산증교정 : Bicarbonate 2.27ml slowly iv  - 수액 : Plasma sol. + 봉봉 + 호의,  2 fold  - 주사제    : Cefo, famo, meto, metro, tra iv      : Cerania sc  - 내복약    : Sucralfate 2ml PO TID    : 레나메진 1T PO BID    : 이파키틴 1tsp PO TID    : 레날어드(dog) 1tsp POP TID  - 식이 : lowfat can tid  - Oflo OU qid, 인공눈물, 솔코린 추가.     - 익일 : 전해질, CRP, BCP 검사.              체온/혈압 모니터링.       "/>
    <m/>
    <m/>
    <m/>
  </r>
  <r>
    <n v="1854"/>
    <n v="201701900"/>
    <s v="이혜정                                  "/>
    <s v="땡                                      "/>
    <n v="499"/>
    <s v="Mixed(혼합)"/>
    <d v="2015-07-28T00:00:00"/>
    <s v="F"/>
    <s v="Female(여)"/>
    <d v="2017-07-28T20:07:02"/>
    <d v="2017-07-28T00:00:00"/>
    <n v="2046"/>
    <m/>
    <s v="구토"/>
    <x v="11"/>
    <x v="0"/>
    <x v="0"/>
    <x v="0"/>
    <x v="0"/>
    <x v="0"/>
    <x v="0"/>
    <d v="2017-07-28T19:55:16"/>
    <s v="400,000원 수납-김승희    자두씨 먹는 것 확인하심.   1개 먹은지 2개 먹은지 확실하지 않음.     방사선 상 자두씨 확인.     상담 후 내시경으로 제거하기로 결정.     1일 입원 후 내일 퇴원 예정.    "/>
    <m/>
    <m/>
    <m/>
  </r>
  <r>
    <n v="1855"/>
    <n v="201701902"/>
    <s v="최문형                                  "/>
    <s v="비비                                    "/>
    <n v="126"/>
    <s v="Miniature Pinscher(미니어쳐 핀셔)"/>
    <d v="2002-07-29T00:00:00"/>
    <s v="MN"/>
    <s v="M.Neutered(중남)"/>
    <d v="2017-07-29T00:24:21"/>
    <d v="2017-07-29T00:00:00"/>
    <s v="검사중단으로 진단못함"/>
    <m/>
    <s v="신경증상, 설사, 기력저하"/>
    <x v="22"/>
    <x v="8"/>
    <x v="17"/>
    <x v="0"/>
    <x v="0"/>
    <x v="0"/>
    <x v="0"/>
    <d v="2017-07-29T00:21:48"/>
    <s v="    S)  - 식욕은 원래좋은데 저녁까지도 잘 먹었음  - 2시간전부터 힘이 없이, 축 처지고 일어서지 못함  - 설사는 2주전부터 하루에 한번씩 했었음  - 일주일전에도 해마루에서 심장약 타서 지속적으로 먹이고 있음  - 검사는 신장수치와 전해질 정도 검사함(전해질이 약간 불균형이라 들음)  - 심장병 4기고 폐고혈압이 높다고 알고 있음  - 갑상선 검사시 정상  - 갑자기 힘이 없고, 축 쳐저서 내원  - 입원은 분리불안증때문에  안된다 하심    O)  - mental : dull(내원시)-&gt; alert( 검사중)  - aus : murmur  - PLR : 미약하게 있음  - T(36.7), P(144), R(42)  - x-ray : 흉추요추 추간협착증  - blood work : HCT(29.4), Glu(465), Na(128), cl(89), ALT(195), TP(4.6), alb(2.0)      CE)  - 처음내원시에는 보행시 많이 비틀거렸으나 5분정도 지나서 제대로 걷고, mental도 정상으로 돌아옴  - 빈혈과, 고혈당, 전해질 불균형에 관한 원인에 대한 추가적 검사 필요함   - 우선은 입원하여 전해질 불균형 및 산증교정과 체온 올려주어야 하는데 입원은 원치 않으시고, 현재 정상보행하니 일단 지켜보신다고 함  - 오늘나타난것은 신경증상인것 같은데 전해질 불균형, 뇌질환,심장질환, 척수질환등에서도 모두 올수 있으니 향후 감별진단위해 검사필요합니다.   - 검사결과요청은 주간에 따로 연락주세요   "/>
    <m/>
    <m/>
    <m/>
  </r>
  <r>
    <n v="1856"/>
    <n v="201701903"/>
    <s v="박소연*11                               "/>
    <s v="하나                                    "/>
    <n v="499"/>
    <s v="Mixed(혼합)"/>
    <d v="2017-05-12T00:00:00"/>
    <s v="FS"/>
    <s v="F.Spayed(중여)"/>
    <d v="2017-11-27T11:03:41"/>
    <d v="2017-11-27T00:00:00"/>
    <s v="여중"/>
    <m/>
    <m/>
    <x v="2"/>
    <x v="0"/>
    <x v="0"/>
    <x v="0"/>
    <x v="0"/>
    <x v="0"/>
    <x v="0"/>
    <d v="2017-11-27T11:06:25"/>
    <s v="CC: 여아중성화    [S]  - 예전에 금 간 적 있는 왼쪽 다리 문제  - 당시 2주간 드레싱 유지    : 성장판 때문에 그 이후 풀었다고 함  - 걷고 뛰는 것에는 문제 없음    : 가끔 들곤한다고 함    : 보호자 만져보니 덜거덕 거려서 내원  - 금식 완료    [O]  - 청진상 특이사항 없음  - 혈액검사    : Glu 128, ALT 92, Alb 3.8, Glo 2.0  - 후지 촉진: 양쪽 안쪽 슬개골 탈구 2~3기  - 방사선 촬영: 슬개골 탈구 확인, 경골결졀 내번    [Sx. by 송]  - Routine midline incision  - Ovariohysterectomy w/ Maxon 3-0  - Abdominal wall closure w/ Maxon 3-0  - Subcutaneous double-layer closure w/ Maxon 4-0  - Skin closure w/ Blue-nylon 4-0  - NRF    - 유치발치    : 504, 604, 704, 804    : 507, 607, 707, 807    [P]  - 양쪽 슬개골 탈구 안내    : 과도한 운동 피해주시도록 당부드림    : 수술 고려해보시도록 안내    : 선천적인 질환상태로 관절염 악화 가능성 안내  - 성장판 닫히기 전에 할 수 있는 슬개골 탈구 관련 외과수술 안내함    : 뼈는 건드리지 않고 연부조직을 이용한 수술 가능하다고 안내    : Medial releasing, lateral imbrication, Fabello-tibial suture-button installation 등    : 성장판 닫힌 후 수술 또 해줘야 할 수 있으나, 악화되는 것을 잡아주는 것에도 의미가 있다고 설명드림    : 재발 가능성 설명 드림    - 내일 김종인 선생님 11시 퇴원 예정    : 청구된대로 비용 받아주세요.    : 퇴원 안내문이랑 청구서, 내복약, 소독약 의국에 놓아뒀어요.    : 개인 넥칼라 가져오셨으니 착용하여 퇴원시켜 주세요. - 아이 입원장 근처에 놓아두었습니다.    - 실밥제거 다음주 11/5 화요일 김종인 선생님 앞으로 11시에 예약  "/>
    <m/>
    <m/>
    <m/>
  </r>
  <r>
    <n v="1857"/>
    <n v="201701907"/>
    <s v="안진희(ref.드림)                        "/>
    <s v="장고                                    "/>
    <n v="598"/>
    <s v="K.C(Korean Cat)"/>
    <d v="2017-04-29T00:00:00"/>
    <s v="MN"/>
    <s v="M.Neutered(중남)"/>
    <d v="2018-03-28T16:32:36"/>
    <d v="2018-03-28T00:00:00"/>
    <n v="2046"/>
    <m/>
    <s v="구토, 식욕부진 "/>
    <x v="11"/>
    <x v="19"/>
    <x v="0"/>
    <x v="0"/>
    <x v="0"/>
    <x v="0"/>
    <x v="0"/>
    <d v="2018-03-28T12:45:34"/>
    <s v="[refer.드림]    의뢰병원관련  - 진료전 전화완료(  )   - 진료후 전화완료(O)   - 초진일 전화 안됨(  )  - 원장님 요청사항 :    주호소)  구토, 식욕부진, 이물섭취 의심    현증경과)  4일 전 구토물에 랩이 확인됨. 이후 계속 구토 보이고, 식욕 절폐. 물도 안 먹음.   어제 드림 AH에 내원하여 검사 진행함.  배변 없음. 배뇨 양호.     O)  1. 신체검사  - Mental : alert  - BCS 4/9  - MMC pink, CRT &lt;1s  - 탈수평가 : 5%, dry mucus membrane.    2. 혈액검사  - SAA : 36.3  - electrolytes   - 나머지 드림AH 검사결과 참고.     3. 영상검사  [방사선검사]  Finding &amp; DDx  - VHS 6.8  - No remarkable findings    [위장관초음파]  Finding &amp; DDx  - FB/ingesta with acoustic shadowing in distal jejunum   - moderate gastroenteritis with ulcer at the intestinal segments proximal and distal to the suspected FB (thickend, hyper, hypoechoic intestinal wall)  - focal peritonitis in cranial and mid abdomen  - marked jejunal lymphadenopathies  - early and mild pancreatitis (hypoehcoic pancreas and normal size with hyperechoic peri-pancreatic fat)  - chronic pancreatitis (hyperechoic Rt lobe)  - cholangiohepatitis of Rt lateral liver lobe (hypoechoic liver with marked portal vasculature)    Comment  - 원위 공장 분절에 이물의심물질의 주변으로 저등도의 ileus 소견이 확인되어, 완전 폐색 보다는 부분 폐색을 유발한 이물일 가능성이 높으나, 장벽의 염증과 국소적인 궤양소견, 복막염 소견이 함께 확인되어, 지속 방치 시 천공이 발생될 위험은 가지고 있음.    - 원위 소장 부위이기 때문에 변으로의 배출을 기대할 수도 있으나, 천공 발생시 더욱 위험해 질 수 있기 때문에 수술적 제거가 필요할 수도 있음.   - 동반된 초기 췌장염 소견과 국소적인 간염 소견이 확인되나, 주변의 복막염 소견으로 인해 과대평가되었을 가능성이 있음.   - 그러나 뚜렷한 위장관염이 확인되어 추후에라도 역으로 췌장염과 간염이 발생될 가능성을 배제할 수 없음,  - 뚜렷한 위장관염의 증상을 보이므로 해당 소화기 질환에 준한 관리 필요할 수 있음.     RADIOLOGIST : 윤학영, DVM, PhD      Dx/Ddx)  - small intestinal FB    A)  - 소장 이물로 인한 주변부 염증 확인됨. 이물로 인한 폐색 확인되는 바 수술적 제거 안내드림. 익일 진행 예정.   - 밥 안 먹은 지 꽤 오래 되었기에 지방간 등의 발생 가능성 존재. 염두에 두고 처치 지속 예정.     Rx)  - 식이 : a/d 식욕 test.    Tx)  - 수액처치 : HS + taurine + orinipural + Vit B : 15.8ml/hr CRI 2 fold.  - 주사제 :    Cefazoline 25mg/kg IV BID   Famotidine 0.5mg/kg IV BID    P)  - 내일 수술 예정.     "/>
    <m/>
    <m/>
    <m/>
  </r>
  <r>
    <n v="1858"/>
    <n v="201701908"/>
    <s v="강민서                                  "/>
    <s v="키키                                    "/>
    <n v="131"/>
    <s v="Yorkshire Terrier(요크셔 테리어)"/>
    <d v="2007-07-29T00:00:00"/>
    <s v="FS"/>
    <s v="F.Spayed(중여)"/>
    <d v="2017-07-30T10:21:01"/>
    <d v="2017-07-30T00:00:00"/>
    <s v="치과치료"/>
    <m/>
    <m/>
    <x v="2"/>
    <x v="0"/>
    <x v="0"/>
    <x v="0"/>
    <x v="0"/>
    <x v="0"/>
    <x v="0"/>
    <d v="2017-07-30T10:21:01"/>
    <s v="*250,000원 선결제하심_정원    S)  키우신지 1년도 안됨.  성대수술 받은 적 있음.  예민한 편.    맡으신 이후에 첫 스케일링.  평상시에 양치질 못함.    입냄새 많이 나는 편.    식욕이 왕성한 편은 아니지만 잘 안먹지도 않음.    O)  혈액검사  - CBC: N.R.F  - S-chem (10항목): N.R.F    혈압: 수축기 160 mmHg    치과 검사  - Generalized gingivitis  - Severe Periodontitis 107, 102, 207, 303, 307, 403 (w/ mobility)  - Moderate Periodontitis and Mild mobility 109, 209    Tx)  스케일링 &amp; 폴리싱  Tooth extraction (102, 107, 207, 303, 307, 403) (2개는 특별한 처치 없이 빠짐)    Rx)  로도질 10 mg/kg PO bid  Famotidine 0.5 mg/kg PO bid  for 14 days    CE)  매일 양치질 해주실 것.  반년에 한번 이상 치과 검진 및 스케일링 받으실 것.  "/>
    <m/>
    <m/>
    <m/>
  </r>
  <r>
    <n v="1859"/>
    <n v="201701917"/>
    <s v="김민지                                  "/>
    <s v="꼴레                                    "/>
    <n v="119"/>
    <s v="Poodles(푸들)"/>
    <d v="2017-04-30T00:00:00"/>
    <s v="M"/>
    <s v="Male(남)"/>
    <d v="2017-07-30T00:38:16"/>
    <d v="2017-07-30T00:00:00"/>
    <n v="2258"/>
    <m/>
    <s v="근육경련"/>
    <x v="65"/>
    <x v="0"/>
    <x v="0"/>
    <x v="0"/>
    <x v="0"/>
    <x v="0"/>
    <x v="0"/>
    <d v="2017-07-30T00:27:28"/>
    <s v="S)  - 바퀴벌레약 섭취    O)  - alert  - aus : NRF  - 심박수 호흡수 양호   - 체온 : 38.4  - PLR : +  - MMC: pink  - 내원시 근육경련 보임  - 혈액검사 : WBC(21.6), HCT(41.6), PLT(172)    Tx) 구토유발  수액처치(N/S+붕붕+ 헤파멜즈)    CE)  - 치료경과는 수액처치하며 증세 증감여부 모니터링합니다.   - 내일은 변화된 수치 확인하기 위해 혈구검사는 진행할것이고, 상태에 따라 혈액화학치 검사와 전해질도 할수 있습니다.   - 오후 1-3시사이 검사하고 퇴원여부 결정하여 연락드리겠습니다.     ***  - 기청구 비용은 완납(비용부담있으십니다. )  - 구토유발 빠져서 추가해놓습니다.     [야간 by 홍]  - 식욕 좋음  - 근육경련 소실됨  - 컨디션 양호   - 오전통화 완료      [주간 by CHAN]  - 식욕  - 체온  - 컨디션 및 활력 매우 좋음  - 간수치 재검 (ALT, ALKP), CBC, 전해질 recheck    *Fipronil intoxication  - Lethargy  - Loss of Appetite  - Shallow breathing  - Difficulty walking  - Drooling  - Discoordination  - Increased excitability  - High body temperature  - Evidence of Pain such as yelping and whining  "/>
    <m/>
    <m/>
    <m/>
  </r>
  <r>
    <n v="1860"/>
    <n v="201701921"/>
    <s v="노현희(ref.쓰담쓰담-본원귀속)           "/>
    <s v="땅콩이                                  "/>
    <n v="123"/>
    <s v="Chihuahua(치와와)"/>
    <d v="2013-07-30T00:00:00"/>
    <s v="F"/>
    <s v="Female(여)"/>
    <d v="2017-08-08T13:06:49"/>
    <d v="2017-08-08T00:00:00"/>
    <s v="건강검진"/>
    <m/>
    <m/>
    <x v="2"/>
    <x v="0"/>
    <x v="0"/>
    <x v="0"/>
    <x v="0"/>
    <x v="0"/>
    <x v="0"/>
    <d v="2017-08-08T13:00:18"/>
    <s v="1. 건강검진  S)  엉덩이 주변 까만피부. 주변 각질 벗겨짐.   생리할 때가 됨. 중성화 수술 원함.  - 건강검진 진행.   - 다른 특이사항은 없음.    O)  1. P/E  - T 39.2, HR 114, RR 24  - BP 130  - 청진 시 NRF. 호흡성 부정맥  - Bilat. MPL G2  - 치석 심한정도로 확인됨.  - open pontanelle    2. B/A  - NRF    3. 방사선  - NRF    4. 초음파  [복부초음파_full scan by Hyuna]  - No remarkable findings    5. U/A  - USG 1.060  - pH 6  - 요침사 상 dry에서 cacium oxalate로 의심되는 십자가 모양의 결정 확인됨. 이외 특이사항 없음.    6. F/E  - NRF    7. 안과검진  - 육안 상 특이사항 없음.  - 우안 눈물량 약간 감소.    A)  - 특이사항 없음. 슬개골탈구 확인됨.  "/>
    <m/>
    <m/>
    <m/>
  </r>
  <r>
    <n v="1861"/>
    <n v="201701926"/>
    <s v="이영민                                  "/>
    <s v="똘이                                    "/>
    <n v="306"/>
    <s v="발발이"/>
    <d v="2008-07-30T00:00:00"/>
    <s v="MN"/>
    <s v="M.Neutered(중남)"/>
    <d v="2017-08-04T10:31:51"/>
    <d v="2017-08-04T00:00:00"/>
    <n v="2275"/>
    <m/>
    <s v="발 외상"/>
    <x v="83"/>
    <x v="0"/>
    <x v="0"/>
    <x v="0"/>
    <x v="0"/>
    <x v="0"/>
    <x v="0"/>
    <d v="2017-08-04T10:40:59"/>
    <s v="  보호자님 2시~5시30분 까지는 010-5390-6337 번호로 연락주시고   6시 이후로는 010-8613-9111 번으로 연락달라고 하셨습니다.    안녕하세요. VIP동물의료센터입니다. 똘이 수술 잘 끝났고 지금은 마취회복중입니다. 면회는 오후 6~8시 사이에 가능합니다. 감사합니다.    898,740원 결제하셨습니다 - 조정은      Dr.조서현    Subjective)  좌측 후지의 4번째 발가락 피부 손상으로 인해 절단술 진행 예정인 환자.      Objective)    Laboratory examination   CBC :   Elec : NRF  S-chem : NRF        Assessment)  Lt. hindlimb 4th digit degloving injury      Plan)  Sx) Phalangeal amputation          "/>
    <m/>
    <m/>
    <m/>
  </r>
  <r>
    <n v="1862"/>
    <n v="201701929"/>
    <s v="이승경                                  "/>
    <s v="뭉치                                    "/>
    <n v="499"/>
    <s v="Mixed(혼합)"/>
    <d v="2016-07-30T00:00:00"/>
    <s v="MN"/>
    <s v="M.Neutered(중남)"/>
    <d v="2017-07-30T19:47:56"/>
    <d v="2017-07-30T00:00:00"/>
    <n v="2275"/>
    <m/>
    <s v="안면 외상"/>
    <x v="83"/>
    <x v="0"/>
    <x v="0"/>
    <x v="0"/>
    <x v="0"/>
    <x v="0"/>
    <x v="0"/>
    <d v="2017-07-30T20:29:02"/>
    <s v="* 521,300원 수납하셨습니다 - 그림    cc. 오토바이사고    s)  - 내원 직전 오토바이에 얼굴 치임      o)  - HR 180, T 38.9, RR 40  - BP 110mmHg    - 상안검/결막 부종, 충혈 severe    - anisocoria (R&lt;L), PLR +   - 안압 정상  - 각막염색 X    - 혈검  : Lactate 4.1  : hyperglycemia    - 방사선  : 흉추 malalignment     tx.  mannitol 0.5g/kg     a)  - 큰 외상 현재 확인되지 않음, head trauma 준해 감압하며 추가 증상 모니터링     p)  - 입원  "/>
    <m/>
    <m/>
    <m/>
  </r>
  <r>
    <n v="1863"/>
    <n v="201701932"/>
    <s v="강규빈                                  "/>
    <s v="담이                                    "/>
    <n v="538"/>
    <s v="친칠라"/>
    <d v="2011-07-31T00:00:00"/>
    <s v="FS"/>
    <s v="F.Spayed(중여)"/>
    <d v="2017-10-23T12:34:03"/>
    <d v="2017-10-23T00:00:00"/>
    <s v="여중"/>
    <m/>
    <m/>
    <x v="2"/>
    <x v="0"/>
    <x v="0"/>
    <x v="0"/>
    <x v="0"/>
    <x v="0"/>
    <x v="0"/>
    <d v="2017-10-23T12:27:18"/>
    <s v="450,000원 선결제 하셨습니다. - 미리    CC) 여아중성화    S)  -일주일 전 전화 상담 진행하시고 내원하셨음  -아이 전반적으로 활력 및 식욕 양호함  -한 동안 살이 찌지 않아 중성화 미뤄왔었음  -식이: 일반 건사료  -배변 및 배뇨 양호/ 모래 생활함  -소화기 증상 없음 (배변 상태 양호함)  -12시 이후 금식 진행하셨음      O)  -ascultatioin (normal)/ temp(39.2)  1. blood examination   -CBC (NRF)   -ALP (345)  elevated    2. radiology (NRF)    [Sx. by 안]  - Routine AB midline incision  - Routine Ovariohysterectomy performed  - Subcutaneous closure w/ Maxon 4-0  - Skin closure w/ Blue-nylon 4-0  - NRF    A)  -수술 부위 양호함 (출혈 X/열개 X)    P)  -수술 안내사항 설명드림 (호흡마취/ 마취 전 혈액검사 / 혈액 검사 결과 전화로 상담 진행 예정)  -간 수치 중 ALP(345) 수치 높음. 흉부방사선 상 특이사항 없으며 다른 간 수치들은 정상범위 이나 수술 이후 모니터링 필요성 안내드림  -여아 중성화는 하루 입원 진행 하고, 다음 날 수술 부위 확인 후 퇴원진행 상담 예정  -수술 당일로부터 7일 뒤 수술 부위 확인 후 실밥 제거 예정  -수술 후 아이 마취 회복 모니터링 진행 및 수액 처치 들어감  -퇴원 전까지 수액처치 및 주사처치 들어갈 예정 안내드림    * 다음 예약일: 10월 24일 오후 3시반 (퇴원상담)  * 다음 예약일: 11월 1일 (실밥 제거)  "/>
    <m/>
    <m/>
    <m/>
  </r>
  <r>
    <n v="1864"/>
    <n v="201701934"/>
    <s v="안규리                                  "/>
    <s v="별이                                    "/>
    <n v="597"/>
    <s v="Rag doll(래그돌)"/>
    <d v="2016-12-31T00:00:00"/>
    <s v="MN"/>
    <s v="M.Neutered(중남)"/>
    <d v="2017-08-06T10:25:20"/>
    <d v="2017-08-06T00:00:00"/>
    <s v="남중"/>
    <m/>
    <m/>
    <x v="2"/>
    <x v="0"/>
    <x v="0"/>
    <x v="0"/>
    <x v="0"/>
    <x v="0"/>
    <x v="0"/>
    <d v="2017-08-06T10:31:48"/>
    <s v="CC: 남아중성화    [S]  - 한 달 전에 빈혈이어서 수술 연기  - 다른 병들 검사했는데 배제됐음  - 습식사료 먹임    : 칫솔질 열심히 하고 있음  - 금식완료  - 오른쪽 눈위 피부 발적    [O]  - 청진상 특이사항 없음  - 혈액검사상 특이사항 없음    [Sx.]  - Scrotal midline incision  - Overhand ligation technique  - Skin incision  - NRF    [P]  - 수술 후 안내사항 전달  - 눈 위 피부 소독하시게 CHX100 내드림  - 술 후 6시간 금식되었기 때문에 집에서 저녁 먹이셔도 된다고 안내함  "/>
    <m/>
    <m/>
    <m/>
  </r>
  <r>
    <n v="1865"/>
    <n v="201701935"/>
    <s v="손형주                                  "/>
    <s v="토리                                    "/>
    <n v="598"/>
    <s v="K.C(Korean Cat)"/>
    <d v="2017-06-30T00:00:00"/>
    <s v="MN"/>
    <s v="M.Neutered(중남)"/>
    <d v="2017-12-09T11:06:42"/>
    <d v="2017-12-09T00:00:00"/>
    <s v="남중"/>
    <m/>
    <m/>
    <x v="2"/>
    <x v="0"/>
    <x v="0"/>
    <x v="0"/>
    <x v="0"/>
    <x v="0"/>
    <x v="0"/>
    <d v="2017-12-09T11:06:42"/>
    <s v="250,000원 결제하셨습니다. - 송이    CC) 남아중성화    O)  -수술 부위 특이사항 없음 (출혈/발적 없음)  - 혈액검사상 특이사항 없음    [Sx. by 송]  - Scrotal midline incision  - Orchiectomy (over-hand tech.)  - Skin closure w/ Blue-nylon 4-0  - NRF    A)  -수술 부위 소독 진행 후 퇴원 진행  -남아중성화 수술 후 주의사항 안내 및 소독 약 처방 완료    P)  -12월 10일 오후 12시 후처치 (정가영 선생님)  -12월 16일 오전 11시 발사 (정가영 선생님)  "/>
    <m/>
    <m/>
    <m/>
  </r>
  <r>
    <n v="1866"/>
    <n v="201701941"/>
    <s v="정윤호(ref.광화문)                      "/>
    <s v="모카                                    "/>
    <n v="312"/>
    <s v="토이푸들"/>
    <d v="2017-01-31T00:00:00"/>
    <s v="F"/>
    <s v="Female(여)"/>
    <d v="2017-07-31T19:10:55"/>
    <d v="2017-07-31T00:00:00"/>
    <n v="2046"/>
    <m/>
    <s v="닭뼈섭취"/>
    <x v="78"/>
    <x v="0"/>
    <x v="0"/>
    <x v="0"/>
    <x v="0"/>
    <x v="0"/>
    <x v="0"/>
    <d v="2017-07-31T18:15:31"/>
    <s v="  [refer.광화문]    주호소)    - 닭뼈 섭취    현증경과)  - 모카(암)/브라운(수) 두 마리    - 보호자님께서 집을 외출하셨다 오셨더니 다용도실 문이 열려있고, 닭뼈 담아놓았던 봉지를 몸에 끼고 있엇으며 그 안의 닭뼈들 없어짐.   - 오후 3~5시 사이. 후라이드 치킨.   - 구토 흔적/설사 흔적 없었음.   - 내원하는 동안 두마리 모두 배변함. 정상변이었음.   - 다니시던 광화문동물병원에 전화하신 후 바로 내원.     예방접종)  - all done.     사육환경)  - indoor.      사료)  - 일반사료.    O)  1. 신체검사  - Mental : Alert  - T 38.1,  HR 102  - BCS 3/5  - MMC pink, CRT&lt;1.5sec  - 탈수평가 : &lt;5%    2. 혈액검사  - CBC : Hct 41.3%  - S/C : BUN 28.9로 경미하게 상승.     3. 영상검사  - 복부 방사선 검사 : 위내 다량의 닭뼈 이물 확인됨.     Dx/Ddx)  - 위내 이물    A)  - 위내에 닭뼈 조각들이 가득차있고 큰 뼈조각들도 확인되어 구토나 내시경으로 제거가 어려운 상황으로 판단되는바 보호자님과 상담 후 수술 진행하기로 결정.     Sx) Gastrotomy  OP 안승엽 AS 송지은 Ant 강수아    - Routine abdominal median approach  - Gastric FB removal after gastrotomy  - Close gastric incision line w/ PDS 3-0  - Change surgical instrument and gloves  - Abdominal lavage w/ warm N/S 500 ml  - Routine closure of abdominal wall, SQ, and skin.    - Surgical findings  * 위내 다량의 닭뼈 확인  * 그 외 특이사항 없음      Tx)  - 수액처치 : TLK 진통수액 16시간.  이후 N/S 1 fold.    - 주사제     : Cefazoline 20mg/kg iv bid    : Famotidine 0.5mg/kg iv bid    : Metronidazole 10mg/kg iv bid    : Tramadol 4mg/kg iv bid      P)   - 입원진행. 소화기증상 모니터링.     "/>
    <m/>
    <m/>
    <m/>
  </r>
  <r>
    <n v="1867"/>
    <n v="201701942"/>
    <s v="정윤호(ref.광화문)                      "/>
    <s v="브라운                                  "/>
    <n v="312"/>
    <s v="토이푸들"/>
    <d v="2017-01-31T00:00:00"/>
    <s v="M"/>
    <s v="Male(남)"/>
    <d v="2017-07-31T19:13:58"/>
    <d v="2017-07-31T00:00:00"/>
    <n v="2046"/>
    <m/>
    <s v="닭뼈섭취"/>
    <x v="78"/>
    <x v="0"/>
    <x v="0"/>
    <x v="0"/>
    <x v="0"/>
    <x v="0"/>
    <x v="0"/>
    <d v="2017-07-31T19:23:54"/>
    <s v="[refer.광화문]    주호소)    - 닭뼈 섭취    현증경과)  - 모카(암)/브라운(수) 두 마리    - 보호자님께서 집을 외출하셨다 오셨더니 다용도실 문이 열려있고, 닭뼈 담아놓았던 봉지를 몸에 끼고 있엇으며 그 안의 닭뼈들 없어짐.   - 오후 3~5시 사이. 후라이드 치킨.   - 구토 흔적/설사 흔적 없었음.   - 내원하는 동안 두마리 모두 배변함. 정상변이었음.   - 다니시던 광화문동물병원에 전화하신 후 바로 내원.     예방접종)  - all done.     사육환경)  - indoor.      사료)  - 일반사료.    O)  1. 신체검사  - Mental : Alert  - T 38.6,  HR 108  - BCS 3/5  - MMC pink, CRT&lt;1.5sec  - 탈수평가 : &lt;5%    2. 혈액검사  - CBC : Hct 39.8%  - S/C : NRF    3. 영상검사  - 복부 방사선 검사 : 위내 다량의 닭뼈 이물 확인됨.     Dx/Ddx)  - 위내 이물    A)  - 위내에 닭뼈 조각들이 가득차있고 큰 뼈조각들도 확인되어 구토나 내시경으로 제거가 어려운 상황으로 판단되는바 보호자님과 상담 후 수술 진행하기로 결정.     Sx) Gastrotomy  OP 장화석 AS 김혜정 Ant 김다혜    - Routine abdominal median approach  - Gastric FB removal after gastrotomy  - Close gastric incision line w/ PDS 3-0  - Change surgical instrument and gloves  - Abdominal lavage w/ warm N/S 500 ml  - Routine closure of abdominal wall, SQ, and skin.    - Surgical findings  * 위내 다량의 닭뼈 확인  * 그 외 특이사항 없음      Tx)  - 수액처치 : TLK 진통수액 16시간.  이후 N/S 1 fold.    - 주사제     : Cefazoline 20mg/kg iv bid    : Famotidine 0.5mg/kg iv bid    : Metronidazole 10mg/kg iv bid    : Tramadol 4mg/kg iv bid    P)   - 입원진행. 소화기증상 모니터링.   "/>
    <m/>
    <m/>
    <m/>
  </r>
  <r>
    <n v="1868"/>
    <n v="201701943"/>
    <s v="배용국                                  "/>
    <s v="둘순                                    "/>
    <n v="130"/>
    <s v="Shih Tzu(시추)"/>
    <d v="2002-07-31T00:00:00"/>
    <s v="F"/>
    <s v="Female(여)"/>
    <d v="2017-07-31T18:34:17"/>
    <d v="2017-07-31T00:00:00"/>
    <n v="2001"/>
    <m/>
    <s v="기침,운동불내성"/>
    <x v="4"/>
    <x v="18"/>
    <x v="0"/>
    <x v="0"/>
    <x v="0"/>
    <x v="0"/>
    <x v="0"/>
    <d v="2017-07-31T17:57:54"/>
    <s v="S) 심장진료  - 애니동물병원에서 심장병 진단이후 꾸준히 약 먹여오심  - 너무 검사를 강요해서 본원에 내원    O)  - 청진상 murmur G4  - 기침이 원래 있었다가 최근에는 기침증상 없음  - 운동불내성은 있음    &lt;혈액검사&gt;  - 간수치 상승(ALP)  - 아토피때문에 스테로이드를 장기간 복용하셨다고하심  - 증상 심하지않으면 용량 줄여가시라고 안내드림    [심장초음파 by Hyuna]  Findings  1. MR : mild to moderate / MV remodeling : moderate  2. 이완기능 저하 : stage 1 (E/A ratio 0.5, EDVI 34.2 (Ref. 38.3))  3. 수축기능 : 양호 (ESVI 6.9 (Ref. 13.7))  4. LA 압력 : 양호 (E peak 0.5 m/s)  5. LA/Ao ratio : 1.48  6. LVd/Ao ratio : 1.72  DDx  - Degenerative mitral valve disease     A)  - MVI 확인됨  - 아직 심장의 변형이나 수축력등의 큰 이상은 없음  - 이완기능은 약간 저하  - 심실벽이 두꺼워 탈수로 인한 변화로 추정됨  - 이뇨제용량을 저용량으로 시작함    P) 2주후에 심장초음파 재진  "/>
    <m/>
    <m/>
    <m/>
  </r>
  <r>
    <n v="1869"/>
    <n v="201701946"/>
    <s v="이지선                                  "/>
    <s v="메롱이                                  "/>
    <n v="499"/>
    <s v="Mixed(혼합)"/>
    <d v="2015-08-01T00:00:00"/>
    <s v="MN"/>
    <s v="M.Neutered(중남)"/>
    <d v="2017-08-01T08:06:14"/>
    <d v="2017-08-01T00:00:00"/>
    <n v="2043"/>
    <m/>
    <s v="구토"/>
    <x v="11"/>
    <x v="0"/>
    <x v="0"/>
    <x v="0"/>
    <x v="0"/>
    <x v="0"/>
    <x v="0"/>
    <d v="2017-08-01T07:52:13"/>
    <s v="S)  - 지난주 토요일 미용  - 일요일 거품토 1회   - 어제(월)밥잘먹고 잘놀았음  - 저녁부터 구토 여러차례, 훼스탈 반쪽 먹임, 새벽에는 괜찮다가 방금전 또 구토하여 내원  - 1년전 장이 꼬여서 개복수술한적 있으셔서 걱정이 되어 오심  - 어릴때 유기견 출신  - 어제 똥은 잘 봄    O)  - alert  - mmc: pink  - T(38.8)  - 복압없음  - 심박수 호흡수 양호   - 혈액검사 : NRF  - cPL : -  - CRP : &lt;10  - 슬개골탈구 : 좌측은 안쪽으로                       우측은 안쪽 바깥쪽으로 다 빠짐    Tx) cerenia  famo sc    P)  - 증세여부에따른 재진       CE)  - 일반장염이라도 증세 지속될수 있어 입원 치료할수 있습니다.   - 증세 지속시 복부 초음파 검사 필요하고, 동일 검사시 질병이 진행된  다른 결과 나올수도 있습니다.     "/>
    <m/>
    <m/>
    <m/>
  </r>
  <r>
    <n v="1870"/>
    <n v="201701960"/>
    <s v="손해리(ref.포유)*6                      "/>
    <s v="동이                                    "/>
    <n v="119"/>
    <s v="Poodles(푸들)"/>
    <d v="2012-03-01T00:00:00"/>
    <s v="MN"/>
    <s v="M.Neutered(중남)"/>
    <d v="2017-08-02T11:45:59"/>
    <d v="2017-08-02T00:00:00"/>
    <n v="2230"/>
    <m/>
    <s v="기력저하, 창백"/>
    <x v="1"/>
    <x v="10"/>
    <x v="0"/>
    <x v="0"/>
    <x v="0"/>
    <x v="0"/>
    <x v="0"/>
    <d v="2017-08-02T11:41:31"/>
    <s v="[refer.]    주호소)  - Anemia    현증경과)  - 작년 7월에 처음으로 빈혈로 인한 수혈 (1번째)  - 이후 10월에 추가 수혈 (2번째)  - 올해 4월에 로얄AMC에서 수혈 (3번째, 팝애니랩 Canine Anemia RT-PCR 결과 모두 음성, 4DX 음성, 기타 검사상 특이사항 없음)  - 소변/대변은 정상  사육환경)  - Indoor/Alone  사료)  - 일반 강아지 사료    O)  1. 신체검사  - Mental : Dull, Responsive  - T 37.1 , HR150 , RR30  - BCS 4/9  - MMC Pale Dry , CRT 2초 이상   - Strong Femoral Pulse  - 탈수평가 : Skin turgor delayed (5~8% dehydration)    2. 혈액검사  - No autoglutination  - Severe Anemia (HCT 5.5%)  - PLT 18 (Blood smear상에서 Clupmed)   - Moderate increased ALT (ischemic damage)  - Lactate 8.4  - Glucose 94  Blood smear&gt;  - Anisocytosis  - nRBC/Rubriblast  - Mactocytic Hypochromic RBC  - Howell-Jolly bodies    DC&gt;  - Monocytosis    Dx/Ddx)  Regenerative Anemia (Pancytopenic)  - Immune-mediated  - BM disorders   - Cobalamine/Folate def.  - Chronic hemorrhage    A)  - 본 환자는 현재까지 총 3회의 수혈을 진행하였으며 특별한 진단은 나오지 않은 상황입니다.   - Blood smear에서 관찰되는 nRBC, 미성숙한 모세포(Rubriblast)로 추정되는 세포들이 관찰됩니다.  - 골수 검사가 지시됩니다.  - 추가적인 검사는 보호자분께서 원치 않으십니다.  - 내일 수혈이 끝난 후 Blood smear를 통해 재생성 재평가 및 RBC morphology 재평가    Tx)  - 수혈 (DEA 1.1 pRBC 100ml - Goal HCT 30%)  Pre 5.5%  Post 35%  - 수액처치 : Plasmalyte 15ml/hr  - 주사제 :   Maropitant (Cerenia) 0.33ml/kg      P)  - 금일 입원 조치 후 내일 오전 10시경 퇴원 예정  - 건국대학교에 다음주 예약 하셨다고 하심  - 본원에선 특별한 검사는 원하지 않는다고 하심 (응급 수혈만 요구하셨음)    "/>
    <m/>
    <m/>
    <m/>
  </r>
  <r>
    <n v="1871"/>
    <n v="201701961"/>
    <s v="김혜란(ref.호)                          "/>
    <s v="꿀떡                                    "/>
    <n v="205"/>
    <s v="French Bulldog(프렌치 불독)"/>
    <d v="2017-01-20T00:00:00"/>
    <s v="F"/>
    <s v="Female(여)"/>
    <d v="2017-08-02T12:54:34"/>
    <d v="2017-08-02T00:00:00"/>
    <n v="2194"/>
    <m/>
    <s v="파행"/>
    <x v="14"/>
    <x v="0"/>
    <x v="0"/>
    <x v="0"/>
    <x v="0"/>
    <x v="0"/>
    <x v="0"/>
    <d v="2017-08-02T12:35:10"/>
    <s v="1,000,000원 선결하심 - 미리    Dr.조서현    Subjective)    7월 초에 의자에서 뛰어내린 후   경골 조면 골절 양상이 보여서  다리에 붕대 적용함.    이후 다리쪽에 추가적인 골절 소견이 확인되어 본원으로   리퍼.    Objective)    Tibial proximal epiphyseal fracture identified.    C-arm   : 관절의 움직임에 따라 Fracture로 인한 골절단의 벌어짐이 확인되었음.    laboratory examination  CBC : NRF  Elec : NRF  S-chem : NRF     Assessment)  Tibial fracture      Plan)  Sx) Fracture fixation    : Fracture fixation accomplished by Cross pinning (1.6 &amp; 1.8)  : Tibial fracture fixated by 1.2 K-wire Pinning    술 후 관절움직임에 따른 골절단의 변화가 없는 것을 확인하고 수술 종료.    관절면의 Pin의 간섭이 발생할 가능성 존재.     골절면의 유합이 완료되면 Pin의 제거가 필요할 것으로 보임.    수술종료.  "/>
    <m/>
    <m/>
    <m/>
  </r>
  <r>
    <n v="1872"/>
    <n v="201701964"/>
    <s v="김보영(ref.호)                          "/>
    <s v="담비                                    "/>
    <n v="127"/>
    <s v="Pekingese(페키니즈)"/>
    <d v="2003-08-02T00:00:00"/>
    <s v="F"/>
    <s v="Female(여)"/>
    <d v="2017-08-02T19:16:04"/>
    <d v="2017-08-02T00:00:00"/>
    <n v="2001"/>
    <s v="폐부종, 복수, 흉수"/>
    <s v="호흡곤란, 기력저하"/>
    <x v="17"/>
    <x v="2"/>
    <x v="0"/>
    <x v="0"/>
    <x v="0"/>
    <x v="0"/>
    <x v="0"/>
    <d v="2017-08-02T19:02:50"/>
    <s v="[refer.] 호AH    주호소) 노력성호흡, 침울, 기력저하    현증경과)  - 그저께부터 기력 저하  - 식욕은 유지하고 있었으나, 어제는 식욕 저하보임  - 구토 X, 어제 심장약 + 사료 먹고 3시간 후쯤 설사  - 금일 아침약까지 투약됨    예방접종)  - HW : neg (3월) -&gt; 이때부터 심장약 투약 시작    사육환경)  - 동거견 X    사료)  - 건사료    현재 복용중인 심장약  rx.  pimo 0.3 sid  enal 0.5  theo 10  furo 1  spiro 1    O)  1. 신체검사  - Mental : depressed  - Dyspnea, RR 24/min  - T 37.8, HR 120bpm   - BP 110mmHg  - BCS 2/5  - MMC pale pink, CRT 1.5s  - 탈수평가 : &lt;5%    2. 혈액검사  - Lactate : 2.4  - D-dimer : 1.2    의뢰병원)  - HCT 33  - BUN 40  - CRP 27.5    3. 영상검사  - 방사선 : 폐침윤 / 흉수소견, 복부 serosal detail 감소  - 복수천자 : 110ml  - TNCC 3000, TP 3.5 -&gt; modified transudate    Dx/Ddx)  - congestive HF    A)  - 양심부전으로 복수 및 폐수종/흉수 발생  - 이뇨처치 이후 호흡 안정화에 따라 심장초음파 진행    Rx)  - 내복약 :  Spironolactone 1mg/kg BID  Enalapril 0.5mg/kg BID  Pimobendan 0.25mg/kg BID  Theophylline 10mg/kg BID  Acetylcysteine 20mg/kg BID  Clopidogrel 3mg/kg SID  Sildenafil 1mg/kg BID    Tx)  - 주사제 :   Furosemide 2mg/kg IV BID  Dalteparin 150IU/kg SC BID     P)  - 입원  - 심초  "/>
    <m/>
    <m/>
    <m/>
  </r>
  <r>
    <n v="1873"/>
    <n v="201701966"/>
    <s v="김애림(ref.청계웰니스)                  "/>
    <s v="두부                                    "/>
    <n v="499"/>
    <s v="Mixed(혼합)"/>
    <d v="2014-10-10T00:00:00"/>
    <s v="FS"/>
    <s v="F.Spayed(중여)"/>
    <d v="2017-08-02T21:37:37"/>
    <d v="2017-08-02T00:00:00"/>
    <n v="2046"/>
    <m/>
    <s v="식욕부진, 유연"/>
    <x v="0"/>
    <x v="37"/>
    <x v="0"/>
    <x v="0"/>
    <x v="0"/>
    <x v="0"/>
    <x v="0"/>
    <d v="2017-08-02T20:56:35"/>
    <s v="  [refer.] 웰니스 동물병원 refer    주호소) 일주일전부터 식욕부진, 유연    현증경과)  - 일주일전부터 식욕부진, 유연증상 보임  - 근처병원에서 방사선검사상 기관지염 의심진단 받으시고 약 처방받으심  - 호전없어서 웰니스병원에 내원하셔서 조영촬영 진행  - 검사상 식도이물 의심되어 의뢰됨    예방접종) all done    사육환경) indoor(동거견 한마리)      O)  1. 신체검사  - Mental : normal  - T : 38.1도,   HR : 110회 , RR : 25회  - BCS : 4/9  - MMC , CRT  - 탈수평가 : normal(오늘 수액처치 받고 오심)    2. 혈액검사  - 혈액검사상 미약한 산증이외에는 특이소견 없음      3. 영상검사  - 방사선상 조영제의 장내정체소견 의심됨  - 식도에서 위에 걸친 실같은 조영소견 관찰됨    4. 구강검사  - 혀밑으로 실이물 확인됨      Dx/Ddx)  - linear foreign body  - 위, 장에 걸친 이물 의심됨    A)  - 현재 실이물이 확인됨  - 수술전에 초음파검사를 통해 위장내 이물확인이 필요  - 위절개, 장절개가 모두 진행될 가능성이 높음    Rx)  - 식이 : 금식    Tx)  - 수액처치 : N/S 1.5 fold  - 주사제     - cefazolin 25mg/kg    - famotidine 0.5mg/kg    P) 초음파검사 및 수술예정  - 비용을 대략 여쭤보셔서 수술방법에 따라 많이 달라지기는 하지만 최소한 150에서 200이상은 나올거라고 안내드렸습니다.     "/>
    <m/>
    <m/>
    <m/>
  </r>
  <r>
    <n v="1874"/>
    <n v="201701967"/>
    <s v="한경희                                  "/>
    <s v="하늘이                                  "/>
    <n v="125"/>
    <s v="Maltese(말티즈)"/>
    <d v="2003-08-02T00:00:00"/>
    <s v="M"/>
    <s v="Male(남)"/>
    <d v="2017-08-02T22:57:08"/>
    <d v="2017-08-02T00:00:00"/>
    <n v="2001"/>
    <s v="폐부종 "/>
    <s v="호흡곤란, 식욕부진"/>
    <x v="17"/>
    <x v="19"/>
    <x v="0"/>
    <x v="0"/>
    <x v="0"/>
    <x v="0"/>
    <x v="0"/>
    <d v="2017-08-02T22:54:12"/>
    <s v="[야간 응급 by 홍]    S)  - 2-3주전 설사로 다니던 동물병원에서 초음파와 엑스레이 검사도 했었음  - 심장이 좋지 않으나 현재 증세가 없으니 일단 보자고 하였다함  - 그후로도 식욕부진이 지속되고 변도 형태있는것 나오다가 끝에 물똥 뚝뚝흐르는 식으로 계속 나왔다 함  - -2-3주사이 살도 500그램정도 빠진것 같다하심  - 그러던중 오늘은 엎드리지도 못하고 숨을 가쁘게 쉬고 힘들어 하여 내원    O)  - aus : murmur  - x-ray : 양측 폐후엽 폐침윤소견(DV)  - T(38.5), R(180)  - 혈액검사  - HW : -    Tx)  - 산소  - 입원 furo 2mg/kg  iv  - 내복약 1회 pimo 0.3mg/kg, enal 0.5mg/kg (01:00)    ***  - 경과에 따라 1-3일정도 입원처치할수 있고, 위험성 고지하였습니다.   - 익일 심장초음파검사후 오후 1~3시 사이에 연락드리기로 합니다.   - 심장과 관련된 혈액검사 몇가지 추가될수 있음고지하였습니다.     "/>
    <m/>
    <m/>
    <m/>
  </r>
  <r>
    <n v="1875"/>
    <n v="201701969"/>
    <s v="윤승찬(ref.해)                          "/>
    <s v="초원                                    "/>
    <n v="499"/>
    <s v="Mixed(혼합)"/>
    <d v="2005-08-03T00:00:00"/>
    <s v="FS"/>
    <s v="F.Spayed(중여)"/>
    <d v="2017-08-08T11:05:52"/>
    <d v="2017-08-08T00:00:00"/>
    <n v="2118"/>
    <m/>
    <s v="외음부 종괴"/>
    <x v="44"/>
    <x v="0"/>
    <x v="0"/>
    <x v="0"/>
    <x v="0"/>
    <x v="0"/>
    <x v="0"/>
    <d v="2017-08-08T11:05:52"/>
    <s v="1,581,300원 결제하셨습니다. - 미리     Dr.조서현    Subjective)    CC : 질 종괴.  HPI : 2013년 질 종괴가 발생하여 외과적으로 절제함. 당시 중성화는 함께 하지 않으셨음.   질종괴의 재발이 작년에 발생. 점점 크기가 커진다고 느끼심. 해 동물병원에서 본원으로 수술위해 의뢰. 소변을 보기는 하나, 잘 못본다고 느끼심.    Vaccine : 올해는 안하심. DW O  condition : indoor, 2 companion dogs  Diet : Normal dry food, raw fish    GC: 활력정상. 노력성 배뇨. Urination/good Defecation/good Appitite/No Vommiting  SK : 등쪽에 약간의 뾰루지 소견  EENT : 외이염으로 인한 이도비대  MS : None  CV : None  RE : None  UG : 질종괴 관찰.  NV : None    지난 내원 이후 별다른 이상 없었음.    Objective)    Laboratory examination  CBC : NRF  S-chem : Elevated ALP  Elec : NRF  Coag : NRF    Physical examination  UG : Vaginal mass (5cm x 4cm)    종괴의 기시점이 요도와 매우 가까운 것으로 확인.     요도카테터 장착.    Assessment)  Vaginal mass      Plan)  Sx) OHE + Vaginal mass resection    Surgical findings)  : 자궁의 내막에 Cystic한 다발적 병변이 확인되었음.  : Cystic endometrial hyperplasia    Vaginal mass  : 허혈에 의한 일부 종괴의 표면 ulceration 소견.  : 요도 카테터를 통해 요도 개구부를 침해하지 않는 범위에서 mass 절제 완료.    Hospitalization    "/>
    <m/>
    <m/>
    <m/>
  </r>
  <r>
    <n v="1876"/>
    <n v="201701974"/>
    <s v="문현경(ref.서울종합)                    "/>
    <s v="꽃순이                                  "/>
    <n v="130"/>
    <s v="Shih Tzu(시추)"/>
    <d v="2002-08-03T00:00:00"/>
    <s v="F"/>
    <s v="Female(여)"/>
    <d v="2017-08-03T19:19:33"/>
    <d v="2017-08-03T00:00:00"/>
    <n v="2102"/>
    <s v="부신종양"/>
    <s v="외음부분비물"/>
    <x v="13"/>
    <x v="0"/>
    <x v="0"/>
    <x v="0"/>
    <x v="0"/>
    <x v="0"/>
    <x v="0"/>
    <d v="2017-08-03T19:19:33"/>
    <s v="[refer.] 서울종합AH    주호소) 자궁축농증 의심    현증경과)  - 2-3개월 전부터 외음부 삼출물 간헐적 (맑은 분홍색)  - 3일 전부터는 약간 누런 삼출물  - 컨디션은 양호한편, 식욕 좋음  - 배변/배뇨 양호  - 지난주부터 기침하기 시작 (한번 시작시 몰아서, 하루 5-6회)   - 발열은 없었음    예방접종)  - HW (-)  - all done    사육환경)  - 동거견 없음    사료)  - R/C    O)  1. 신체검사  - Mental : alert  - T 38.8, HR 180bpm, RR 24/min  - BP 250-70mmHg  - BCS 2/5  - MMC pale pink, CRT  - 탈수평가 : 5%    2. 혈액검사  (의뢰병원)  - CBC : WBC 45100, HCT 29.5  - Glo 상승    3. 영상검사  - CXR   : 대동맥 bulging  : bronchial pattern    [복부초음파_full scan by Hyuna]  Findings  1. 양측 신장 실질의 다발성 결석, 요관 내 결석 (폐색을 일으키고 있지 않음)  2. 좌측 부신의 심한 종대 (16.3 mm)  3. 방광벽의 비후 (5.3 mm) 및 불규칙한 내벽 증식 / 방광 내 다수의 미세결석  4. 양측 자궁각의 낭성 변화 및 벽 비후 (좌측 8.5 mm, 우측 9.7 mm)  Imaging Dx &amp; DDx  - Urolithiasis  - Adrenal mass  - Cystitis  - Cystic endometrial hyperplasia    Dx/Ddx)  Adrenal mass   - pheochromocytoma  CEH  만성기관지염    A)  - 부신 종양으로 인한 전신 고혈압 발생 및 염증/빈혈로 판단됨  - 자궁내막증식은 향후 축농증으로 발전 가능성 있음    P)  - 8/6 3시 CT 촬영      [Comment]  원장님, 꽃순이는 복부초음파상 좌측 부신 종양이 확인되었으며 심한 고혈압(250-60mmHg)이 동반되고 있어 pheochromocytoma(갈색세포종) 가능성이 높을 것으로 판단됩니다. 종양의 혈관 침습, 전이 평가를 위해 CT가 권장되나, 근본적인 치료인 수술을 보호자님이 원치 않는 상황으로 내복약으로 혈압 및 빈혈/진통 관리가 사료됩니다. Pheochromocytoma의 치료제인 phenoxybenzamine은 b-adrenergic antagonist로 수술 전 최소 7일~2주 적용시 수술 전후의 치사율이 6배 이상 감소하는 것으로 알려져 있습니다. 용량은 0.2-1.5mg/kg, 평균 0.6mg/kg BID로 적용합니다. 혈전 발생률 또한 높아 수치 체크가 필요합니다.  자궁은 내막증식이 관찰되고 있어 추후 축농증으로 발전할 수 있을 것으로 판단되고 이외 요관결석도 확인됩니다.  추가 문의주실 사항 있으시면 연락주세요! 감사합니다.  - 내과팀장 박주형 수의사 드림      "/>
    <m/>
    <m/>
    <m/>
  </r>
  <r>
    <n v="1877"/>
    <n v="201701976"/>
    <s v="엄지선                                  "/>
    <s v="공주                                    "/>
    <n v="598"/>
    <s v="K.C(Korean Cat)"/>
    <d v="2009-08-04T00:00:00"/>
    <s v="MN"/>
    <s v="M.Neutered(중남)"/>
    <d v="2017-08-09T12:45:39"/>
    <d v="2017-08-09T00:00:00"/>
    <n v="2081"/>
    <s v="췌장염"/>
    <s v="구토"/>
    <x v="11"/>
    <x v="0"/>
    <x v="0"/>
    <x v="0"/>
    <x v="0"/>
    <x v="0"/>
    <x v="0"/>
    <d v="2017-08-09T13:48:34"/>
    <s v="S) 간수치 상승  - 1년전부터 다른병원에서 간수치 상승에 대한 치료 받으심  - 신장도 않좋고 간도 않좋아서 1년가까이 치료를 받으셨는데 큰 호전양상을 보이지않음    O)  - 식욕, 활력은 양호한편  - 간헐적인 구토는 있지만 간혹 그런적은 원래 있었다고는 하심  - 변상태 양호    &lt;혈액검사&gt;  - ALT 300대  - cre 2.2  - 그외 간기능을 나타내는 수치들은 정상  - 1년전 SDMA 검사에서는 정상범위였다고 함  - T4 수치도 정상  - fPL kit 검사는 음성    &lt;초음파검사&gt;  - 양측 신장의 에코 상승  - 췌장에코 저하, 주변 십이지장의 약간 corrugation 소견  - 담낭, 담도쪽은 큰 이상 보이지않음    A)  - kit에서는 음성이었지만 췌장에코의 저하가 보이는걸로봐서는 췌장염과 그에따른 십이지장염이 의심됨  - 담도부위가 십이지장으로 opening 되기때문에 간담도쪽의 영향이 있을수는 있음  - 당장 문제가 심각할정도는 아니고 임상증상이 뚜렷하지는 않기때문에 정기적인 recheck(3개월)을 해보시는정도로 진행하시는게 좋을듯 싶음  - 사료는 가급적 저지방사료로 급여하시고  - 만약 임상증상이 심해진다면 바로 내원해주세요  - 신장수치 더 상승한다면 SDMA검사 다시 필요할수 있습니다.    Tx)  - 사료는 저지방사료로(feline w/d)  - 젠토닐 영양제 처방    P) 임상증상 심해지면 내원, 3개월후에 재진   "/>
    <m/>
    <m/>
    <m/>
  </r>
  <r>
    <n v="1878"/>
    <n v="201701977"/>
    <s v="김광엽                                  "/>
    <s v="해리                                    "/>
    <n v="108"/>
    <s v="Border Collie(보더 콜리)"/>
    <d v="2016-10-29T00:00:00"/>
    <s v="MN"/>
    <s v="M.Neutered(중남)"/>
    <d v="2017-08-16T10:29:47"/>
    <d v="2017-08-16T00:00:00"/>
    <s v="남중"/>
    <m/>
    <m/>
    <x v="2"/>
    <x v="0"/>
    <x v="0"/>
    <x v="0"/>
    <x v="0"/>
    <x v="0"/>
    <x v="0"/>
    <d v="2017-08-16T10:29:47"/>
    <s v="400,000원 선결하셨습니다. - 미리    Dr.조서현    Subjective)    활력정상. 식욕 좋음. 배변, 배뇨 정상.    Objective)    Laboratory examination  CBC : NRF  S-chem : NRF    Assessment)  남아중성화      Plan)  Sx) Castration     : Routine Castration performd   : Routine closure    내일 술부 확인차 내원 예정.     넥칼라착용.        "/>
    <m/>
    <m/>
    <m/>
  </r>
  <r>
    <n v="1879"/>
    <n v="201701982"/>
    <s v="김수희                                  "/>
    <s v="뿡이                                    "/>
    <n v="214"/>
    <s v="Italian Greyhound(이탈리안 그레이하운드)"/>
    <d v="2017-06-02T00:00:00"/>
    <s v="FS"/>
    <s v="F.Spayed(중여)"/>
    <d v="2017-12-04T12:27:04"/>
    <d v="2017-12-04T00:00:00"/>
    <s v="여중"/>
    <m/>
    <m/>
    <x v="2"/>
    <x v="0"/>
    <x v="0"/>
    <x v="0"/>
    <x v="0"/>
    <x v="0"/>
    <x v="0"/>
    <d v="2017-12-04T12:27:04"/>
    <s v="  1. OHE  - 술전검사 양호    2. 양측 전지 며느리발톱제거    3. 동물등록 (내장형)  - 410160010481767    4. 애드보킷   - 내일 퇴원시 진행예정.       Sx) OHE, Digit amputation.    Surgical procedure.  : Routine OHE performed with Ligasure.  : Bilateral No.1 Digit amputation.  : Round incision along the No.1 Digit.  : ligation of vessels, and made disarticulation of No.1 Digit.  : Removed the Digit after disarticulation, washed with N/S  : Skin closure.    수술 종료. 술중 약간의 저체온증으로 Heatind 진행.    ECG상 별다른 이상 없었음.    수술 종료. 내과로 인계 후 입원.  "/>
    <m/>
    <m/>
    <m/>
  </r>
  <r>
    <n v="1880"/>
    <n v="201701986"/>
    <s v="김희정                                  "/>
    <s v="우주                                    "/>
    <n v="598"/>
    <s v="K.C(Korean Cat)"/>
    <d v="2017-05-20T00:00:00"/>
    <s v="MN"/>
    <s v="M.Neutered(중남)"/>
    <d v="2017-10-18T11:48:31"/>
    <d v="2017-10-18T00:00:00"/>
    <s v="남중"/>
    <m/>
    <m/>
    <x v="2"/>
    <x v="0"/>
    <x v="0"/>
    <x v="0"/>
    <x v="0"/>
    <x v="0"/>
    <x v="0"/>
    <d v="2017-10-18T11:48:31"/>
    <s v="250,000원 결제하셨습니다. - 미리    술전검사 양호함.     남아중성화 진행.   [Sx. by 송]  - Scrotal midline incision  - Orchiectomy (Over-hand technique)  - Skin closure w/ Blue-nylon 4-0  - NRF    수액처치 후 퇴원. (퇴원시 소변을 몸에 많이 묻혀서 씻겨서 나감. 씻기는 과정에서 많이 흥분함)    내일 후처치 안내드렸으나 시간 여유 안되시어 다음주 수요일 실밥제거시 내원 예정. / 대신 잘 체크해주시라고 안내드림.     ** 10/25  - 실밥제거/ 광견병접종      "/>
    <m/>
    <m/>
    <m/>
  </r>
  <r>
    <n v="1881"/>
    <n v="201701987"/>
    <s v="정희정                                  "/>
    <s v="아톰                                    "/>
    <n v="507"/>
    <s v="Russian Blue Cat(러시안 블루 고양이)"/>
    <d v="2015-08-04T00:00:00"/>
    <s v="MN"/>
    <s v="M.Neutered(중남)"/>
    <d v="2017-08-04T22:22:44"/>
    <d v="2017-08-04T00:00:00"/>
    <n v="2040"/>
    <m/>
    <s v="구토, 혈토, 식욕부진"/>
    <x v="11"/>
    <x v="4"/>
    <x v="9"/>
    <x v="0"/>
    <x v="0"/>
    <x v="0"/>
    <x v="0"/>
    <d v="2017-08-04T21:53:56"/>
    <s v="주호소)  혈흔 섞인 구토  식욕부진    현증경과)  3일전부터 위액 수회 구토.(토사물은 거의 위액성)  어제 낮 타 병원에서 위장약(메토, 파모) 처방 받아 오늘 오후까지 3회 약 먹였으나 구토 하루 1회씩 지속되고, 마지막 구토에는 혈액 섞여서 나옴.  최근 3일간 전혀 먹지 않고 있음.    예방접종)  기초접종완료. 항체검사 모르심.  추가접종 안함.    사료)  일반사료외 다른것은 거의 안먹음    O)  1. 신체검사  - BCS : 5/9  - MMC , CRT : normal    2. 혈액검사  - PLT 감소 : 91  - WBC 감소 : 4.6  - Chem : NRF  - fPL : nega  - FPV : nega    3. 영상검사  방사선 : 결장내 가스외 NRF    Dx/Ddx)  위염, 식도염    A)  위염, 식도염에 준해 병원에 입원해서 경과봅니다.    Rx)  - 식이 : feline I/D  - 내복약 : sucral 3ml TID    Tx)  - 수액처치 : N/S + 붕붕 x 1.5  - 주사제 : meto, famo, metro    P)  내일 복초 예정. 진행해주세요.  "/>
    <m/>
    <m/>
    <m/>
  </r>
  <r>
    <n v="1882"/>
    <n v="201701988"/>
    <s v="정종호                                  "/>
    <s v="희망                                    "/>
    <n v="128"/>
    <s v="Pomeranian(포메라이안)"/>
    <d v="2015-12-01T00:00:00"/>
    <s v="M"/>
    <s v="Male(남)"/>
    <d v="2017-11-30T00:01:28"/>
    <d v="2017-11-30T00:00:00"/>
    <n v="2040"/>
    <s v="간수치상승"/>
    <s v="구토"/>
    <x v="11"/>
    <x v="0"/>
    <x v="0"/>
    <x v="0"/>
    <x v="0"/>
    <x v="0"/>
    <x v="0"/>
    <d v="2017-11-30T00:00:45"/>
    <s v="S)  - 저녁 8시경부터 맑은물 구토 5~6회  - 아침까지는 잘 먹고 괜찮았음  - 평소에는 그러지 않았는데 만지기만 하면 물려고 함  - 이물이나 중독물질등 먹을 확률은 낮다 함  - 접종/사상충 함  - 설사 없음    O)  - aus : no murmur  - T37.8  - back pain도 있고 복부촉진시에도 아파함   - x-ray  - blood test : ALT(579)  - CRP : 13.9  - CPL: nega  - 원내에서도 계속 분출성으로 구토     DDX)  - 구토에 대한 것은 간질환, 식도질환   - 통증에 대한것은 척추질환도  감별필요.     CE)  - 오늘 다 검사할수는 없고, 감별진단위해 추가적인 검사 필요합니다.   - 우선 간수치 높은것과 통증에 대한 입원처치가 필요한 상황입니다.   *** 입원처치 원치 않으시고 식구와 상의해 보신다 함  - 오늘처치하고 괜찮아질수도 있지만      중독성이나 급성 간손상의 경우 상황이 계속 안좋아질수 있습니다.   - 그럴땐 바로 내원바랍니다.   "/>
    <m/>
    <m/>
    <m/>
  </r>
  <r>
    <n v="1883"/>
    <n v="201701990"/>
    <s v="반선화                                  "/>
    <s v="꽁지                                    "/>
    <n v="499"/>
    <s v="Mixed(혼합)"/>
    <d v="2000-08-05T00:00:00"/>
    <s v="FS"/>
    <s v="F.Spayed(중여)"/>
    <d v="2017-08-05T10:34:33"/>
    <d v="2017-08-05T00:00:00"/>
    <n v="2058"/>
    <m/>
    <s v="구토, 식욕부진"/>
    <x v="11"/>
    <x v="19"/>
    <x v="0"/>
    <x v="0"/>
    <x v="0"/>
    <x v="0"/>
    <x v="0"/>
    <d v="2017-08-05T09:41:09"/>
    <s v="  독립문 동물병원 나래(타지역) 동물병원에서 3일전 신장수치 높은것 확인하심  의뢰환자는 아니고  아이가 24시간동안 뇨가 나오지않고, 구토가 계속되며, 식욕이없음  신장 투석 알아보고 오셨다고 하심    주호소)  - anorexia, azotemia, vomiting    현증경과)  - 간헐적 소화기 증상이 있었음.   - 14년도에 심한 장염 있었고 IBD 의심되어 항생제 스테로이드 처방받아 좋아짐.   - IVDD가 의심되어 스테로이드 처방받고 좋아짐.   - 혈액성 설사, 구토 간헐적 있었음. / 구토설사 간격이 점차 짧아지고 있음.   - 어제 혈액검사 진행 : BUN 138, Crea 1.9 / CRP 33 (메일에 검사 결과 있어요)  - 수액치료 2일 진행 / 어제 피하수액 진행.   - 그 이후 어제밤부터 노란색 구토. / 어제는 배뇨도 없음.   - 작년에 심초검사 진행했고 특이사항 없었음.     사료)  - 코스트코 건사료 + 인테스티날 캔사료 섞어서 급여하심.     O)  1. 신체검사  - Mental : alert  - T 38.2    2. 혈액검사  - Chem : BUN 99 (어제보다 감소), Low (alb glu Chol)  - 전해질 : hypokalemia  - CRP : 73 (어제보다 상승)    3. 영상검사  - 방사선 : 위 확장 / 흉부는 특이사항 없음.   - [복부초음파_full scan + GI by Hyuna]  Findings  1. 양측 신장 크기 작으나 모양 양호, 피질 에코 상승  2. 방광 벽 비후 (5.3 mm) 및 불규칙한 내벽 증식  3. 위 및 소장의 심한 확장 및 액체 저류, 소장의 심한 corrugation, 소장 근육층의 비후 (십이지장 1.9 mm)  4. 췌장 에코 저하 있으나 크기 양호  Imaging Dx &amp; DDx  - Chronic kidney disease  - Cystitis  - Gastroenteritis &amp; IBD / lymphoma  - Acute pancreatitis    Dx/Ddx)  - Gastroenteritis (IBD susp)    A)  - 조직검사는 원하지 않으심.   - 신질환 평가를 위하여 소변검사 UPC 모두 진행 예정이었으나 이미 배뇨를 해서 진행 못함. 대신 SDMA 검사 의뢰. (오늘 보냈어요)  - 월요일 또는 화요일에 건대로 데려가실 예정. (건대에서 근무하심.. 의료계는 아니고)  - 그 때까지 특별히 증상 심하지 않으면 면역억제제는 사용 안할 예정이라고 안내드림.     Rx)  - 식이 : Lowfat 20 강급 (절반정도 뱉어냄)  - 내복약   : sucralfate    Tx)  - 수액처치 : 5DS + KCl 20 + 붕붕 * 1.5 fold  - 주사제   Cefotaxim 22mg/kg IV TID  Metronidazole 10mg/kg IV BID  Famotidine 0.5mg/kg IV BID  Metoclopramide 0.4mg/kg IV BID  Tramadol 4mg/kg IV BID    P)  - 소화기 증상 모니터링  - Glu, ALB, 전해질, CRP 모니터링 해주세요.   - 건대로 간다고 하셔서 건대선생님 담당해주신다고 했어요~^^     "/>
    <m/>
    <m/>
    <m/>
  </r>
  <r>
    <n v="1884"/>
    <n v="201701991"/>
    <s v="박자윤(ref.강북)                        "/>
    <s v="도나                                    "/>
    <n v="131"/>
    <s v="Yorkshire Terrier(요크셔 테리어)"/>
    <d v="2005-08-01T00:00:00"/>
    <s v="MN"/>
    <s v="M.Neutered(중남)"/>
    <d v="2017-08-05T13:38:58"/>
    <d v="2017-08-05T00:00:00"/>
    <n v="2044"/>
    <s v="복막염, 췌장염"/>
    <s v="혈변, 구토"/>
    <x v="30"/>
    <x v="4"/>
    <x v="0"/>
    <x v="0"/>
    <x v="0"/>
    <x v="0"/>
    <x v="0"/>
    <d v="2017-08-05T12:03:29"/>
    <s v="[refer.] (번동) 강북ah    주호소)  구토,설사    현증경과)  - 어제 저녁부터 갑자기 급성구토 6회, 음수만 해도 구토 있음  ; 처음에는 식이성 현재는 하얀 포말성 구토 및 위액성  ; 아직 혈액은 확인 안 됨  - 최근 1주일 사이에 식단 변경 없음  - 평소에 이물 먹거나 식탐이 많은 스타일은 아님  - 어제 저녁 설사 확인, 노란 설사 ; feca score 4  - 오늘 오전에 혈변 처음 확인 ; 오늘 오전만 4회  - 점액질 섞인 설사 1일 동안 6회 이상    - 2~3일 정도 최근에 혼자 있어야 하는 스트레스 이벤트 발생  - 지난 주에 1주일정도 안과 질병으로 약 먹었음    [기왕력]  - 슬개골 탈구 수술 함  - 만성 피부염  - 돼지고기 알러지 반응    예방접종)  all done, HW(+, 이버맥틴 주사), 외부구충 (+), 구충제(+)  사육환경)  실내, 산책 2일에 1회 30분정도, alone   사료)  나우 일반사료, 1년반정도  간식은 보통 닭고기 삶아주심, 최근에도 먹고 있음, 삶은 당일 소진 하심    O)  1. 신체검사  - Mental : alert  - BCS 4/9  - MMC redish , CRT &lt; 2초  - 탈수평가 : 5% susp.    2. 혈액검사  - WBC 27.8K, HCT 62% (PCV 70%이상으로 고려됨)   - CRP 118  - 전해질 불균형 나트륨 소실, 염소 소실  -cPLI(+), specPLI pending      3. 영상검사  [복부초음파_GI tract by Hyuna]  Findings  1. 소장의 전반적인 운동성 저하 및 corrugation  2. 췌장의 에코 상승 및 비후 (9.6 mm)  3. 상복부의 전반적인 심한 에코 상승  4. 췌장십이지장림프절의 종대 및 에코저하  Imaging Dx &amp; DDx  - Gastroenteritis  - Chronic-active pancreatitis  - Peritonitis  - Reacitve lymphadenopathy    Dx/Ddx)  1. acute hemorrhagic diarrhea syndrome  2. 급만성 췌장염  3. 복막염    A)  1.acute hemorrhagic diarrhea syndrome (AHDS)  - 선혈의 설사 증상과 급성 구토 수회 로 내원한 환자  - 실험실적 결과와 임상증상 , 환자 signalment 등 종합시 HGE(renamed AHDS) 으로 준해 치료 필요  - 공격적인 수액처치 및 항생제 처치 (clostridium enterotoxin hypersensitity 감소 위해) 하며 췌장염 관리 하며 소화기 증상 모니터  ; 팝애니랩 분변 검사 의뢰예정  - 촉발요인으로 최근 스트레스 이벤트 관련 가능성 있음      2. 급만성 췌장염  - 만성 췌장염 혹은 급만성 췌장염 확인  - AHDS 발병과 관련되어 간섭/촉발 요인 될 수 있는 점 감안하여 평상시 관리 필요한 점 보호자 교육      Rx)  - 식이 : 저지방식이 위주로  - 내복약 :  amoxicillin/clavunic acid 12.5mg/kg bid  omeprazol 0.7mg/kg sid  sucralfate 3ml/kg tid PO  probiotics 1일 1포  프로맥스 1일 2칸    Tx)  - 수액처치 : plasma sol 10ml/kg/hr  - 주사제 : 의뢰병원에서 지사제 주사하고 오셨음  metronidazole 10mg/kg IV tid  famotidine 0.5mg/kg IV tid  tramadol 2mg/kg IV tid  cerenia 1mg/kg SQ sid  dalteparin 100IU/kg SQ bid      P)  - 탈수 방지, nausea 방지, pain control 하면서 입원관리  "/>
    <m/>
    <m/>
    <m/>
  </r>
  <r>
    <n v="1885"/>
    <n v="201701993"/>
    <s v="성민정                                  "/>
    <s v="초코                                    "/>
    <n v="531"/>
    <s v="Munchkin Cat(먼치킨 고양이)"/>
    <d v="2012-12-01T00:00:00"/>
    <s v="FS"/>
    <s v="F.Spayed(중여)"/>
    <d v="2017-08-05T15:06:12"/>
    <d v="2017-08-05T00:00:00"/>
    <s v="여중"/>
    <m/>
    <m/>
    <x v="2"/>
    <x v="0"/>
    <x v="0"/>
    <x v="0"/>
    <x v="0"/>
    <x v="0"/>
    <x v="0"/>
    <d v="2017-08-05T15:06:12"/>
    <s v="510,000원 결제하셨음 - 조정은      - 워낙 사나운 아이이기는 함  - 평소에도 자기를 잘 못만지게 함  - 갑자기 사람을 공격하기도 함  - 병원에서는 비교적 얌전한 편  - 미용도 마취 미용 했었음    - 식욕/배변/배뇨 모두 양호  - 기분에 따라서 성향이 많이 변화    - 최근들어서 공격성향을 보이는 것 같음 (특히 최근에 들어온 유기묘들 2마리 때문에)    - 금일 미약한 탈수와 높은 Creatinine 수치로 인해 수술 연기      ------------------------------------  Dr.조서현    Subjective)        Objective)          Assessment)        Plan)        "/>
    <m/>
    <m/>
    <m/>
  </r>
  <r>
    <n v="1886"/>
    <n v="201701994"/>
    <s v="정은화(ref.미아중앙ah)                  "/>
    <s v="뚱이                                    "/>
    <n v="304"/>
    <s v="spitz(스피츠)"/>
    <d v="2007-08-06T00:00:00"/>
    <s v="MN"/>
    <s v="M.Neutered(중남)"/>
    <d v="2017-08-06T16:39:41"/>
    <d v="2017-08-06T00:00:00"/>
    <n v="2222"/>
    <m/>
    <s v="상완 종괴"/>
    <x v="49"/>
    <x v="0"/>
    <x v="0"/>
    <x v="0"/>
    <x v="0"/>
    <x v="0"/>
    <x v="0"/>
    <d v="2017-08-06T16:04:18"/>
    <s v="[refer.미아중앙]    주호소)  - 좌측 상완 종괴    현증경과)  - 2-3주 전 미용하다가 좌측 앞다리 관절에 mass 처음 발견.   - 파행증상이나 불편해서 핥는 증상은 없음.   - 다른 특이사항 못 느낌.   - 체중도 항상 동일. 소화기계, 호흡기계 증상도 없음.    - 미아중앙AH 가기 전 수유의 다른 병원에서 혈액검사 하고 염증일 수도 있으니 일주일간 약 복용해보자고 했음. 약을 먹어도 차도는 못 느낌.     예방접종)  - 어릴 때 백신. 현재 광견병만 진행. HW 경구제제로 (+)    사육환경)  - indoor. alone    사료)  - 일반사료.     O)  1. 신체검사  - Mental : alert  - HR 141, RR 24  - BCS : 5/9  - MMC pink, CRT &lt;1s  - 탈수평가 : &lt;5%  - 청진 시 no murmur, no crackle.    ** 촉진검사  : 좌측 axillary 위치의 mass 1.5x2cm, 좌측 상완에 전반적으로 단단하고 근육층에 부착된 종괴 촉진됨.  : Bilat. popleteal L/N 촉진    2. 혈액검사  - CBC : NRF  - S/C : ALT, ALP 경미한 상승.    3. 영상검사  - 방사선 상 특이사항 없음.     [CT검사 by Hyuna]  - 사내공유-2차진료보고서-VIP CT 보고서 폴더 내 소견서 보관    4. FNA ; 좌측 상완 종괴 FNA  - 주로 다수의 성숙한 지방세포의 군집이 확인됨.   - 다만 일부에서 핵소체가 관찰되고 큰 핵을 가지는 세포가 확인됨.     Dx/Ddx)  - Infiltrated lipoma    A) Infiltrated lipoma  - 침윤성 지방종에 의한 것으로 생각됨.   - 수술적 제거 이후에도 재발할 가능성은 높으나 향후 주변 조직으로 침습 더 심하게 될 가능성 높아 수술적 제거가 추천됨.   - amputation은 현재 고려하지 않음. 보호자 분 부정적인 경향이 큼.    P)  - 수술 고려 예정.   - 수술 예약 차 전화주시기로 함.    [Comments]  중앙 동물병원 원장님. 소중한 환자를 의뢰해주셔서 감사드립니다. 뚱이는 좌측 상완부에 발생된 종괴 때문에 내원하였습니다. 내원 당일 CT 및 FNA 촬영 진행하였고, 두 검사를 종합했을 때 침윤성 지방종으로 의심되었습니다. 전이는 되지 않지만 재발이 될 수 있으며, 향후 다른 정상적인 장기에 문제를 일으킬 수 있는 바 수술적 제거 권하였습니다. 다만 현재 상완골과 요골에 인접해 있고, 종괴의 내측으로 근육이 포함되어 있어 외과적 제거 이후에도 재발 할 수도 있음을 말씀드렸습니다. 2차례 수술 예약 주셨으나 모두 전날 수술 취소하여 외과적인 절제는 진행하지 못하였습니다.   추가적인 문의사항 있으시면 언제든 연락바랍니다.    - 내과팀장 고한아 수의사 -   "/>
    <m/>
    <m/>
    <m/>
  </r>
  <r>
    <n v="1887"/>
    <n v="201701997"/>
    <s v="정경희                                  "/>
    <s v="연지                                    "/>
    <n v="119"/>
    <s v="Poodles(푸들)"/>
    <d v="2007-09-25T00:00:00"/>
    <s v="F"/>
    <s v="Female(여)"/>
    <d v="2017-08-05T19:33:02"/>
    <d v="2017-08-05T00:00:00"/>
    <n v="2244"/>
    <m/>
    <s v="다음다뇨"/>
    <x v="26"/>
    <x v="0"/>
    <x v="0"/>
    <x v="0"/>
    <x v="0"/>
    <x v="0"/>
    <x v="0"/>
    <d v="2017-08-05T19:30:25"/>
    <s v="405,300원 수납-김승희  CC&gt;  Weight loss  PU/PD    S)  - 2달부터 체중이 빠지기 시작함  - 1달 이후 다음다뇨 증상이 두드러지게 나타남  - 얼마 전부터 눈이 하얗게 보이는 것 같다고 느끼심  - 2월 달 쯤에 코가 자꾸 갈라져서 병원에 내원 했었고 서울종합동물병원에 내원. 당시 Glucose, Chol의 미약한 증거가 있었고 건강상 큰 문제 없다고 이야기 들으셨었음  - Intact female    O)  1. 신체검사  - BAR, CRT 2&gt;, MM : Dry, pink  - BCS 3/9 (Thin body)  - Aus.&gt; PMI Lt. apex G5/6 holosystolic CM  - Normal pulmonary sound  - 8% dehydration  - Cataracts  - Dry lusterless haircoat  - Thigh alopecia (bilateral)    2. 혈액검사  - Hyperglycemia : 524  - 그 외 특이사항 없음    3. 영상검사 (간이)  - Normal size adrenal gland  - Hyperechoeic liver  - GB mucocele  - Hyperechoeic kidney (medullary rim)    A)  DDX&gt;  MMVD susp.  IDDM    ***합병증 및 관련 질병 관리  1) Cushing  2) Intact female  3) Diestrus progesterone concentration  4) Acute pancreatitis      ***혈당곡선 작성  - Caninsulin 2IU/body starting dose  - 2시간마다 혈당 곡선 작성 (PM10부터 시작)    ***식이  w/d (3kcal/g) 총 급여량 60~70kcal/kg/day)  - w/d 건사료 종이컵 1컵 급여  - 신선한 물은 자유롭게  - 오전 9시/오후 9시 (인슐린 주사 전에 식이 급여)    P)  - BG curve 작성    "/>
    <m/>
    <m/>
    <m/>
  </r>
  <r>
    <n v="1888"/>
    <n v="201702003"/>
    <s v="후                                      "/>
    <s v="클라우드                                "/>
    <n v="598"/>
    <s v="K.C(Korean Cat)"/>
    <d v="2017-02-06T00:00:00"/>
    <s v="M"/>
    <s v="Male(남)"/>
    <d v="2017-08-22T23:00:54"/>
    <d v="2017-08-22T00:00:00"/>
    <n v="2027"/>
    <m/>
    <s v="재채기, 콧물"/>
    <x v="18"/>
    <x v="52"/>
    <x v="0"/>
    <x v="0"/>
    <x v="0"/>
    <x v="0"/>
    <x v="0"/>
    <d v="2017-08-22T23:00:54"/>
    <s v="151,300 선납(by 홍)    S)  - 먹기는 먹는데 조금밖에 먹지 않음  - 활력은 괜찮음  - 오늘부터 재채기해요, 재채기하는데 삭짝 피가 섞여나오기도 해서 걱정되어 내원하심    O)  - mmc : pink  - T(40.5), RR(100이상)  - x-ray  - 혈액검사  - SAA : 44.2  - 눈주위 지져분함  - 가끔 눈 게슴츠레 함        CE)  - 열이 있어 다른질병과도 연관이 될수 있기때문에 오늘은 항생제 처치와 해열제 맞고 내일 기본적인 검사 하려고 하였으나 보호자분 요청으로 입원하고 익일 검사 시행하기로 합니다.   - 오늘밤은 수액과 항생처치 하고 열 모니터링하고,  - 내일 주치의 판단하에 검사할수 있는것 정해서 연락드리겠습니다.           "/>
    <m/>
    <m/>
    <m/>
  </r>
  <r>
    <n v="1889"/>
    <n v="201702007"/>
    <s v="장다연어머님                            "/>
    <s v="곰                                      "/>
    <n v="499"/>
    <s v="Mixed(혼합)"/>
    <s v="NULL"/>
    <s v="MN"/>
    <s v="M.Neutered(중남)"/>
    <d v="2017-08-06T19:42:55"/>
    <d v="2017-08-06T00:00:00"/>
    <n v="2274"/>
    <m/>
    <s v="외상"/>
    <x v="83"/>
    <x v="0"/>
    <x v="0"/>
    <x v="0"/>
    <x v="0"/>
    <x v="0"/>
    <x v="0"/>
    <d v="2017-08-06T19:03:06"/>
    <s v="CC: 복부 및 둔부 자상 및 구더기    HPI: 그저께 옆구리에서 피가 흐르는것 확인.  엉덩이 주변에도 피와 구더기 있는 것 확인 후 구더기 제거해 주심.  GS: 평상시에 활력 및 식욕 좋음. 최근에 식욕이 조금 떨어진 것 같음.  MED: 어제 진통소염제 한알 처방받아서 먹이심.      O)  좌측 복부에 puncture wound 2 site; wound 아래에 SQ dead space는 공유됨. Dead space 범위는 약 20 x 15 cm 가량    우측 둔부 및 허벅지에 각각 puncture wound 1 site 씩; 각각 하나의 SQ dead space가 있고 엉덩이는 약 15 x 12 cm, 허벅지는 약 7 x 5 cm 가량.  허벅지 wound에서는 구더기 1개 발견됨.    - Laboratory test  CBC: leukocytosis  S-chem: Elevation of ALT, T-protein  Elect.: N.R.F    - HW Ag kit : Positive  - 현미경상 자충 움직임 확인.    A)  Dx:  1. Severe puncture wounds  2. Heartworm infection  3. Myiasis    Tx)  Wound lavage with N/S  Sugar therapy with tie-over bandage -&gt; 3 sites  피부 타박상에는 실마진 도포    Medication during hospitalization  1. Cefotaxime 30 mg/kg IV bid  2. Enrofloxacin 5 mg/kg SC bid  3. Metronidazole 10 mg/kg IV bid  4. Meloxicam 0.2 mg/kg SC loading (이후 0.1 mg/kc SC sid)  5. Cimetidine 0.5 mg/kg IV bid    P)  입원 관리 하면서 sugar dressing BID로 진행 예정.  심장사사충 치료에 관해서는 현재 응급적인 치료가 요구되는 상태가 아닌 것으로 판단하여, wound 치유가 어느정도 안정화에 다다르면 진행하기로 함.    CE)  현재 상처치유에 집중해서 치료를 해야합니다. 상처가 굉장히 넓고 깊어서 입원 치료를 일정 기간 유지해야합니다. 심장 사사충에 관해서는 당장 치료가 들어갈 필요는 없지만 상처 치료가 어느정도 진행이 되고 나면 그 때 심장사상충 치료도 진행하셔야합니다.    비용에 대해서는 20% 할인가로 적용시켜드릴 예정입니다. (보호자분께서 그 이상의 할인을 요구하시며 직접 원장님들과 이야기하겠다고 하시고 일단 치료는 계속 진행시켜달라 말씀함.)    "/>
    <m/>
    <m/>
    <m/>
  </r>
  <r>
    <n v="1890"/>
    <n v="201702013"/>
    <s v="김선옥(ref.쿠키ah)                      "/>
    <s v="곰순이                                  "/>
    <n v="499"/>
    <s v="Mixed(혼합)"/>
    <d v="2000-08-07T00:00:00"/>
    <s v="FS"/>
    <s v="F.Spayed(중여)"/>
    <d v="2017-08-07T16:30:53"/>
    <d v="2017-08-07T00:00:00"/>
    <n v="2179"/>
    <m/>
    <s v="잇몸종괴"/>
    <x v="100"/>
    <x v="38"/>
    <x v="0"/>
    <x v="0"/>
    <x v="0"/>
    <x v="0"/>
    <x v="0"/>
    <d v="2017-08-07T16:30:53"/>
    <s v="[refer.]쿠키ah    주호소)  잇몸 종괴  현증경과)  - 1달 전에 우측 하악 잇몸 종괴 확인  ; 전체적으로 잇몸 유착과 염증 동반, 현재는 3~4cm 정도   - 증상은 없었음  - 식사는 잘하고 있음  ; 다이어트 사료 먹으면서 약간씩 체중 빼고 계시는 중  - 1달 사이에 점점 커지는 것으로 보임  - 의뢰병원에서 FNA 검사시 세포는 나오지 않았다고 들었음   - 자고 일어나면 패드에 붉은 기 있는 침정도가 묻어있는 정도  - 최근 들어 입은 못 만지게 함  ; 어느날부터 양치도 거부  - 치매 증상 심해져서 대소변 실수 잦음    예방접종)  all done, HW(+, 하트가드)  사육환경)  실내, alone, 산책은 거의 하지 않음  사료)  다이어트 사료 먹다가 로얄캐닌 일반사료  간식 -시저    O)  1. 신체검사  - Mental : alert, 겁 매우 많음  - BP 210-220  - BCS 8/9 MCS 는 부족  - MMC pink , CRT ~2초  - 탈수평가 : none    2. 혈액검사  - WBC 16.4k HCT 42.8%  - ALT 223 GGT 29  - mild hypernatremia       3. 영상검사  - 흉부 방사선 NRF  [복부초음파_full scan by Hyuna]  Findings  1. 간 실질의 고에코 결절 1개 관찰됨 (10.8 x 6.3 mm)  2. 좌측 신장 실질의 소수의 미세결석 관찰됨  3. 방광벽 비후 (2.9 mm) 및 불규칙한 내벽 증식  Imaging Dx &amp; DDx  - Hepatic nodular hyperplasia / Metastatic nodule  - Urolithiasis  - Cystitis  Comment  - 간의 결절은 노령성 변화의 가능성이 높으나 전이 가능성을 완전히 배제할 수 없습니다.  - 진정 후에도 저항 및 복압상승이 심하여 간 전체 엽의 정확한 스캔이 어렵습니다. 현재 종양으로부터의 전이는 강하게 의심되지 않으나 더 정확한 전이 평가를 원하시는 경우 CT촬영이 추천됩니다.  - 우측 부신 종대 의심되나 정확한 스캔이 불가하여 명확하지 않습니다.    4. FNA 검사  ; moderate 악성도의 간엽유래의 세포 , 세포충실도 중등도   ; 세균 colony 다수    Dx/Ddx)  1. 잇몸 종양  ; FSA 의심    A)  1. 잇몸 종양  - 치은 유래의 종양, 한달 사이에 커지고 있는 양상  - FNA  시 간엽유래의 악성도 다소 있는 세포 확인되어 FSA 가능성 높아보임  - 확진은 조직검사임 고지 하고 치료옵션으로 mandibulectomy / incisonal biopsy 및 tumor debulking/ 방사선 혹은 항암/ 호스피스 제시  ; 첫번째 옵션이 가장 적극적이고 추천되나, 환자 나이 현재 18살인 점 고려하여 debulking + 호스피스 도 고려대상   ; 전신상태는 양호하여 ASA grdae 3 (1%) 정도로 설명  - 보호자분들 최종적으로 치료옵션 상의 후 결정하여 전화 해주시기로 하고 귀가      Rx)  - 식이 : 기존 식이 유지 가능  - 내복약 :  firocoxib 5mg/kg sid  famotidine 0.5mg/kg bid  gabapentin 10mg/kg bid  락타목스 powder bid  selegiline 0.5mg/kg sid    P)  - 가족분들 합의 후 치료 플랜 설정  "/>
    <m/>
    <m/>
    <m/>
  </r>
  <r>
    <n v="1891"/>
    <n v="201702019"/>
    <s v="이소민                                  "/>
    <s v="몬지                                    "/>
    <n v="598"/>
    <s v="K.C(Korean Cat)"/>
    <d v="2017-08-01T00:00:00"/>
    <s v="NULL"/>
    <s v="NULL"/>
    <d v="2018-02-15T18:21:29"/>
    <d v="2018-02-15T00:00:00"/>
    <n v="2255"/>
    <m/>
    <s v="초콜릿섭취"/>
    <x v="72"/>
    <x v="0"/>
    <x v="0"/>
    <x v="0"/>
    <x v="0"/>
    <x v="0"/>
    <x v="0"/>
    <d v="2018-02-15T17:55:00"/>
    <s v="S)   - 초콜릿 성분은 모르겠다고 하심   - 비닐조각도 먹은 것 같다고 하심   - 먹고있는걸 뺏은건 두시간 안쪽    O)   - Leukocytosis (19.7)/Thrombocytopenia (114)  - Chem: NRF    Tx)  - Tranexamic acid 50 mg/kg iv   - 0.9% NS   - Xylazine 0.02 ml/kg iv 적용     - 구토내용물 확인 후 추가 수액 처치 적용, 귀가   - 위, 간보호제 3일치 처방      "/>
    <m/>
    <m/>
    <m/>
  </r>
  <r>
    <n v="1892"/>
    <n v="201702023"/>
    <s v="강연지(ref,솔샘-본원귀속)               "/>
    <s v="코코                                    "/>
    <n v="499"/>
    <s v="Mixed(혼합)"/>
    <d v="2014-08-08T00:00:00"/>
    <s v="FS"/>
    <s v="F.Spayed(중여)"/>
    <d v="2017-08-09T11:05:50"/>
    <d v="2017-08-09T00:00:00"/>
    <s v="여중"/>
    <m/>
    <m/>
    <x v="2"/>
    <x v="0"/>
    <x v="0"/>
    <x v="0"/>
    <x v="0"/>
    <x v="0"/>
    <x v="0"/>
    <d v="2017-08-09T11:05:50"/>
    <s v="코코,대박이 880,000원 결제하셨음 - 조정은  "/>
    <m/>
    <m/>
    <m/>
  </r>
  <r>
    <n v="1893"/>
    <n v="201702024"/>
    <s v="강연지(ref,솔샘-본원귀속)               "/>
    <s v="로또                                    "/>
    <n v="499"/>
    <s v="Mixed(혼합)"/>
    <d v="2017-03-24T00:00:00"/>
    <s v="FS"/>
    <s v="F.Spayed(중여)"/>
    <d v="2017-11-29T12:32:41"/>
    <d v="2017-11-29T00:00:00"/>
    <s v="여중"/>
    <m/>
    <m/>
    <x v="2"/>
    <x v="0"/>
    <x v="0"/>
    <x v="0"/>
    <x v="0"/>
    <x v="0"/>
    <x v="0"/>
    <d v="2017-11-29T11:40:29"/>
    <s v="S)  식욕 활력 양호  배변 배뇨 양호  5일전부터 체리아이 보임  동거견 있고 눈 핥는거 같음  지역병원에서 안약처방받음 (빨간뚜껑으로 기억함)    O)  T 39   Aus no murmur  Rt. prolapsed 3rd eyelid w/ inflammation    A)  중성화 체리아이 교정 진행    [Sx by 조 &amp; 종]  1. cherry eye  - morgan pocket technique  - stay suture w/ blue-nylon 4-0  - incision medial 3rd eyelid top and bottom of inflammation  - pocket closure vicryl 6-0  2. OHE  - midline abdominal incision  - ovarian pedicle &amp; cervix ligation w/ maxon 3-0  - OHE  - abdominal closure w/ maxon 2-0  - subcutaneous &amp; intradermal closure w/ maxon 4-0  - skin closure w/ blue-nylon 4-0    P)  11월 30일 2시 퇴원 Dr. 종  "/>
    <m/>
    <m/>
    <m/>
  </r>
  <r>
    <n v="1894"/>
    <n v="201702025"/>
    <s v="강연지(ref,솔샘-본원귀속)               "/>
    <s v="대박                                    "/>
    <n v="499"/>
    <s v="Mixed(혼합)"/>
    <d v="2017-03-24T00:00:00"/>
    <s v="MN"/>
    <s v="M.Neutered(중남)"/>
    <d v="2017-08-09T11:01:40"/>
    <d v="2017-08-09T00:00:00"/>
    <s v="남중"/>
    <m/>
    <m/>
    <x v="2"/>
    <x v="0"/>
    <x v="0"/>
    <x v="0"/>
    <x v="0"/>
    <x v="0"/>
    <x v="0"/>
    <d v="2017-08-09T11:01:40"/>
    <s v="코코,대박이 880,000원 결제하셨음 - 조정은      - 금일 남아 중성화  - 금식 되었음 (어제 저녁 7시쯤)  - 평소에 활력이나 배변/배뇨, 식욕 모두 양호한 건강한 개체  - 남자 아이는 저녁 11시 전에 데리러 오신다고 하셨는데 8시 이후에 데리러 오시면 당일 입원비 청구된다고 말씀 드림    - 입원비는 선결제 되어있으며 만약 8시 이전에 오시면 환불해주시기 바랍니다.      Dr. 조서현    Sx) Castration    Surgical procedure  : Routine Castration performed  : NRF    수술종료. 마취 이상 없었음.  "/>
    <m/>
    <m/>
    <m/>
  </r>
  <r>
    <n v="1895"/>
    <n v="201702026"/>
    <s v="손정숙                                  "/>
    <s v="왕차이                                  "/>
    <n v="115"/>
    <s v="Boston Terrier(보스톤 테리어)"/>
    <d v="2017-02-08T00:00:00"/>
    <s v="M"/>
    <s v="Male(남)"/>
    <d v="2017-08-08T19:14:02"/>
    <d v="2017-08-08T00:00:00"/>
    <n v="2046"/>
    <m/>
    <s v="구토, 몸떨림"/>
    <x v="11"/>
    <x v="69"/>
    <x v="0"/>
    <x v="0"/>
    <x v="0"/>
    <x v="0"/>
    <x v="0"/>
    <d v="2017-08-08T19:02:59"/>
    <s v="S)  - 오늘 보호자분 외출 후 돌아와보니 박스를 먹었고 (다량은 아님) 구토를 했음  - 그 이후부터 몸을 조금씩 떨기 시작함  - 보호자분께서 한번에 4숟가락씩 하루 3회 밥을 급여하십니다    O)  1. 신체검사  - BAR  - CRT, MM Normal  - BCS 5/9    2. 혈액검사  - NRF    A)  - Pica    P)  - 귀가 후 2~3일 내에 구토, 식욕 부진 등의 임상증상을 보일 경우 재내원 해주세요  - 식이량을 좀 더 늘려주는 게 좋을 것 같습니다.  "/>
    <m/>
    <m/>
    <m/>
  </r>
  <r>
    <n v="1896"/>
    <n v="201702033"/>
    <s v="이동은(ref.트윈스)                      "/>
    <s v="은비                                    "/>
    <n v="499"/>
    <s v="Mixed(혼합)"/>
    <d v="2004-08-09T00:00:00"/>
    <s v="FS"/>
    <s v="F.Spayed(중여)"/>
    <d v="2017-08-13T14:24:50"/>
    <d v="2017-08-13T00:00:00"/>
    <n v="2116"/>
    <s v="직장종양"/>
    <s v="유선종괴"/>
    <x v="44"/>
    <x v="0"/>
    <x v="0"/>
    <x v="0"/>
    <x v="0"/>
    <x v="0"/>
    <x v="0"/>
    <d v="2017-08-13T14:06:24"/>
    <s v="[재진]    S)  - 유선종양 및 직장 종괴 수술 차 내원  - 금식 완료  - 컨디션은 평상시랑 비슷.        O)  1. 신체검사  - Rectal palpation: 항문 밖으로 나온 pedunculated type의 mass가 rectum의 ventral mucosa층에서 부터 기시되는 것 확인    2. 혈액검사  *CBC: Moderate anemia  *Serum chemistry: No remarkable findings    3. 영상검사  [CT검사 by Hyuna]  - 사내공유-2차진료보고서-VIP CT 보고서 폴더 내 소견서 보관    A)  Multiple mammary gland tumor and rectal mass    Sx) OHE &amp; Total mastectomy &amp; Rectal mass removal  - Routine procedure of OHE, Total mastectomy  - Sternal recumbency로 자세 변경 후 항문 외번 시켜 rectal mass 기시부 직접 확인  - Electrocautery로 기시부에서 절제 후 Monocryl 5-0로 점막 봉합    - 우측 5번 유선 종양 및 직장 종괴 조직 검사 의뢰  - 요도카테터 설치    Tx)  Cefazolin 22 mg/kg IV bid  Famotidine 0.5 mg/kg IV bid  Meloxicam 0.2 mg/kg SC loading 이후 0.1 mg/kg SC sid    Fentanyl CRI    중환자실 입원관리        55번 아이디로 내린[마약] Fentanyl (2ml) inj. 2Amp 플랜은 처방하지못함.   원장서상혁이 [마약] Fentanyl (2ml) inj. 2Amp을 다시 오더내려서 처방함 -원장 서상혁-  "/>
    <m/>
    <m/>
    <m/>
  </r>
  <r>
    <n v="1897"/>
    <n v="201702035"/>
    <s v="조미애                                  "/>
    <s v="월이                                    "/>
    <s v="NULL"/>
    <s v="NULL"/>
    <d v="2016-08-01T00:00:00"/>
    <s v="MN"/>
    <s v="M.Neutered(중남)"/>
    <d v="2017-08-10T00:52:56"/>
    <d v="2017-08-10T00:00:00"/>
    <n v="2259"/>
    <m/>
    <s v="구토"/>
    <x v="11"/>
    <x v="0"/>
    <x v="0"/>
    <x v="0"/>
    <x v="0"/>
    <x v="0"/>
    <x v="0"/>
    <d v="2017-08-10T00:34:32"/>
    <s v="S)  - 오늘 간식에 들어있는 방부제먹고 구토  - 구토 9번      O)  - T :39.3  - x-ray   - blood work : NRF    Tx) cerenia, famo sc    CE)  - 혈검상 특이사항없어 대증처치 합니다.   - 내일까지 보고 식욕부진, 구토, 설사 나타나면 추가적인 검사 필요할수있습니다.   - 괜찮더라도 약은 다 먹여주세요   "/>
    <m/>
    <m/>
    <m/>
  </r>
  <r>
    <n v="1898"/>
    <n v="201702036"/>
    <s v="전정은(ref.장안)                        "/>
    <s v="보슬                                    "/>
    <n v="130"/>
    <s v="Shih Tzu(시추)"/>
    <d v="2007-02-10T00:00:00"/>
    <s v="FS"/>
    <s v="F.Spayed(중여)"/>
    <d v="2017-08-10T11:07:17"/>
    <d v="2017-08-10T00:00:00"/>
    <n v="2019"/>
    <m/>
    <s v="호흡곤란"/>
    <x v="17"/>
    <x v="0"/>
    <x v="0"/>
    <x v="0"/>
    <x v="0"/>
    <x v="0"/>
    <x v="0"/>
    <d v="2017-08-10T11:07:17"/>
    <s v="[refer.장안점]    주호소)  - 연구개노장, CT 통한 비강평가.    현증경과)  - 처음에 콧물 때문에 장안점 내원. 끈적끈적한 콧물 보이고 숨을 잘 못 쉬었었음. 아직까지 헥헥거림.  - 현재 심장약 복용중.  - 원래 쿠싱약 먹었는데 쿠싱약은 안 먹고 있음.   - 가슴쪽 틱틱 움직이는 증상이 있음.   - 앉으면 뒷다리가 밀리는 편임.   - 계속 아이스팩 위에 올라가 있는 편.    예방접종)  - all done. HW 프로하트.    사육환경)  - indoor. 동거견 2마리(애기들).     O)  1. 신체검사  - Mental : alert.  - T 39.1, HR tachycardia, RR panting  - BP 140  - MMC pink, CRT &lt;1s  - 탈수평가 : &lt;5%    2. 혈액검사  - CBC ; 16000  - S/C : ALT, ALP 상승. BUN, crea, TChol 감소.  - electrolytes    3. 영상검사  - 방사선 ; 흉부 VHS 10.2v, 우심의 전반전인 종대 확인됨. pectus excavatum 확인됨.  [심장초음파 by Hyuna]  - 미약한 MR, TR, PR 외 NRF  - 방사선 상 우심 종대가 의심되었으나 흉곽의 기형에 의한 심장의 변위에 의한 것으로 확인됨  [CT검사 by Hyuna]  - 사내공유-2차진료보고서-VIP CT 보고서 폴더 내 소견서 보관    A)  - 연구개 노장 수술 진행. 술 후 오연성폐렴이 합병증으로 발생할 수 있음을 설명드렸음.   - 수술 중 혈압 20까지 떨어졌었고, 이후 마취 회복 시 혈압 140, 체온 38.4도로 양호하게 회복한 것 확인하였음. 장안점으로 퇴원 진행.   - 뒷다리 힘이 빠진다고 하여 게이트 헬퍼 장착함.   - 요관결석 추후 폐색 유발할 가능성 있음을 설명드렸고, 좌신이 우신에 비해 크기 작은 바 향후 만성신부전으로 진행가능성 존재함을 설명드렸습니다. 따라서 SDMA 검사 및 요비중 검사가 필요함을 설명드렸습니다. (필요성 설명드리니 보호자 분이 김원장님께 전달해달라고 하셨습니다.)    Tx)  - 수액처치 : NS 5.2ml/hr (2 fold)  - 주사제 : 퇴원 시 dexametasone 0.1mg/kg IV    P)  - 향후 장안점에서 관리 예정.    --------------------------------------------  Dr. 조서현    Sx) Soft palate resection     Surgical findings)  : Mild 한 연구개의 노장소견 확인되었음.  : 연구개의 노장과 더불어 연구개 및 인후두의 부종 확인됨.  : Stay suture 장착후 CO2 laser를 이용한 resection 완료.  : 술 후 호흡시 문제 없는부분 확인 후 수술 종료.     예상할수 있는 complication  : 오연성폐렴.  : 부종으로 인한 일시적 기도협착 및 연하곤란.     "/>
    <m/>
    <m/>
    <m/>
  </r>
  <r>
    <n v="1899"/>
    <n v="201702038"/>
    <s v="김세윤(ref.장안점)                      "/>
    <s v="미니                                    "/>
    <n v="119"/>
    <s v="Poodles(푸들)"/>
    <d v="2013-01-08T00:00:00"/>
    <s v="FS"/>
    <s v="F.Spayed(중여)"/>
    <d v="2017-08-10T14:40:27"/>
    <d v="2017-08-10T00:00:00"/>
    <n v="2186"/>
    <m/>
    <s v="파행"/>
    <x v="14"/>
    <x v="0"/>
    <x v="0"/>
    <x v="0"/>
    <x v="0"/>
    <x v="0"/>
    <x v="0"/>
    <d v="2017-08-10T17:10:28"/>
    <s v="좌측 전십자인대 단열.     lateral suture &amp; PRP  "/>
    <m/>
    <m/>
    <m/>
  </r>
  <r>
    <n v="1900"/>
    <n v="201702043"/>
    <s v="백유미(ref.쓰담쓰담)                    "/>
    <s v="뭉치                                    "/>
    <n v="499"/>
    <s v="Mixed(혼합)"/>
    <d v="2008-08-10T00:00:00"/>
    <s v="F"/>
    <s v="Female(여)"/>
    <d v="2017-08-13T11:16:51"/>
    <d v="2017-08-13T00:00:00"/>
    <n v="2181"/>
    <m/>
    <s v="후지마비"/>
    <x v="54"/>
    <x v="0"/>
    <x v="0"/>
    <x v="0"/>
    <x v="0"/>
    <x v="0"/>
    <x v="0"/>
    <d v="2017-08-13T07:22:18"/>
    <s v="[야간 by 홍]  - 식욕 : A  -  조금 짖다가 대체로 잘 잠  - 요카유지  - 배변없음    [주간 by 안]  - 활력 및 반응성 좋음.  - 식욕 어느정도 있음.    O)  후지에 deep pain에 대한 반응은 명확히 있음.  여전히 paraplegia 상태.    - Lab evaluation  *CBC: Mild leukocytosis, mild anemia, mild thrombocytopenia  *Elect: N.R.F  "/>
    <m/>
    <m/>
    <m/>
  </r>
  <r>
    <n v="1901"/>
    <n v="201702046"/>
    <s v="이후경                                  "/>
    <s v="달봉                                    "/>
    <n v="14"/>
    <s v="Jindo Dog(진도견)"/>
    <d v="2017-06-01T00:00:00"/>
    <s v="MN"/>
    <s v="M.Neutered(중남)"/>
    <d v="2018-08-13T10:32:28"/>
    <d v="2018-08-13T00:00:00"/>
    <s v="남중"/>
    <m/>
    <m/>
    <x v="2"/>
    <x v="0"/>
    <x v="0"/>
    <x v="0"/>
    <x v="0"/>
    <x v="0"/>
    <x v="0"/>
    <d v="2018-08-13T09:59:43"/>
    <s v="S)  - 식욕 활력 양호  - 배변 배뇨 양호  - 금식완료    O)  - CBC : NRF  - Chem  : high blood glucose level    A)  - 매우공격적이여서 진정후 혈액검사 진행  - 고혈당에 대해서는 추후 모니터링 필요하나 혈액검사전 진정에서 깨면서 극도로 흥분한 이벤트있어 일시적인 스트레스성 혈압증가로 보일수도 있음  - 예민한 아이여서 향후 실밥제거 시 추가적인 진정필요할 수 있어 피내봉합 및 생체본드 적용    Sx) Castration by 종  1. Anesthesia   1) Sedation       - Medetomidine 0.04mg/kg IM       - Butorphanol 0.2mg/kg IM   2) Premedication      - Cefazolin 30mg/kg IV   3) Induction: Propofol 6mg/kg IV   4) Maintenance: Isoflurane  2. Surgical procedure  - Prescrotal midline incision  - Close type castration performed  - Spermatic cord liagtion w/ maxon 3-0 (3knots each) and trasection  - Intradermal closure w/ maxon 3-0  - Skin closure w/ vet-bond    P)  - 8월 21일 전화상 술부확인 후 특이사항없을경우 치료종료 예정      "/>
    <m/>
    <m/>
    <m/>
  </r>
  <r>
    <n v="1902"/>
    <n v="201702047"/>
    <s v="백지민(ref.쓰담쓰담)                    "/>
    <s v="검보                                    "/>
    <n v="538"/>
    <s v="친칠라"/>
    <d v="2006-08-16T00:00:00"/>
    <s v="MN"/>
    <s v="M.Neutered(중남)"/>
    <d v="2017-08-16T14:21:47"/>
    <d v="2017-08-16T00:00:00"/>
    <n v="2082"/>
    <s v="심낭횡격막허니아"/>
    <s v="구토"/>
    <x v="11"/>
    <x v="0"/>
    <x v="0"/>
    <x v="0"/>
    <x v="0"/>
    <x v="0"/>
    <x v="0"/>
    <d v="2017-08-16T12:07:17"/>
    <s v="[refer.] 쓰담쓰담AH    주호소) 구토    현증경과)  - 1년전만 해도 구토증상은 없었음  - 사료 구토 하면서 심하다고 느끼신 시점이 두달전 : 밤새 3회 (마지막 선혈 토)  - 주로 새벽에 구토 (2회가 보통) : 소화 안된 사료들이 점차 나오기 시작함  - 마사지 등 해주시면서 열흘 정도 구토 없었으나, 다시 하루 1-2회씩 지속됨  - 앞에서 많이 울다가 구토 시작  - 어릴때부터 무른 변은 자주 있었음 /     예방접종)  - all done    사육환경)  - alone    사료)  - renal dry -&gt; 먹이시고 나서부터는 무른 변이 조금은 호전 / 구토 이후에도 식욕이 따로 떨어지진 않음  - 최근 6개월 전부터 집에서 만든 플레인요거트 먹음 : 집착할 정도로 좋아함 / 밥숟가락 1개씩    O)  1. 신체검사  - Mental : alert  - T 38.7, HR 180bpm, RR   - BP 160mmHg  - BCS 2.5/5  - MMC , CRT  - 탈수평가 :    2. 혈액검사  - CBC : NRF  - S/C : NRF  - Electrolytes : NRF  - SAA &lt;5      3. 영상검사  - CXR : 심비대  - 복부초음파   : 간 hyperechoic, nodule 다수  : 양측 신장피질 에코 상승  : 췌장 에코 저하, 주변 복막에코 상승  - 심장초음파  : MR 2.7m/s, TR 2.96m/s  : LVOT 0.9m/s      Dx/Ddx)  Pancreatitis/Peritonitis  Peritoneal-pericardial diaphragmatic hernia (PPDH)    A)  - 췌장염/복막염으로 인한 구토 증상 가능성   - 현재 확인되는 PPDH의 경우, 췌장염 치료 이후에도 증상 개선 없이 유지될 경우 CT 촬영 후 수술적 교정 고려    Rx)  - 식이 : i/d can  - 내복약 :   Metronidazole 15mg/kg BID   Metoclopramide 0.4mg/kg BID   Famotidine 0.5mg/kg BID   베스타제 7.5mg/kg BID    P)  - 일주일 후 재검  "/>
    <m/>
    <m/>
    <m/>
  </r>
  <r>
    <n v="1903"/>
    <n v="201702052"/>
    <s v="서민지                                  "/>
    <s v="탄이                                    "/>
    <n v="305"/>
    <s v="Miniature Schnauzer(미니어쳐 슈나우져)"/>
    <d v="2010-07-25T00:00:00"/>
    <s v="MN"/>
    <s v="M.Neutered(중남)"/>
    <d v="2017-09-14T00:11:57"/>
    <d v="2017-09-14T00:00:00"/>
    <n v="2046"/>
    <m/>
    <s v="식욕부진"/>
    <x v="0"/>
    <x v="0"/>
    <x v="0"/>
    <x v="0"/>
    <x v="0"/>
    <x v="0"/>
    <x v="0"/>
    <d v="2017-09-14T01:53:36"/>
    <s v="S)  - 2-3일전부터 식욕부진  - 입에서 냄새가 많이 남  - 구토설사 없음  - 활력좋음  - 턱을 드르륵 떰    O)  - MMC: pink  - 혀게 실이 감겨 조여져 상처나 있음  - 혈액검사 : NRF    Tx) butorphanol 처치후 혀에 감긴 실 제거함        상처부위 혀 소독        cepha tramadol iv    P) 2일뒤 재진시 종합검진 원하심    CE)  - 익일 전화주셔서 모레(금요일)종합검진 예약해주세요   - 혀는 상처는 잘 아무는 조직이나긴하지만 위치상 지속적인 자극으로 시간이 오래걸릴수도 있고, 덧날수도 있습니다.   - 약은 3일치 드렸으나 종합검진은 바쁜 주말 피하기위해 금요일에 진행하시는게 좋아요         "/>
    <m/>
    <m/>
    <m/>
  </r>
  <r>
    <n v="1904"/>
    <n v="201702053"/>
    <s v="심형택(ref. 더케어)                     "/>
    <s v="마리                                    "/>
    <n v="499"/>
    <s v="Mixed(혼합)"/>
    <d v="2004-08-11T00:00:00"/>
    <s v="FS"/>
    <s v="F.Spayed(중여)"/>
    <d v="2017-08-11T11:37:59"/>
    <d v="2017-08-11T00:00:00"/>
    <n v="2087"/>
    <s v="흉수, 복수"/>
    <s v="구토, 기력저하"/>
    <x v="11"/>
    <x v="2"/>
    <x v="0"/>
    <x v="0"/>
    <x v="0"/>
    <x v="0"/>
    <x v="0"/>
    <d v="2017-08-11T11:37:59"/>
    <s v="1,500,000원 선납- 김승희    [refer.] 더케어 AMC    주호소)  신부전    현증경과)  원래 CRE 2. 초반유지되는 환자.  특이사항없이 잘 지내다가 최근 훈련소에 다녀온 이후 심한 azotemia 발생해  더케어 AMC 에 4일간 입원하 수액처치 하였으나 수치하락 없어 본원에 CRRT 위해 의뢰됨.    사료)  사람음식 고기류를 많이 먹던 환자임.    O)  1. 신체검사  - T : 35.6 , HR : 120 , RR : 62  - BP : 160  - 사지 피하 부종  - 잇몸 창백    2. 혈액검사  - 고질소혈증  - 저칼슘혈증  - 심한 빈혈    3. 영상검사    - 방사선 : 흉수, 복수    [복부초음파_full scan by Hyuna]  Findings  1. 다량의 복수 (천자시 400 ml - 대부분 천자됨)   2. 비장 실질의 거대 종괴 (31.5 x 30.1 mm, 강한 혈류반응 관찰됨) 와 결절 (8.3 x 8.6 mm) 관찰됨  3. 좌측 신장 크기 및 에코 양호  4. 우측 신장 전극 일부 소실, 전반적인 크기 작으며 (26.2 mm) 결석 관찰됨  5. 방광 벽 비후 (4.6 mm) 및 불규칙한 내벽 증식  Imaging Dx &amp; DDx  - Peritoneal effusion  - Splenic mass &amp; nodule  - Chronic kidney disease (RK)  - Cystitis    Dx/Ddx)  - Acute on chronic renal failure  - Splenic mass    A)  초음파상 신장의 변형이 심각하지 않아 비장내 종양, 혹은 기타원인 등에 의해   갑작스럽게 증상이 심해진것으로 생각됨    CRRT 이용한 투석을 통해 고질소혈증 안정화시키고 추후 종양관련 수술계획 세우기로 함.      Tx)  - 수액처치 :    ; half + 20mEq KCL + Bcom, taurine, B12    - 주사제 :     ; cefa 25mg/kg IV bid   ; metro 10mg/kg IV bid   ; famotidine 0.5mg/kg IV bid   ; Ca gluconate IV bid   (Ca2+ 교정 2회 진행: 0.69 - &gt; 0.99 -&gt; 1.16)    - 내복약 :   ; irbesartan 5mg/kg bid   ; clopidogrel 1mg/kg bid   ; 훼로바 1/2T sid   ; sucral 3ml bid      CRRT 5시간 진행후 결과)    - Ca2+ 교정    ; 0.69 -&gt; 1회차 교정후 0.99 - &gt; 2회차 교정후 1.16    - 과수화 교정   ; 더케어 입원당시 3.2kg   ; 본원 내원시 4.2kg   ; 복수 400ml 제거후 3.85kg   ; CRRT 5시간후 : 3.66kg    -&gt; UF vol. 250ml - 혈액 및 약제등 total input 90ml = 총 수분제거량 160ml)    -&gt; 흉수 많이 줄어들어 시작전 호흡수 62회에서 30회로 안정화 됨.    - CRRT 5시간 진행후   ; B : 120 -&gt; 81   ; C : 6.1 -&gt; 3.8   ; P : 13.9 -&gt; 10.6        P)  내일 CRRT 유지    "/>
    <m/>
    <m/>
    <m/>
  </r>
  <r>
    <n v="1905"/>
    <n v="201702055"/>
    <s v="최영철                                  "/>
    <s v="까미                                    "/>
    <s v="NULL"/>
    <s v="NULL"/>
    <d v="2014-03-05T00:00:00"/>
    <s v="M"/>
    <s v="Male(남)"/>
    <d v="2017-08-12T16:11:21"/>
    <d v="2017-08-12T00:00:00"/>
    <n v="2014"/>
    <m/>
    <s v="빈호흡"/>
    <x v="17"/>
    <x v="0"/>
    <x v="0"/>
    <x v="0"/>
    <x v="0"/>
    <x v="0"/>
    <x v="0"/>
    <d v="2017-08-12T17:08:22"/>
    <s v="S) 심장사상충 정밀검사 진행    O)  &lt;흉부방사선&gt;  - VD상 후엽폐동맥 확장, 폐동맥 burging    [심장초음파 by Hyuna]  Findings  1. RA, RV dilation 있으나 Flattening septum, Paradoxical septal motion 관찰되지 않음  2. LVD/RVD : 2.5  3. MPA, RPA, LPA dilation / 성충 관찰됨  4. MPA/Ao ratio : 1.15  5. mild TR &amp; PR  Dx  - Dirofilariasis    &lt;혈액검사&gt;  - D-dimer 상승  - 그외에는 특이소견 없음    A)  - 현재 심장사상충 Grade 3  - 치료에 대한 반응이 불량할수도 있음  - 최대한 합병증 생기지 않도록 관리 필요함    Tx)  - 내복약 2주치 처방(항생제, 스테로이드, 클로피도그랠 처방)  - HG 처방    P)  - 2주후 상태확인후 내복약 2주치 재처방(스테로이드 감량)  "/>
    <m/>
    <m/>
    <m/>
  </r>
  <r>
    <n v="1906"/>
    <n v="201702059"/>
    <s v="서단우(ref.나래)                        "/>
    <s v="써니                                    "/>
    <n v="127"/>
    <s v="Pekingese(페키니즈)"/>
    <d v="2014-08-11T00:00:00"/>
    <s v="FS"/>
    <s v="F.Spayed(중여)"/>
    <d v="2018-06-26T10:34:10"/>
    <d v="2018-06-26T00:00:00"/>
    <s v="여중"/>
    <m/>
    <m/>
    <x v="2"/>
    <x v="0"/>
    <x v="0"/>
    <x v="0"/>
    <x v="0"/>
    <x v="0"/>
    <x v="0"/>
    <d v="2018-06-26T10:34:10"/>
    <s v="[나래 AH refer.]    의뢰병원관련  - 진료전 전화완료(  )   - 진료후 전화완료( o )       CC : 여아중성화  HPI : 나래동물병원에서 흉부방사선상 심장이 크다고 전해들으셨고, 호흡마취가 필요할 것 같아서 내원. 다른 검사는 진행안함    MED: -  SURG: -  TRA: -  VAC: 접종 및 사상충 다 챙겨주심  ENV: 실내생활. 동거견/동거묘 없음.  DIET: 건사료 하루 80-90g정도로 제한 급이. 강아지 간식, 계란 노른자, 고구마 등    GC: 전반적인 활력 및 식욕 양호.  SK: 발바닥, 발등 핥고 잘근잘근 깨물어요.  EENT: 가끔 귀도 가려워해서 청소해주고 주사맞았음.  MS: -  CV: -  RE: -  GI: 어렸을때 구토 잦았는데 요근래는 없음.  UG: -  NV: -    O)  1. 신체검사  GC : Mentation= B.A.R  /BCS=  4/5  /MMC= pink  /PLR=  direct/indirect normal  /CRT &lt; 1sec    /Skin turgor= normal/ BT 38.3  SK : 양측 앞발 미약한 습진.  EENT : 양측 귀 붉고 노란 귀지 소량.   MS : Rt.MPL G1 /  Lt.MPL G2-3  CV : no murmur / HR 110  RE : normal lung sound  GI : -  UG : -  NV : -    2. 혈액검사  * CBC: No remarkable findings  * S-chem: No remarkable findings    3. 방사선검사  Finding &amp; DDx  - VHS 9.7  - normal variant/pulmonary hypertension/R to L cardiac shunt disease (reverse D shaped heart)    Comment  - 심장 크기는 단두종 기준으로 정상 범위이내. 페키니즈는 베럴 체스트를 갖고 있어 척추와 흉골 사이 공간이 작기 때문에 심장이 커보일 수 있음.   - 그러나 심장 전허리 소실소견은 저등도 aotric bulging이나 MPA bulging을 유발할 수 있는 stenotic disease (PS, SAS, AS)를 완전히 배제할 수 없음.  - PMI 의 모든 부위에서 청진이 수행되었고, murmur 들리지 않는다면 stenotic disease의 가능성은 높지 않으나, 완전히 배제할 수는 없음.   - reverse PDA 등의 R to L shunt의 경우, MPA bulge만 가진채로 murmur가 들리지 않는 경우도 있으므로 산소 포화도의 검사가 도움이 될 수 있음.   - 나이가 어린 환자의 정확한 심장질병 감별은 심장 초음파와 버블 스터디가 도움될 수 있음.     Radiologist : 윤학영, DVM, PhD      A)  - 금일 수술 진행에 있어 특이사항 없음.  - 심장에 대해서는 완전한 질환 감별을 위해서는 심장 초음파 필요하나, 환자의 History 및 다른 검사상에서 특이사항 없어 심장 질환 가능성 낮을 것으로 보고 금일 수술 진행 예정.      Sx) Ovariohysterectomy  1. Anesthesia   1) Premedication      - Cefazolin 30mg/kg IV      - Butorphanol 0.2mg/kg IV     2) Induction: Propofol 6mg/kg IV     3) Maintenance: Isoflurane    2. Surgical procedure  - Abdominal midline incision at the proximal 1/3 of the length from umbilicus to pubis.   - After blunt dissection of subcutaneous tissue, linea alba was identified and incised using Mayo scissor.  - The left ovarian pedicle was isolated and double-ligated by one circumferential and one transfixation ligature (Maxon 3-0).  - The pedicle was transected between the ovary and distal ligature and broad liagement was also transected using electrocautery.  - Similar procedure was performed at the opposite side.  - Stick tie to the bilateral uterine a.&amp;v..  - Uterine was double-ligated by one circumferential and one transfixation ligature (Maxon 3-0) and transected.  - Routine abdominal closure w/ Maxon 3-0 and Nylon 4-0.    3. Surgical findings  - No specific findings      Operator)  안승엽, DVM, PhD  VIP동물의료센터 외과 과장  Direct: 02-953-0075 (내선 203)  E-mail: vip_surgery@vipah.co.kr      Tx)  - 입원주사처치   Cefazolin 30mg/kg BID IV   Famotidine 0.5mg/kg BID IV   Tramadol 4mg/kg TID IV    C.E)  - 금일 수술은 잘 끝났으며, 하루 입원 후 내일 퇴원 예정입니다.    P)  - 익일 드레싱 후 오전 11시 퇴원 예정    "/>
    <m/>
    <m/>
    <m/>
  </r>
  <r>
    <n v="1907"/>
    <n v="201702060"/>
    <s v="이주석                                  "/>
    <s v="고돌이                                  "/>
    <n v="598"/>
    <s v="K.C(Korean Cat)"/>
    <d v="2010-08-11T00:00:00"/>
    <s v="MN"/>
    <s v="M.Neutered(중남)"/>
    <d v="2017-08-17T12:22:07"/>
    <d v="2017-08-17T00:00:00"/>
    <s v="스켈링"/>
    <m/>
    <m/>
    <x v="2"/>
    <x v="0"/>
    <x v="0"/>
    <x v="0"/>
    <x v="0"/>
    <x v="0"/>
    <x v="0"/>
    <d v="2017-08-17T12:22:07"/>
    <s v="- 금식완료  - 애드보킷 과민반응 없었음    - 혈검 : CREA 1.9, high Glo, ALT 상승    - 스케일링  - 305 발치    - SDMA 의뢰      "/>
    <m/>
    <m/>
    <m/>
  </r>
  <r>
    <n v="1908"/>
    <n v="201702061"/>
    <s v="이주석                                  "/>
    <s v="고망고                                  "/>
    <n v="598"/>
    <s v="K.C(Korean Cat)"/>
    <d v="2011-08-11T00:00:00"/>
    <s v="MN"/>
    <s v="M.Neutered(중남)"/>
    <d v="2018-05-01T11:27:27"/>
    <d v="2018-05-01T00:00:00"/>
    <s v="스켈링"/>
    <m/>
    <m/>
    <x v="2"/>
    <x v="0"/>
    <x v="0"/>
    <x v="0"/>
    <x v="0"/>
    <x v="0"/>
    <x v="0"/>
    <d v="2018-05-01T10:45:03"/>
    <s v="  CC) 마취 전 혈액검사    S)  -이전에 비해 아이 예민해짐  -양치질 진행 중 아이 다소 예민해짐  -간헐적으로 안티셉틱으로 관리 진행  -식욕 양호. 밥 먹는 데 큰 이상은 없음    O) (사진참조)  -마취 전 검사 결과 양호  -CI 2, GI 1  -207 발치 필요해보임    A)  -스켈링 후 치과방사선 검사 결과에 따라 발치 등 치과치료 필요할 수 있음.     P)  -5/4 2:00 치과치료 예약  "/>
    <m/>
    <m/>
    <m/>
  </r>
  <r>
    <n v="1909"/>
    <n v="201702062"/>
    <s v="이주석                                  "/>
    <s v="고로케                                  "/>
    <n v="598"/>
    <s v="K.C(Korean Cat)"/>
    <d v="2015-08-11T00:00:00"/>
    <s v="MN"/>
    <s v="M.Neutered(중남)"/>
    <d v="2018-01-14T16:24:27"/>
    <d v="2018-01-14T00:00:00"/>
    <s v="발치"/>
    <m/>
    <m/>
    <x v="2"/>
    <x v="0"/>
    <x v="0"/>
    <x v="0"/>
    <x v="0"/>
    <x v="0"/>
    <x v="0"/>
    <d v="2018-01-14T16:21:00"/>
    <s v="  CC) 구내염/마취전 혈액검사    S)  -최근 구내염 보이기 시작함  -고돌이 신부전 진단 때와 동일한 냄새 보이기 시작하여 병원 내원하심  -평소 출혈은 보이지 않으나 양치질 중에 출혈 있었음  -식이는 잘 씹어 먹으나 미약하게 통증반응 있는 것 같음  -음수량 섭취 부족. 음수그릇에 채워져 있는 물 잘 핥아 먹지 못함    O)  -104/204 잇몸 부종/충혈  -102/202 잇몸 충혈/ 흔들림  -407 잇몸 부종/충혈    -blood exam   : creatinine (1.9)   : globulin (5.7)   : WBC (23.2)    -SDMA (pending)  A)  -부분 적으로 잇몸 충혈 및 부종과 함께 안쪽 어금니들 위쪽으로 많이 들어난 상태  -당일 마취 진행 없이 작은어금니/큰 어금니 부위 추가 병변 확인 불가하여 다음 내원 시 마취 진행 하에 전 치아에 대한 치과방사선 촬영 및 병변 부위에 대한 발치 진행 권해드림  -다음 내원 전까지 치주염에 준하여 내복약 7일 처방해드렸으며 내복약 에 대한 증상 호전 여부 모니터링 권해드림. 출혈/발적/부종 과 같은 추가 병변 및 식이 섭취 중 통증 여부 확인 필요함  -혈액검사 상 creatinine 수치 1.9 으로 높게 확인 되어 당일 SDMA 검사 진행 권해드렸으며 검사 결과에 따라서 신장초음파 진행 가능성 안내드림    P)  -화요일 중으로 SDMA 검사 결과 전화상담 진행 예정                                                                                                                                                                                                                                                                                                                                                                                                                                                                                                                      "/>
    <m/>
    <m/>
    <m/>
  </r>
  <r>
    <n v="1910"/>
    <n v="201702069"/>
    <s v="김애림(ref.청계웰니스)                  "/>
    <s v="콩이                                    "/>
    <n v="499"/>
    <s v="Mixed(혼합)"/>
    <d v="2015-10-14T00:00:00"/>
    <s v="FS"/>
    <s v="F.Spayed(중여)"/>
    <d v="2017-08-13T16:05:24"/>
    <d v="2017-08-13T00:00:00"/>
    <n v="2043"/>
    <m/>
    <s v="구토"/>
    <x v="11"/>
    <x v="0"/>
    <x v="0"/>
    <x v="0"/>
    <x v="0"/>
    <x v="0"/>
    <x v="0"/>
    <d v="2017-08-13T12:14:51"/>
    <s v="* 365,300원 결제하셨습니다 - 그림    s)  - 이틀 전 저녁부터 구토 시작 / 그날 오전부터 식욕 약간 떨어짐  - 어제 진료 이후 구토는 없었는데, 식욕이 전혀 없음  - 물도 아주 약간   - 변 어제 약간 단단하게 1회, 오늘은 형태있는 묽은변    o)  - BT 38.8  - 복압항진 경미    - 전해질 전반적으로 약간씩 감소  - CRP 85    [복부초음파_GI tract by Hyuna]  Findings  1. 췌장 양호  2. 십이지장의 심한 corrugation, 공장의 부분적인 확장, 운동성 저하, 미약한 corrugation  3. 공장림프절의 에코 저하, 크기 양호  Imaging Dx &amp; DDx  - Duodenitis / Enteritis    a) 장염    p)  - 구토모니터링  - 전해질, crp 재검  "/>
    <m/>
    <m/>
    <m/>
  </r>
  <r>
    <n v="1911"/>
    <n v="201702075"/>
    <s v="권지혜                                  "/>
    <s v="아봉                                    "/>
    <n v="536"/>
    <s v="Turkishangora(터키쉬 앙고라)"/>
    <d v="2011-08-12T00:00:00"/>
    <s v="FS"/>
    <s v="F.Spayed(중여)"/>
    <d v="2017-08-12T18:16:19"/>
    <d v="2017-08-12T00:00:00"/>
    <n v="2046"/>
    <s v="지방간"/>
    <s v="구토, 식욕부진"/>
    <x v="11"/>
    <x v="19"/>
    <x v="0"/>
    <x v="0"/>
    <x v="0"/>
    <x v="0"/>
    <x v="0"/>
    <d v="2017-08-12T16:25:23"/>
    <s v="S) 일주일전부터 식욕부진, 구토    O)  - 일주일전부터 식욕부진, 구토증상 보임  - 지인병원에 가서 혈액검사 진행. 탈수와 전해질 불균형 말씀들으셨고, 수액처치 받으셨다고 함  - 그이후도 식욕부진 지속, 구토는 간헐적으로      [복부초음파_full scan+GI by Hyuna]  Findings  1. 간의 전반적인 에코 상승  2. 양측 신장 피질 에코 미약하게 상승됨  3. 위 및 소장 일부의 심한 확장과 액체 저류 관찰되며 소장 내 이물 (18.7 mm) 에 의한 폐색이 관찰됨  Imaging Dx &amp; DDx  - Hepatic lipidosis  - Intestinal foreign body  - Interstitial or glomerular nephritis      A)  - 소장이물에 의한 위장관폐색때문에 식욕부진 지속되어 지방간이 병발된것으로 보임  - 탈수가 심해 충분한 수액공급 및 전해질 교정후에 내일 수술예정  - 장절개가 될지 장절제 및 문합이 될지는 수술할때 결정되며 수술후 원활한 식이공급을 위해 식도튜브 장착이 필요함  - 수술이후 지방간 치료를 위해 장기간 입원이 필요하며, refeeding syndrom등으로 인해 빈혈, 황달, 사망등의 위험성은 언제든 나타날수 있음    P) 내일 혈액검사 진행, 수술    &lt;안현수 선생님&gt;  내일 필요한 혈액검사 있으면 진행해주시고, 타병원에서 8월 10날 혈액검사자료는 미리 입력해놨습니다. 보호자분께는 수술은 오후에 들어갈거라고했는데 수술스케줄상 2시에서 3시사이정도에 들어갈수 있을것 같아서 시간이 조금 앞당겨졌다고 안내바랍니다.  비용에 대한 말씀은 드리지 않았고, 묻지도 않으시네요, 오늘은 우시느라 비용결재 안하시고 가셔서 내일 수술들어가기 전에 어느정도 수납후 진행해주시는게 좋을것 같습니다.   "/>
    <m/>
    <m/>
    <m/>
  </r>
  <r>
    <n v="1912"/>
    <n v="201702077"/>
    <s v="김승환(ref.장위동 행복한)               "/>
    <s v="웅이                                    "/>
    <n v="100"/>
    <s v="Labrador Retriever(래브라도 리트리버)"/>
    <d v="2008-10-28T00:00:00"/>
    <s v="MN"/>
    <s v="M.Neutered(중남)"/>
    <d v="2017-08-12T17:12:44"/>
    <d v="2017-08-12T00:00:00"/>
    <n v="2215"/>
    <m/>
    <s v="안면부종"/>
    <x v="60"/>
    <x v="0"/>
    <x v="0"/>
    <x v="0"/>
    <x v="0"/>
    <x v="0"/>
    <x v="0"/>
    <d v="2017-08-12T17:12:44"/>
    <s v="[refer.]    주호소)  - 치첨농양 의심. / 눈밑 부종  현증경과)  - 몇일 전부터 딱닥한 것을 못먹음.   - 약먹고 가라앉았음. (cepha, PDS 5일분)  - 2015년 간수치검사  (ALP 측정불가. ALT 254 -&gt; 159) : 헤파카디오 지속적으로 복용중.   - 스켈링은 1년전 / 지금은 치태정도 / 치석이 심하지 않음.   - 기침, 소화기증상은없음.  - 후지파행 관찰됨.     예방접종)  - 매달사상충예방진행.     O)  1. 신체검사  - moderate plaque / mild gingivitis  - 좌측 안와 밑 부종   - 좌측 후지 파행    2. 혈액검사  - Chem   : 간수치 상승 (ALP 486 / ALT 172) / mild hyperglobulinemia  - CBC : leukocytosis / mild anemia    3. 영상검사  - CXR : 경도의 폐침윤이 관찰되나 호흡기 증상이 없어 현 증상과 관계는 없어보임.   [CT검사 by Hyuna]  - 사내공유-2차진료보고서-VIP CT 보고서 폴더 내 소견서 보관    Dx/Ddx)  - 안와밑 안면부 부종 : soft tissue inflammation  - 좌측 후지 파행 : degenerative joint disease    A)  - 안면부 염증은 현재 내복약 복용하면서 호전되고 있어 기존 치료 이어나가면 될 것 같습니다.   - 후지 퇴행성 관절염은 통증이 심하여 내복약 복용이 필요하고 호전되지 않을시 PRP 치료 또는 줄기세포치료가 필요할 수 있습니다.   - 현재 간수치 상승을 보여 주기적인 간수치 모니터링이 필요합니다.     [Comment]  안녕하세요 원장님. 소중한 환자 의뢰 감사드립니다.   웅이는 안와밑 안면부 부종으로 치료받으시면서 치근단농양이 의심되어 검사 위해 내원하였습니다.   평소 웅이가 예민한 성격이기 때문에 진정하에 검사 진행하면서 다리와 귀 등의 다른부위 검사도 함께 진행 원하셔서 CT검사시 후지도 함께 검사 진행했습니다. 대신 흉부 복부 스캔은 진행되지 못하였습니다.   검사결과 다행히 치근단 농양이 관찰되지는 않아 안면부 연부조직 염증으로 진단되었고, 현재 복용중인 내복약으로 호전되고 있어 동일 치료 진행 안내드렸습니다.   후지 파행은 퇴행성 관절염이 관찰되어 일단 내복약 관리가 필요할 것으로 보이며 호전되지 않을시 줄기세포 치료나 PRP 시술이 필요할 수 있다고 설명드렸습니다.   그밖에 CT검사상 양측 외이도 비후가 관찰되어 꾸준한 외이염 관리가 필요할 것으로 보입니다. 귀 관련해서는 아직 보호자님께 설명이 안 된 상태입니다.   CT 검사 위한 마취전 검사에서 간수치 경미한 상승이 관찰되었으나 2015년 검사시보다는 수치가 감소하여 현재 복용중인 보조제를 꾸준히 복용하면 될 것 같습니다. 흉부 방사선 검사상 VD에서 우측 폐의 침윤소견이 관찰되는데 현재 호흡기 관련 임상증상이 없고, 전에 검사결과와 비교할 수도 없어, 이 후에 호흡기증상이 관찰될 경우 재검사 진행하여 침윤소견 증가 여부를 체크할 필요가 있을 것 같습니다.    원장님, 웅이 관련하게 궁금하신 점이나 문의사항 있으시면 언제든지 전화주세요. 성심성의껏 답변해드리겠습니다.   감사합니다~ 좋은 하루 되세요~^^    - 내과 과장 김수정 수의사 드림 -      "/>
    <m/>
    <m/>
    <m/>
  </r>
  <r>
    <n v="1913"/>
    <n v="201702078"/>
    <s v="정윤정(ref.서울종합)                    "/>
    <s v="나리                                    "/>
    <s v="NULL"/>
    <s v="NULL"/>
    <d v="2004-07-01T00:00:00"/>
    <s v="F"/>
    <s v="Female(여)"/>
    <d v="2017-08-12T18:54:47"/>
    <d v="2017-08-12T00:00:00"/>
    <n v="2082"/>
    <m/>
    <s v="기력저하, 구토, 설사"/>
    <x v="1"/>
    <x v="4"/>
    <x v="13"/>
    <x v="0"/>
    <x v="0"/>
    <x v="0"/>
    <x v="0"/>
    <d v="2017-08-12T18:13:41"/>
    <s v="* 458,300원 선결제하셨습니다 - 그림    010-4529-1328 (레알 번호)    [refer. 서울종합]    주호소)  - Vomiting  - Diarrhea  - Lethargy  - 어제 서울종합 동물병원에서 영상 촬영을 했음  - 시저를 먹고나서 구토 1회 (그날만 3~4번 정도 함)  - 새벽까지 구토하다가 아침에는 괜찮아진 것 같아서 병원을 데리고 가시지 않음  - 최근에 처방식 통조림을 먹인 적 있음 (그걸 먹고나서 변이 질어짐)  - 어제는 설사 변을 봤음  - 오늘은 먹은 건 별로 없음      현증경과)  - 1week    예방접종)  - None    사육환경)  - Indoor  - Alone    사료)  - 일반적인 사료   - 최근에 시저 캔을 먹고 병원에서 처방 습식 사료를 먹었었음    O)  1. 신체검사  - Mental : Quite, Alert  - T39.9 , HR150 , RR 20  - BCS 7/9  - MMC , CRT : Normal  - 탈수평가 : 5%&gt; dehydration  - Abdominal enlargement  - Mild muscle tremor  - BT 39.9    2. 혈액검사  - Increased TP, BUN, HCT  - Hyperglobulinemia  - Hyperamylasenemia  - High CRP  - Low Na/Cl  - CPL positive    3. 영상검사  [복부초음파_full scan by Hyuna]  Findings  1. 담낭 내 다수의 슬러지 볼  2. 간 실질의 고에코 결절 (4.4 x 2.8 mm)  3. 양측 신장 피질 에코 약간 상승, 좌측 신장의 낭포 / 크기 및 모양 양호  4. 방광 벽 비후 (4.2 mm) 및 불규칙한 내벽 증식  5. 양측 난소의 낭성 변화 관찰되며 우측 난소 낭성 종대 (14.4 x 10.8 mm)  6. 췌장 크기 양호하나 부분적 저에코, 고에코 영역 관찰됨  Imaging Dx &amp; DDx  - Hepatic nodular hyperplasia  - Interstitial or glomerular nephritis  - Cystitis  - Ovarian cyst / cystic tumor  - Chronic pancreatitis    Dx/Ddx)  - Chronic active pancreatitis  - Ovarian cyst    A)  - 보호자분께서 추가적인 검사는 원하지 않으시고 입원 처치 및 가장 기본적인 검사들만 진행해주길 원하심  - 최소 3일은 입원 처치가 필요할 수 있다고 설명 드렸으나 하루만 입원하길 원하시고 그 다음부터는 피하수액으로 관리하기로함  - 만성 췌장염 및 급성 전해질     Rx)  - 식이 : i/d RER  - 내복약 :    Tx)  - 수액처치 : N/S 2fold  - 주사제 :   Metronidazole  Butorphanol    P)  - 상태 특이사항 없으면 내일 퇴원 예정  - 그 이후부터는 매일 와서 피하 수액 맞는 플랜으로 감    "/>
    <m/>
    <m/>
    <m/>
  </r>
  <r>
    <n v="1914"/>
    <n v="201702081"/>
    <s v="강소현                                  "/>
    <s v="도리                                    "/>
    <n v="119"/>
    <s v="Poodles(푸들)"/>
    <d v="2017-04-25T00:00:00"/>
    <s v="MN"/>
    <s v="M.Neutered(중남)"/>
    <d v="2017-10-15T10:29:56"/>
    <d v="2017-10-15T00:00:00"/>
    <s v="남중"/>
    <m/>
    <m/>
    <x v="2"/>
    <x v="0"/>
    <x v="0"/>
    <x v="0"/>
    <x v="0"/>
    <x v="0"/>
    <x v="0"/>
    <d v="2017-10-15T10:32:35"/>
    <s v="* 250,000원 선결제하셨습니다 - 그림    CC: 남아중성화    [S]  - 금식함  - 활력, 식욕 양호  - 배변, 배뇨 양호    [O]  - 혈액검사상 특이사항 없음  - 청진상 특이사항 없음  - 고환하강 완료    [Sx. by 안]    [퇴원 by 남]  - 술부양호  -  보호자님께 남아중성화 지침서 설명드림    - 후처치: 10/16,11시 김혜정선생님 예약  - 실밥제거 :  10/22 ,6시 송지은 선생님 예약  "/>
    <m/>
    <m/>
    <m/>
  </r>
  <r>
    <n v="1915"/>
    <n v="201702083"/>
    <s v="윤주희                                  "/>
    <s v="밀크                                    "/>
    <n v="499"/>
    <s v="Mixed(혼합)"/>
    <d v="2002-12-25T00:00:00"/>
    <s v="M"/>
    <s v="Male(남)"/>
    <d v="2017-08-13T13:34:54"/>
    <d v="2017-08-13T00:00:00"/>
    <n v="2001"/>
    <s v="복수, 흉수"/>
    <s v="복부팽만, 기력저하"/>
    <x v="23"/>
    <x v="2"/>
    <x v="0"/>
    <x v="0"/>
    <x v="0"/>
    <x v="0"/>
    <x v="0"/>
    <d v="2017-08-13T13:28:31"/>
    <s v="CC&gt;  - Abdominal enlargement  - Ataxia  - Lethargy    Onset&gt;  - 1month    S)  GEN&gt;  - 태어나서 한번도 병원에 가본적이 없음  - 배가 불러오자 살찐 거라고 생각해 R/C Motility, Satiety를 주기적으로 급여하고 계심  - 치아 상태가 매우 좋지 않음  DIET&gt;  - Major : 대부분 직접 만들어서 급여하시거나 사람 음식  - Minor : 무분별  ENV&gt;  - Indoor  - with 2dogs  PRV&gt;  - HW/Ecto/VAC all done   PHI&gt;  - None (대부분 집에서의 대증처치로 개선)    O)  1. 신체검사  - Depressed, Responsive  - BCS 3/9  - Skin torgor : delayed (5% dehydration)  - Abdominal enlargement (Ascite susp.)  - Dyspnea (INSP,EXP - both)  Aus.&gt; PMI Rt.Lt. Apex, systolic murmur G3/6 (muffled)  Pulmonary sound&gt; Stridor, Mild crackles  - Severe gingivitis, calculus, bad odor  - Bilateral increased lenticular opacity   SBP&gt; #4 RF 130mmHg    2. 혈액검사  CBC&gt;   : Mild anemia  S/Chem.&gt;  : NRF  D-dimer&gt;  : 2.3  CRP&gt;  : 112  BGA&gt;  : Hyponatremia  : Hypochloremia  : Hypocalcemia  Lactate&gt;  : 1.8  : 1.1    3. 영상검사  X-ray&gt;  Findings  Lateral: 심장의 실루엣을 확인할 수 없을 정도의 Ventral 부분의 심한 밀도 증가  VD: 좌전엽, 우중엽 폐엽의 밀도 증가, 뚜렷한 Fissure lines 확인  Abdomen: Serosal detail 소실  Abdominocentesis&gt;  - Bloody transudate  - 1200mL  - TNCC 400  - SG 1.025   - SP 3  Thoracocentesis&gt;  - Same as Ascite    4. 기타검사  - ECG  : Sinus rhythm/arrhythmia  : Right deviation (MEA 60)  : Deep S wave  : Prolonged PR interval    A)  DDX&gt;  - CHF (Both side) : MVI, TVI, PS  - Cor pulmonale  - Pulmonary hypertension  - Neoplasia susp. (Pulmonary/Abdominal)  : Abdominal effusion 1200ml + a  : Pleural effusion 400ml    RX&gt;  Pimobendan 0.4mg/kg BID  Sildenafil 2.5mg/kg BID  Enalapril 0.5mg/kg BID  Clopidogrel 1mg/kg SID  UDCA 10mg/kg BID  Doxycycline 5mg/kg BID  Spironolactone 1mg/kg BID  Acetylcysteine 30mg/kg BID  Codeine 0.5mg/kg BID  Metronidazole 20mg/kg BID    TX&gt;  Furosemide 2mg/kg IV TID IV  Dalteparin 150U/kg TID SC      P)  - 내일 Echo  - 복부 US full scan (추가적으로 복수 제거할 수 있으면 제거)  "/>
    <m/>
    <m/>
    <m/>
  </r>
  <r>
    <n v="1916"/>
    <n v="201702084"/>
    <s v="고은채*6                                "/>
    <s v="참치                                    "/>
    <n v="598"/>
    <s v="K.C(Korean Cat)"/>
    <d v="2015-08-13T00:00:00"/>
    <s v="FS"/>
    <s v="F.Spayed(중여)"/>
    <d v="2017-08-16T14:40:20"/>
    <d v="2017-08-16T00:00:00"/>
    <n v="2128"/>
    <m/>
    <m/>
    <x v="2"/>
    <x v="0"/>
    <x v="0"/>
    <x v="0"/>
    <x v="0"/>
    <x v="0"/>
    <x v="0"/>
    <d v="2017-08-16T07:43:34"/>
    <s v="[야간 by 홍]  - 식욕없음  - 배변배뇨양호     &lt;주간모니터&gt;  - 양측후지 여전히 운동실조  - 보호자분 상담후 MRI 내일 예약  - 식욕 없음  "/>
    <m/>
    <m/>
    <m/>
  </r>
  <r>
    <n v="1917"/>
    <n v="201702091"/>
    <s v="구성우(ref.광화문)                      "/>
    <s v="선이                                    "/>
    <n v="598"/>
    <s v="K.C(Korean Cat)"/>
    <d v="2016-09-14T00:00:00"/>
    <s v="FS"/>
    <s v="F.Spayed(중여)"/>
    <d v="2017-08-14T11:56:21"/>
    <d v="2017-08-14T00:00:00"/>
    <n v="2071"/>
    <m/>
    <s v="구토, 식욕저하"/>
    <x v="11"/>
    <x v="19"/>
    <x v="0"/>
    <x v="0"/>
    <x v="0"/>
    <x v="0"/>
    <x v="0"/>
    <d v="2017-08-14T11:56:21"/>
    <s v="[refer.]광화문 ah    주호소)  구토, 식욕부진  현증경과)  - 토요일에 헤어볼 구토 3회  - 토요일 아침부터 식사를 전혀 하지 않음  ; 만 48시간 이상 단식 지속  - 금요일까지는 정상적으로 식사 잘 했음  - 간식이나 캔 사료 등 기호성 식품에 관심이 없음  - 일요일에 위액성 담즙성 구토 4~5회 정도 구토  - 오늘 아침에도 포말성 구토 2회 정도  - 이물 먹을 가능성 적음 ; 평소에 비닐을 가지고 놀긴 함  - 설사는 하루 1회 정도 있었음   - 식단 변경 없음 , 오직 사료만 섭취하는 편  - 음수도 거의 없음    - 스트레스 병력 ; 딱히 없음    예방접종)  - all done, HW(+)  사육환경)  - alone, 실내묘  사료)  - 수 개월전에 이즈칸 캣으로 교체 ( 6.5kg 짜리 오래 두고 먹이고 계심)    O)  1. 신체검사  - Mental : alert, 협조적인 편  - BCS 6/9  - MMC pink, CRT ~2초  - 탈수평가 : 5%    2. 혈액검사  - WBC 0 , FPV ag(-)  - mild hyperglycemia  - BUN 9.3, Cre 1.7  - A/G ratio 0.65  - fPLI(-)      3. 영상검사  [복부초음파_full scan + GI by Hyuna]  Findings  1. 소장의 부분적인 corrugation 및 액체 저류, 운동성 저하  2. 공장림프절의 에코 저하 및 미약한 종대, 림프절 주변의 복막 에코 상승  Imaging Dx &amp; DDx  - Enteritis  - Reactive lymphadenopathy      Dx/Ddx)  1. food adverse reaction  2. enteritis    A)  1. FAR susp.  - 병력상 수개월 된 사료 급여중  - 장염 이외의 환자 식욕부진/구토 증상과 연관되는 특이사항은 확인되지 않음  ; CBC 상 WBC 0으로 detect 되나 고양이인 점 감안하여 도말 확인시 단핵구 이외의 백혈구는 확인되지 않음  ; 급성 염증 초기의 일시적 반응 인지 확인 필요하며 1주일 후 재검시 재 확인 예정  ; 범백혈구 감소증은 키트 검사상 음성 확인  - 분변검사와 영상검사시 dysbiosis와 소장 염증 확인되어 관련 유산균, 내복약 등 처방     2. 기타  - 고양이 특성상 단식과 관련되어 고양이 지방간 발생 가능 하여 가능한 빠른 위장관 내 식이 공급 필요  - 원내에서 주사기로 강급시 반응 양호 하여 가정내 강급 시도  ; 협조적이지 않을시 NE/NG tube 고려 대상  - 현재는 지방간 이환 상태로 고려되지 않음    Rx)  - 식이 : feline i/d 캔   - 내복약 :  metronidazol 15mg/kg bid  famotidine 0.5mg/kg bid      Tx)  - 주사제 : cerenia 1mg/kg SQ    P)  -1주일 뒤 재검  ;임상증상, CBC    "/>
    <m/>
    <m/>
    <m/>
  </r>
  <r>
    <n v="1918"/>
    <n v="201702092"/>
    <s v="조해영(ref.다나)                        "/>
    <s v="여우                                    "/>
    <n v="499"/>
    <s v="Mixed(혼합)"/>
    <d v="2002-04-12T00:00:00"/>
    <s v="FS"/>
    <s v="F.Spayed(중여)"/>
    <d v="2017-08-14T12:56:53"/>
    <d v="2017-08-14T00:00:00"/>
    <n v="2087"/>
    <m/>
    <m/>
    <x v="2"/>
    <x v="0"/>
    <x v="0"/>
    <x v="0"/>
    <x v="0"/>
    <x v="0"/>
    <x v="0"/>
    <d v="2017-08-14T12:56:53"/>
    <s v="[refer.]다나 ah    주호소)  신부전  현증경과)  - 3개월 전부터 물을 많이 마신다고 느끼심  - 그 때 부터 식욕도 많이 떨어짐  - 최근에 3주전쯤 미용 후 기력이 급격히 떨어져 건강검진 하셨음  - 눈도 못뜨고 걷지도 못할 정도로 기력이 약했음  - 1주일 정도 점차 회복하여 평상시 기력정도로 현재 회복중   - 체중 감소 ; 평소에는 3.0kg 이상 (5%정도 감소)  - 구토,설사는 없음  ; 어제 당근 찐 것 먹고 오늘 아침에 식이성 구토  - 어제     - 우안만 눈이 하얘지는 증상이 2주 사이에 급격히 증가    예방접종)  all done, HW(+, 하트가드)  사육환경)  실내,산책 매일 , w/ 1 dog- 건강  사료)  -네츄럴 발란스 원래는 먹던 중  -닥터맘마로 교체하신지 2달, 잘 먹는 편, 최근에는 잘 안먹음  ; 닭고기, 소고기, 섞어주셨음  ; 최근에는 계속 고기 위주 식사중    O)  1. 신체검사  - Mental : alert, aggressive , CDS 의증  - BP 150-160  - BCS 3/9  - MMC , CRT 공격성으로 평가 불가  - no murmur  - 탈수평가 : 만성 탈수 정도    2. 혈액검사  -의뢰병원 (8/12); BUN 83.6 Cre 3.2  -본원 BUN 54 Cre 2.4      3. 영상검사  [복부초음파_full scan by Hyuna]  Findings  1. 좌측 신장의 크기 우측에 비해 작음 / 양측 피질 에코 상승  - 좌측 22.5 mm, 우측 28.2 mm  - 신우확장 좌측 4.1 mm, 우측 3.0 mm  2. 방광 벽 두께 양호하나 미약한 내벽 증식 관찰됨  Imaging Dx &amp; DDx  - Chronic kidney disease  - Cystitis    Dx/Ddx)  1. CKD    A)  1. CKD  - 만성 신부전 staging 위한 종합 평가 필요  ; SDMA, 뇨검사 필요하나 방광 비어 있어 당일 소변검사는 보류  ; SDMA pending  - 현재 가정관리와 신부전에 대해 관리 중인 내용 없어 초기 신부전에 대해 관리 사항 보호자 교육  - 신부전 가속화 요인 상담. 고혈압은 당일 해당사항 없으며 UPC 등 뇨검사 이후 최종 상담 필요  1. 식이   ; 고단백 간식을 감량 하면서 탄수화물 위주의 간식과 점진적인 처방식 도입  &gt;&gt;&gt; 귀가 후 전화주셔서 급여량 문의주심 : 주치의 확인 후 하루량 150~200g 인것 안내드렸습니다 (처방식 캔 위주)  ; RER *1.4~1.8  2. 음수  ; 최소 하루 음수량 300ml 이상 , 수분 함량 높일 수 있는 가정관리 사양 교육  3. 보조제  ; 가장 기본적인 보조제 부터 투입하면서 항산화제인 오메가3 권고  - 추후 신부전 진행시 발생할 수 있는 합병증과 증상 보호자 교육  4. 일상생활  ; 신부전 경과시 근육량 및 cachexia 발생, 근육량 및 LBM 유지 필요      Rx)  - 식이 : 점차 처방식으로 교체 필요  - 내복약 :  renal 작은 국자 2스푼  오메가 3 하루 한 펌프 (500mg/day)      P)  -2주 뒤 재검  ; BUN, CRE, 소변검사 종합 (UPC 포함)    "/>
    <m/>
    <m/>
    <m/>
  </r>
  <r>
    <n v="1919"/>
    <n v="201702097"/>
    <s v="임가영                                  "/>
    <s v="하루                                    "/>
    <n v="538"/>
    <s v="친칠라"/>
    <d v="2014-07-20T00:00:00"/>
    <s v="FS"/>
    <s v="F.Spayed(중여)"/>
    <d v="2018-08-26T11:55:39"/>
    <d v="2018-08-26T00:00:00"/>
    <n v="2075"/>
    <m/>
    <s v="식욕부진"/>
    <x v="0"/>
    <x v="0"/>
    <x v="0"/>
    <x v="0"/>
    <x v="0"/>
    <x v="0"/>
    <x v="0"/>
    <d v="2018-08-26T11:15:48"/>
    <s v="633,000원 선결제 -준민    S)  - 사료를 아예 안먹음 (일주일동안 식욕부진)  - 캔을 주고 있는데 먹는 양이 줄어듬   - 점액성 변, 초록색 섞임. 수양성 설사  - 증상발현 전에 피부병때문에 모낭충약 2주치 받아오심. 5일 정도 먹었음. -&gt; 식욕 부진   - 구토는 없었고, 활력은 조금 떨어짐   - 배를 굉장히 고파하는데 밥 안먹음   - 사람음식을 달라고 손을 핥아요     O)   -T 39.5 / 예민하여 심음,호흡수 측정 불가   - BA: 전반적인 간수치 상승/ Ammonia 증가 /tBil은 정상     [복부초음파_Full scan]  Imaging Dx &amp; DDx  - Hepatic lipidosis / Steroid hepatopathy  - Cystitis  - Chronic pancreatitis with reactive lymphadenopathy  - Gastroenteritis  Comment  1. 간 실질의 전반적인 에코 상승 확인됨  2. 방광벽 비후 (2.6 mm) 및 불규칙한 내벽 증식  3. 췌장 크기 정상범위이나 (8.3 mm) 불균질한 에코 증가 확인됨  4. 소장의 전반적인 미약한 corrugation  Radiologist: 이현아, DVM, MS    A) 지방간, 위장염   - 일주일간 지속된 식욕부진으로 지방간 발병하였을 가능성 높음   - 이전 투약 성분은 알수 없으나, 스트레스, 혹은 투약으로 인하 식욕부진 나타났을 가능성 배제할 수 없음.   - 구토증상은 없고 fPL 검사 음성이나 췌장 병변 확인됨. 구토 모니터링     CE)  - 입원기간 일주일이상까지 지속될 수 있습니다.     Tx)   - 수액: 플라즈마+헤파멜즈+VitB,Taurine  - Famotidine 0.5 mg/kg iv bid   - Metro 7.5 mg/kg iv bid   - SAMe 1/2T SID     P)   입원   Ammonia 리첵  "/>
    <m/>
    <m/>
    <m/>
  </r>
  <r>
    <n v="1920"/>
    <n v="201702098"/>
    <s v="정은지                                  "/>
    <s v="은동이                                  "/>
    <n v="119"/>
    <s v="Poodles(푸들)"/>
    <d v="2017-05-14T00:00:00"/>
    <s v="MN"/>
    <s v="M.Neutered(중남)"/>
    <d v="2017-11-06T10:06:57"/>
    <d v="2017-11-06T00:00:00"/>
    <m/>
    <s v="중성화수술"/>
    <m/>
    <x v="2"/>
    <x v="0"/>
    <x v="0"/>
    <x v="0"/>
    <x v="0"/>
    <x v="0"/>
    <x v="0"/>
    <d v="2017-11-06T10:06:57"/>
    <s v="CC: 남아중성화    은동이 이동가방 놓고가셨습니다(12번 사물함)    [S]  - 특이사항 없음  - 활력, 식욕 양호  - 배변, 배뇨 양호    [O]  - 청진상 특이사항 없음  - 혈액검사    : WBC 15K/mcL, PLT 181K/mcL    : Glob 2.1g/dL    [Sx. by 송]  - Prescrotal midline incision  - Orchiectomy (closed tech. w/ Maxon 3-0)  - Subcutaneous closure w/ Maxon 3-0  - Skin closure w/ Blue-nylon 3-0    - NRF    [P]  - 후처치 김혜정 선생님께 10시 30분 인계  - 실밥제거 11/13 오전 10시    - 금일 퇴원 이남경 선생님께 부탁드렸습니다.  "/>
    <m/>
    <m/>
    <m/>
  </r>
  <r>
    <n v="1921"/>
    <n v="201702103"/>
    <s v="신봉희(ref.봄봄)                        "/>
    <s v="샛별이                                  "/>
    <s v="NULL"/>
    <s v="NULL"/>
    <d v="2007-07-16T00:00:00"/>
    <s v="F"/>
    <s v="Female(여)"/>
    <d v="2017-08-14T18:29:16"/>
    <d v="2017-08-14T00:00:00"/>
    <n v="2116"/>
    <m/>
    <m/>
    <x v="2"/>
    <x v="0"/>
    <x v="0"/>
    <x v="0"/>
    <x v="0"/>
    <x v="0"/>
    <x v="0"/>
    <d v="2017-08-14T18:10:21"/>
    <s v="[refer.]    주호소) 유선종양    현증경과) 작년 8월에 유선종양 의심되는 부위 초음파로 확인했었음. 그 이후로 점차 커지기 시작했음.    예방접종) All done, boosting은 안 하심. 심장사상충, 외부기생충 구제는 매달 해주심.    사육환경) 주로 실내 생활.    사료) Table food를 주로 먹는편. 밥을 잘 안 먹는 편이라 사료를 자주 바꿔서 먹음.    GC: 기력, 식욕 정상. 몸이 허약한 편  SURG: 작년 질종괴 수술  GI: 구토 설사 증상 없음.  NV: 어렸을 때 경련 증상이 있어서 PSS 의심된다는 얘기를 병원에서 듣고 입원 치료 받은 적 있음. 7살 때까지 그런 증상 있었음.  RE: 호흡기 증상 없음.  UG: 물을 잘 먹는 편은 아님.    O)  1. 신체검사  - Mental : Bright, alert, responsive  - T: 39.0,  HR: 108 bpm, RR: 40 회/min  - BCS 3-4/5  - MMC: PMM , CRT &lt; 1.5sec  - 탈수평가 : NRF  - 유선검사: 다발성 mass (사진 참조)    2. 혈액검사  - CBC: Mild leukocytosis, mild thrombocytosis  - Serum chemistry: Elevated ALT (638)        Dx/Ddx)  Mammary gland tumor    A)  다발성 유선 종양이 진단되며 수술적 치료가 지시됨    CE)  - 현재 유선 여러군데에서 다양한 크기의 유선 종양이 관찰되며, 치료 및 진단을 위해 수술적 절제가 요구됩니다. 권유드리는 수술의 범위는 우측 1,2,3 유선 적출, 좌측 3,4,5 유선 적출, 좌측 2번 유선에 있는 mass의 lumpectomy, 난소자궁적출술 입니다.    P)  - 보호자분께서 아이의 허약한 체질과 높은 간수치에 대한 걱정이 많으셔서 제안드렸던 수술을 아이가 이겨내지 못할 것이라며 수술을 꺼려하심.  - 보호자분께 차선의 수술방법으로 난소자궁적출술과 가장 큰 유선 종양 2개 (우측 1번에 있는 5 mm, 좌측 5번에 있는 10 mm)만 lumpectomy 해서 조직검사하는 것을 말씀드림.  - 보호자와의 심도있는 고민 끝에 간약을 1주일간 복용한 후 차선으로 말씀드림 방법으로 수술 진행하시기로 결정  - 다음주 월요일 난소자궁적출술 및 유선 종양 lumpectomy 차 내원 예정 (오전 10:30분)    Rx)  - 내복약 :  Silymarin 15 mg/kg PO bid  UDCA 25 mg/kg PO bid  for 7 days    [전화상담 by soo]  - 알약이 너무 커서 먹이시기 힘들어 전화주심.  -&gt; 주사기도 힘들어서 고기에 섞어서 주셨는데, 이것도 조금 먹다 뱉어냄. 꿀 조금에 섞어서 먹이실것 안내드렸으나 이것도 힘들것 같다고 하심.   내일 내원하시면 작은 알약 2개로 다시 조제해드리겠다고 안내드렸고, 필요하시면 전화주시고 내원하시기로 함.   "/>
    <m/>
    <m/>
    <m/>
  </r>
  <r>
    <n v="1922"/>
    <n v="201702107"/>
    <s v="문미숙                                  "/>
    <s v="아콘                                    "/>
    <n v="90"/>
    <s v="Dachshunds(닥스훈트 )"/>
    <d v="2015-08-15T00:00:00"/>
    <s v="MN"/>
    <s v="M.Neutered(중남)"/>
    <d v="2017-08-15T05:13:02"/>
    <d v="2017-08-15T00:00:00"/>
    <n v="2043"/>
    <m/>
    <s v="구토"/>
    <x v="11"/>
    <x v="0"/>
    <x v="0"/>
    <x v="0"/>
    <x v="0"/>
    <x v="0"/>
    <x v="0"/>
    <d v="2017-08-15T05:09:29"/>
    <s v="  428,300 선납(by 홍)    새벽2시부터 구토, 물 먹고도 구토  배 밑에 빨간 점이 점점 번짐  1달 전에 피부병 때문에 다른 병원에서 진료받으신 적 있으심(곰팡이성)     S)  - 02시반부터 구토 여러번 지속  - 전반적인 피부와 귀의 발적, 소양감은 없음  - 어제 특별한 것 먹은것 없음, 육포 급여  - 식탐이 많아 평상시 이것저것 먹는 스타일  - 중독이 될만한 약이나 그런것은 먹지 않음  - 저녁때까지 별 다른 문제 없이 밥도 잘 먹고, 똥도 잘 쌈  - 예방접종, 사상충 잘 하고 있음    O)  - alert  - mmc : pink  - aus: NRF  - 38.3  - 복압없음  - x-ray  - 혈검 : ALT 772, WBC(18.2), HCT(69.5)  - cPL : neg.  - CRP : &lt;10    P)  - 복부초음파 실시와 수액 맞으며 간수치 및 cbc 수치 모니터링    CE)  - 간수치가 높아 영상검사도 병행하겠으며 오늘 수액처치하며 수치 변화하는지 모니터링 하는게 좋겠습니다.   - 추가 검사상 특이사항 없고, 증세없고, 수치 하강하면 주치의 선생님 판단하에 오늘밤에라도 퇴원할수 있을수 있습니다.   - 검사상 특이점이 있으면 추가적인 검사와 입원할수도 있습니다.   - 초음파검사와 cbc,전해질, 간수치검사는 기본적으로 하겠습니다. (비용따로있습니다. )  - 초음파검사후 오후 1-3시사이에 연락드릴것이고, cbc, 간수치, 전해질수치 검사후 저녁에 또 연락드릴것입니다.       [주간 by 혜]    - 활력 양호  - 식욕 없음. (intestinal can)  - 배변/배뇨 없음.   - 구토 : 거품 소량 1회.     - 혈액검사     : K (3.72 -&gt; 4.11) 정상범위 회복    : ALT 경미하게 감소 (772 -&gt; 746 )    : WBC 18200 -&gt; 17200,  Hct 69.5 -&gt; 56.5     [복부초음파_full scan + GI by Hyuna]  Findings  1. 담낭 벽 비후 (5.8 mm)   2. 위내 다량의 액체 저류, 위 확장  3. 소장의 전반적인 경미한 corrugation  4. 췌장, 림프절 양호  Imaging Dx &amp; DDx  - GB edema / Cholecystitis / Venous congestion  - Gastroenteritis / IBD    A] Gastroenteritis/ GB edema    P]  - 내복약(위장염) 5일분  - 젠토닐 1T PO SID 2주분.  2주후 간수치 재진  - 활력/식욕/구토/설사 등 증상 모니터링.    - 퇴원상담시 보호자님께서 욕실 바닥을 락스로 세척한 후 마르도록 뒀는데, 아콘이가 핥는것 보신것 같다고 하심.     욕실에 들어갔다와서 발바닥에 묻은것 핥는 것으로도 락스 섭취할 수 있음 말씀드림.   - 관련하여 간수치 증가가 발생할 가능성 있으므로 모니터링.  - 락스 청소 안하기로 하심.    "/>
    <m/>
    <m/>
    <m/>
  </r>
  <r>
    <n v="1923"/>
    <n v="201702108"/>
    <s v="이혜인(ref.해-본원귀속)                 "/>
    <s v="발리                                    "/>
    <n v="514"/>
    <s v="Balinese Cat(발리니즈 고양이)"/>
    <d v="2002-08-16T00:00:00"/>
    <s v="FS"/>
    <s v="F.Spayed(중여)"/>
    <d v="2017-08-16T14:52:00"/>
    <d v="2017-08-16T00:00:00"/>
    <n v="2087"/>
    <m/>
    <s v="체중감소, 기력저하, 식욕부진, 구토"/>
    <x v="3"/>
    <x v="2"/>
    <x v="9"/>
    <x v="0"/>
    <x v="0"/>
    <x v="0"/>
    <x v="0"/>
    <d v="2017-08-16T14:25:49"/>
    <s v="[refer.해]    주호소)  - 체중감소, 기력저하, 식욕부진, 구토 의심. 다음    현증경과)  의뢰 병원에서 2일간 약 처방. AKI로 관리 받았음.   밥 안 먹고 화장실 안 가고 힘이 없음. 기력이 없음. 화장실 앞에 구토 흔적 본 적 있음.   사료는 안 먹고 간식들은 먹음. 물 많이 먹음. 최근 체중감소 극심함.   입원 병력 없음.   물을 엄청 많이 먹음. 배뇨 확인 안된 지 2일 정도 되었음.   어제 통원치료하면서 수액 맞음.   - 사료는 닭가슴살과 치킨캔 등 급여함.    O)  1. 신체검사  - Mental : depressed  - BP 120  - BCS 2/9  - MMC pink, CRT 1.5s  - 탈수평가 : 6% 이상의 탈수.  - 청진 시 NRF    2. 혈액검사  - CBC ; WBC 16000  - S/C : BUN 154, crea 5.5  - blood gas ; metabolic acidosis.    3. 영상검사  - 방사선 ; 심한 탈수. microcardia. 신장 내 결석. microhepatica.  - 초음파 검사 : 양쪽 신장의 피질수질 경계 불분명. 피질 에코 상승 확인됨. 양쪽 신장 내 결석, 방광 상태 양호함.      Dx/Ddx)  - Chronic Kidney Disease    A)  - 극심한 탈수 개선.  - 신부전에 준하여 입원하여 수액처치 진행. 2-3일 뒤에도 경과 좋지 않을 경우 투석 추천됨.     Rx)  - 식이 : renal pouch  - 내복약 :   kremezin 250mg BID PO   이파키틴/renal advanced    Tx)  - 수액처치 : Plasma solution 9ml/hr  - 주사제 :    metoclopramide 0.4mg/kg IV BID   famotidine 0.5mg/kg IV BID    P)  - 입원.     "/>
    <m/>
    <m/>
    <m/>
  </r>
  <r>
    <n v="1924"/>
    <n v="201702109"/>
    <s v="김민호                                  "/>
    <s v="호찌                                    "/>
    <n v="128"/>
    <s v="Pomeranian(포메라이안)"/>
    <d v="2017-05-31T00:00:00"/>
    <s v="MN"/>
    <s v="M.Neutered(중남)"/>
    <d v="2017-11-17T10:30:26"/>
    <d v="2017-11-17T00:00:00"/>
    <m/>
    <s v="중성화수술"/>
    <m/>
    <x v="2"/>
    <x v="0"/>
    <x v="0"/>
    <x v="0"/>
    <x v="0"/>
    <x v="0"/>
    <x v="0"/>
    <d v="2017-11-17T10:42:58"/>
    <s v="CC: 남아중성화    [S]  - 활력, 식욕 양호  - 배변, 배뇨 양호  - 금식 완료    [O]  - 청진상 특이사항 없음  - 고환하강 확인    [Sx. by 송]  - Prescrotal midline incision  - Orchiectomy (closed tech. w/ Maxon 3-0)  - Skin closure w/ Blue-nylon 4-0    - 수술 중 심박수 60까지 떨어져 antisedan IM 진행함  - 수술 중 MAP가 줄곧 120을 넘겼음  - 큰 문제 없이 수술 완료하고 마취회복함    [P]  - 익일 10:30 술부확인 예정  "/>
    <m/>
    <m/>
    <m/>
  </r>
  <r>
    <n v="1925"/>
    <n v="201702110"/>
    <s v="조윤정                                  "/>
    <s v="촬스                                    "/>
    <n v="598"/>
    <s v="K.C(Korean Cat)"/>
    <d v="2010-08-15T00:00:00"/>
    <s v="MN"/>
    <s v="M.Neutered(중남)"/>
    <d v="2017-08-15T11:52:13"/>
    <d v="2017-08-15T00:00:00"/>
    <n v="2092"/>
    <s v="신장결석, 요복"/>
    <m/>
    <x v="2"/>
    <x v="0"/>
    <x v="0"/>
    <x v="0"/>
    <x v="0"/>
    <x v="0"/>
    <x v="0"/>
    <d v="2017-08-15T11:44:20"/>
    <s v="599,300원 결제하셨습니다. - 미리    이틀전부터 구토하고 배쪽을 만지면 소리를 질러요  어제부터 밥,간식 아무것도 먹지 않아요      CC : 구토/식욕저하/복부통증    현증경과)  - 이틀전부터 구토. 사료+헤어볼. 어제 아침에 진한 위액성 구토. 오늘 오전에도 (흰색 물+거품 구토)  - 배쪽을 만지면 소리 지름.   - 어제부터 몸상태가 안좋은 듯 보임.   - 오늘 화장실에 들어가서 힘주다 그냥 나옴.   - 어제 식욕 양호. 오늘은 좋아하던 간식도 잘 안먹음. 깨작깨작.   - 물은 원래 잘 안먹는 편.   - 이물섭취 가능성 낮음.   - 배변 : 정상.     예방접종)  - 기초 접종이후 진행안됨.  중성화 수술 이후 병원가신 적 없음.     사육환경)  - 동거묘 1마리. 들어온지는 얼마안됨. (4~5개월전). 두 마리 모두 유기묘 출신. 서로 잘 지내고 있음.       O)  1. 신체검사  - Mental : Alert  - BW : 6.78kg  - T 37.8, HR 192 , RR  - BP  - BCS : 4/5  - MMC pink , CRT&lt;1.5sec    2. 혈액검사  - CBC : NRF  - S.Chem : Cret 2.1  - Electrolyte : NRF  - SAA &lt; 5    3. 영상검사  - 복부방사선 : 요도 결석,  방광 확장 및 방광내 결석,  신장내 결석 확인됨.   - 비뇨기 초음파  : Botorphnol 0.1mg/kg iv 후 실시.    [복부초음파_urinary system by Hyuna]  Findings  1. 양측 신장 종대, 요관 확장 있으나 수신증 관찰되지 않음 (폐색에 의해 일시적으로 나타날 수 있으므로 술후 recheck 필요)  2. 양측 신장의 미세결석, 방광 내 다수의 결석 확인됨  Imaging Dx &amp; DDx  - Urolithiasis  - Urinary obstruction      : 혈액성 뇨 천자. 300ml   - Uroabdomen 확인되어 천자진행.       4. 소변검사  - USG 1.020  - Dip stick : Blood (+++), pH 7.0  - 도말 검사 : RBC 다량.  WBC 소량 확인됨. 세균(-)      A) 방광 결석/ 신장결석 / Uroabdomen      Rx)  - 식이 : c/d multicare can  - 내복약 :     Tx)  - 수액처치 : Plamsa solution 2 fold  - 요도카테터 장착.   - 주사제 : cefotaxim 25mg/kg iv tid,                 famotidine 0.5mg/kg iv bid,                 metoclopramide iv bid,                 tramadol iv bid                metronidazole 10mg/kg iv bid    P)  - 익일 방광결석 수술/복강 세정 실시 예정.  - 익일 NPO.   - 요복 발생으로 혈액검사 필요.   - 익일 오전 11시. 조서현 외과과장님 수술 상담 예약해드림.     : 방광결석 수술은 4~5일 입원/200~250 만원정도 발생함 안내드렸습니다.     - 익일 주치의 휴무인것 안내드림.     고한아 내과팀장님께 인계해드렸고, 보호자님께도 안내드렸습니다.         "/>
    <m/>
    <m/>
    <m/>
  </r>
  <r>
    <n v="1926"/>
    <n v="201702113"/>
    <s v="전대우                                  "/>
    <s v="보리                                    "/>
    <n v="598"/>
    <s v="K.C(Korean Cat)"/>
    <d v="2013-08-16T00:00:00"/>
    <s v="F"/>
    <s v="Female(여)"/>
    <d v="2017-08-16T01:19:06"/>
    <d v="2017-08-16T00:00:00"/>
    <n v="2101"/>
    <m/>
    <s v="식욕부진"/>
    <x v="2"/>
    <x v="0"/>
    <x v="0"/>
    <x v="0"/>
    <x v="0"/>
    <x v="0"/>
    <x v="0"/>
    <d v="2017-08-16T01:17:55"/>
    <s v="S)  - 3-4일전부터 식욕부진(중간에 2번정도 구토)  - 오늘은 구토없음  - 식욕은 있어서 조금씩 먹고는 있음  - 활력저하  - 예방접종및 사상충은 정확히는 모르심  - 생식기에서 노란 분비물 보고 자궁축농증 의심하고  오심      O)  - alert  - aus : NRF  - mmc: pink  - T 38.4  - 생식기 소량의 노란 분비물  - x-ray   - blood test : WBC 19.2, SAA 58.3  - 마른체형    A)  - pyometra susp.    P)  - 익일 정밀복부초음파 검사진행 후 확진하기로 함  - 입원권유하였으나 스트레스때문에 원치 않으시고 익일 내원하여 검사할예정  "/>
    <m/>
    <m/>
    <m/>
  </r>
  <r>
    <n v="1927"/>
    <n v="201702117"/>
    <s v="서상진(ref.누리봄ah)                    "/>
    <s v="용수                                    "/>
    <n v="598"/>
    <s v="K.C(Korean Cat)"/>
    <d v="2017-06-16T00:00:00"/>
    <s v="F"/>
    <s v="Female(여)"/>
    <d v="2017-08-16T11:45:56"/>
    <d v="2017-08-16T00:00:00"/>
    <n v="2022"/>
    <m/>
    <s v="기침, 식욕부진"/>
    <x v="2"/>
    <x v="0"/>
    <x v="0"/>
    <x v="0"/>
    <x v="0"/>
    <x v="0"/>
    <x v="0"/>
    <d v="2017-08-16T11:45:56"/>
    <s v="[refer.누리봄]    주호소)  기침, 식욕부진, shivering, 설사.    현증경과)  기침, 식욕부진, shivering, 설사 (분유교체, 사람식이-소세지, 계란, 치즈 먹이심)  데려오신지 20일 되었음. 눈꼽이 계속 보였음. 어제 목욕 시킴.     O)  1. 신체검사  - Mental : depressed.  - T 36.0   - BCS 4/9  - MMC pink, CRT 1s  - 청진 시 NRF    2. 혈액검사  - CBC : WBC 33000  - GLU 174  - 전해질 ; mild hypoNa, hyperK    3. 영상검사  - 흉부 방사선 상 폐야의 침윤 확인됨. 특히 우측 중엽과 좌측의 전반적인 폐포패턴의 침윤이 확인됨.    Dx/Ddx)  - Pneumonia susp.  - Hypothermia    A)  - 폐침윤이 확인되고 WBC 높은 바 폐렴으로 우선 고려됨. 추가적으로 SAA 등 검사 진행하려 했으나 보호자 분 수가부담으로 진행 원치 않으심. 폐렴에 준해 하루 입원 진행하기로 함.  - 설사는 식이성 설사로 의심됨. 식이 조절하며 배변 상태 지켜봐야함.     Rx)  - 식이 : 일반사료    Tx)  - 수액처치 : NS + KCl 10mEq + ornipural + taurine + vit B ; 2ml/hr  - 주사제 :    cefazoline 25mg/kg IV BID   famotidine 0.5mg/kg IV BID      nebulization ; NS w/genta QID    P)  - 입원 진행.     "/>
    <m/>
    <m/>
    <m/>
  </r>
  <r>
    <n v="1928"/>
    <n v="201702123"/>
    <s v="윤지영                                  "/>
    <s v="크리스티나                              "/>
    <n v="500"/>
    <s v="Siamese Cat(샴 고양이)"/>
    <d v="2001-08-16T00:00:00"/>
    <s v="FS"/>
    <s v="F.Spayed(중여)"/>
    <d v="2017-08-16T19:49:45"/>
    <d v="2017-08-16T00:00:00"/>
    <n v="2087"/>
    <m/>
    <s v="구토, 식욕부진, 기력저하"/>
    <x v="2"/>
    <x v="0"/>
    <x v="0"/>
    <x v="0"/>
    <x v="0"/>
    <x v="0"/>
    <x v="0"/>
    <d v="2017-08-16T19:20:45"/>
    <s v="517,500원 수납-승희    주호소) Vomit / Anorexia    현증경과)  7월 24일 입원 -   외출 후 혈뇨 / 혈흔이 이불에 묻은 것 확인   식욕 절페 - 저녁 8시 정도 병원   운동불능 / 무기력 화장실도 안감     입원 당시 CREA 3.2 로 신부전 진단 후 수액처치   3박 4일 입원 동안 3.2 -&gt; 2.6 -&gt; 2.2 로 감소 되었고 밥을 안먹는다는 이유로 퇴원 / 통원 치료  사료 잘 안먹다가 집에서 renal 먹음 : 일상생활 양호해짐   7.29 퇴원 후 검진 : CREA 3.3    8.2 : 이전 병원에서 크레메진만 처방 받았으나 잘 못먹였고 당일 검사결과, CREA 3.02  8.5 (CREA 3.3), 8.12 (CREA 4.0), 이날 부터 크레메진 2T 처방 : 먹고 식사 했으나 다시 구토  이후 부터 괜찮았다가, 어제 오후 부터 배뇨량 거의 없고 다시 또 식욕 절폐 / 구토 / 음수량은 늘었다가 줄었다가 반복    O)  PEx  - Mental : Alert / response  - BP 100mmHg SAP Lt forelimb #3  - BCS 3/4  - MMC pink, CRT ~3sec    BTx  CBC N/A  CHEM  Severe azotemia : BUN 78, CREA 11.6, IP 9.2  Pancreatitis : Amyl 2234, Elisa +  Mild hyperglobulinemia  시간 관계상 NH3 검사 진행 못함.    UEx  Proteinemia UPC 0.69 (113/164), stick +++  Non-hemolytic occult blood  pH 5  USG 1.011  WBC +++    CXR/AXR  N/A  VHS &lt;7.5    AUS  - Dilatation of RK pelvis / not too severe morphologic changes in bilateral kidneys  - Multiple nodules in spleen  - Microhepatica     Dx/Ddx)  CKD/ARF  Pyelonephritis    Rx)  - 식이 : Renal or k/d  - 내복약 : 입원 간 aluminum hydroxide 30mg/kg bid    Tx)  - 수액처치 : Plasma x2.5; 27mL/hr  - 주사제 :   Bicarbonate 12mL IV   Marbofloxacin 0.4mL IV  Metronidazole 8mL IV  Famotidine 0.4mL IV  Metoclopramide 0.4mL IV  Tramadol 0.3mL IV  Cerenia 0.4mL SQ        "/>
    <m/>
    <m/>
    <m/>
  </r>
  <r>
    <n v="1929"/>
    <n v="201702124"/>
    <s v="고은채*6                                "/>
    <s v="백주                                    "/>
    <n v="598"/>
    <s v="K.C(Korean Cat)"/>
    <d v="2013-02-16T00:00:00"/>
    <s v="MN"/>
    <s v="M.Neutered(중남)"/>
    <d v="2017-08-19T15:47:26"/>
    <d v="2017-08-19T00:00:00"/>
    <m/>
    <s v="중성화수술"/>
    <m/>
    <x v="2"/>
    <x v="0"/>
    <x v="0"/>
    <x v="0"/>
    <x v="0"/>
    <x v="0"/>
    <x v="0"/>
    <d v="2017-08-19T22:19:10"/>
    <s v="S) 내일 중성화수술 및 치아스켈링 예정    O)  - 고환부위 발적있음  - 혈액검사상 globulin 수치 매우 높음  - 입안에서 출혈 있음  - 치아문제 있을 가능성 매우 높음  - 구내염으로 인해 그루밍을 잘 못해서 몸 단장을 잘 못함    P) 중성화수술, 좌측귀 cutting, 치과치료  "/>
    <m/>
    <m/>
    <m/>
  </r>
  <r>
    <n v="1930"/>
    <n v="201702126"/>
    <s v="박소정                                  "/>
    <s v="삼순이                                  "/>
    <n v="598"/>
    <s v="K.C(Korean Cat)"/>
    <d v="2017-04-17T00:00:00"/>
    <s v="F"/>
    <s v="Female(여)"/>
    <d v="2017-08-17T11:06:57"/>
    <d v="2017-08-17T00:00:00"/>
    <n v="2194"/>
    <m/>
    <m/>
    <x v="2"/>
    <x v="0"/>
    <x v="0"/>
    <x v="0"/>
    <x v="0"/>
    <x v="0"/>
    <x v="0"/>
    <d v="2017-08-17T05:06:38"/>
    <s v="* 156,240 선결제 (by 홍) - 야간진료  * 700,000원 선결제 하셨습니다 - 그림    CC) 왼쪽 뒷다리를 절어요    S)  - 가게 근처에서 보는아이  - 길고양이 3일전부터 계속 잘 못걸어서 내원  - 3일전에는 밥을 잘 못먹었으나 오늘부터 먹기 시작함  - 잘 뛰놀던 아이     O)  - x-ray : 좌측경골골절      P)  - 익일 오전 주치의 보호자분께 연락드려서 보호자분 내원시간 맞추어서 앞으로의 계획에 대해 상담하기로 함  - 처치방법/치료비용에 대한 상의   - 유기묘 20%할인에 한달간만 적용된다고 설명      Dr.조서현    Plan)  Sx) Tibial fracture fixation     1.2 locking plate 적용하여 수술실시 .    오후 8시경 심정지.    CPR performed.    Atropine IV 3회.  Epinephrine IV 2회. 투여 .    심박동 변화 없음.     사망.     나이가 어려 마취에 대한 저항성이 떨어져 마취를 버티지 못하고 심정지가 온 것으로 추정.     보호자님이 새벽 5시 이후 야간에 아이 데려가신다고 하심.    검사비를 제외한 마취,수술,입원비용은 환불 예정.  "/>
    <m/>
    <m/>
    <m/>
  </r>
  <r>
    <n v="1931"/>
    <n v="201702128"/>
    <s v="정금옥(ref.애니케어)                    "/>
    <s v="벼리                                    "/>
    <n v="126"/>
    <s v="Miniature Pinscher(미니어쳐 핀셔)"/>
    <d v="2008-10-01T00:00:00"/>
    <s v="MN"/>
    <s v="M.Neutered(중남)"/>
    <d v="2017-08-17T10:13:45"/>
    <d v="2017-08-17T00:00:00"/>
    <n v="2185"/>
    <m/>
    <m/>
    <x v="2"/>
    <x v="0"/>
    <x v="0"/>
    <x v="0"/>
    <x v="0"/>
    <x v="0"/>
    <x v="0"/>
    <d v="2017-08-17T10:01:37"/>
    <s v="Dr.조서현    Subjective)    CC : 우측 후지 파행  HPI : 3년전부터 우측 후지파행 증상을 가지고 있었음. 간헐적인 파행 증상을 보이다 올해들어 더 증상이 심해져서 수술위해 내원하심.     Vaccine : all done, DW O  condition : indoor, alone  Diet : 관절사료. 다이어트 사료.     GC: Active. good Urination/Defecation/Appitite/Vommiting  SK : 전신적인 피부염이 있었으나, 개선  EENT : Otitis Externa  MS : Hindlimb lameness  CV : none  RE : none  UG : none  NV : none    Objective)    Physical examination    GC : Mentation= Alert.   /BCS= 3/5   /MMC= Pink mucous membrane    /PLR= normal     /CRT &lt;1.5sec    /Skin turgor= normal  SK : NRF  EENT :   MS : Medial patellar luxaion on Rt. hind limb. Crecipitus on pROM     Laboratory examination  CBC : NRF  Elec : Hypernatremia, Hyperkalemia  S-chem : Elevated ALP    Radiographic examination  : Medial patellar displacement of patellar bone      Assessment)  Dx)  Medial patellar luxation  patellar alta    Plan)  Sx) Patellar corrective surgery    술후 월요일까지 입원 예정.  "/>
    <m/>
    <m/>
    <m/>
  </r>
  <r>
    <n v="1932"/>
    <n v="201702129"/>
    <s v="이미선                                  "/>
    <s v="꽁                                      "/>
    <n v="598"/>
    <s v="K.C(Korean Cat)"/>
    <d v="2005-05-25T00:00:00"/>
    <s v="FS"/>
    <s v="F.Spayed(중여)"/>
    <d v="2017-08-17T10:17:43"/>
    <d v="2017-08-17T00:00:00"/>
    <m/>
    <s v="중성화수술"/>
    <m/>
    <x v="2"/>
    <x v="0"/>
    <x v="0"/>
    <x v="0"/>
    <x v="0"/>
    <x v="0"/>
    <x v="0"/>
    <d v="2017-08-17T10:15:46"/>
    <s v="450,000원 수납-김승희      몸무게는 안에서 재주세요`    CC: 여아중성화    [S]  - 금식 완료  - 1년 전쯤 방광염 때문에 지역병원 진료 받음  - 접종 안 됨  - 내외부기생충 관리 없음    [O]  - 청진상 특이사항 없음  - 혈액검사: PLT decreased(79)    Glucose increased(248)  - 방사선촬영: 특이사항 없음    [Sx. by 송]  - Routine midline incision  - Ligations cranial to ovarian pedicles w/ Maxon 3-0  - Ligations on uterine body w/ Maxon 3-0  - Abdominal closure w/ Maxon 3-0  - Subcutaneous closure w/ Maxon 3-0  - Intracutaneos closure w/ Maxon 4-0  - Skin closure w/ Pet glue    [P]  - 익일 퇴원 예정    ----------------------------------------------    [주간 by 송]  - 수술 후 Stertor 확인    : 호기/흡기 다 청취됨  - 방사선 촬영시 thoracic inlet의 기관직경 감소 관찰됨    : 식도와 겹쳐진 것으로 사료됨  - Dexa 0.5mg/kg SC, Chlorphenylamine SC 적용  "/>
    <m/>
    <m/>
    <m/>
  </r>
  <r>
    <n v="1933"/>
    <n v="201702133"/>
    <s v="유현기 (ref.서울종합)                   "/>
    <s v="조로                                    "/>
    <n v="511"/>
    <s v="American Curl Cat(아메리칸 컬 고양이)"/>
    <d v="2009-08-17T00:00:00"/>
    <s v="MN"/>
    <s v="M.Neutered(중남)"/>
    <d v="2017-08-17T16:22:25"/>
    <d v="2017-08-17T00:00:00"/>
    <n v="2087"/>
    <m/>
    <s v="빈혈, 식욕부진"/>
    <x v="35"/>
    <x v="19"/>
    <x v="0"/>
    <x v="0"/>
    <x v="0"/>
    <x v="0"/>
    <x v="0"/>
    <d v="2017-08-17T14:30:42"/>
    <s v="  [refer.] 서울종합동물병원    주호소) 식욕부진, 신장수치 상승    현증경과)  - 최근들어 식욕이 줄고 체중도 줄어듬    사료) 일반사료        O)  1. 신체검사  - Mental : mild depression  - T : 37.6도,  HR : 100회,  RR : 22회  - BP : 110mmHg  - BCS : 2/9  - MMC , CRT  - 탈수평가 : 8% 탈수    2. 혈액검사  - 신장수치 매우 상승함  - mild anemia  - 전해질 불균형    3. 영상검사  [복부초음파_full scan by Hyuna]  Findings  1. 양측 신장 종대 및 에코 상승, 불규칙한 변연, 수피질 경계 모호, 미세결석들, 신우의 미약한 확장  2. 췌장의 에코 저하  3. 총담관의 확장 (3.8 mm) 및 총담관 내 소량의 슬러지  Imaging Dx &amp; DDx  - Chronic kidney disease  - Acute pancreatitis  - Cholangitis / Cholecystitis    Dx/Ddx)  - CKD  - pancreatitis sus      A)  - 현재 영상검사 및 혈액검사상 매우 심한 신부전상태임  - 회복여부는 현재 불투명한 상태임  - 수액처치등으로 회복이안될시 혈액투석등도 고려해야함    Rx)  - 식이 : renal can feeding tube 강급  - 내복약 : cremezin 285mg/kg                ipakitin 1sp                sucralfate 3ml    Tx)  - 수액처치 : N/S 2 fold  - 주사제 : metoclopramide 0.4mg/kg                famotidine 0.5mg/kg    P) 입원지속, 신장수치 재검사      "/>
    <m/>
    <m/>
    <m/>
  </r>
  <r>
    <n v="1934"/>
    <n v="201702134"/>
    <s v="이영진                                  "/>
    <s v="밤톨이                                  "/>
    <n v="598"/>
    <s v="K.C(Korean Cat)"/>
    <d v="2016-08-17T00:00:00"/>
    <s v="MN"/>
    <s v="M.Neutered(중남)"/>
    <d v="2017-08-19T10:15:19"/>
    <d v="2017-08-19T00:00:00"/>
    <m/>
    <s v="중성화수술"/>
    <m/>
    <x v="2"/>
    <x v="0"/>
    <x v="0"/>
    <x v="0"/>
    <x v="0"/>
    <x v="0"/>
    <x v="0"/>
    <d v="2017-08-19T10:15:19"/>
    <s v="250,000원 선결제하셨습니다. - 미리    Dr.조서현    Subjective)    다른 이상은 없음.    잇몸이 좋지 않다고 들으셨음.    백신 2회 접종.      Objective)    Laboratory examination   NRF    Assessment)  NRF        Plan)  Sx) Castration    내일 술부 체크위해 내원 예정  "/>
    <m/>
    <m/>
    <m/>
  </r>
  <r>
    <n v="1935"/>
    <n v="201702136"/>
    <s v="고은호(ref.주)                          "/>
    <s v="키코                                    "/>
    <n v="129"/>
    <s v="Pug(퍼그)"/>
    <d v="2015-08-01T00:00:00"/>
    <s v="FS"/>
    <s v="F.Spayed(중여)"/>
    <d v="2017-08-17T15:49:43"/>
    <d v="2017-08-17T00:00:00"/>
    <n v="2275"/>
    <s v="골반골절, 방광파열"/>
    <m/>
    <x v="2"/>
    <x v="0"/>
    <x v="0"/>
    <x v="0"/>
    <x v="0"/>
    <x v="0"/>
    <x v="0"/>
    <d v="2017-08-17T15:49:43"/>
    <s v="[refer.] 주AH    주호소) 교통사고    현증경과)  - 금일 중성화 실밥제거 직후 주 동물병원에서 나오면서 목줄 풀림. 봉고차 앞바퀴에 하반신 쪽 깔림      O)  1. 신체검사  - Mental : alert  - T 38.9, HR , RR panting  - BP 90mmHg  - BCS 3/5  - MMC pinkish (dry), CRT   - 탈수평가 : 8%    2. 혈액검사  - CBC : NRF  - S/C : hyperglycemia, azotemia, high iP(8.8), high ALT(207)  - Electrolytes/Blood gas : mild hyperK, pH 7.22, HCO3 18.9,    - CRP &lt;10  - Lactate 5.9    3. 영상검사  - 골반 복합골절    [복부초음파_local scan by Hyuna]  Findings  - 방광 파열에 의해 방광으로 NS 주입 시 복강으로 흘러나가는 것이 확인됨  Imaging Dx &amp; DDx  - Ruptured urinary bladder    Dx/Ddx)  Pelvic fx.  Bladder rupture    A)  - 술부 세척 후 피하 임시 봉합  - 상태 안정화 후 익일 재검. 방광파열 확인되어 방광 수복 필요할 것으로 판단됨      Tx)  - 수액처치 : H/S 35ml/hr  - 주사제 :   Cefazolin 22mg/kg IV   Famotidine 0.5mg/kg IV   Tramadol 4mg/kg IV    P)  - 입원  "/>
    <m/>
    <m/>
    <m/>
  </r>
  <r>
    <n v="1936"/>
    <n v="201702139"/>
    <s v="이명준                                  "/>
    <s v="하루                                    "/>
    <n v="119"/>
    <s v="Poodles(푸들)"/>
    <d v="2017-04-20T00:00:00"/>
    <s v="MN"/>
    <s v="M.Neutered(중남)"/>
    <d v="2017-11-21T12:48:41"/>
    <d v="2017-11-21T00:00:00"/>
    <m/>
    <s v="중성화수술"/>
    <m/>
    <x v="2"/>
    <x v="0"/>
    <x v="0"/>
    <x v="0"/>
    <x v="0"/>
    <x v="0"/>
    <x v="0"/>
    <d v="2017-11-21T12:31:52"/>
    <s v="250,000원 선납 -지민    CC) 남아중성화    S)  -전반적으로 활력/기력 양호함  -접종/항체가검사 완료  -내원 전날 오전 12시 부터 금식 진행  -최근 소화기 증상 없음/ 배변 형태 양호함    O)  -ascultation (normal)/  temp (38.9)  -blood exam (CBC)   WBC (12.9)/ HGB (13.4)/ HCT (41)   : slightly mild anemia     -103/104/203/204/304/404 /premolar 유치 잔존    A)  -남아중성화 수술 후 주의사항 안내드림  -잔존 유치 10개 발치 진행. 당일 저녁 통증반응 심할 경우 다음 날 내원하여 통증관리 문의 예정 (주사처치 혹은 내복약 복용 여부 상담 진행 필요)  -수술 부위 출혈 보이지 않음. 수술 부위 소독 진행 후 넥칼라 착용 상태로 퇴원 진행    P)  -11월 22일 오후 4시 후처치 (이남경 선생님)  -11월 28일 실밥제거 오후 7시 (김종인 선생님)  "/>
    <m/>
    <m/>
    <m/>
  </r>
  <r>
    <n v="1937"/>
    <n v="201702141"/>
    <s v="오세진                                  "/>
    <s v="말랑이                                  "/>
    <n v="125"/>
    <s v="Maltese(말티즈)"/>
    <d v="2014-08-18T00:00:00"/>
    <s v="F"/>
    <s v="Female(여)"/>
    <d v="2017-08-20T01:28:36"/>
    <d v="2017-08-20T00:00:00"/>
    <n v="2126"/>
    <m/>
    <m/>
    <x v="2"/>
    <x v="0"/>
    <x v="0"/>
    <x v="0"/>
    <x v="0"/>
    <x v="0"/>
    <x v="0"/>
    <d v="2017-08-20T02:18:30"/>
    <s v="s)  - 11경부터 갑자기 경련증상  - 중독물질 같은것 먹은적 없음  - 다른 내과적 질환 없음    O)  - T: 40.8  - PLR: 내원시엔 있다가 축동됨  - 유연  - 지속적 panting과  얼굴부위 TIC증상  - 중심 못잡음  - 혈액검사     Tx)   - mannitol 1g/kg iv  - dexa 1mg/kg iv  - cime 10mg/kg iv  - diazepam 0.5mg/kg iv *2회  - pheno 5mg/kg iv    ***  - 보호자분께서는 디스크까지는 어떻게 해서든 MRI검사와 수술까지도 생각하고 계셧지만 뇌질환까지 케어해주시기는 여러가지로 많이 힘들다고 어려운 결정하심, 안락사 요청하심    Tx) 안락사 : DZ-&gt; T61  (단체화장: 다음날 화장 원칙고지)  "/>
    <m/>
    <m/>
    <m/>
  </r>
  <r>
    <n v="1938"/>
    <n v="201702142"/>
    <s v="정유정(ref.앙리)                        "/>
    <s v="다래                                    "/>
    <n v="130"/>
    <s v="Shih Tzu(시추)"/>
    <d v="2006-08-18T00:00:00"/>
    <s v="F"/>
    <s v="Female(여)"/>
    <d v="2017-08-18T14:01:15"/>
    <d v="2017-08-18T00:00:00"/>
    <n v="2091"/>
    <m/>
    <s v="혈뇨"/>
    <x v="5"/>
    <x v="0"/>
    <x v="0"/>
    <x v="0"/>
    <x v="0"/>
    <x v="0"/>
    <x v="0"/>
    <d v="2017-08-18T14:01:15"/>
    <s v="[refer.]앙리ah    주호소)  간헐적인 혈뇨    현증경과)  - 한 달 전부터 간헐적인 혈뇨 증상  - 일주일에 한두번 정도 확인되던 증상  - 닦아주시다가 약간 혈액성으로 묻어 나오는 것 확인  - 작년 봄이 마지막 생리  - 최근 들어 소변을 참는 증상이 심해짐 ; 잔뇨감 보이며 소변 보고 다시 들어가서 방울 방울 흘리는 증상  - 원래도 입은 짧은 편이나 어제부터는 전혀 먹지 않음 (고기 종류만 약간 먹으려고 함)  ; 음수량은 평상시와 유사  - 활력이나 기력도 어제부터 저하  - 마지막 검진 6개월 전    [기왕력]  - 피부병은 만성적으로 계절성으로 반복.    예방접종)  all done, HW(하드가드), 외부구충(+)  사육환경)  실내, alone,산책은 자주 못 나가셨음  사료)  거의 먹지 않으나, 가수분해 사료 + 감자, 고구마, 고기종류, 호박 등등     O)  1. 신체검사  - Mental : alert  - T 40.5 , HR 150-160 , RR stable  - BP 144  - BCS 4/9  - MMC pink , CRT 지연  - 탈수평가 : 5% susp.    2. 혈액검사  - WBC 21.9k, HCT 33% PLT 188k  - CRP 151  - hypernatremia hypokalemia hyperchrolemia    3. 영상검사  [복부초음파_full scan by Hyuna]  Findings  1. 방광 벽의 심한 비후 (7.6 mm) 및 불규칙한 내벽 증식  2. 우측 신장 실질의 미세결석  3. 우측 부신의 심한 종대 (19.4 mm) / 후대정맥 침습은 관찰되지 않음  4. 배꼽 위치의 탈장 결손부는 4.8 mm 정도로 측정되며 복강 내 지방 조직의 탈출 관찰됨  Imaging Dx &amp; DDx  - Cystitis  - Urolithiasis  - Adrenal mass   - Umbilical hernia    4. 뇨검사  - 다수의 구균 및 적혈구, 백혈구 확인  - 탈락 정상 방광 상피 다수    Dx/Ddx)  1. 부신종양 (non- functional mass / incidentaloma susp.)  2. 세균성 방광염    A)  1. 세균성 방광염  - 현증의 원인으로 고려되는 심등도의 방광염 확인  - 전신 염증 및 CRP상승, 고열 등 상행성 감염 진행 되었을 가능성도 고려  - 당일 전해질 및 탈수 교정 위해 피하수액 처치 하고 항생제 처치 시작  - 의뢰검사 결과에 따라 항생제 교체 혹은 유지 (4-6주 치료 예정)    2. 부신 종양  - 우측 부신 2cm 종대 확인  - 혈압 정상적이며 다음다뇨 등 쿠싱 의증 없어 non- functional incidentaloma로 의심됨  - 비기능 부신종양이라 하더라도 2.5cm 기준/ CVC 침습/ 혈전 등의 소견 있으면 절제 추천  - 방광염 치료 종료 후 추가 재검 필요      Rx)  - 식이 : 기존대로  - 내복약 :  amoxicilin /clavulanic acid 12.5mg/kg  마이다케어  시스테이드 1일 1캡슐      Tx)  - 수액처치 : plasma sol 400ml SQ    P)  - 1주일 뒤 상태 재검  ;임상증상 및 신체검사(체온), CBC, CRP, 전해질    "/>
    <m/>
    <m/>
    <m/>
  </r>
  <r>
    <n v="1939"/>
    <n v="201702144"/>
    <s v="이일원(ref. 페츠비-본원귀속)            "/>
    <s v="먼지                                    "/>
    <s v="NULL"/>
    <s v="NULL"/>
    <d v="2015-09-11T00:00:00"/>
    <s v="FS"/>
    <s v="F.Spayed(중여)"/>
    <d v="2017-08-18T16:15:11"/>
    <d v="2017-08-18T00:00:00"/>
    <n v="2087"/>
    <m/>
    <s v="식욕부진, 구토"/>
    <x v="0"/>
    <x v="4"/>
    <x v="0"/>
    <x v="0"/>
    <x v="0"/>
    <x v="0"/>
    <x v="0"/>
    <d v="2017-08-18T16:15:11"/>
    <s v="[refer.페츠비]    주호소)  - 식욕부진, 구토.    현증경과)  - 어머니 댁에 3주 정도 위탁. 3일 전 구토보여 유산균 먹임. 이후 계속 구토보여 병원 내원. 간수치는 안정되었으나 신장수치 상승으로 AKI로 진단받음.   - 페츠비 AH에서 입원 후 수액처치 받음.   - 식욕부진, 기력 있는 편. 배변 양호함.   - 파인애플맛 젤리, 한치 등을 어머니 집에서 먹은 history,     예방접종)  - all done.    사료)  - hepatic     O)  1. 신체검사  - Mental : depressed  - T 38.8, HR 120, RR 30  - BCS 5/9  - MMC pink, CRT ,1s    2. 혈액검사  - CBC : PCV 28.7  - S/C : BUN 166, crea 19.0 , IP 8.0  - blood gas ; acidosis    Dx/Ddx)  - AKI    A)  - 급성 신부전에 준해 투석 진행. 경정맥 크기가 카테터 크기보다 현저히 작아 혈액투석 불가함.   - 복막투석 진행.     Rx)  - 내복약 :   aluminium hydroxide 30mg/kg BID PO   Kremezin 258mg PO BID   Azodyl 1T/dose BID PO    Tx)  - 수액처치 : Plasma sol 5ml/kg/hrs  - 주사제 :    furosemide 1mg/kg IV    famotidine 0.5mg/kg IV   metoclopramide 0.4mg/kg IV    P)  - 입원    ; 투석액 조성 ; 3% 투석액.  (HD 272 ml + HS 228ml + heparin 250IU = 0.05ml)  ; 40ml/kg 투여.    ** 1차 복막투석 ; input 154ml output 120ml    "/>
    <m/>
    <m/>
    <m/>
  </r>
  <r>
    <n v="1940"/>
    <n v="201702154"/>
    <s v="오근형                                  "/>
    <s v="몽실                                    "/>
    <n v="304"/>
    <s v="spitz(스피츠)"/>
    <d v="2017-05-16T00:00:00"/>
    <s v="FS"/>
    <s v="F.Spayed(중여)"/>
    <d v="2017-12-01T10:24:52"/>
    <d v="2017-12-01T00:00:00"/>
    <m/>
    <s v="중성화수술"/>
    <m/>
    <x v="2"/>
    <x v="0"/>
    <x v="0"/>
    <x v="0"/>
    <x v="0"/>
    <x v="0"/>
    <x v="0"/>
    <d v="2017-12-01T10:31:05"/>
    <s v="CC: 여아중성화    [S]  - 금식 완료  - 활력, 식욕 양호  - 배변, 배뇨 양호    [O]  - 혈액검사    : WBC 16  - 방사선 촬영시 특이사항 없음    [Sx. by 송]  - Routine abdominal midline incision  - Ovariohysterectomy w/ Maxon 3-0  - Abdominal wall closure w/ Maxon 3-0  - Subcutaneous double-layer closure w/ Maxon 4-0  - Skin closure w/ Blue-nylon 4-0  - NRF    - 유치 없음    [P]  - 내일 11시 퇴원 예정  "/>
    <m/>
    <m/>
    <m/>
  </r>
  <r>
    <n v="1941"/>
    <n v="201702155"/>
    <s v="최경란(ref.번동강북)                    "/>
    <s v="호두                                    "/>
    <n v="119"/>
    <s v="Poodles(푸들)"/>
    <d v="2014-08-19T00:00:00"/>
    <s v="F"/>
    <s v="Female(여)"/>
    <d v="2017-08-19T14:28:43"/>
    <d v="2017-08-19T00:00:00"/>
    <n v="2014"/>
    <m/>
    <s v="빈혈, 기력저하"/>
    <x v="35"/>
    <x v="2"/>
    <x v="0"/>
    <x v="0"/>
    <x v="0"/>
    <x v="0"/>
    <x v="0"/>
    <d v="2017-08-19T14:28:43"/>
    <s v="[refer.]번동 강북ah    주호소)   빈혈  현증경과)  - 오늘 아침에 축 늘어져 있는 것 확인  - 유연 증상 지속되다가 원내에서 회복중  - 잇몸 색깔 창백  - 설사 증상 1회  - 구토 증상 없음  - 새벽에는 식사를 한 것으로 추정  - 중독 현재까지는 확인된 바 없음  ; 화분 있으나 관심없음  - 근래에 호기성 기침 증가    - 평상시에 매우 활발하고 식탐도 많은 스타일    예방접종)  boosting(-), HW(-, 마지막 구충은 작년 ), 외부구충 (-)  사육환경)  실내, alone  사료)  마트 사료    O)  1. 신체검사  - Mental : alert, 매우 흥분하는 스타일  - T 38.1, HR 100 , RR panting  - BP 수축기 90이상  - BCS 4/9  - MMC pale , CRT 평가 불가  - 탈수평가 : 8% 이상  - gallop murmur caused by physiological     2. 혈액검사  - HW(+)  - HCT 61.4%   - d-dimer 4.0  - high alt, bil 1.0, high ggt     3. 영상검사  [심장초음파 by Hyuna]  Findings  1. RA, RV, MPA 에서 성충 관찰됨 (Caval syndrome)  2. TR : 2.5 m/s   3. PR : 2.2 m/s  4. Flattening septum 있으나 paradoxical septal motion 관찰되지 않음  DDx  - Dirofilariasis  - Pulmonary arterial hypertension  [복부초음파_full scan by Hyuna]  Findings  1. 담낭 벽 비후 (4.0 mm)  2. 복강 내 소량의 복수 (비장 외측)  3. 후대정맥에서 심장사상충 성충은 관찰되지 않음  Imaging Dx &amp; DDx  - Venous congestion / Cholecystitis  - Peritoneal effusion    Dx/Ddx)  1. Hw infection 4기      A)  1. caval syndrome(Hw infection 4기)  - 우심방 까지 확인되는 심장 사상충 성충 및 전신 탈수, 혈전 수치 상승 등  - 이미 전신 증상 동반한 caval syndrome 확인되었으며 급사 가능성 높음 안내  - 치료법으로 표준적인 수술적 교정 후 내과적 성충구제 법 안내  - 우심부전 증상 동반한 개체로 완치 이후에도 후유증 잔존 가능성 있음      Rx)  - 식이 : 기존대로  - 내복약 :  보호자분 수술/내과적 교정 중 선택 하기 전까지 우선 보류    Tx)  - 수액처치 : 탈수 교정 위해 입원 추천되나 환자 성격 매우 흥분하는 개체로 심장사상충 감염 고려하여 안정화 및 스트레스 감소가 최우선으로 고려되어 피하수액 처치만 실시    P)  - 최대한 빠르게 의사결정 필요  ; 가족분들 상의 예정  + 클리퍼 자극성 두드러기 확인되어 냉찜질/ 증상 잔존 시 익일 덱사메타손 주사 예정    "/>
    <m/>
    <m/>
    <m/>
  </r>
  <r>
    <n v="1942"/>
    <n v="201702156"/>
    <s v="김혜미                                  "/>
    <s v="달님                                    "/>
    <n v="598"/>
    <s v="K.C(Korean Cat)"/>
    <d v="2016-08-19T00:00:00"/>
    <s v="MN"/>
    <s v="M.Neutered(중남)"/>
    <d v="2017-08-19T16:56:11"/>
    <d v="2017-08-19T00:00:00"/>
    <m/>
    <s v="중성화수술"/>
    <m/>
    <x v="2"/>
    <x v="0"/>
    <x v="0"/>
    <x v="0"/>
    <x v="0"/>
    <x v="0"/>
    <x v="0"/>
    <d v="2017-08-19T14:32:43"/>
    <s v="250,000원 선결제하셨습니다. - 미리    친구아이 탁묘위해 어제 데리고 왔음.  현재 키우는 고양이가 있는 상태임.    어제와서 계속울고 스프레이하고 있음.  너무 힘들어서 중성화 수술 원하심.  현재 금식이 되어있는 상태라서 오늘 수술 원하심.  오셔서 대기시간 길수 있고,  정확한 수술시간 안내해 드릴 수 없고 금일중 적당한시간에 수술해드리는걸로 하고 내원하시기로 함.  원래 이렇게 당일 수술 안해드린다고 말씀드렸고, 거듭 감사하다고 하시네요~    ---------------  남중진행합니다.  마취전검사 특이사항없음.    "/>
    <m/>
    <m/>
    <m/>
  </r>
  <r>
    <n v="1943"/>
    <n v="201702164"/>
    <s v="허준석                                  "/>
    <s v="두부                                    "/>
    <s v="NULL"/>
    <s v="NULL"/>
    <d v="2016-06-23T00:00:00"/>
    <s v="MN"/>
    <s v="M.Neutered(중남)"/>
    <d v="2017-08-23T14:12:44"/>
    <d v="2017-08-23T00:00:00"/>
    <m/>
    <s v="중성화수술"/>
    <m/>
    <x v="2"/>
    <x v="0"/>
    <x v="0"/>
    <x v="0"/>
    <x v="0"/>
    <x v="0"/>
    <x v="0"/>
    <d v="2017-08-23T14:12:44"/>
    <s v="s)  - 컨디션 양호  - 금식 완료    o)  - 혈검 : CBC, S/C 모두 NRF    Dr.조서현    Sx) Castration    Cefazolin 30mg/kg IV 투여시 구토 1회. 소화되지 않은 사료 다량.    Routine Castration performed.    술중 이상없었음.     종료.    p)  - 오늘 밤 물만 주시고, 내일 아침 밥 급이해주세요  - 익일 후처치 예정 (8/24 6pm)  "/>
    <m/>
    <m/>
    <m/>
  </r>
  <r>
    <n v="1944"/>
    <n v="201702166"/>
    <s v="김철규(ref.중계롯데)                    "/>
    <s v="말강이                                  "/>
    <n v="499"/>
    <s v="Mixed(혼합)"/>
    <d v="2009-10-01T00:00:00"/>
    <s v="MN"/>
    <s v="M.Neutered(중남)"/>
    <d v="2017-08-20T21:16:30"/>
    <d v="2017-08-20T00:00:00"/>
    <n v="2091"/>
    <s v="방광결석"/>
    <m/>
    <x v="2"/>
    <x v="0"/>
    <x v="0"/>
    <x v="0"/>
    <x v="0"/>
    <x v="0"/>
    <x v="0"/>
    <d v="2017-08-20T18:22:26"/>
    <s v="160,500원 선결제하심_정원    한달전 방광결석 수술 이력있음    [refer.]    주호소) 대소변을 잘 못봄.    현증경과)  일주일 전부터 대소변을 잘 못 보기 시작한것 같음. 소변은 뚝뚝 흘리는 정도로 보고, 대변 보려고 자세를 잡으면 1cm정도로 밖에 변을 보지 못함. 병원에서 관장. 방광천자해도 두번 실시함 어제 오늘.    예방접종)  All done, boosting done  HWP done, Deworming done    사육환경)  실내견. 동거견 없음.    사료)  urinary s/o 캔사료 먹고 있음. 예전에 u/d 먹었음.    MED: 롯데동물병원에서 처방 받은 약 먹고 있음.  SURG: 방광 결석 수술 3번 받음. 양측 슬개골 탈구 수술 받음. 어렸을 때 중성화 수술.  CV: none  RE: none    O)  1. 신체검사  - Mental : Bright, alert, responsive  - T:  , HR: 180 bpm , RR: 48 회/min  - Ausculation  1. Heart: No remarkable findings  2. Lung: No remarkable findings    - BCS: 3/5  - MMC , CRT: normal  - 탈수평가 : normal    - Rectal palpation  : 골반강의 협소함은 잘 느껴지지 않으나 ventral palpation 시 강렬한 통증 호소    2. 혈액검사        3. 영상검사  [복부초음파_full scan by Hyuna]  Findings  1. 양측 신장 실질 및 신우 위치의 결석 / 신장 크기 및 모양 양호  2. 방광벽의 불규칙한 비후 (최대 6.0 mm), 방광 내 미세결석들 및 결석사  3. 전립선의 종대 (약 2 cm) 및 불균질한 에코, 부분적 저에코 영역 관찰됨  Imaging Dx &amp; DDx  - Urolithiasis  - Cystitis  - Prostatic neoplasia / Abscess or necrosis / Benign prostatic hyperplasia  Comment  - 환자의 복부 압박 저항이 심하여 우측 부신 측정이 불가능합니다.    A)  Dx/Ddx)  Dx  1. 방광염  2. 방광결석    DDx  1. 전립선 종양  2. 전립선 농양    - 전립선 질환 진단을 위해 다음 추가적인 검사 필요  1. CT 촬영  2. FNAB    P)  금일 입원 후 내일 정오에 마취 하 CT촬영 및 FNAB 진행 예정.      Tx)  - 요도카테터 설치  - 수액처치 : 하트만 유지 속도            "/>
    <m/>
    <m/>
    <m/>
  </r>
  <r>
    <n v="1945"/>
    <n v="201702170"/>
    <s v="이현석(ref.대학로ah)                    "/>
    <s v="망고                                    "/>
    <n v="499"/>
    <s v="Mixed(혼합)"/>
    <d v="2016-02-21T00:00:00"/>
    <s v="MN"/>
    <s v="M.Neutered(중남)"/>
    <d v="2017-08-21T10:53:13"/>
    <d v="2017-08-21T00:00:00"/>
    <n v="2274"/>
    <s v="피하기종, 폐출혈"/>
    <m/>
    <x v="2"/>
    <x v="0"/>
    <x v="0"/>
    <x v="0"/>
    <x v="0"/>
    <x v="0"/>
    <x v="0"/>
    <d v="2017-08-21T10:58:02"/>
    <s v="  [refer. 대학로ah]    주호소) 교상으로 응급내원    현증경과)  - 금일 이사 중이셨음.  - 이사가는 집 마당에 옆집과의 담벽 아래 조그만 구멍이 있었음.   - 그 구멍으로 들어가서 옆집의 큰개(삽살개)에게 물림.   - 어머님께서 보시고 데려오셨고, 보호자님(따님)은 출근하신 상황에서 연락받고 급히 오신 것. 아이 상태 모르셨음.    - 좌측 겨드랑이 부위 교상. 교상 아래부위 부종/심한 통증 호소.     예방접종)  - all done    사육환경)  - 실내사육, 동거견 없음.     사료)  - 일반사료    O)  1. 신체검사  - Mental : Depressed~stuporous  - T 37.6, HR 200, RR 96  - BP 90  - BCS 2/5  - MMC pale, CRT 지연  - 탈수평가 : &lt;5%  - 좌측 겨드랑이 교상부위 피부상처 2곳. 지혈된 상태.     2. 혈액검사  - Lactate : 13  - CBC : Hct 43.2%   - Electrolyte : Mild한 Hypokakemia(3.85),                      Acidosis (pH 7.04, HCO3 10.2, BEecf -18.3)  - S.Chem : Glucose(402), ALT(749), Alb(2.2)  - D-dimer : 1.8    3. 영상검사  - 흉복부 방사선 진행     : Lt. 4~9th rib fx. 좌측 흉부 전체적으로 피하기종 발생. 양측 전엽/중엽 폐침윤 소견 확인됨.      Dx/Ddx)  - Lt. rib(4~9th) fracture   - Pulmonary hemorrhage   - Traumatic subcutaneous emphysema    A)  - 응급 처치 진행.     : 수액처치, 산소공급    : 주사제 - Butorphanol 0.3mg/kg iv, Tranexsamic acid 10mg/kg iv   - 폐야의 전반적인 침윤이 확인되는 바 폐출혈에 준하여 치료 시작.     Tx)  - Oxygen supply  - 수액처치 : Plamsa solution 10ml/hr  - 주사제 :     : tranexamic acid 10mg/kg iv tid    : butorphanol 0.3mg/kg iv tid    : cefotaxime 25mg/kg iv tid    : famotidine 0.5mg/kg iv bid    : metronidazole 10mg/kg iv bid    : tramadol 3mg/kg iv bid  - Fentanyl patch 적용.  - 피부병변부위 삭모/세척/소독 후 연고도포.     P)  - 입원하에 환자 안정화 진행. 사망 가능성에 대하여 안내드림.    - 익일 혈액검사(CBC, 전해질. Chem. D-dimer) 및 방사선 검사 예정.       "/>
    <m/>
    <m/>
    <m/>
  </r>
  <r>
    <n v="1946"/>
    <n v="201702172"/>
    <s v="박정민(ref. 대학로)                     "/>
    <s v="견우                                    "/>
    <n v="499"/>
    <s v="Mixed(혼합)"/>
    <d v="2015-04-21T00:00:00"/>
    <s v="MN"/>
    <s v="M.Neutered(중남)"/>
    <d v="2017-08-31T11:41:16"/>
    <d v="2017-08-31T00:00:00"/>
    <n v="2185"/>
    <m/>
    <m/>
    <x v="2"/>
    <x v="0"/>
    <x v="0"/>
    <x v="0"/>
    <x v="0"/>
    <x v="0"/>
    <x v="0"/>
    <d v="2017-08-31T11:46:44"/>
    <s v="2,060,900원 선결제하심_정원    Dr.조서현    Subjective)    당일 수술위해 외과로 Transfered.    당일 술전 검사후 수술적 교정.    Objective)    Physical examination  Rt. Stifle joint   : Medial Patellar luxation (Grade 3)     Lt. Stifle joint   : Medial Patellar luxation (Grade 3)      Assessment)  Bilateral MPL      Plan)  ** 보호자 상담 **  양측 슬관절의 선천적 슬개골 탈구가 있는 상황.   해당 수술에도 불구하고, 슬개골 탈구의 재발 가능성이 있음을 고지.  관절염으로 인한 파행 가능성 고지.     Sx) Patellar corrective surgery   1. Trochear groove plasty   2. lateral imbrication suture  3. medial releasing  4. Tibial tuberosity transposition    3~4일간 입원처치 후 퇴원 예정.  "/>
    <m/>
    <m/>
    <m/>
  </r>
  <r>
    <n v="1947"/>
    <n v="201702177"/>
    <s v="김태권                                  "/>
    <s v="블루                                    "/>
    <n v="108"/>
    <s v="Border Collie(보더 콜리)"/>
    <d v="2017-06-01T00:00:00"/>
    <s v="F"/>
    <s v="Female(여)"/>
    <d v="2017-08-21T18:41:00"/>
    <d v="2017-08-21T00:00:00"/>
    <n v="2071"/>
    <m/>
    <s v="구토"/>
    <x v="11"/>
    <x v="0"/>
    <x v="0"/>
    <x v="0"/>
    <x v="0"/>
    <x v="0"/>
    <x v="0"/>
    <d v="2017-08-21T18:10:39"/>
    <s v="Hx  - 어제 밤에 구토 (3:30 식사 후 8:00시 경 구토)  - 오늘도 식이 3-4시간 후 구토   - 8/15 지난 주 수요일 혈뇨 보고 헛구역질 (위액 같은 것 구토)  - 8/16일 다음 날 분양받은 곳과 연계된 병원에서 검진 (방광염 소견으로 내복약)  - 토사물은 사료 모양이 어느 정도 유지된 채로 나옴 (먹는 양은 사료는 종이컵 한 컵 좀 남짓)    PEx  T 39.1    Normal auscultation  Mildly dull / lethargy  Pinkish MMC / CRT ~3sec    BTx   Low Hct (32.3)  CRP 100  CPV +++    CXR/AXR  - 우심 일부 확장소견  - 복강내 특이소견 없음 / 위장관 혼합성 음영 상승     [복부초음파_full scan+GI by Hyuna]  Findings  1. 좌측 부신 크기 정상 이하로 관찰되며 (2.4 mm) 우측 부신의 크기는 양호함 (5.0 mm)  2. 위 및 소장의 운동성 저하에 의한 다량의 음식물 저류  Imaging Dx &amp; DDx  - Gastroenteritis  Comment  - 환자의 연령을 고려하여 전염병검사를 통한 확진이 추천됩니다.  - Congenital hypoadrenocorticism 의 감별이 필요하며 추후 증상 및 혈액검사를 통한 확진이 추천됩니다.    Tx  IV line / plasma sol   입원 처치 진행 후 치료 시작하려 하였으나 분양처에서 치료비 보존 등 거부의사로 연계병원으로 보호자 동의하 전원 진행 됨.  "/>
    <m/>
    <m/>
    <m/>
  </r>
  <r>
    <n v="1948"/>
    <n v="201702180"/>
    <s v="김수현(ref.마로)                        "/>
    <s v="단비                                    "/>
    <n v="499"/>
    <s v="Mixed(혼합)"/>
    <d v="2010-01-01T00:00:00"/>
    <s v="F"/>
    <s v="Female(여)"/>
    <d v="2017-08-21T22:41:11"/>
    <d v="2017-08-21T00:00:00"/>
    <n v="2126"/>
    <m/>
    <m/>
    <x v="2"/>
    <x v="0"/>
    <x v="0"/>
    <x v="0"/>
    <x v="0"/>
    <x v="0"/>
    <x v="0"/>
    <d v="2017-08-21T21:53:24"/>
    <s v="야간 응급진료    S)  - 작년에 최초 경련발생  - 경련이 심해져 몇달전에 MRI도 찍음  - 검사했는데 특별한 진단명 말씀 없으심(병변이 잘 나타나지 않는다고 했다함)  - 그후로도 계속 약물 먹었음  - 오늘 약을 먹었음에도 불구하고 지속적인 경련으로 내원    O)  - T(42.6)  - 유연, 경련    Tx) diazepam 0.5mg/kg, 0.1mg/kg, 0.1mg/kg iv (3회)         pheno 5mg/kg iv 10분간격 3회         반응없어 12시경부터 propofol CRI 시작    CE)  - 프로포폴 장시간 점적시 호흡부전으로 인한 사망가능성 고지  - 내일 주치의 선생님 연락드리겠습니다.   - 혹시라도 무슨일 있으면 그전에라도 연락드리겠습니다.       "/>
    <m/>
    <m/>
    <m/>
  </r>
  <r>
    <n v="1949"/>
    <n v="201702184"/>
    <s v="정명례(ref.Q)                           "/>
    <s v="해피                                    "/>
    <n v="648"/>
    <s v="Mixed(혼합)"/>
    <d v="2004-06-18T00:00:00"/>
    <s v="FS"/>
    <s v="F.Spayed(중여)"/>
    <d v="2017-08-22T18:16:47"/>
    <d v="2017-08-22T00:00:00"/>
    <n v="2116"/>
    <s v="심부전"/>
    <m/>
    <x v="2"/>
    <x v="0"/>
    <x v="0"/>
    <x v="0"/>
    <x v="0"/>
    <x v="0"/>
    <x v="0"/>
    <d v="2017-08-22T17:57:44"/>
    <s v="Dr.조서현    Subjective)    CC : 유선종양, 심장질환  HPI : 꽤 오래된 유선종양. 처음에는 크기가 작아서 크게 위험하다고 생각하지 않으셨으나, 크기가 점점 커짐. 좌측 4번유선에 큰 종양이 있었으나, 우측에도 좁쌀만한 종양 확인됨.    Vaccine : no boosting, Rabies O,  DW O   condition : Indoor, 1 companion dog  Diet : table food, 사료를 잘 안먹는다고 하심.    GC: Alert, good Urinaion/Defecation/Appitite/Vommiting  SK : None  EENT : 백내장 의심.  MS : none  CV : 의뢰병원에서 심장병 의심된다고 본원으로 리퍼 하셨음.  GI : 양호.  RE : none  UG : MGT.  NV : none    Objective)    Physical examination    GC : Mentation=  Alert   /BCS= 3/5   /MMC= Pink mucous membrane    /PLR= normal     /CRT= 1.5 sec    /Skin turgor= normal  SK : NRF  EENT : NRF  MS : NRF  CV : Systolic murmur sound auscultation from M area (grade 3)  Blood pressure : Systolic 140mmHG  RE : NRF  UG : NRF  NV : NRF     Laboratory examination  CBC : NRF   Elec : NRF   S-chem : Elevated ALT    Radiographic examination    [심장초음파 by Hyuna]  Findings  1. MR : moderate / MV remodeling : moderate  2. TR : 2.38 m/s   3. 이완기능 : 양호  (E/A ratio 1.07, EDVI 44.3 (Ref. 40.2))  4. 수축기능 : 양호 (ESVI 9.4 (Ref. 14.6))  5. LA 압력 : 양호 (E peak 0.87 m/s)  6. LA/Ao ratio : 1.59  7. LVd/Ao ratio : 1.73  DDx  - Degenerative mitral valve disease     Assessment)  Dx)  MGT  Heart disease      Plan)  일주일간 심장약 투약 후 안정화 거쳐 수술적 교정 예정.     다음주 내과 재진 후 이상 없는경우 수술일정 잡을 예정.    10일간 심장약 투여 예정.    Rx)  Enalapril 0.5mg/kg PO BID  Pimobendan 0.25mg/kg PO BID  Sildenafil 1mg/kg PO BID    "/>
    <m/>
    <m/>
    <m/>
  </r>
  <r>
    <n v="1950"/>
    <n v="201702188"/>
    <s v="손승현(Ref.강북)                        "/>
    <s v="포도                                    "/>
    <n v="598"/>
    <s v="K.C(Korean Cat)"/>
    <d v="2017-05-31T00:00:00"/>
    <s v="M"/>
    <s v="Male(남)"/>
    <d v="2017-08-23T10:30:43"/>
    <d v="2017-08-23T00:00:00"/>
    <n v="2267"/>
    <m/>
    <s v="호흡곤란, 유연"/>
    <x v="17"/>
    <x v="37"/>
    <x v="0"/>
    <x v="0"/>
    <x v="0"/>
    <x v="0"/>
    <x v="0"/>
    <d v="2017-08-23T10:19:00"/>
    <s v="[refer. 강북]    주호소)  - Dyspnea  - Hypersalivation    현증경과)  - 태어날 때 엄마가 유기묘/ 집에서 낳은 자식  - 총 3마리 낳았는데 포도가 셋중에 가장 약했었음 (가끔 기침 하는 정도?, 3일에 1번)  - 다른 애들에 비해 균형을 잘 못잡는 경우가 많지만 생활에 큰 지장을 줄 정도는 아님  - 2~3일 전부터 무기력하고 잠만 자다가 어제 저녁부터 호흡이 가쁘다가 오늘 아침부터 안좋아짐  - 거품침 계속 생기다가 현재 상태  - 대변은 2틀 전에 보고 지금까지 없었음  - 식욕이 어제 아침에는 캔사료를 먹었는데 저녁에는 식음 절폐  - 소변은 양호  - 함께 사는 동거묘들은 아무 문제 없이 다 건강함    사육환경)  - Indoor / 동거묘    O)  1. 신체검사  - Mental : Alert  - T40.2 , HR220 , RR80  - Strong femoral pulse  - BCS 5/9  - MMC pink , CRT delayed  - 탈수평가 : 5% Dehydration    2. 혈액검사  - Mild leukocytosis (Neutrophilic)  - Uncompensated Respiratory Acidosis  - FeLV/FIV/FPV/HW : all neg.    3. 영상검사  - Fissure line  - High density ventral pericardial region    4. 흉수천자 및 검사  TG&gt; Effusion 55mg/dL, Plasma 122mg/dL  Chol&gt; Effusion 121mg/dL, Plasma 156mg/dL    1) Fluid : Exudate (Septic)  2) Gross appearance : Turbid, cream, yellow, pink, sanguineous  3) Protein levels : 4.2  4) TNCC : 346k  5) SG : 1.030  6) Cell types : Degenerate neutrophils, Macrophages, Lymphocytes (w/o phagocytosis)  7) DDX : Pyothorax  8) Adidtional DX to consideration : Fluid culture for CS  9) Culture : Pending...    A)  - Septic (Infection) : FIP wet type susp.   - Congenital (Fistula) : Esophgeal-Pleural Fistula  - Traumatic (Ruptured) : Ruptured Esophagus    - Pyothorax로 culture pending 되었으며 결과에 따라 항생제 사용  - 현재도 호흡곤란을 호소하고 있으며 흉강 Flushing이 필요하며 지속적으로 발생하는 흉수를 제거할 필요 있으므로 흉관 장착 고려 (내일 외과팀과 상의)    Rx)  - 식이 : NPO  - 내복약 : None    Tx)  - 수액처치 : Plasmalyte 유지  - 주사제 :   Metronidazole 20mg/kg BID  Enrofloxacin 5mg/kg SID  Cephalexin 25mg/kg BID  Famotidine 0.5mg/kg BID    P)  - 비용에 대한 부담으로 인해 고민중이시나 본원에서는 일단 치료 및 검사 진행함  - 보호자분께서는 분납도 고려하고 계시며 현재 상의 중.. (1개월 유예기간 두기로)  "/>
    <m/>
    <m/>
    <m/>
  </r>
  <r>
    <n v="1951"/>
    <n v="201702193"/>
    <s v="유정임                                  "/>
    <s v="둥이                                    "/>
    <n v="304"/>
    <s v="spitz(스피츠)"/>
    <d v="2013-08-23T00:00:00"/>
    <s v="F"/>
    <s v="Female(여)"/>
    <d v="2017-08-23T21:45:50"/>
    <d v="2017-08-23T00:00:00"/>
    <n v="2289"/>
    <m/>
    <s v="흥분, 빈호흡"/>
    <x v="101"/>
    <x v="24"/>
    <x v="0"/>
    <x v="0"/>
    <x v="0"/>
    <x v="0"/>
    <x v="0"/>
    <d v="2017-08-23T21:16:06"/>
    <s v="429, 300 선납(by 홍)    S)  - 차만 타면 원래 헥헥댔었음  - 어제 새벽 4시~6시사이에 심하게 헥헥대고 바닥을 긁기도 하고 했음  - 밥도 잘먹고, 잘 있다가 저녁에 헥헥대서 산책도 해볼겸 나왔는데 계속 헥헥대서 내원하심  - 소화기 증상 없음  - 예방접종 all done  - 2-3달전에 성대수술  - 지난겨울 출산(6마리)    O)  - alert  - PLR : +  - panting(거칠게), 유연  - BT: 39.5  - Blood test : NRF  - 방사선 : NRF  - 척추 촉진시 심하게 통증은 없음    Tx) mannitol 0.5g/kg, dexa0.5mg/kg, meto, famo, tra iv    DDx)  - 신경증상의 전구증상  - 심리적인 원인  - 디스크질환에 의한 통증      CE)  - 혈검상 특이사항 없는것으로 보아 신경증상의 전구증상, 심리적인 영향, 통증때문일수도 있습니다.   - 특별히 다른곳이 아픈데 없고, 이런증상이 반복되거나 경련 또는 통증증상이 나타나면 MRI검사 필요합니다.   - 현재 검사상 특이사항이 없으나 호르몬질환도 완전배제할수 없습니다.   - 헥헥거리는것의 원발적인 원인은 아니지만 성대수술영향으로 헥헥댈때 좀 거친소리가 날수 있습니다.     ** 오전통화  - 08시 현재 많이 안정화 되었고, 대체로누워서 밤새 잘 있었습니다.   - 간헐적으로 헥헥거림이 있기는 했는데 환경변화에 의한것으로 보이고요, 그럴때마다 성대수술의 영향으로 헥헥거림의 소리가 좀 거칠게 들립니다.   - 증상이 애매하지만 일단 안정화 되었으니 집에서 모니터링하기로 합니다.   - 10시이후 오전에 퇴원진행합니다.   "/>
    <m/>
    <m/>
    <m/>
  </r>
  <r>
    <n v="1952"/>
    <n v="201702194"/>
    <s v="손미희(ref.미소)                        "/>
    <s v="대박(무명이)                            "/>
    <n v="499"/>
    <s v="Mixed(혼합)"/>
    <s v="NULL"/>
    <s v="NULL"/>
    <s v="NULL"/>
    <d v="2017-08-24T02:45:05"/>
    <d v="2017-08-24T00:00:00"/>
    <n v="2198"/>
    <m/>
    <m/>
    <x v="2"/>
    <x v="0"/>
    <x v="0"/>
    <x v="0"/>
    <x v="0"/>
    <x v="0"/>
    <x v="0"/>
    <d v="2017-08-24T06:29:16"/>
    <s v="010-3407-0579(원보호자분 전화번호)  아이 원 보호자분 전화 오셨습니다.    245,840선납(by 홍)    S)  - 유기견 3-4세 추정(이름 임시지음)  - 차 두대에 부딪힘  - 두 차주분이 데려오심  - 한차주분은 여기 다니는 이 차트 다른아이 보호자분(좋으심)      O)  - alert  - 마이크로칩 없음  - 왼쪽윗입술쪽 부종과 출혈(멈춤)  - 오른쪽 앞다리, 왼쪽 뒷다리 파행  - 엉덩이쪽 멍듬  - 방사선상 특이사항없음  - 식욕좋음  - 초음파상 방광 잘보이지 않아 배뇨확인필요  - 혈검상 특이사항없음    Tx) 입원처치        cefa, famo tra iv  **   - 우선 이차트 보호자분께서 비용부담하셨고, 앞으로 어떻게 할지는 주치의선생님과 상의하기로 함  - 일단 20%할인해 드림      [복부초음파_full scan by Hyuna]  - 방광 내 다량의 슬러지 외 NRF    [퇴원기록]  - 골절이나 복강 장기 이상 없음  ; 뇨 양상 양호  - 아직 근육 염좌나 인대/관절 등의 기타 문제로 약간의 파행 있어 진통제 내복약 7일 처방  - 증상 추가 발생하거나 지속시에는 정밀 검사 필요    (원보호자님이 아이 데려가심 / 원래이름 대박이)  "/>
    <m/>
    <m/>
    <m/>
  </r>
  <r>
    <n v="1953"/>
    <n v="201702195"/>
    <s v="주대환(ref.나래-본원귀속)               "/>
    <s v="벨리                                    "/>
    <s v="NULL"/>
    <s v="NULL"/>
    <d v="2004-06-04T00:00:00"/>
    <s v="FS"/>
    <s v="F.Spayed(중여)"/>
    <d v="2017-08-24T11:25:26"/>
    <d v="2017-08-24T00:00:00"/>
    <n v="2001"/>
    <s v="복수"/>
    <s v="기침, 기절"/>
    <x v="4"/>
    <x v="25"/>
    <x v="0"/>
    <x v="0"/>
    <x v="0"/>
    <x v="0"/>
    <x v="0"/>
    <d v="2017-08-24T11:19:42"/>
    <s v="[refer. 나래]    주호소)  - 기침. 기절    현증경과)  - 요새 기침 많이 해서 병원에 내원. 기침약 먹고 있었음. 요 며칠 사이 기침 심해지고 기절 보여서 내원함. 심장관련 평가 위해 내원함.  - 기침을 하다가 축 늘어지고 쓰러지면서 배뇨, 배변 보임. 의식은 없었고, 마사지해주니까 2-3분 정도 만에 금방 회복되었음. 전조증상도 없음. 엄마가 와서 흥분한 상황이었음. 6-7개월 전, 어제 두번 보임.   - 운동량 저하는 없음.   - 이 외 다른 증상은 없음. 콧물 없음. 배변 배뇨 양호. 식욕 양호. 활력 양호.  - 신장도 평소 좋지 않음.     예방접종)  - all done. HW 프로하트 접종.    사육환경)  - indoor. alone.    사료)  - 일반 사료. 야채사료.     O)  1. 신체검사  - Mental : alert.   - T 38.5, HR 210, RR 36  - BP(#3) 85-90  - BCS 5/9  - 사지 말단 냉감.  - 청진 시 Lt. M position에서 murmur G2, Rt. murmur G3. sinus arrhythmia    2. 혈액검사  - CBC : NRF  - S/C : BUN만 미약한 상승.  - 전해질    3. 영상검사  - 방사선 ; VHS 12.7v, LA bulsing, 우심의 심한 종대. 복부 방사선 상 특이사항 없음.     - 복강 내 복수 확인되는 바 복수천자 800ml 진행하였음; 장액성 양상.    [심장초음파 by Hyuna]  Findings  1. MR : severe / MV &amp; TV remodeling : severe  2. TR : 3.14 m/s   3. 이완기능 저하 : stage 3 (E/A ratio 3.6, EDVI 107.5 (Ref. 40.5))  4. 수축기능 : 양호 (ESVI 13.3 (Ref. 14.7))  5. LA 압력 증가 : severe (E peak 1.46 m/s, E/E' 17.71)  6. LA/Ao ratio : 1.95  7. LVd/Ao ratio : 2.56  DDx  - Degenerative bivalvular disease   - Pulmonary arterial hypertension    4. 복수검사  - 800ml 장액 양상.  - TNCC 500  - TP 4.6, ALB 1.8  - 복수 세포검사 시 macrophage와 일부 mesothelial cell 확인됨. 배경으로 적혈구 다수 확인됨. 악성도는 보이지 않음.   -&gt; modified transudate로 의심됨.    5. ECG  - 261 bpm  - sinus arrhythmia  - AV block. tall R wave,     Dx/Ddx)  - Degenerative bivalvular disease   - Pulmonary arterial hypertension  - Right Heart Failure    A)  - 심부전에 의한 복수 생성으로 판단됨. 물론 복강평가를 면밀히 해야하나 방사선 상으로는 큰 mass들이 보이지 않아 우선 우심부전에 의한 복수로 처치 진행.   - 심부전에 준하여 내복약 처방함.     Rx)  - 내복약 :   enalapril 0.5mg/kg BID PO   furosemide 2mg/kg BID PO   pimobendan 0.3mg/kg BID PO   sildenafil 2mg/kg BID PO   spironolactone 1.5mg/kg BID PO     P)  - 8일 뒤 내원하여 신장수치, 혈압 재검 예정; 필요 시 D-dimer와 SDMA, proBNP 측정 고려. 9/1  - tachycardia 보이는 바 theophylline은 보류. 다음 재진 시 HR 측정 후 투약 고려 예정.     "/>
    <m/>
    <m/>
    <m/>
  </r>
  <r>
    <n v="1954"/>
    <n v="201702196"/>
    <s v="김인호(Ref.위드)                        "/>
    <s v="코비                                    "/>
    <n v="499"/>
    <s v="Mixed(혼합)"/>
    <d v="2005-08-24T00:00:00"/>
    <s v="MN"/>
    <s v="M.Neutered(중남)"/>
    <d v="2017-08-24T12:06:09"/>
    <d v="2017-08-24T00:00:00"/>
    <n v="2232"/>
    <m/>
    <s v="기력저하, 혈뇨, 전신반점"/>
    <x v="1"/>
    <x v="27"/>
    <x v="40"/>
    <x v="0"/>
    <x v="0"/>
    <x v="0"/>
    <x v="0"/>
    <d v="2017-08-24T12:06:09"/>
    <s v="[refer.]위드ah    주호소)  혈소판감소증 의심  현증경과)  - 8월 15일에 전신 출혈 반점으로 위드ah 내원  - 매달 예방은 하고 계시지 않음(HW, 외구구충 안하신지 2년 정도)  - 가끔씩 산에도 가고 풀밭도 가는 편  - 스테로이드 처방 받고도 기력이 계속 저하됨, 식욕은 약간 있는 정도  ; 의뢰병원에서 약 처방 받은 후 2일 후에 혈뇨 증상 1회, 출혈반점은 상당히 사라진 편  ; 지금은 소변은 양상 호전됨  ; 오늘은 소변 보다가 주저 앉을 정도로 기운이 없음   ; 현재 흑변 보는 중, 설사는 아니고 정상 형태 갖춘 흑색변  - 오늘 갑자기 잇몸 창백 , 귓 바퀴 창백  - 평소 다음다뇨다식 전혀 없음    예방접종)  boosting(+) , 그 외 구충 되어 있지 않음  사육환경)  실내, 산책은 자주는 못하심, alone  사료)  일반사료    O)  1. 신체검사  - Mental : alert   - T 38.6 , HR 180, RR 36  - BCS 4/9  - MMC pale, CRT ~4초  - 탈수평가 : 7% susp.    2. 혈액검사  - WBC 16k, HCT 12.1%, PLT 0  ; 도말상 적혈구 대소부동증 및 응집 소견  ; 백혈구 독성 변화 없음  ; 혈소판 확인 되지 않음  - BUN 52, high ALKP, high ALT  - CRP 104, d-dimer 1.6  - 4DX(-)  - DEA 1.1      3. 영상검사  [복부초음파_full scan + GI by Hyuna]  Findings  1. 비장의 불균질한 에코 변화  2. 양측 신장 피질의 에코 상승  3. 좌측 부신 종대 (10.1 mm)  4. 전립선의 종대 및 불균질한 에코, 혈류반응 관찰됨  5. 요추하림프절의 종대 및 에코 저하  6. 소장의 미약한 corrugation 및 위장관 운동성 저하 / 췌장 양호  Imaging Dx &amp; DDx  - Extramedullar hematopoiesis  - Chronic kidney disease  - Hyperadrenocorticism  - Prostatic neoplasia / abscess or necrosis  - Metastatic lymphadenopathy / Reactive lymphadenopathy  - Gastroenteritis      Dx/Ddx)  1. IMT susp.  - primary/ idiopathic  - secondary/infectious  2. gastrointestinal bleeding    A)  1. IMT 의심  - 원발원인으로 혈소판 감소증 발병 후 현재 외/내 출혈성 빈혈발생  - 혈소판 감소증의 원인으로 원발 면역매개성 혈소판 감소증 혹은 감염성 이차의 혈소판 감소증 감별 진단 중  ; 팝애니랩 검사 의뢰중  ; 검사 결과 확인 후 치료 방향 재설정  - 당일 환자 HCT 12%로 응급 수혈 진행하였으며 (target 30%) 수혈 과정 내 큰 이상 소견 없이 진행 중      Rx)  - 식이 : 소화기 처방식, i/d  - 내복약 :  prednisolon 1mg/kg bid  omeprazol 0.7mg/kg sid  misoprostol 5mcg/kg bid  doxycycline 5mg/kg bid  수크랄페이트 2ml tid    Tx)  - 수액처치 : 수혈중 ,종료 후 plasma sol 26ml/hr  - 주사제 :   cefotaxime 25mg/kg iv tid  famotidine 0.5mg/kg iv tid  dalteparin 100iu/kg sq  metronidazol 10mg/kg iv tid  (수혈전)  cerenia 1mg/kg sq  dexamethasone 0.5mg/kg iv  항히스타민제 4mg/kg SQ      P)  -입원 최소 3일- 7일까지      "/>
    <m/>
    <m/>
    <m/>
  </r>
  <r>
    <n v="1955"/>
    <n v="201702200"/>
    <s v="표병찬                                  "/>
    <s v="지니                                    "/>
    <n v="499"/>
    <s v="Mixed(혼합)"/>
    <d v="2003-08-01T00:00:00"/>
    <s v="F"/>
    <s v="Female(여)"/>
    <d v="2018-07-19T14:18:50"/>
    <d v="2018-07-19T00:00:00"/>
    <n v="2204"/>
    <m/>
    <m/>
    <x v="2"/>
    <x v="0"/>
    <x v="0"/>
    <x v="0"/>
    <x v="0"/>
    <x v="0"/>
    <x v="0"/>
    <d v="2018-07-19T14:18:50"/>
    <s v="S)-여름철에 특히 해당 피부병변 자주 발생함     -약 한달전부터 피부병변 발생함     -작년 부터 노화가 급격히 진행된것같음     -기침은 하지 않음     -활력이 많이 감소한편     -구토나 설사 는 없음(-)     -배뇨 정상인편이나 ,일주일전에 보호자님 여행 다녀오신후, 타 장소에 맡긴후 부터 배뇨 실수가 잦은편 (오줌을 지리거나 하지는 않음)    O)-PE): BCS 4/9 , Normal Skt , Pink MM, CRT 1sec      No heart murmur , Normal lung sound      체표림프절 종대 ( 오금, 액와 림프절 (+)      유선종양 3개 (우측 1, 좌측 2)      등쪽에 다수의 epidermal collarlette      지간 부종 및 발적     -흉부방사선 : NRF     -혈액도말 : NRF     -혈액검사 : SDMA 16    A)-6년전 유선종양 수술 이력 및 당시 양성종괴로 진단받은 환자로, 금일 등쪽 피부병변(농피증) 및 다발성 유선종양 확인되었으며 이에 전반적인 상태 check 를 진행함     -흉부방사선상 특별한 전이 소견 확인되지 않았으며, 심장크기도 정상. 청진상 심잡음도 확인되지 않고 , 기타 다른 혈액검사 수치도 전반적인 양호한 상태. SDMA 16으로 CKD Iris stage 1 으로 판단됨     -금일 유선종양에대한 평가는 이루어 지지않았으며 , 다음 재검시 유선종양에 대한 FNA 검사 진행할 예정임     -피부 병변에 대해선 , 농피증 및 말라세지아 감염이 상재되있을것으로 판단되어 말라세덤 처방함 (1주에 2번적용)    TX)- convenia 0.1cc/kg SC   RX)-말라세덤 샴푸    P)8월 2일 오후 2시재검      : 농피증 모니터링 및 유선종양 FNA 예정  "/>
    <d v="2018-07-19T20:59:54"/>
    <s v="피부(Dermatology)"/>
    <s v="지간염(Pododermatitis)"/>
  </r>
  <r>
    <n v="1956"/>
    <n v="201702202"/>
    <s v="이혜란                                  "/>
    <s v="금비아빠(사천이)                        "/>
    <n v="598"/>
    <s v="K.C(Korean Cat)"/>
    <d v="2014-08-24T00:00:00"/>
    <s v="MN"/>
    <s v="M.Neutered(중남)"/>
    <d v="2017-08-25T00:09:05"/>
    <d v="2017-08-25T00:00:00"/>
    <n v="2229"/>
    <m/>
    <m/>
    <x v="2"/>
    <x v="0"/>
    <x v="0"/>
    <x v="0"/>
    <x v="0"/>
    <x v="0"/>
    <x v="0"/>
    <d v="2017-08-25T00:09:05"/>
    <s v="S) 사천동물병원에서 좌측 안구수술 진행    O)  - 그이후 술부가 아물지를 않아서 다시 수술진행함  - 그이후에도 술부가 낫지를 않고 염증이 심하게 생기고 얼굴이 많이 부어오름  - 식욕은 양호, 중성화수술도 진행하심    A)  - 입원치료 진행  - 수술을 다시 하기에는 술부자체가 좋지않아서 일단 내과적인 치료로 유지하기로 함    P) 입원유지, 내일 CT 촬영 예정        [야간 by 송]  - 배변, 배뇨 없음  - 식욕 양호  "/>
    <m/>
    <m/>
    <m/>
  </r>
  <r>
    <n v="1957"/>
    <n v="201702203"/>
    <s v="김선경(ref.나우)                        "/>
    <s v="샤미                                    "/>
    <n v="500"/>
    <s v="Siamese Cat(샴 고양이)"/>
    <d v="2007-08-24T00:00:00"/>
    <s v="MN"/>
    <s v="M.Neutered(중남)"/>
    <d v="2017-08-24T22:08:00"/>
    <d v="2017-08-24T00:00:00"/>
    <n v="2087"/>
    <m/>
    <s v="구토, 기력저하"/>
    <x v="11"/>
    <x v="2"/>
    <x v="0"/>
    <x v="0"/>
    <x v="0"/>
    <x v="0"/>
    <x v="0"/>
    <d v="2017-08-24T22:05:52"/>
    <s v="  [refer.]나우ah    주호소) 투석진행    현증경과) 두 달    예방접종) 2살 때 받은 아이라 기초접종이 완료되었는지는 모름    : 항체가검사 진행한 적 없음    : 사상충 예방은 어렸을 때 한 번 빼고 한 적 없음    사육환경) 실내사육, 동거묘나 동거견 없음    사료)  -최초 내원 7월 6일에 처음 신부전 소견 확인  - 구토 때문에 나우 동물병원 내원  - 3일 입원: 수액으로 급격히 좋아짐  - 한달 반 동안 안정화(정상수치)  - 지난 금요일 검진 후 한 달 후에 오기로 했는데 토요일부터 다시 구토  - 크레메진을 텀을 둔 적이 있음  - 소변도 잘 눴었음  - 지난 2일 정도 소변을 못 놨으나, 본원 내원하는 도중 많이 봤다고 함  - 본원에 CRRT 진행을 위해 내원하셨음      O)  1. 신체검사  - Mental : Alert  - T 37.3, HR 186, RR 60  - BP 130  - BCS 4/9  - MMC 건조  - 탈수평가 : 7%    2. 혈액검사  - BUN 145 Cre 12.8  - hyperkalemia , severe metabolic acidosis  - SAA 19.9    Dx/Ddx)  1. CKD    A)  - 익일 주간 내과에 인계    Rx)  - 식이 : k/d  - 내복약 :  Sucralfate 2ml PO  보호자 요청에 의해 아조딜 PO        Tx)  - 수액처치 : Plasma sol. 유지 2.5배  - 주사제 :    Metronidazole 7.5mg/kg IV  Famotidine 0.5mg/kg IV  - 탄산수소나트륨 4.2ml 4시간에 걸쳐서 IV    P)  -  입원    "/>
    <m/>
    <m/>
    <m/>
  </r>
  <r>
    <n v="1958"/>
    <n v="201702214"/>
    <s v="이유진(ref.앙리)                        "/>
    <s v="흰둥이                                  "/>
    <n v="499"/>
    <s v="Mixed(혼합)"/>
    <d v="2004-08-26T00:00:00"/>
    <s v="MN"/>
    <s v="M.Neutered(중남)"/>
    <d v="2017-09-03T12:26:34"/>
    <d v="2017-09-03T00:00:00"/>
    <m/>
    <s v="스케일링 발치"/>
    <m/>
    <x v="2"/>
    <x v="0"/>
    <x v="0"/>
    <x v="0"/>
    <x v="0"/>
    <x v="0"/>
    <x v="0"/>
    <d v="2017-09-03T12:12:19"/>
    <s v="471,000원 수납-승희  264,000원 잔급 수납완료-승희    S)  특별한일 없었음.  금식 완료.    O)  전신 마취 하 치과 검진  Induction: Propofol 6 mg/kg IV  Maintenance: Isoflurane    전반적인 치석 CI 1~2 (주로 molar쪽이 더 심함)  전반적인 치주염 P 1~2  흔들림 있는 치아 M2 103, 202.   M1 109, 110  골절이 있는 치아 405    자세한 차팅은 치과 차트 참조    A)  Moderate dental calculi  Moderate periodontitis    P)  Scaling  Tooth extraction (103, 202, 405)  Minocyline application    CE)  흰둥이는 지금 치주염이 심한 상태입니다. 앞으로의 관리가 중요합니다. 매일 칫솔질 해주시고 3개월 뒤에 치과검진을 다시 받아보시기 바랍니다. 오른쪽 상악 어금니 (109.110)의 경우 약간의 흔들림이 있긴 하지만 기능을 전혀 못할 것 같진 않아서 오늘 발치하진 않았습니다. 추후 정기적인 검진을 꾸준히 받아보시길 권유드립니다.  오늘 처방해드림 약을 2주간 꾸준히 복용해주시기 바랍니다.    Rx)  Metronidazole/spiramycin 10mg/kg PO bid  Famotidine 0.5 mg/kg PO bid  for 14 days    - 3개월 뒤에 보호자분이 연락주셔서 예약 잡기로 함.  "/>
    <m/>
    <m/>
    <m/>
  </r>
  <r>
    <n v="1959"/>
    <n v="201702217"/>
    <s v="고은진(ref.서울종합)                    "/>
    <s v="고복실                                  "/>
    <n v="499"/>
    <s v="Mixed(혼합)"/>
    <d v="2003-08-26T00:00:00"/>
    <s v="FS"/>
    <s v="F.Spayed(중여)"/>
    <d v="2017-08-26T14:06:11"/>
    <d v="2017-08-26T00:00:00"/>
    <n v="2128"/>
    <m/>
    <m/>
    <x v="2"/>
    <x v="0"/>
    <x v="0"/>
    <x v="0"/>
    <x v="0"/>
    <x v="0"/>
    <x v="0"/>
    <d v="2017-08-26T14:06:11"/>
    <s v="Dr.조서현    Subjective)    CC : 기립불능  HPI : 5년전부터 기립을 잘 못하는 증상은 있었음. 최근 1~2년 동안 증상이 더욱 심해졌다고 느끼심. knuckling 증상이 앞다리에 존재함. 식욕은 정상, 배뇨, 배변은 이상없음.  3년전 유선종양 수술 이후 상태가 더 악화되었다고 느끼심.    Vaccine : no boosting, DW x  condition : indoor, alone  Diet : normal dry food    GC:  Depressed,  Urination/Defecation/Appitite/Vommiting  SK : 작년에 피부병 병력.   EENT : 소리 지각 능력이 떨어짐.   MS : 앞다리를 드는 증상을 5년전에 보셨던 적이 있음.  CV : none  GI : none   RE : 평소에 헥헥거리는 과호흡  UG : none   NV : 10년전부터 약간 대각선으로 걷는 증상. 현재는 앞다리에 힘들 제대로 주지 못하는 상황.     Objective)    Physical examination    GC : Mentation= Stupor     /BCS= 2/5    /MMC= Pink    /PLR=  normal    /CRT &lt;1.5sec   /Skin turgor= normal    T : 39도 , HR : 150회 , RR : 90회(panting) BP : 150 (systolic)    SK : NRF  EENT :   Mild cataract on OU,   MS : NRF  CV : NRF  GI : NRF  RE : NRF  UG : MGT found  NV :   우측 앞다리의 신경반사가 떨어지는 편.     Positional reflex  (반응없음 :0, 반사감소 : 1, 정상 : 2)                               F             R  preprioception -   FR  1/ FL 2 :   RR  2 / RL 2  Hopping -           FR  1/ FL 2  :   RR 2  / RL 2  Hemi waliking -   FR  1 / FL 2 :   RR  2  / RL 2  Wheelbarrowing -  FR 2  / FL  2  Postural extensor - RR  2 / RL 2  Tactile Placing -   FR  2/ FL  2:   RR   2/ RL 2  Visual Placing -   FR 2 / FL 2  :   RR  2 / RL 2    Deep pain : 2    Gait observation : Thoracic limb ataxia.   전지를 제대로 가누지 못하며 X자로 크로스 된 형태로 보행하고 있음.     Laboratory examination  CBC : Leukocytosis, mild anemia  Elec : Hypernatremia  S-chem : elevated BUN  CRP : normal    Radiographic examination  Thoracic limb : NRF    Assessment)  Ddx)  Cervical IVDD  Cerebellar disease  Cerebral disease    Dx)  Unknown    Plan)    현재 증상으로 경추의 디스크와 뇌질환을 감별하기는 힘든 상황.  MRI촬영을 통해 정확한 진단을 진행하고, 이를 통한 투약을 진행하는것이 좋을것임을 고지함.     보호자님께 MRI 촬영 권유드림.     보호자님께서는 마취 위험성에 대해 걱정이 많으심. 비용안내 드렸음. 보호자님의 어머님이 키우시는 강아지라 주말동안 집에서 상의해보시고 MRI 예약하여 진행하시기로 함.    ** 서울종합ah 원장님께   본 환자는 오랜기간 보행이상을 보인 환자로, 만성적 뇌질환 혹은 경추질환의 가능성이 커 보이며, 해당 질환의 감별을 위해 MRI 권유드렸습니다. 추 후 촬영을 진행하고 진료를 보시게 될 경우 다시 한번 연락드리도록 하겠습니다.   감사합니다.     ** 예약문의시.     월요일 전화주실 예정이며, 해당 환자는 뇌질환이 강하게 의심되는 환자로, 월요일날 외과가 부재중일 경우 내과로 주치의가 변경됨을 미리 고지 드렸습니다.   "/>
    <m/>
    <m/>
    <m/>
  </r>
  <r>
    <n v="1960"/>
    <n v="201702219"/>
    <s v="강도영                                  "/>
    <s v="레오                                    "/>
    <n v="500"/>
    <s v="Siamese Cat(샴 고양이)"/>
    <d v="2017-06-25T00:00:00"/>
    <s v="F"/>
    <s v="Female(여)"/>
    <d v="2017-09-13T15:12:53"/>
    <d v="2017-09-13T00:00:00"/>
    <n v="2018"/>
    <m/>
    <s v="기력저하, 식욕저하"/>
    <x v="1"/>
    <x v="19"/>
    <x v="0"/>
    <x v="0"/>
    <x v="0"/>
    <x v="0"/>
    <x v="0"/>
    <d v="2017-09-13T14:49:24"/>
    <s v="  S)  - 식욕 없음. (물, 밥 모두 안먹음)  - 9/2 진료시와 동일한 증상.   - 나중에 검사 끝나고 설사는 없다고 말씀하심.   - 기력없고, 식욕없으면서 비틀비틀거림.   - 사료는 로얄캐닌 키튼사료 급여중.     O)  - BT 39.1  - MMC pink  - Fecal exam : BOG +++ / Neutrophil ++ / Epithelial cell +++  - 혈액검사 : 검사상 특이사항 없음. (BEecf만 조금 감소됨)  - CPV kit : neg.   - neurologic test : 모두 지연  - uncoordinated gait  - 식이테스트 : a/d 치킨캔 로얄캐닌키튼파우치 모두에서 매우 좋음.  단, 밥 먹을 때 몸을 많이 흔드는 증상. 시력감소도 의심됨.     A)  - 식욕 양호하고, 소화기 증상없는 상태이고, 혈액검사상 모두 양호하여 식욕부진으로 인한 증상은 아니라고 판단됩니다.   - 아직 영상검사까지는 진행안했으나 뇌내성으로 인한 신경증상 가능성이 높아 MRI 검사 안내드렸고 일단 원치 않으시어 내복약 우선 처방. (영상센터에서 12주령 이하는 위험성이 좀 더 높을 수 있으나 가능하다고 함)  - 뇌내성일 경우 신경증상이 앞으로 더 진행될 수 있음 안내드림.     P)  - 3일뒤 재진.   * toxoplasma 도 증상만 봐서는 가능할 수도 있으나 rare.    9/16  "/>
    <m/>
    <m/>
    <m/>
  </r>
  <r>
    <n v="1961"/>
    <n v="201702223"/>
    <s v="황현주(ref.서울종합)                    "/>
    <s v="못난이                                  "/>
    <n v="130"/>
    <s v="Shih Tzu(시추)"/>
    <d v="2004-08-26T00:00:00"/>
    <s v="F"/>
    <s v="Female(여)"/>
    <d v="2017-08-26T17:14:59"/>
    <d v="2017-08-26T00:00:00"/>
    <n v="2170"/>
    <m/>
    <s v="기력저하, 식욕저하"/>
    <x v="1"/>
    <x v="19"/>
    <x v="0"/>
    <x v="0"/>
    <x v="0"/>
    <x v="0"/>
    <x v="0"/>
    <d v="2017-08-26T16:41:44"/>
    <s v="[refer.쓰담쓰담]    주호소)  - Anorexia  - Lethargy  - Ataxia    현증경과)  - Onset : 1day  - 걸음걸이가 이상해요  - 쳐지고 움직이지도 않아요  - 코가 한쪽이 막힌 것 같다 (축농증?이라고 서울종합에서 이야기 들었음)  - 다음다뇨가 있습니다. (조금 된 것 같음)  - 원래 보호자분은 현재는 지방에 계셔서 케어를 잘 못해주심  예방접종)  - None    사육환경)  - 혼자 있는 시간이 많음  - 동거견 없음   - 실내에서 생활    사료)  - 어제 낮에 마지막으로 먹었음 (좋아하는 사료가 따로 있는데 그게 없어서 어제 저녁에도 겨우 먹였음)  - 어제 아침까지는 정상처럼 괜찮았음  - Major : ANF Organic lamb  - Minor : 전혀 안주심 (치아가 안좋아서 길다란 강아지 사료 사면 사은품으로 주는 저가형 스틱)  - Water : 그냥 그릇에 담아놓고 주시고 하루에 여러번 갈아 주심 (평소에도 물을 엄청 많이 마심)    병력)  - 아팠던 병력은 없었음  - 피부 질환을 만성적으로 앓고 있었음  - 가끔씩 공복 시간이 길어지면 노란색 구토를 했었으나 식욕도 양호하고 그 외 큰 이상은 없었음    O)  1. 신체검사  - Mental : Quite, Dull, Responsive  - BT 38.8  - BP 150mmHg  - BCS 6/9  - MMC , CRT : Brick red MM, Normal CRT  - 탈수평가 : No dehydration  - Incisor malocclusion   - Prognathism-Lower jaw  - Severe calculus  - Broad buccal ulceration    2. 혈액검사  CBC&gt;  - Leukocytosis  - Mild anemia (AID)  - Good regeneration  DC&gt;  1) Band-N 5% real 1550  2) Seg-N 70% 21700  3) Lym 3% 930  4) Mon 22% 6820  5) Eos -   S/Chem.&gt; Hyperglobulinemia  CRP&gt; 180  BGA&gt; NRF  HW&gt; neg.    3. 영상검사  [복부초음파_full scan + GI by Hyuna]  Findings  1. 양측 신장 실질의 다발성 미세결석, 석회화  2. 방광 벽 비후 (4.2 mm) 및 방광 내 미세결석 1개 관찰됨  3. 소장의 미약한 corrugation  4. 췌장의 비후 (10.3 mm) 및 에코 저하  Imaging Dx &amp; DDx  - Urolithiasis  - Cystitis  - Gastroenteritis  - Acute pancreatitis    4. 뇨검사  USG&gt; 1.025  Urine stick&gt;  - Occult blood  - Protein +  - pH 6  Culture&gt; Pending  Centesis&gt; NRF    A)  - Severe Gingivitis  - Severe Periodontitis    - Periodontal disease has been associated with numerous systemic maladies including cardiopulmonary disease, renal and hepatic malfunction, neoplasia, and diabetics mellitus.  - Systemic changes may be at least somewhat reversible with periodontal therapy.  - Humans with poor periodontal health have a decreased life span.  - While typically thought to be associated with severe periodontal disease, gingivitis is sufficient to cause harmfil systemic effects.  - There is significant evidence supporting the fact that patients with any systemic disease benefit from proper dental therapy.  &lt;Veterinary periodontology Brook A. Niemiec,1st.&gt;         Rx)  - 내복약 :  Metronidazole 25mg/kg BID  Cephalexin 25mg/kg BID  Famotidine 0.5mg/kg BID  UDCA 10mg/kg BID    P)  - 내복약 5일치 처방 후 치과진료에 대한 플랜과 예약 잡으실 것      "/>
    <m/>
    <m/>
    <m/>
  </r>
  <r>
    <n v="1962"/>
    <n v="201702224"/>
    <s v="예지원                                  "/>
    <s v="도담                                    "/>
    <n v="531"/>
    <s v="Munchkin Cat(먼치킨 고양이)"/>
    <d v="2017-06-10T00:00:00"/>
    <s v="MN"/>
    <s v="M.Neutered(중남)"/>
    <d v="2017-12-23T12:50:16"/>
    <d v="2017-12-23T00:00:00"/>
    <m/>
    <s v="중성화수술"/>
    <m/>
    <x v="2"/>
    <x v="0"/>
    <x v="0"/>
    <x v="0"/>
    <x v="0"/>
    <x v="0"/>
    <x v="0"/>
    <d v="2017-12-23T14:05:19"/>
    <s v="S)  식욕 활력 양호  배변 정상변 이후 이틀간 배변없음  금식진행    O)  T 39  P 150  R 36  CBC : NRF  Chem : mildly elevated ALP    A)  남아중성화  어린나이에 ALP의 증가는 bone isoenzyme으로 인한 것일 수 있으나 간질환 배제못하며 GGT등 추가적 검사 필요할수 있음 안내  소화기 증상 모니터링안내    [Sx by 종]  - routine scrotal incision  - orichiectomy (over-hand hemostat technique)  - skin closure w/ blue-nylon 3-0 (3knots)    P)  12월 24일 12시 술부재진 Dr.이남경  술부재진 시 실밥제거 예약잡아주세요  "/>
    <m/>
    <m/>
    <m/>
  </r>
  <r>
    <n v="1963"/>
    <n v="201702227"/>
    <s v="박춘기                                  "/>
    <s v="구르미                                  "/>
    <n v="201"/>
    <s v="Bichon Frish(비숑 프리제)"/>
    <d v="2010-02-27T00:00:00"/>
    <s v="F"/>
    <s v="Female(여)"/>
    <d v="2017-08-27T00:03:08"/>
    <d v="2017-08-27T00:00:00"/>
    <n v="2199"/>
    <m/>
    <m/>
    <x v="2"/>
    <x v="0"/>
    <x v="0"/>
    <x v="0"/>
    <x v="0"/>
    <x v="0"/>
    <x v="0"/>
    <d v="2017-08-27T00:02:07"/>
    <s v="S)  - 원래 나갔다 들어오면 격하게 반기는데 3-4일전부터 반기는것이 다름  - 배를 못 만지게 하고, 만지면 배가 딴딴함  - 구토설사없음  - 원래 식욕이 왕성한데 오늘은 사료는 먹지 않고 간식하나 먹음  - 2년반전에 성대수술함  - 밖에 나오가니 차만타면  원래 헥헥댐    O)  - alert (원내에서 호기심많고 잘 돌아다님)  - T(39.1), panting  - aus : no murmur, no crackle  - blood test : NRF  - x-ray : L4~6 spondylosis  - 복압 상승: 가만히 있을때는 괜찮은데 허리쪽을 만지면 배에 힘을 많이 줌    Tx) tramadol, sc        meloxicam im    CE)  - 행동상이나 내과적으로는 별다른 이상이 발견이 되지 않아 일단 외과적 통증으로 접근하여 치료적 진단을 해봅니다.   - 처치후에도 별다른 호전없으면 정밀 복부초음파등 추가적인 검사 필요합니다.   "/>
    <m/>
    <m/>
    <m/>
  </r>
  <r>
    <n v="1964"/>
    <n v="201702232"/>
    <s v="오채영                                  "/>
    <s v="미르                                    "/>
    <n v="536"/>
    <s v="Turkishangora(터키쉬 앙고라)"/>
    <d v="2011-08-27T00:00:00"/>
    <s v="MN"/>
    <s v="M.Neutered(중남)"/>
    <d v="2017-08-27T17:23:43"/>
    <d v="2017-08-27T00:00:00"/>
    <n v="2195"/>
    <m/>
    <m/>
    <x v="2"/>
    <x v="0"/>
    <x v="0"/>
    <x v="0"/>
    <x v="0"/>
    <x v="0"/>
    <x v="0"/>
    <d v="2017-08-27T14:10:07"/>
    <s v="329,300원 수납 -김승희    s)  - 5층 높이 옥상에서 낙상  - 의식저하나 유연은 없었음    o)  - 골반골절 확인 (sacrum 왼쪽, Lt. acetabulum )  - 좌측 후지 deep pain 명확치 않음     - 혈검 : ALT 상승 외 NRF    a)  - 상태 안정화 후 CT 및 수술      "/>
    <m/>
    <m/>
    <m/>
  </r>
  <r>
    <n v="1965"/>
    <n v="201702241"/>
    <s v="노하연                                  "/>
    <s v="빵이                                    "/>
    <n v="499"/>
    <s v="Mixed(혼합)"/>
    <d v="2012-09-03T00:00:00"/>
    <s v="F"/>
    <s v="Female(여)"/>
    <d v="2018-04-11T12:32:42"/>
    <d v="2018-04-11T00:00:00"/>
    <n v="2128"/>
    <m/>
    <s v="후지마비"/>
    <x v="54"/>
    <x v="0"/>
    <x v="0"/>
    <x v="0"/>
    <x v="0"/>
    <x v="0"/>
    <x v="0"/>
    <d v="2018-04-11T12:13:35"/>
    <s v="S)  - 응급 내원   - 어제 아침에 약먹고 나서부터 애가 안좋아졌다고 하심   : 픽픽 쓰러짐   : 이후 약을 중단함   - 외이염 증상은 완화되었음   - 꼬리도 흔들고 간식도 잘 먹음  -  배뇨 금일 아침에 1회 / 배변은 어제 정상적으로 하였으나, 금일은 오다가 변이 나와버림   - 지난번 종합 검진 진행하셨을 때는 고관절 문제 얘기만 들으심     O)  - T 39.2,  P 120, R panting   - Mental status : Alert   - MMC: pink / CRT &lt; 1s  - 전지 신경검사 NRF   - 후지 hopping reflex (-)  / proprioceptive reflex (-) / Deep pain 양쪽 (+)  - 후지 LMN sign / L4~S3 병변 의심   - X-ray : L5-S1 디스크 협착 의심 / 척추뼈 골절은 확인되지 않음   - BA: Leukocytosis / Chem NRF     A)   - IVDD, 척수종양, 척수염 등의 가능성 고지드림   : MRI 촬영 권유드렸습니다.   : 수술 필요할 수 있습니다.  - 입원 원치않으심. 집에서 운동제한 시켜주시겠다고 함   : 절대 안정 시켜주세요.  - 본원약을 먹고 증상 발현되었기 때문에, 다른 병원에도 가보신다고 함   - 지난번 외이염 처방 내역 및 약물 설명해드림   : 외이염 경구약 중단, 세정 및 연고만 적용해드리기로 함     P)   - 4/12 익일 전화상담 통한 상태 확인, 개선 없을시 MRI 촬영 및 수술 권유드릴 예정   - 4/14 재진   "/>
    <m/>
    <m/>
    <m/>
  </r>
  <r>
    <n v="1966"/>
    <n v="201702242"/>
    <s v="박영희(ref.호담)                        "/>
    <s v="장군이                                  "/>
    <n v="119"/>
    <s v="Poodles(푸들)"/>
    <d v="2004-08-28T00:00:00"/>
    <s v="MN"/>
    <s v="M.Neutered(중남)"/>
    <d v="2017-08-28T15:04:53"/>
    <d v="2017-08-28T00:00:00"/>
    <n v="2092"/>
    <m/>
    <s v="배뇨곤란"/>
    <x v="19"/>
    <x v="0"/>
    <x v="0"/>
    <x v="0"/>
    <x v="0"/>
    <x v="0"/>
    <x v="0"/>
    <d v="2017-08-28T15:08:23"/>
    <s v="[refer.호담]    주호소)  심종대, 요도결석    현증경과)  - 어제 밤에 배뇨하려고 시도하는데 못 싸는 것 같았음. 방울방울 흘린 흔적 있음. 계속 짖으면서 기침하고 힘들어 함.   - 오늘 아침에 고양이 자세하더니 음식물 그대로 구토해놓음. 어제 사료 안 먹어서 족발 먹임.   - 호담AH 다녀오고 난 뒤 배뇨 많이 해놨음. 그땐 시원하게 많이 누고 아파하지도 않음. 요에 결석있는지는 못 보심. 바로 물로 치워버림.   - 올해 1월부터 심장약 복용중.  - 현재 식욕부진.   - 배변상태는 양호함.      예방접종)  - HW (+, 여름철에만), 접종은 따로 하지 않음.      사육환경)  - indoor. alone.     사료)  - hypoallergenic.    O)  1. 신체검사  - Mental : alert.  - HR 150, RR 42  - MMC pink, CRT &lt;1s  - 탈수평가 : &lt; 5%  - 청진 시 murmur G4  - 요도 개통성 확인 시 방광까지 진입 원활함.     2. 영상검사  - 방사선 검사 ; VHS 12.1v, 심장 주변의 폐침윤 확인됨. 좌심의 종대 확인됨. 복부 검사에서 양쪽 신장 내 결석, 방광 내 결석 1개 확인되며 요도 결석은 보이지 않음. 장분절 내 가스음영 다수 확인됨.     [복부초음파_full scan by Hyuna]  Findings  1. 간 에코의 전반적인 상승, 종대  2. 담낭 내 다량의 슬러지 및 담석  3. 양측 신장 내 다수의 결석들 (신장 크기 및 에코 양호)  4. 좌측 부신 후극 종대 (6.4 mm)  5. 방광 배쪽벽에서 유래한 강한 혈류반응을 보이는 종괴 (14.4 x 10.1 mm) / 방광 내 1개의 작은 결석  Imaging Dx &amp; DDx  - Hepatic lipidosis / Steroid hepatopathy / Degenerative vacuolar hepatopathy  - Cholelithiasis  - Urolithiasis  - Hyperadrenocorticism  - Urinary bladder mass    Dx/Ddx)  - Urolithiasis  - UB malignant mass/ benign polyp    A)  - 요도 결석은 호담AH 내원 이후 바깥으로 배출 되었을 가능성 존재함. 원장님과 통화 시 이전에 방광 내 몇 개의 결석이 존재했는지 확인 불가 하여 현재 방광 내 존재하는 1개는 이전에 있었는지 역행성으로 올라갔는지 알 수 없음. 현재는 요도폐색은 확인되지 않음. 방광 내 결석만 확인됨.   - 방광 배쪽에 종괴확인됨. 위치 상 양성 폴립 배제할 순 없으나 혈류신호 강하게 확인되며 양상을 보아 악성 종양 가능성도 높음. 평가하기 위해서 NS flushing 및 세포검사 필요함을 설명드렸으나 원치 않으심.  - 종괴에 대한 평가 위해선 수술적 제거 및 조직검사 권하였음. 위치 상 수술이 가능하므로 가능한한 빨리 제거 하시도록 안내드렸고, 심장평가 후 가능하다면 CT로 전이평가도 선행 후 진행하시는 점 말씀드렸음. 생각해보신다고 함.   - 좌측 부신 종대 확인되며 간담도계 문제 확인되는 바, 높은 ALT, ALP 수치는 쿠싱 가능성 존재함. 호르몬 검사로 감별 필요할 것으로 판단됨.       "/>
    <m/>
    <m/>
    <m/>
  </r>
  <r>
    <n v="1967"/>
    <n v="201702247"/>
    <s v="김동철                                  "/>
    <s v="로즈                                    "/>
    <n v="598"/>
    <s v="K.C(Korean Cat)"/>
    <d v="2017-06-26T00:00:00"/>
    <s v="FS"/>
    <s v="F.Spayed(중여)"/>
    <d v="2018-04-22T10:47:41"/>
    <d v="2018-04-22T00:00:00"/>
    <m/>
    <s v="중성화수술"/>
    <m/>
    <x v="2"/>
    <x v="0"/>
    <x v="0"/>
    <x v="0"/>
    <x v="0"/>
    <x v="0"/>
    <x v="0"/>
    <d v="2018-04-22T10:47:41"/>
    <s v="520,000원 결제완료 - 민혜    cc: 여아중성화/AD/종합구충제    S)  - 특이사항없음    O)  - ausculatio: no murmur  - T:38.7  - 흉부방사선  : NRF  - 혈액검사  : NRF  "/>
    <m/>
    <m/>
    <m/>
  </r>
  <r>
    <n v="1968"/>
    <n v="201702248"/>
    <s v="김동철                                  "/>
    <s v="메리                                    "/>
    <n v="598"/>
    <s v="K.C(Korean Cat)"/>
    <d v="2017-06-26T00:00:00"/>
    <s v="MN"/>
    <s v="M.Neutered(중남)"/>
    <d v="2017-11-19T10:07:08"/>
    <d v="2017-11-19T00:00:00"/>
    <m/>
    <s v="중성화수술"/>
    <m/>
    <x v="2"/>
    <x v="0"/>
    <x v="0"/>
    <x v="0"/>
    <x v="0"/>
    <x v="0"/>
    <x v="0"/>
    <d v="2017-11-19T10:07:08"/>
    <s v="250,000원 선결제하심 -송이    CC: 중성화 수술 차 내원    - 금식 완료.  - 특별한 컨디션 이상 없음.    O)  - B.A.R  - Laboratory exam  * CBC: N.R.F  * S-chem (10 EA): N.R.F    A) 건강상태 양호    P) 금일 castration 진행 예정     Sx) Castration  OP 송지은 Ant 강수아  - Routine procedure  - No remarkable events during the procedure    - 술 후 수액처치: N/S (maintenance rate)      - 내일 술부 체크 차 재진 (PM 7:30)  "/>
    <m/>
    <m/>
    <m/>
  </r>
  <r>
    <n v="1969"/>
    <n v="201702249"/>
    <s v="강태희(ref.우리)                        "/>
    <s v="사랑이                                  "/>
    <n v="499"/>
    <s v="Mixed(혼합)"/>
    <d v="2004-08-29T00:00:00"/>
    <s v="FS"/>
    <s v="F.Spayed(중여)"/>
    <d v="2017-08-29T11:53:15"/>
    <d v="2017-08-29T00:00:00"/>
    <n v="2001"/>
    <s v="폐수종"/>
    <m/>
    <x v="2"/>
    <x v="0"/>
    <x v="0"/>
    <x v="0"/>
    <x v="0"/>
    <x v="0"/>
    <x v="0"/>
    <d v="2017-08-29T21:38:56"/>
    <s v="[refer.종로우리AH]    주호소)  호흡곤란     현증경과)  특별한 history 없이 어제까지 전신상태, 식욕, 활력 등 아무 문제 없다가 당일 호흡곤란 증세 보임. 2-3일 전부터 헥헥 거리며 기침 비슷한 증상은 있었던 듯해 보였으나 크게 문제삼지 않은 것으로 판단. 응급진료로 상당부 문진 생략.    예방접종)  2-3년 간 심장사상충 안하심 : 검사 및 예방은 추후에 하신다고 함    사육환경)  Indoor    O)  1. 신체검사  - Mental : Alert/active/mild lethargy  - T37.6, HR156, RR72  - BP 120 (HDO Rt forelimb #1)  - BCS 2/5  - MMC Mild pale, CRT ~2sec  - Auscultation:   : G4 systolic regurgitant CM   : Mild-moderate pulmonary crackle on the caudal lobes    2. 혈액검사  CBC  Leukocytosis (WBC 20.9)  Mild erythropenia (Hct 38.6)  CHEM   Mild azotemia (BUN 49)  Mildly low total Ca (7.3)  Blood gas  N/A  Etc  CRP 34.7  Lac 4.3    3. 영상검사  CXR  - Severe pulmonary infiltration mostly on caudal part  - Upper limit of cardiomegaly   [2017Aug29] VHS=10.4  Echo  Mild cardiac remodeling  Moderate degeneration of MVL with MR  **Measuring   LVIDd=21.48  LVIDs=7.05  EF(Teich/BP)=94.82/73.78  FS=67.17  LA/Ao=1.52  Epeak=102.94  Apeak=63.79    Dx/Ddx)  Pneumonia  Pulmonary fibrosis  Pulmonary hypertension  MVD    Rx)  - 내복약 :  Pimobendan 0.25mg/kg bid PO  Sildenafil 2mg/kg bid PO  Cephalexin 25mg/kg bid PO  Marbofloxacin 2mg/kg bid PO  Bromelain 5mg/kg bid PO  Famotidine 0.5mg/kg bid PO  Metoclopramide 0.4mg/kg bid PO    Tx)  - 주사제 (약전 농도) :   Marbofloxacin iv   Cefotaxime iv  Famotidine iv    P)  폐질환에 의한 이차성 순환 부전이 동반된 호흡곤란으로 입원처치가 권장되나, 보호자 비용 부담 및 상대적으로 건강한 심장 상태로 매일 통원 치료(Nebulizing) 진행합니다.    **8/30    "/>
    <m/>
    <m/>
    <m/>
  </r>
  <r>
    <n v="1970"/>
    <n v="201702250"/>
    <s v="장경자(ref.이솝)                        "/>
    <s v="늘보                                    "/>
    <n v="127"/>
    <s v="Pekingese(페키니즈)"/>
    <d v="2006-08-29T00:00:00"/>
    <s v="M"/>
    <s v="Male(남)"/>
    <d v="2017-08-29T12:32:24"/>
    <d v="2017-08-29T00:00:00"/>
    <n v="2031"/>
    <m/>
    <s v="호흡곤란, 기침"/>
    <x v="17"/>
    <x v="31"/>
    <x v="0"/>
    <x v="0"/>
    <x v="0"/>
    <x v="0"/>
    <x v="0"/>
    <d v="2017-08-29T12:57:50"/>
    <s v="[refer.이솝]    주호소)  - 디스크 의심, 호흡곤란    현증경과)  - 4일 전 미용 시 호흡곤란 왔다고 함. 경추 쪽에 디스크가 의심된다고 들었고 주사처치 받고 괜찮아짐.  - 이후 식욕절폐, 물만 가끔씩 소량 먹음.   - 배변 없음. 완전 혈뇨 보임. 시원하게 싸고 2시간 이후 오줌이 방울방울 떨어지고 혈액이 방울방울 떨어짐.   - 호흡곤란도 4일 전부터 그랬고 기침증상도 계속 보임.     - 평소 피부도 좋지 않고, 방광 내 결석, 방광염도 심하다고 알고 있음.     예방접종)  - all done. HW (+)    사육환경)  - indoor. alone.    O)  1. 신체검사  - Mental : depressed. 내원 시 노력성 호흡양상 보임.  - T 36.5, HR 115, RR 74  - BP 100  - BCS 5/9  - MMC pink  - 우측 전반적으로, 좌측의 ventral 부근에 crackle. murmur 청진됨.   - femoral pulse ; normokinetics    2. 혈액검사  - CBC : WBC 46200  - S/C   - CRP : 52.3  - 전해질    3. 영상검사  - 방사선 ; 심한 우심의 종대. 폐야 전반적으로 침윤 확인됨. 위 내 aerophagia, 경추 4-5, 5-6 사이 디스크사이공간 좁음.    Dx/Ddx)  - Cardiogenic pulmonary edema  - Pneumonia  - Cervical IVDD susp.    A)  - 내원 당시 심한 노력성 호흡 보이며 심원성 폐수종, 폐렴 의심되는 바 우선 처치 필요함. IVDD 가능성 존재하나 현 상황에서 마취는 절대 불가함. 우선 폐침윤 개선 후 고려 예정.  - 현재 결과 상 폐기능 극심히 감소되어 있어 회복가능성 적을 것으로 판단됨.  - 응급 모니터링 하며 이뇨처치, 심장약물 복용 등 진행하였으나 하루동안 심박 30회 등 bradycardia 상황 4회 발생함. intubation 및 atropine 처치 이후 모두 소생하였으나, 8/30 익일 am 12시경 다시 CPA 발생함. 보호자 분은 DNR 원하셨음. 환자 사망함.  - 보호자 분 수회차례 대기하시다가 마지막 사망과정엔 오시지 않으심. 익일 시신 인계 차 내원하시기로 하심.      Rx)  - 내복약 :  sildenafil 2mg/kg BID  Ramipril 0.125mg/kg SID  spironolactone 1mg/kg BID  Irbesartan 5mg/kg BID  Pimobendan 0.2mg/kg BID    Tx)  - 주사제 :   furosemide 2mg/kg IV / 0.5mg/kg/hr CRI  butorphanol 0.1mg/kg IV    [Comments]  이솝동물병원 원장님. 소중한 환자를 의뢰해주셔서 감사드립니다.  늘보는 IVDD의심 환자로 내원하였으나 내원 당시 매우 극심한 노력성 호흡을 보이고 있던 상태였습니다. 검사 시 심원성폐수종과 폐렴이 확인되었고 이에 준하여 응급처치 진행하였습니다. 사망 전까지 점점 crackle 양상은 폐야 전반적으로에 걸쳐 심화되어 소생가능성 적을 것으로 판단되었습니다. 서맥 및 호흡정지가 4회 발생하였고, 응급처치 이후 소생하였으나 익일 새벽 12시경에는 소생불가하여 사망하였습니다. 보호자 분은 DNR 원하셔서 CPR은 진행하지 않았습니다.   추가적인 문의사항 있으시면 언제든 연락바랍니다.    - 내과팀장 고한아 수의사 -  "/>
    <m/>
    <m/>
    <m/>
  </r>
  <r>
    <n v="1971"/>
    <n v="201702253"/>
    <s v="조은혜(ref.장안점-귀속)                 "/>
    <s v="콜라                                    "/>
    <n v="499"/>
    <s v="Mixed(혼합)"/>
    <d v="2004-08-29T00:00:00"/>
    <s v="FS"/>
    <s v="F.Spayed(중여)"/>
    <d v="2017-09-26T14:06:02"/>
    <d v="2017-09-26T00:00:00"/>
    <n v="2142"/>
    <m/>
    <m/>
    <x v="2"/>
    <x v="0"/>
    <x v="0"/>
    <x v="0"/>
    <x v="0"/>
    <x v="0"/>
    <x v="0"/>
    <d v="2017-09-26T14:06:02"/>
    <s v="[재진]  S)  - 소변량이 많음. 다른 곳에 배뇨.   - 기력 떨어지는 듯한 느낌.   - 식욕 양호. GI sign 없음.   - 눈 상태는 일주일 전보다는 나은 듯 함. 아직 완전히 잘 보는 것 같진 않음.    - 체온은 양호했음.     O)  1. 신체검사   * 체표림프절   : 전체적으로 지난번과 유사 or 약간 더 감소된 크기로 촉진됨.    - 좌측 상부 윗입술 비후 이전보다 확연히 줄어듬. 통증도 덜해진 듯함.       2. 혈액검사  - CBC : NRF  - S/C : ALP 단독 상승  - blood smear : moderate toxic ( seg 82, lym 14, mono 2, band 2)    3. 영상검사  - 흉부 방사선   : 이전에 비해 전종격동 림프절 크기 확연히 감소됨.     [안구초음파 by Hyuna]  - OS 양호  - 심한 저항으로 OD 관찰하지 못함    4. IOP : OD) 20, OS) 40  -&gt; 잘라탄 투약 이후 OS) 11로 감소됨.   좌안 시력은 가까운 것은 menace 반응보이나 멀리서는 보이지 않음.     A)  - 금일 CHOP 2차 진행.   - 좌안 안압 다시 증가함. 안구 뒤 종양이나 다른 부분은 보이지 않음. 종양 비후에 의한 안압상승 or 녹내장 가능성 있음. 처치 진행.     Tx) BW 11.1kg, BSA 0.503  - Cyclophosphamide 200mg/m2 IV : (NS 25ml 희석하여 20mg/ml용 5ml 5분에 걸쳐 천천히)  - Furosemide 2mg/kg IV : 2.2ml  - 전후 N/S 7ml    Rx)  - PDS 30mg/m2 SID PO (3T씩 SID)  - famotidine   - silymarine  - UDCA  - 심장약    - 포러스 안약 TID  - 잘라탄 SID    - 마이다케어  - 오콕신    P) 내일 안압체크 위해 내원. 10/3 CHOP 3차 진행.     "/>
    <m/>
    <m/>
    <m/>
  </r>
  <r>
    <n v="1972"/>
    <n v="201702255"/>
    <s v="이화선                                  "/>
    <s v="예삐                                    "/>
    <n v="499"/>
    <s v="Mixed(혼합)"/>
    <d v="2005-08-30T00:00:00"/>
    <s v="FS"/>
    <s v="F.Spayed(중여)"/>
    <d v="2017-08-30T03:42:59"/>
    <d v="2017-08-30T00:00:00"/>
    <n v="2001"/>
    <s v="폐수종, 부정맥"/>
    <m/>
    <x v="2"/>
    <x v="0"/>
    <x v="0"/>
    <x v="0"/>
    <x v="0"/>
    <x v="0"/>
    <x v="0"/>
    <d v="2017-08-30T05:41:57"/>
    <s v="376,300 수납(by홍)    S)  - 며칠전부터 호흡이 빠르고, 기침도 있었으나 더워서 그런줄 아심  - 오늘은 깩~하고 뒤로 넘어가며 똥도 쌌다함    O)  - aus: murmur G5, crackle sound  - T(38), RR( &gt;140)  - x-ray : 폐침윤소견  - CRP : 107  - blood test     Tx) O2 supply,   04:00 : furo 2mg/kg, cefo, famo, meto iv, dalte 0.12cc sc            po) enal 0.5mg/kg, pimo 0.3mg/kg  04:30 : 배뇨  05:00 : furo 2mg/kg iv  05:30: 배뇨  06:30 : furo 2mg/kg  11:00 PO adminstration: pimo, silde  12:30 urination P129, R84 SPO2 94 w/ O2  13:25 Butorphanol 0.2mg/kg iv  13:50 Marbo/Cefo/Famo iv  14:05 Dexa iv   14:45 T37.1 P122 R84, BP92, SPO2 97  16:00 Echo / CXR  19:40 P89, R57, BP163   20:40 P72, R30, BP100    CXR  이뇨처치 후 폐야 개선 소견 미약  심한 심비대 소견 (esp. Rt)  [2017Aug30] VHS=11.5    Echo  LVIDd=27.03  LVIDs=13.97  EF=81.44/75.25  LA/Ao=2.38  Epeak=101.97  Apeak=43.19  TR=2.9  AV Vmax=1.08/0.73 : arrhythmia    BTx  Blood gas  N/A  CHEM  MIld azotemia  Etc  CRP 107  Lac low    --------------------  20:00 경 보호자 면회 시 호흡, 맥박, 혈압 등 vital 상태 양호 하나, 무기력 상태 지속. 심폐 기능이 상당부분 개선된 것으로 판단되나 전신상태 개선은 추후 모니터링 필요.  내복약으로 전신상태 개선되어 퇴원 하면 1년여는 일상생활이 가능한 정도로 생존할 수 있으나, 아직 응급상태를 완전히 벗어난 것이 아니라 장담드릴 수 없다고 안내. 심실성 부정맥 자주 나타남.  "/>
    <m/>
    <m/>
    <m/>
  </r>
  <r>
    <n v="1973"/>
    <n v="201702259"/>
    <s v="박상준(ref.해ah)                        "/>
    <s v="재롱이                                  "/>
    <n v="499"/>
    <s v="Mixed(혼합)"/>
    <d v="2004-08-30T00:00:00"/>
    <s v="F"/>
    <s v="Female(여)"/>
    <d v="2017-08-30T12:30:54"/>
    <d v="2017-08-30T00:00:00"/>
    <n v="2073"/>
    <m/>
    <s v="복부팽만, 기침, 구토"/>
    <x v="23"/>
    <x v="31"/>
    <x v="8"/>
    <x v="0"/>
    <x v="0"/>
    <x v="0"/>
    <x v="0"/>
    <d v="2017-08-30T12:30:54"/>
    <s v="[refer.] 해AH    주호소) 복부팽만 / 기침    현증경과)  - 일주일 전쯤부터 복부팽만  - 어제 오늘 기침 관찰 (지속시간 10초 이상, 건성기침)  - 식욕, 활력은 어느정도 비슷  - 무른변 며칠전부터 확인 / 구토 1회 (어제 오전, 노란 위액)    예방접종)  - 어릴적 접종 이후 백신 병력 x. 내외부 구제 x.    사육환경)  - 실내.  alone    사료)  - 일반 건사료    O)  1. 신체검사  - Mental : alert  - T 39.4, HR 180bpm, RR  - BP 110mmHg  - BCS 3/5  - MMC mildly pale pink , CRT 1.5s  - 탈수평가 : 5% 미만      2. 혈액검사  - CBC : WBC 28600, HCT 32  - S/C : hyperglycemia, high ALP, high Glo  - Electrolytes : NRF  - CRP : 165      3. 영상검사  - 방사선  - 초음파      Dx/Ddx)  Pyometra  Pneumonia    A)      Rx)  - 내복약    Metronidazole 25mg/kg BID   Famotidine 0.5mg/kg BID   Metoclopramide 0.4mg/kg BID    P)  - 가족분들과 상의 후 이틀 안에 내원하시기로 함  - 의뢰병원 연락완료  "/>
    <m/>
    <m/>
    <m/>
  </r>
  <r>
    <n v="1974"/>
    <n v="201702265"/>
    <s v="공연화                                  "/>
    <s v="뽀미                                    "/>
    <s v="NULL"/>
    <s v="NULL"/>
    <d v="2016-03-01T00:00:00"/>
    <s v="MN"/>
    <s v="M.Neutered(중남)"/>
    <d v="2017-08-31T02:29:47"/>
    <d v="2017-08-31T00:00:00"/>
    <n v="2259"/>
    <m/>
    <s v="구토"/>
    <x v="11"/>
    <x v="0"/>
    <x v="0"/>
    <x v="0"/>
    <x v="0"/>
    <x v="0"/>
    <x v="0"/>
    <d v="2017-08-31T02:26:41"/>
    <s v="S)  - 한약성분으로 된 사람 다이어트약을 먹었다고함 (1알)  - 어제도 설사하는약(한약)1알먹고  문제 없었음  - 밤10~11시사아에 하나먹고, 한시간전부터 2-3차례구토  - 변은 좋음  - 평상시 입이 짧고, 많이 예민한 편    O)  - alert  - aus : NRF  - mmc: pink  - BT ;38.9  - 복압상승  - 예민한 성격  - x-ray  - blood test : ALT(249)    Tx) meto, famo sc    CE)  - 평소 입이 짧은것으로 보아 만성위염에 의한 구토인데 공교롭게 구토시기와 맞물렸을수도 있습니다.  그러면 대부분 일반적인 처치로 나아질것입니다.   - 증세지속되면 약물의 의한 중독이나 다른질환에 의할수도 있고, 심한위염으로 인해서도 나타날수 있으니 추가적인 검사/치료 필요합니다.      "/>
    <m/>
    <m/>
    <m/>
  </r>
  <r>
    <n v="1975"/>
    <n v="201702268"/>
    <s v="김민지 (ref.트윈스)                     "/>
    <s v="짱구                                    "/>
    <n v="125"/>
    <s v="Maltese(말티즈)"/>
    <d v="2009-08-31T00:00:00"/>
    <s v="MN"/>
    <s v="M.Neutered(중남)"/>
    <d v="2017-09-06T10:53:35"/>
    <d v="2017-09-06T00:00:00"/>
    <n v="2186"/>
    <m/>
    <m/>
    <x v="2"/>
    <x v="0"/>
    <x v="0"/>
    <x v="0"/>
    <x v="0"/>
    <x v="0"/>
    <x v="0"/>
    <d v="2017-09-06T10:53:35"/>
    <s v="1,653,900원 선납하셨습니다. - 미리    Dr.조서현    Subjective)    당일 십자인대 수술위해 내원.     Objective)    Physical examination   MS : Rt. Hind limb lameness (G2)   Rt. Stifle joint : Patellar instablity, Positive cranial drawer sign.  Crecipitus on pROM    Laboratory examination  CBC : Polycythemia  Elec : Hypernatremia  S-chem : Elevated BUN  Coag : NRF    Assessment)    RCCL    Plan)    Tx) Lateral Fabello-tibial Button suture    Rx)   Cefazolin 25mg/kg IV  Cimetidine 0.5mg/kg IV     TLK CRI infusion started.    "/>
    <m/>
    <m/>
    <m/>
  </r>
  <r>
    <n v="1976"/>
    <n v="201702271"/>
    <s v="임혜주                                  "/>
    <s v="타로                                    "/>
    <n v="598"/>
    <s v="K.C(Korean Cat)"/>
    <d v="2016-08-26T00:00:00"/>
    <s v="FS"/>
    <s v="F.Spayed(중여)"/>
    <d v="2017-11-11T10:11:12"/>
    <d v="2017-11-11T00:00:00"/>
    <m/>
    <s v="중성화수술"/>
    <m/>
    <x v="2"/>
    <x v="0"/>
    <x v="0"/>
    <x v="0"/>
    <x v="0"/>
    <x v="0"/>
    <x v="0"/>
    <d v="2017-11-11T10:06:11"/>
    <s v="450,000원 선납완료 -지민    몸무게는 안에서 재주세요.    Dr.조서현    Subjective)    중성화 위해 내원.    Objective)    Laboratory examination  CBC : NRF  S-chem : NRF      Assessment)  OHE    [Sx by 종]  - routine abdominal midline incision  - ovarian pedicle &amp; cervix ligation w/ maxon 3-0  - abdominal closure w/ maxon 3-0  - subcutaneous closure w/ maxon 4-0  - intradermal closure w/ maxon 4-0  - skin closure w/ blue nylon 3-0      Plan)    Sx) OHE (Operating by Dr. 김종인)    내일 오전 12시 퇴원 예정.  "/>
    <m/>
    <m/>
    <m/>
  </r>
  <r>
    <n v="1977"/>
    <n v="201702272"/>
    <s v="홍예은                                  "/>
    <s v="똘미                                    "/>
    <n v="119"/>
    <s v="Poodles(푸들)"/>
    <d v="2008-08-31T00:00:00"/>
    <s v="FS"/>
    <s v="F.Spayed(중여)"/>
    <d v="2017-08-31T19:47:07"/>
    <d v="2017-08-31T00:00:00"/>
    <n v="2258"/>
    <m/>
    <m/>
    <x v="2"/>
    <x v="0"/>
    <x v="0"/>
    <x v="0"/>
    <x v="0"/>
    <x v="0"/>
    <x v="0"/>
    <d v="2017-08-31T20:03:01"/>
    <s v="[refer.] 서울종합동물병원    주호소) 바퀴벌레약 섭취    현증경과)  - 오후 2시경 바퀴벌레약 먹음  - 특별한 임상증상은 없었음    예방접종) none    사육환경) indoor      O)  1. 신체검사  - Mental : normal  - T : 39.6도,  HR :120회 , RR : 30회  - BP : 180mmHg  - BCS : 4/9  - MMC , CRT  - 탈수평가 : normal    2. 혈액검사  - BUN 하락, 약간의 고혈당 외에는 특이소견 없음  - CBC 정상  - 전해질 특이소견 없음      3. 영상검사  - 진행하지 않음    Dx/Ddx)  - 바퀴벌레약 중독      A)  - 혈액검사상 특이소견은 보이지않았으나 먹은지 꽤 시간이 지난상황이라 수액처치를 통해 빠르게 배출시킬 계획  - 내일 오후 혈액검사 재검사통해 특이소견 없으면 퇴원할 예정    Rx)  - 식이 :  none    Tx)  - 수액처치 : N/S 1.5 fold  - 주사제     - metoclopramide 0.4mg/kg    - cimetidine 0.4mg/kg    P) 내일 오후 혈액검사 예정      "/>
    <m/>
    <m/>
    <m/>
  </r>
  <r>
    <n v="1978"/>
    <n v="201702277"/>
    <s v="장유나                                  "/>
    <s v="재롱이                                  "/>
    <n v="131"/>
    <s v="Yorkshire Terrier(요크셔 테리어)"/>
    <d v="2006-08-31T00:00:00"/>
    <s v="FS"/>
    <s v="F.Spayed(중여)"/>
    <d v="2017-08-31T21:27:12"/>
    <d v="2017-08-31T00:00:00"/>
    <n v="2101"/>
    <m/>
    <s v="구토, 식욕부진, 기력저하"/>
    <x v="11"/>
    <x v="19"/>
    <x v="17"/>
    <x v="0"/>
    <x v="0"/>
    <x v="0"/>
    <x v="0"/>
    <d v="2017-08-31T21:12:15"/>
    <s v="406,800원 수납하심.     CC : 구토/식욕저하/기력저하    S]  - 남동생분이 키우던 아이. 2개월전 남동생이 입대하면서 현 보호자께서 키우신 것.    - 2개월전에 MGT 수술. 수술후에 데려오신것.  수술 후부터인지 기력없음. 식욕 없음.   - 유선종양 수술 후 서혜부허니아 수술 필요하다는 얘기들으셨으나 수술을 다시 하는 것에 대해 걱정되셔서 미루셨음.  - 유선 종양 조직검사 결과 들은것 없음.     O]  - BW : 3.25kg  - BT : 39.4  - MMC pink,  CRT&lt;1.5sec  - 검사중 설사 1회. 구토 1회.     - 신체검사    1) 외음부에서 농성 삼출물 뚝뚝.    2) Lt. Inguinal hernia.   3) 유선부위 mass       : Rt 3번 아래 20x24mm,  4번 주변 10mm       : Lt 4번/5번 주변 작은 mass 다량.     - Rt 3번 아래 mass FNA 시 혈액농성 삼출물 다량 방출됨.      -&gt; 도말검사시 Neutophil 다수 확인됨.     - 혈액검사     : Severe leukocytosis (WBC 39100)         Neutrophilia with left shift. Toxic degeneration of Np.      : Mild anemia (Hct 38.5)     : Hyperglobulinamia (Glob 5.9, TP 8.7)     : Electrolyte NRF     : CRP 160     : cPL negative(76)     : D-dimer 4.1    - 흉복부 방사선     : 복강내 Lumpy-Bumpy한 구조물.          DDx]  - Pyometra  - Lt. Inguinal hernia   - MGT susp. (추가검사 필요)    P]  - 입원진행.    - 수액 : Plamsa solution 2 fold  - 주사    : metronidazole 10mg/kg iv    : metoclopramide 0.4mg/kg iv    : famotidine 0.5mg/kg iv    : tramadol 4mg/kg iv    - 익일 수술 안내드림.     : 수술 상담 - 익일 10:30 조서현 외과과장님 예약.     : 자궁축농증 - 5일입원 200만원 정도. 서혜부탈장 66만원 추가 안내드림.     : 유선부위 mass 검사 필요함.             "/>
    <m/>
    <m/>
    <m/>
  </r>
  <r>
    <n v="1979"/>
    <n v="201702278"/>
    <s v="이복연                                  "/>
    <s v="미미                                    "/>
    <s v="NULL"/>
    <s v="NULL"/>
    <d v="2014-08-31T00:00:00"/>
    <s v="F"/>
    <s v="Female(여)"/>
    <d v="2017-09-10T14:00:14"/>
    <d v="2017-09-10T00:00:00"/>
    <n v="2283"/>
    <s v="췌장염, 출혈성장염"/>
    <s v="구토, 설사, 혈변"/>
    <x v="11"/>
    <x v="8"/>
    <x v="19"/>
    <x v="0"/>
    <x v="0"/>
    <x v="0"/>
    <x v="0"/>
    <d v="2017-09-10T14:00:14"/>
    <s v="* 367,300원 선납-승희    S)  - 응급으로 내원  - 3일 전 구토, 설사로 지역병원에 내원하셨고 그때 주사와 내복약을 처방 받았으나 개선이 없었음  - 당시에는 X-ray 촬영만 했고 특이한 점은 발견하지 못했으며, 혈액검사는 진행하지 않으심  - 9월 10일 새벽에 내원하셔서 응급 처치만 받으시고 비용 부담으로 다시 집에 데리고 가심  - 사건이 발생하기 전날에 집안의 다른 어린이(?)들과 함께 놀았었음 (어떤 걸 주고 어떤 걸 먹었는지 잘 모르심)    O)  - Coma (매우 심한 melena를 흘리면서 내원)  - BCS 5/9  - CRT 지연, MM Dry, Pink  - BT 38.8  - 10% dehydration  - Normal cardiac sound  - Mild crackle sound  - PLR 소실  - Hypotension (Doppler #2 RF : BP 50&gt;)     Blood work&gt;  - Severe Hypoglycemia (23)  - Low WBC  - High HCT / Normal TP,ALB    [복부초음파_full scan + GI by Hyuna]  Findings  1. 좌측 부신 미약한 종대 (좌측 6.0 mm, 우측 5.6 mm)  2. 위, 소장, 대장의 심한 확장 및 액체 저류, 운동성 저하 / 소장의 미약한 corrugation  3. 공장 림프절 에코 저하, 췌장십이지장림프절의 종대 및 에코저하  4. 복강 내 전반적인 복막 에코의 상승  5. 췌장의 비후 심하지 않으나 에코 저하 있음  6. 위장관 내 폐색 또는 이물 의심되지 않음  Imaging Dx &amp; DDx  - Hyperadrenocorticism  - Gastroenteritis (severe)  - Reactive lymphadenopathy  - Peritonitis  - Acute pancreatitis    A)  - Septic shock (Distributed)/SIRS  - HGE  - Acute Pancreatitis susp.  - FB/Intussception susp.    P)  - 박주형 선생님께 인계  - 최소 3일 이상 입원    [박주형 선생님께]  - 미미는 오늘 응급으로 내원한 환자고 처음 내원시에는 coma 상태로 내원했습니다. femoral pulse는 확보되지 않고 Tachycardia가 (260~270bpm)가 지속적으로 나타났으며 그에 반해 Hypotension이 있는 상태였습니다.   - 심한 물토와 흑변이 멎지 않아 현재는 plasmalyte 45ml/hr로 유지중이며 당은 감염의 우려 때문에 따로 5%DS CRI로 투여하며 모니터링 하고 있습니다.  - Systemic한 Peritonitis로 인한 SIRS 및 HGE로 진단하였으며 보호자분께 사망 가능성이 대해 충분히 고지드린 상태입니다.  - 혈당과 혈압을 지속적으로 모니터링하고 있었습니다.  - Mental은 매우 양호해졌으며 Responsive 합니다.  - 식욕은 거의 없는 상태이며 가능하다면 내일 세로나민 함께 CRI 투여하면 좋을 것 같습니다.  - 감사합니다 ㅠㅠ 복잡한 환자를 제대로 정리해서 드려야 하는데 하필 제가 내일 쉬는날이네요.. 문제가 있거나 상의하실 일이 있다면 아무때나 전화 주세요!!     [향정] butorphanol inj. 1mg 1Amp 플랜2개는 잘못된 플랜입니다.  [향정] butorphanol inj. 1mg 3Amp 플랜이 맞는 플랜입니다.  -원장 서상혁-  "/>
    <m/>
    <m/>
    <m/>
  </r>
  <r>
    <n v="1980"/>
    <n v="201702281"/>
    <s v="유현기 (ref.서울종합)                   "/>
    <s v="나미                                    "/>
    <n v="598"/>
    <s v="K.C(Korean Cat)"/>
    <d v="2009-09-01T00:00:00"/>
    <s v="FS"/>
    <s v="F.Spayed(중여)"/>
    <d v="2017-10-12T18:16:17"/>
    <d v="2017-10-12T00:00:00"/>
    <n v="2087"/>
    <m/>
    <s v="식욕부진, 빈혈"/>
    <x v="0"/>
    <x v="14"/>
    <x v="0"/>
    <x v="0"/>
    <x v="0"/>
    <x v="0"/>
    <x v="0"/>
    <d v="2017-10-12T18:16:17"/>
    <s v="S) 신장수치 재검사    O)  - 컨디션은 처음보다는 많이 좋아진것 같다고 하심  - 식욕있고, 잘 돌아다님  - 혈액검사    - cre 3.8로 아주 조금 떨어짐    - BUN 상승    - PCV 저하    A)  - 수치는 좋지는 않지만 급만성형에서 만성형으로 유지중인것으로 추정  - 언제든 수치의 상승이 있을수 있기때문에 수분섭취, 신장보조제 잘 먹여주실것    P) 필요시 내원  "/>
    <m/>
    <m/>
    <m/>
  </r>
  <r>
    <n v="1981"/>
    <n v="201702286"/>
    <s v="정선경(ref.다나ah)                      "/>
    <s v="코코                                    "/>
    <n v="598"/>
    <s v="K.C(Korean Cat)"/>
    <d v="2003-09-01T00:00:00"/>
    <s v="MN"/>
    <s v="M.Neutered(중남)"/>
    <d v="2017-09-01T22:27:55"/>
    <d v="2017-09-01T00:00:00"/>
    <n v="2087"/>
    <s v="신장결석, 소간증"/>
    <s v="식욕부진"/>
    <x v="0"/>
    <x v="0"/>
    <x v="0"/>
    <x v="0"/>
    <x v="0"/>
    <x v="0"/>
    <x v="0"/>
    <d v="2017-09-01T22:27:55"/>
    <s v="CC: 식욕 없음    [S]  - 8월 말 지역병원에서 만성신부전 진단  - 3일 정도 집중적으로 주간 수액처치 받고 수치 반으로 떨어짐  - HCT는 괜찮은 편이라고 안내 받았음  - 이후 10여차례 주간입원하 수액처치 진행했음  - 지난주 혈액검사 진행    : 신장수치 재 상승  - 변을 못 봄    : 지역병원에서 관장 후 다음날(그제) 배변 있었음    : 설사+한 덩이    : 약향이 났다고 함    : 그 후 2일간 액체 같은 게 나옴(설사)    : 2일간 배변 없었음  - 배뇨 양호, 음수량 양호  - 식욕 없음  - 사료    : 신부전 사료 -&gt; 캔사료(고단백), 레날파우치 -&gt; 그것도 안 먹기 시작 -&gt; 거의 안 먹음  - 보조제 추천받았으나, 침으로 다 흘리는 등 먹이기 힘들어서 현재 중단 중  - 어제 저녁 구토함    : 오늘은 구토 안 함  - 구내염으로 인해 현재 구취 있음    [O]  - alert  - Skin turgor 지연  - HR 162, RR 30, BT 39.0  - 혈액검사    : WBC 12    : Na 160, K 2.99    : BUN 54.5, Crea 3.3, Glob 5.6  - 방사선촬영    : LK 신장결석, RK 석회화    : 소간증    [A]  - Azotemia  - Lt. renal calculus    [P]  - 입원처치 진행  - 수액처치: 0.45% N/S+KCl 20당량 -&gt;유지 2배  - 식욕 없을 경우 강급 진행 예정    - 주간에 주치의 정해질 것이며, 2~3시 이후 전화 가능 안내  - 보호자 아침부터 저녁까지 근무 때문에 통화 힘듬    : 8시 퇴근이라 그 이후는 통화 가능  - 초음파, 혈액검사 동의  - 보호자 비용 부담 있음  "/>
    <m/>
    <m/>
    <m/>
  </r>
  <r>
    <n v="1982"/>
    <n v="201702289"/>
    <s v="김민경                                  "/>
    <s v="필드                                    "/>
    <n v="128"/>
    <s v="Pomeranian(포메라이안)"/>
    <d v="2017-06-24T00:00:00"/>
    <s v="MN"/>
    <s v="M.Neutered(중남)"/>
    <d v="2018-05-27T11:05:56"/>
    <d v="2018-05-27T00:00:00"/>
    <m/>
    <s v="중성화수술"/>
    <m/>
    <x v="2"/>
    <x v="0"/>
    <x v="0"/>
    <x v="0"/>
    <x v="0"/>
    <x v="0"/>
    <x v="0"/>
    <d v="2018-05-27T11:03:47"/>
    <s v="아이퇴원시키러 오셨습니다    300,000원 결제완료 - 다올  동거견 베르니 51,000원 결제완료    CC: 남아중성화  - 컨디션, 식욕 특이사항 없음. 금식 완료.      O)  - GC: B.A.R, Normal skin turgor, CRT &lt; 1.5 sec.  - CV: No cardiac murmur  - RE: Normal lung sound on auscultation  - UG: Normally descending testicles  - EENT: Retained deciduous teeth (오른쪽, 왼쪽 상악에 한개씩). 오른쪽 상악 PM4의 위치 mesial displacement. Malocclusion.      A)  - 마취전 검사 이상 없음.  - 잔존유치 발사 필요.  - 우측 상악 PM4의 변위로 인한 부정교합으로 오른쪽 이빨로 음식을 끊는 기능이 정상에 비해 감소되었을 것으로 생각됨.      Sx) Castration, Deciduous teeth extraction  1. Anesthesia   1) Premedication      - Cefazolin 30 mg/kg IV       - Tramadol 4 mg/kg IV   2) Induction: D/Z   3) Maintenance: D/Z + Isoflurane    2. Surgical procedure  - Castration was performed routinely.  - 507, 607 teeth extraction.    3. Surgical findings  - No specific findings    4. Comments  - None      Operator)  안승엽, DVM, PhD  VIP동물의료센터 외과 과장  Direct: 02-953-0075 (내선 203)  E-mail: vip_surgery@vipah.co.kr      P)  - 마취 회복 후 수액 2시간 투여 후 퇴원.  - 5/28(내일) 오후 14:30 드레싱 예정.      CE)  - 실밥제거까지 넥카라유지 (12.5cm짜리 나감)  - 동거견이 술부 핥으려 할 경우 그때 드레싱 강화 혹은 옷을 입히던가 방법 강구하기로.  "/>
    <m/>
    <m/>
    <m/>
  </r>
  <r>
    <n v="1983"/>
    <n v="201702293"/>
    <s v="이상용(ref.이솝)                        "/>
    <s v="시내                                    "/>
    <n v="648"/>
    <s v="Mixed(혼합)"/>
    <d v="2015-03-02T00:00:00"/>
    <s v="FS"/>
    <s v="F.Spayed(중여)"/>
    <d v="2017-09-02T15:22:12"/>
    <d v="2017-09-02T00:00:00"/>
    <m/>
    <m/>
    <m/>
    <x v="2"/>
    <x v="0"/>
    <x v="0"/>
    <x v="0"/>
    <x v="0"/>
    <x v="0"/>
    <x v="0"/>
    <s v="NULL"/>
    <s v="NULL"/>
    <m/>
    <m/>
    <m/>
  </r>
  <r>
    <n v="1984"/>
    <n v="201702300"/>
    <s v="염정아                                  "/>
    <s v="귀리                                    "/>
    <n v="499"/>
    <s v="Mixed(혼합)"/>
    <d v="2012-09-03T00:00:00"/>
    <s v="F"/>
    <s v="Female(여)"/>
    <d v="2017-09-05T05:29:50"/>
    <d v="2017-09-05T00:00:00"/>
    <n v="2126"/>
    <m/>
    <m/>
    <x v="2"/>
    <x v="0"/>
    <x v="0"/>
    <x v="0"/>
    <x v="0"/>
    <x v="0"/>
    <x v="0"/>
    <d v="2017-09-05T05:29:50"/>
    <s v="S)  - 갑자기 자다가 발작해서 데리고오심  - 30분도안됨  - 식욕, 활력 정상  - 구토설사 없음  - 한달전에 길에서 데려다 키움  - 중독물질 섭취가능성 낮음    O)  - alert  - aus : np murmur   - T(37.6)  panting  - PLR : +  - MMC ; pink  - blood test : 특이사항없음  - x-ray : 경도의 후두골이형성    DDx)  - 뇌질환, 특발성 발작    Tx)   mannitol 0.5g/kg, dexa  0.5mg/kg  cefo 25mg/kg iv      CE)  - 한번 발작으로는 뭐라고 말씀드리지 못하지만 키우신지 한달정도밖에 되지 않았으니 오늘은 일반적인 뇌감압과 부종처치하고  앞으로 증세가 반복되는지 관찰바랍니다.   - 증세 반복될시에는 mri등 추가적인 검사필요합니다.   "/>
    <m/>
    <m/>
    <m/>
  </r>
  <r>
    <n v="1985"/>
    <n v="201702305"/>
    <s v="김민정                                  "/>
    <s v="꼬마                                    "/>
    <n v="90"/>
    <s v="Dachshunds(닥스훈트 )"/>
    <d v="2017-04-05T00:00:00"/>
    <s v="FS"/>
    <s v="F.Spayed(중여)"/>
    <d v="2017-10-13T09:58:57"/>
    <d v="2017-10-13T00:00:00"/>
    <m/>
    <s v="중성화수술"/>
    <m/>
    <x v="2"/>
    <x v="0"/>
    <x v="0"/>
    <x v="0"/>
    <x v="0"/>
    <x v="0"/>
    <x v="0"/>
    <d v="2017-10-13T09:58:57"/>
    <s v="꼬마,훈트 900,000원 선결제 하심 - 송이      - 마취전 검사상 특이사항 없음.   - 여중 / 유치발치 1개.   - 내일 12시 퇴원 예정.     [Sx. by 송]  - Routine abdominal midline incision  - Ovariectomy w/ Maxon 3-0 (Double ligations)  - Hysterectomy w/ Maxon 3-0 (Double ligations)  - Abdominal wall closure w/ 3-0  - Subcutaneous closure w/ Maxon 4-0  - Skin closure w/ Blue-nylon 4-0  - NRF    "/>
    <m/>
    <m/>
    <m/>
  </r>
  <r>
    <n v="1986"/>
    <n v="201702307"/>
    <s v="정윤경(ref.호동물병원)                  "/>
    <s v="땡이                                    "/>
    <n v="126"/>
    <s v="Miniature Pinscher(미니어쳐 핀셔)"/>
    <d v="2010-01-01T00:00:00"/>
    <s v="M"/>
    <s v="Male(남)"/>
    <d v="2017-09-04T11:47:05"/>
    <d v="2017-09-04T00:00:00"/>
    <n v="2171"/>
    <m/>
    <s v="안면부 종창"/>
    <x v="60"/>
    <x v="0"/>
    <x v="0"/>
    <x v="0"/>
    <x v="0"/>
    <x v="0"/>
    <x v="0"/>
    <d v="2017-09-04T11:31:53"/>
    <s v="[refer.]    주호소) 왼쪽 안면부 종창    현증경과) 2일전 아침에 처음 왼쪽 얼굴이 부어있는 걸 발견. 오늘은 많이 가라앉은 것 확인.  식욕이 떨어지거나 씹는걸 힘들어하는 증상은 없었음.      O)  1. 신체검사  - Mental : Alert, responsive  - T: 39.1 , HR: 144 bpm , RR: 48 회/분  - BCS: 4/5  - MMC , CRT: Normal  - 탈수평가 : Normal    2. 혈액검사  - CBC: Mild leukocytosis  - S-chem: N.R.F    3. 영상검사  - Thoracic radiograph: N.R.F    4. 치과검사 (w/ dental radiograph)  - 전반적인 치주염 (G1~2); 특히 양쪽 상악 어금니가 가장 심함. 102, 202 앞니는 치근 노출 및 mobility 관찰됨.  - 전반적인 심각한 치석 (CI 3)  - 좌측 PM4 치근단 농양    A)  Dx/Ddx)  - Moderate periodontitis  - Severe dental calculi  - 208 Apical Tooth Abscess    P)  Tx)  - Scaling  - Tooth extraction; 102, 109, 202, 208, 209  - Minocycline application    Rx)  - 식이: 당분간 물에 불려서 식이 급여하시고 차차 건사료로 전환. 어금니 발치로 인해 건사료 식이를 불편해할 경우 사료 불려서 급여해주실것. 또는 습식사료 급여.    - 내복약 :  1. Metronidazole/spiramycin 10 mg/kg PO bid for 14 days  2. Famotidine 0.5 mg/kg PO bid for 14 days      CE)  앞으로 치아관리는 매일 하루에 한번씩 칫솔질 (가능하다면), 그리고 정기적인 치과 검진이 요구됩니다. 땡이는 치주염이 심한 상태여서 3개월 뒤에 내원하시어 치과 검진 받아보시기 바랍니다.  "/>
    <m/>
    <m/>
    <m/>
  </r>
  <r>
    <n v="1987"/>
    <n v="201702312"/>
    <s v="이예주                                  "/>
    <s v="멍구                                    "/>
    <n v="499"/>
    <s v="Mixed(혼합)"/>
    <d v="2006-09-04T00:00:00"/>
    <s v="FS"/>
    <s v="F.Spayed(중여)"/>
    <d v="2018-04-03T14:38:09"/>
    <d v="2018-04-03T00:00:00"/>
    <n v="2001"/>
    <m/>
    <s v="기침"/>
    <x v="4"/>
    <x v="0"/>
    <x v="0"/>
    <x v="0"/>
    <x v="0"/>
    <x v="0"/>
    <x v="0"/>
    <d v="2018-04-03T14:38:09"/>
    <s v="혈액검사결과 펫뷰발송요청/발송완료  카디악사료구매    S)  - 마지막 재검 이후 식욕/활력은 좋은 편  - 몸이 뜨거움  - 기침은 간헐적이며, PDS 병용시 곧 호전    PE)  - BCS 5/9  - 복부 지방은 많은 편, 사지 근육량은 감소   - 체표임파선 정상, 침샘 종대 없음  - G IV/VI holosystolic murmur in Lt apex to Rt  - Intermitent wheeaing in cervical trachea  - No crackle    [심장초음파 2.73kg]  DDx  - Degenerative mitral valve disease   Comment  1. MR : severe / MV remodeling : severe  2. TR : 2.56 m/s (mild)  3. 이완기능 저하 : stage 1 (E/A ratio 0.67, EDVI 38.7 (Ref. 33.2))  4. 수축기능 : 양호 (ESVI 3.8 (Ref. 11.6))  5. LA 압력 증가 : mild (E peak 0.99 m/s)  6. LA/Ao ratio : 2.27  7. LVd/Ao ratio : 2.16  - MR 및 cardiac remodeling, 미약한 LA 압력 상승 관찰되나 기능 저하는 심하지 않음  - TR의 속도 높지 않으며 양이 적으므로 현재는 폐고혈압으로 진행되지 않은 상태    Radiologist: 이현아, DVM, MS    A)  - 전반적인 상태는 이 전과 유사  - TR/PAH는 경미한 편  - LA:AO는 과거보다 소폭 증가하였으나 시간의 경과에 따른 리모델링 가능성 있으며 BNP 추이로 추가 판정  - 향후에도 PDS 간헐적 사용 필요할 것으로 생각되는 환자로, 미리 운동/재활 권고드림  - 보조제 관리가 없어 필수로 : 오메가3, 유산균, 헤파카디오 정도 추천드림    P)  - BNP/SDMA 통보  - 다음 재검은 5/5 오후 2시 (혈압, 신장수치 위주 체크)    &lt;전화통화- 정국&gt;  - 4/3일 진료이후 5월5일 예약이라 약이 모자라는 일이 발생할 수있어 확인전화 드림.  - 3~4봉 남은상태라 괜찮을거같다고 하심.  - 혹시나 로스분이 생기거나 할 수 있어 그럴시에는 연락달라고 당부드림.  "/>
    <d v="2018-04-03T18:44:31"/>
    <s v="심장(Cardiology)"/>
    <s v="이첨판기능부전증(MMVD: Myxomatous mitral valve degeneration)-severe"/>
  </r>
  <r>
    <n v="1988"/>
    <n v="201702315"/>
    <s v="박상혁                                  "/>
    <s v="콩이                                    "/>
    <n v="507"/>
    <s v="Russian Blue Cat(러시안 블루 고양이)"/>
    <d v="2017-05-15T00:00:00"/>
    <s v="MN"/>
    <s v="M.Neutered(중남)"/>
    <d v="2017-11-19T11:30:40"/>
    <d v="2017-11-19T00:00:00"/>
    <m/>
    <s v="중성화수술"/>
    <m/>
    <x v="2"/>
    <x v="0"/>
    <x v="0"/>
    <x v="0"/>
    <x v="0"/>
    <x v="0"/>
    <x v="0"/>
    <d v="2017-11-19T11:12:34"/>
    <s v="cc: 남아중성화    S)  - 구토 설사 없음  - 식욕, 활력 양호  - 12시 이후 금식  - 눈꼽끼는 양상은 호전되고 있음  - 눈 가려워하지는 않음    O)  -T:38.9  - 혈액검사  :NRF    A)  - 남아중성화 지침서 설명드림.  - 구토, 설사 여부 체크  - 특이사항있는지 확인해주세요      P)  - 후 처치: 11/20,7시 정가영 선생님 예약      "/>
    <m/>
    <m/>
    <m/>
  </r>
  <r>
    <n v="1989"/>
    <n v="201702317"/>
    <s v="안은주                                  "/>
    <s v="망고                                    "/>
    <n v="598"/>
    <s v="K.C(Korean Cat)"/>
    <d v="2013-09-04T00:00:00"/>
    <s v="M"/>
    <s v="Male(남)"/>
    <d v="2017-09-04T23:04:06"/>
    <d v="2017-09-04T00:00:00"/>
    <n v="2231"/>
    <m/>
    <s v="기력저하, 황달"/>
    <x v="1"/>
    <x v="11"/>
    <x v="0"/>
    <x v="0"/>
    <x v="0"/>
    <x v="0"/>
    <x v="0"/>
    <d v="2017-09-04T22:33:54"/>
    <s v="010-3350-7589  이혜란님.     일어나질못함  다른병원에서 전염병 킷드 찍어봣고 음성이라고하심  황달이있음.    CC : 기력없음/황달    S]  - 야간 응급 내원.   - 이혜란님과 함께 양평에서 구조해 온 아이. 내일 아원장님 휴무인 것 알고 계심.   - 원 보호자분도 아이에 대해서는 잘 모르심.   - 2~3주 전부터 잘 안먹었음.  중간에 조금 먹고 상태 좋아지는 듯 싶더니 꼬꾸라졌다고 하심.  - 배뇨/배변 상태 모름.  단 3~4일간 배변 없었던 것 같다고 하심.  - 타 병원에서 전염병 검사만 진행하셨고(모두 음성), 지방간에 황달이 온 것 같다고 들으셨음.     : 어떤 전염병 검사 였는지 못 들었음.     O]  - Depressed, Lateral recumbency  - MMC pale  - BW 2.9kg  - BT 37.3,  BP 70~80, HR 180, SRR 30  - BCS 1/5  - 탈수 매우 심한 상태.   - 반사 정상.   - 혈액검사    : Neutrophilic leukocytosis (WBC 80,000) with left shift, toxic change.    : Severe anemia (Regenerative)  Hct 10.4    : Hypernatremia(Na 168), Hyperkalemia(K 5.03)    : BUN 128.1,, Cret 2.8,  P 10.1, T.Bil 1.71    : SAA 65.8    : fPL negative     : FeLV/FIV all negative    P]  - 입원진행함.   - 수액처치 시작  : 0.45N/S + (Vit. B,C, 타우린, 카토살, Ornipural) x 3 fold  - 주사제    : Cefotaxim 25mg/kg iv tid    : Famotidine 0.5mg/kg iv bid    : Metronidazole 15mg/kg iv bid    : Tramadol 4mg/kg iv bid    : Metoclopramide 0.4mg/kg iv bid    : Enro (50주) 0.1ml/kg sc sid  - 익일 CBC 재검 후 수혈 고려   - 영상검사 진행 예정.     "/>
    <m/>
    <m/>
    <m/>
  </r>
  <r>
    <n v="1990"/>
    <n v="201702320"/>
    <s v="봉용기                                  "/>
    <s v="스텔라                                  "/>
    <n v="511"/>
    <s v="American Curl Cat(아메리칸 컬 고양이)"/>
    <d v="2017-07-05T00:00:00"/>
    <s v="F"/>
    <s v="Female(여)"/>
    <d v="2017-09-07T16:28:13"/>
    <d v="2017-09-07T00:00:00"/>
    <n v="2056"/>
    <s v="coccidiosis"/>
    <s v="저체온, 저혈당"/>
    <x v="87"/>
    <x v="66"/>
    <x v="0"/>
    <x v="0"/>
    <x v="0"/>
    <x v="0"/>
    <x v="0"/>
    <d v="2017-09-07T07:28:56"/>
    <s v="9월6일부터 입원(차트 저장실수)    [야간 by 홍]  - 기력은 일어날정도는 됨  - 식욕없고 강급    [주간 by 고]  - 기력 떨어지나 앉아서 돌아다님. 눈은 잘 못 뜸.   - 강급 시 잘 받아 먹음.   - T 38.4  - 혈액검사 시 탈수 의심되며 큰 이상은 보이지 않음.     "/>
    <m/>
    <m/>
    <m/>
  </r>
  <r>
    <n v="1991"/>
    <n v="201702321"/>
    <s v="박성영(ref.트윈스)                      "/>
    <s v="상큼                                    "/>
    <n v="598"/>
    <s v="K.C(Korean Cat)"/>
    <d v="2008-09-09T00:00:00"/>
    <s v="MN"/>
    <s v="M.Neutered(중남)"/>
    <d v="2017-09-09T18:03:32"/>
    <d v="2017-09-09T00:00:00"/>
    <n v="2221"/>
    <s v="잇몸종괴"/>
    <m/>
    <x v="2"/>
    <x v="0"/>
    <x v="0"/>
    <x v="0"/>
    <x v="0"/>
    <x v="0"/>
    <x v="0"/>
    <d v="2017-09-09T18:03:32"/>
    <s v="S)  2주전 종괴 처음 관찰됨.   아래턱쪽 종괴발생.   잇몸에 종괴 있음.   식욕 좋음 / 체중 감소 (1년사이 체중감소 심함)  이사하신지 얼마안됐고, 노령묘사료로 교체.   소화기 증상 없음. 재채기 경도로 있었음.     O)  - 경부 종괴 : 2*2cm soft mass / 조직에 고정되지 않음.   - 좌측 하악 입술 종괴 : 3mm정도의 soft mass  - Chem : ALT 618, Glob 8.0  - CBC : HCT 52.6  - CXR : NRF    A&amp;P)  - 간 내복약 먹고 다음주 간수치 재검 및 간초음파 예정.   - 양호하면 종괴 제거 및 치과치료 예정일 설정.    ** 9/16    "/>
    <m/>
    <m/>
    <m/>
  </r>
  <r>
    <n v="1992"/>
    <n v="201702333"/>
    <s v="고은혜                                  "/>
    <s v="키위                                    "/>
    <n v="501"/>
    <s v="Persian Cat(페르시안 고양이)"/>
    <s v="NULL"/>
    <s v="FS"/>
    <s v="F.Spayed(중여)"/>
    <d v="2017-09-10T12:14:08"/>
    <d v="2017-09-10T00:00:00"/>
    <m/>
    <s v="미용마취"/>
    <m/>
    <x v="2"/>
    <x v="0"/>
    <x v="0"/>
    <x v="0"/>
    <x v="0"/>
    <x v="0"/>
    <x v="0"/>
    <d v="2017-09-10T12:14:08"/>
    <s v="- 컨디션 양호  - 금식완료    - 2년전 미용마취 진행 (이전까지 마취전검사 이상 없었음)  - 혈검 : NRF  - 좌측 앞 엄지발톱 심하게 길어서 피부 상처 있음    케이지포함 6.32kg / 케이지 1.26kg  // 5.1kg   10역 양말 꼬리조금 얼컷  엉킴 20000  등부분 엉덩이 심하게 엉킴  "/>
    <m/>
    <m/>
    <m/>
  </r>
  <r>
    <n v="1993"/>
    <n v="201702337"/>
    <s v="원애경                                  "/>
    <s v="라이온                                  "/>
    <n v="119"/>
    <s v="Poodles(푸들)"/>
    <d v="2013-02-14T00:00:00"/>
    <s v="MN"/>
    <s v="M.Neutered(중남)"/>
    <d v="2017-09-06T19:02:49"/>
    <d v="2017-09-06T00:00:00"/>
    <m/>
    <s v="건강검진"/>
    <m/>
    <x v="2"/>
    <x v="0"/>
    <x v="0"/>
    <x v="0"/>
    <x v="0"/>
    <x v="0"/>
    <x v="0"/>
    <d v="2017-09-06T19:02:49"/>
    <s v="S) 건강검진    O)  - 사람음식 주로 먹음  - 최근에 장염 앓은적이 있음    A)  - 건강검진상 특이소견 없음  "/>
    <m/>
    <m/>
    <m/>
  </r>
  <r>
    <n v="1994"/>
    <n v="201702338"/>
    <s v="주유휘*11                               "/>
    <s v="다니                                    "/>
    <n v="308"/>
    <s v="빠삐용"/>
    <d v="2017-05-14T00:00:00"/>
    <s v="MN"/>
    <s v="M.Neutered(중남)"/>
    <d v="2017-11-12T10:31:38"/>
    <d v="2017-11-12T00:00:00"/>
    <m/>
    <s v="중성화수술"/>
    <m/>
    <x v="2"/>
    <x v="0"/>
    <x v="0"/>
    <x v="0"/>
    <x v="0"/>
    <x v="0"/>
    <x v="0"/>
    <d v="2017-11-12T10:24:43"/>
    <s v="250,000원 선결제하심 (적립금 4만원사용, 실제 결제는 210,000원)- 송이      CC : 남아중성화    - 양측고환하강 완료  - 금식진행완료    - TPR 양호  - 혈액검사 NRF    [Sx. by 송]  - Prescrotal midline incision  - Orchiectomy (closed tech. w/ Maxon 3-0)  - Subcutaenous closure w/ Maxon 3-0  - Skin closure w/ Blue-nylon 4-0    - 양쪽 위턱 4번째 작은어금니의 영구치가 유치의 볼쪽으로 나서 발치 필요성 있어 보임    - 마취 회복시 구토1회. (안내드림. )  - 유치발치 진행 : 어금니 4개, 하악 우측 송곳니 1개. 비용 추가 안내드림.    - 금일 16:30 퇴원진행.  유치발치 비용 추가결재.     - Sucralfate 2ml po tid  - 소독약 챙겨드림.     - 익일 오후 3시 후처치 예정.       "/>
    <m/>
    <m/>
    <m/>
  </r>
  <r>
    <n v="1995"/>
    <n v="201702343"/>
    <s v="명수빈(ref.대형)                        "/>
    <s v="댕이                                    "/>
    <n v="499"/>
    <s v="Mixed(혼합)"/>
    <d v="2007-09-07T00:00:00"/>
    <s v="MN"/>
    <s v="M.Neutered(중남)"/>
    <d v="2017-09-07T18:16:25"/>
    <d v="2017-09-07T00:00:00"/>
    <n v="2001"/>
    <s v="심원성폐수종"/>
    <s v="기절, 기침"/>
    <x v="33"/>
    <x v="31"/>
    <x v="0"/>
    <x v="0"/>
    <x v="0"/>
    <x v="0"/>
    <x v="0"/>
    <d v="2017-09-07T18:03:54"/>
    <s v="[refer.대형]    주호소)  syncope.    현증경과)  - 오늘 낮에 오랜만에 봐서 반기던 중 갑자기 쓰러짐. 바로 택시잡는 중 양호해짐. 타 병원에서 검사 후 약 먹이고 내원한 이후 집에서 2회 더 syncope 보임. 그리고 대형AH 내원함.  - 대형AH에서 방사선 찍는 중 다시 syncope.   - 이전 켁켁거리는 기침 간간히 보였고, 최근들어 운동 시 더 빨리 지쳐함.   - 이전 외이염 진료만 받음.     예방접종)  - HW (+)    사육환경)  - indoor.    사료)  - 일반 알러지사료.     O)  1. 신체검사  - Mental : alert. 노력성 호흡  - T 38.3, HR 120, RR panting  - BP (#2) ; 75  - BCS : 5/9  - MMC , CRT  - 탈수평가 : &lt; 5%  - murmur G4, 폐야 좌측 vental 부근에서 crackle 청진됨.     2. 혈액검사  - CBC : WBC 17000  - S/C : NRF  - electrolytes : hypoK, hypoCl  - D-dimer : 0.1    3. 영상검사  - 따로 진행하지 않았으며 보내주신 방사선 참고.   ** 좌측 후엽의 severe alveolar pattern, 우측 후엽에 mild alveolar pattern 확인됨.     Dx/Ddx)  - Cardiogenic pulmonary edema susp.    A)  - 심원성 폐수종에 준해 처치. 입원하여 호흡수 모니터링.     Rx)  - 내복약 :  Pimobendan 0.25mg/kg BID PO  Enalapril 0.5mg/kg BID PO    Tx)  - 주사제 : furosemide 2mg/kg IV     P)  - 입원.    "/>
    <m/>
    <m/>
    <m/>
  </r>
  <r>
    <n v="1996"/>
    <n v="201702349"/>
    <s v="김혜숙                                  "/>
    <s v="똘이                                    "/>
    <n v="499"/>
    <s v="Mixed(혼합)"/>
    <d v="2001-09-07T00:00:00"/>
    <s v="MN"/>
    <s v="M.Neutered(중남)"/>
    <d v="2017-09-07T23:31:58"/>
    <d v="2017-09-07T00:00:00"/>
    <n v="2001"/>
    <m/>
    <s v="노력성 호흡, 청색증, 기절"/>
    <x v="17"/>
    <x v="10"/>
    <x v="29"/>
    <x v="0"/>
    <x v="0"/>
    <x v="0"/>
    <x v="0"/>
    <d v="2017-09-07T23:53:32"/>
    <s v="CC : 기절 후 호흡곤란    S]  - 3개월 전 병원에서 귀털 뽑다 기절. 응급처치/주간 입원 후 괜찮았었음.   - 금일 저녁 밥 많이 먹고나서 소화가 잘 안되는 것 같아 소화제 받아놓으셨던것 먹이셨음.   - 식이 : 신장사료 갈아서 먹이심.  - 금일 저녁은 사료를 잘 안 먹길래 보리밥 끓여서 사료와 섞어서 양배추 + 브로컬리+ 닭가슴살 섞어서 먹이셧음.   - 소화제를 억지로 먹였더니 그 후 에 막 돌아다니다가 기절. 숨 안쉬고 파래졌었음. 입으로 막 숨을 불어넣어더니 조금 후 회복됨.   - 그 후로 소리 지르고 몸도 잘 못가눔.  호흡 힘들어함.     - 심장 진료는 받아보신 적 없음.   - 다니시더 병원에서 신장 문제 있다는 말씀 들으셨음. 신장의 70%가 나빠졌고 나이도 있으니 보조제 정도 먹이자고 들으셨음.     : 보조제만 먹이고 계심. 어떤건지는 모르심.   - 내복약 먹이기 매우 힘드심.    - 혼자 못 있는 아이라 보호자님 걱정이 크심.      - 야간응급 진료 대기중에 호흡이 힘들어 면회실에서 산소 공급받으면서대기중이었음.   - 갑자기 소리 지르며 힘들어하여 일단 처치실로 들어옴.    - 산소 공급 및 Butorphanol 0.2mg/kg iv.       O]  - BW : 3.2kg  - Alert  - Murmur 확인되나 호흡소리 때문에 청진 어려움.   - 노력성 호흡 계속. Crackle 없음.  - BT 37.0, HR 138,  RR panting  - No dehydration  - H/W (-)    - 흉부방사선 (호흡곤란으로 흉부방사선만 겨우 찍음.)    : 심비대(VHS 11). 좌심이 확장. 위 확장(gas),  VD상에서 폐혈관 확장,     : 폐수종은 확인안됨.   - 조금 안정 후 혈액검사 진행.     : Lactate 1.6    : CBC    mild leukocytosis (WBC 14,200), mild anemia(Hct 40%)    : Electrolyte   NRF    : S/C     BUN 78.1, Cret 1.9,  P 7.2, ALT 556    : CRP &lt;10    : D-dimer 0.5       P]  - 입원진행.  - 새벽 3시경 호흡 다시 힘들어하여 Butor 0.1mg/kg iv   - 새벽 3시경 내복약(심장약) 복용    : pimobendan 0.25mg/kg bid    : furosemide 2mg/kg bid    : enalapril 0.5mg/kg bid    - Azotemia 있는 상태라 수액 처치 실시     : Plasma solution 1 fold  - 주사 : metoclopramide 0.4mg/kg iv     - 새벽 4시경 잠들었고 호흡 안정.  SRR 30  - 깨어있을때는 호흡 힘들어하고 끙끙거리나 잠들면 양호함.     - 익일 주치의 결정되면     오후 1~2시 이후에 전화드릴 것 안내드림.   - 보호자님 상담 후 심장 초음파등 진행하실 용의 있으심.   - 비용 들어가는 추가 검사들은 보호자님 상담 후 진행. 단, 응급상황에서 필요한 검사들은 먼저 진행해도 됨.             "/>
    <m/>
    <m/>
    <m/>
  </r>
  <r>
    <n v="1997"/>
    <n v="201702354"/>
    <s v="이지연                                  "/>
    <s v="별이                                    "/>
    <n v="598"/>
    <s v="K.C(Korean Cat)"/>
    <d v="2014-09-08T00:00:00"/>
    <s v="MN"/>
    <s v="M.Neutered(중남)"/>
    <d v="2017-09-11T14:05:33"/>
    <d v="2017-09-11T00:00:00"/>
    <m/>
    <s v="중성화수술"/>
    <m/>
    <x v="2"/>
    <x v="0"/>
    <x v="0"/>
    <x v="0"/>
    <x v="0"/>
    <x v="0"/>
    <x v="0"/>
    <d v="2017-09-11T14:05:33"/>
    <s v="CC: 남아중성화    [S]  - 금식 진행  - 2~3일간 보호자 집 비운 후로 스프레이 하기 시작함  - 건강상 특이사항 없으나, 최근 1년 간 1kg 넘게 체중 증가함    : 특히 이번 여름에 움직임이 극도로 줄어들면서 살이 많이 찜  - 작년까지의 추가접종 진행해 옴    : 올해 거 아직 안 함    [O]  - 항체가검사: FPV 6, FHV 3, FCV 4  - 혈액검사: 특이사항 없음    [Sx. by 안]  - NRF    [P]  - 퇴원 진행  - 비만하기 때문에 마취 회복 늦을 수 있는 것에 대해 말씀드림    : 집에서 비틀 댈 수 있으며, 높은 곳에 못 올라가도록 해주시라 말씀드림  "/>
    <m/>
    <m/>
    <m/>
  </r>
  <r>
    <n v="1998"/>
    <n v="201702355"/>
    <s v="김문희                                  "/>
    <s v="호야                                    "/>
    <n v="120"/>
    <s v="Sapsaree(삽살개)"/>
    <d v="2006-04-04T00:00:00"/>
    <s v="FS"/>
    <s v="F.Spayed(중여)"/>
    <d v="2017-09-08T13:22:11"/>
    <d v="2017-09-08T00:00:00"/>
    <n v="2091"/>
    <s v="방광염, 자궁내막염"/>
    <s v="혈뇨"/>
    <x v="5"/>
    <x v="0"/>
    <x v="0"/>
    <x v="0"/>
    <x v="0"/>
    <x v="0"/>
    <x v="0"/>
    <d v="2017-09-08T12:37:32"/>
    <s v="S)  - 최근에 생리가 길어져서 걱정하셨음 (생리를 5~6주 정도 했음)  - 소변 볼 때처럼 지속적으로 피가 섞여서 나옴  - 끝날 것 같았는데 또 다시 혈뇨를 보심  - 물을 많이 마시거나 소변량이 늘거나 하진 않았음  - 식욕도 양호함 (자기가 좋아하는 건 잘 먹음)    O)  - Very aggresive  - 신체검사 불가함  - X-ray상 결석이 보이지는 않으나 영상실에서 본 소변으로 뇨검사 진행    [복부초음파_reproductive system by Hyuna]  Findings  - 양측 자궁각의 비후 (내강 확장 관찰되지 않음) - 좌측 14.1 mm, 우측 18.9 mm  Imaging Dx &amp; DDx  - Endometritis    [뇨검사]  Occult blood +++  Protein +++  Nitrate positive  pH 9&lt;  USG : 1.022  Centesis : Struvite crystal    A)  DDX&gt;  - Bacterial cystitis  - Endometritis  Rx&gt;  - 항생제 처방 및 Urinary S/O    P)  - 1주일 후 recheck  "/>
    <m/>
    <m/>
    <m/>
  </r>
  <r>
    <n v="1999"/>
    <n v="201702359"/>
    <s v="정은혜(ref.앙리)                        "/>
    <s v="금                                      "/>
    <n v="599"/>
    <s v="Mixed(혼합)"/>
    <d v="2008-09-08T00:00:00"/>
    <s v="MN"/>
    <s v="M.Neutered(중남)"/>
    <d v="2017-09-08T17:14:03"/>
    <d v="2017-09-08T00:00:00"/>
    <n v="2070"/>
    <m/>
    <s v="구토"/>
    <x v="11"/>
    <x v="0"/>
    <x v="0"/>
    <x v="0"/>
    <x v="0"/>
    <x v="0"/>
    <x v="0"/>
    <d v="2017-09-08T17:14:03"/>
    <s v="  [refer.]    주호소)  - anorexia  현증경과)  - 1달전 기침 증상 관찰됨   - 헤어볼 구토 조금 보이다가 위액구토 1회. 그 이후로는 관찰안됨.   - 1주전까지 기력감소 보이다가 지금은 호전됨. / 최근   - 8월 2째주부터 식욕부진 (건사료 안먹음) 보여서 치과치료 및 내복약 처방받고 호전됨.     다시 식욕부진 증상 발현되어 재진 / 식욕촉진제 복용후에도 효과 거의 없었음.   - 최근 구토 설사 없음 / 배뇨도 없음.   - 음수가 많지 않아 배뇨량도 감소.   - 예전에 방광결석 진단 받으셨음.     예방접종)  - 심장사상충예방을 최근에 시작. 검사 진행 안하심.     사료)  - urinary 급여중이었음.     O)  1. 신체검사  - Mental : depression  - T 39.8 / No murmur  - 탈수평가 : 6~8% dehydration    2. 혈액검사  - Chem : mild hyperglobulinemia  - CBC : Leukocytosis, Thrombocytopenia (도말상 NRF)  - Electrolyte : NRF  - D-dimer : mild elevated  - SAA &gt; 200 (high)  - feline BNP : normal  - HW ab kit : neg.     3. 흉수 검사  - TNCC : GRA 26000 HCT 0  - TP 4.9 ALB 2.2    4. 영상검사  - CXR : heart base부위 mass(28*53mm) / 흉수  - AXR : irregular한 좌신, abdominal mass(28mm)    Dx/Ddx)  - 흉복강내 종양    A)  - 흉복강내 종양이 의심되어 내일 CT검사 진행 예정입니다.   - 흉강내 종양으로 인하여 흉수가 발생된 것으로 판단됩니다.   - 천자로 제거할 만큼이 되지 않아 이뇨제로 제거할 예정입니다.     Rx)  - 식이 : a/d can  - 내복약   : 마이다케어    Tx)  - 수액처치 : plasma sol * 유지  - 주사제   : Cefotaxim 20mg/kg iv tid    Furosemide 0.5mg/kg iv bid    Famotidine 0.5mg/kg iv bid    Tramadol 3mg/kg iv bid    Dalteparin 150IU/kg sc sid     P)  - 내일 CT로 종양평가 및 전이평가 / 심초로 심장질환 여부 판단    "/>
    <m/>
    <m/>
    <m/>
  </r>
  <r>
    <n v="2000"/>
    <n v="201702363"/>
    <s v="김효은                                  "/>
    <s v="은수                                    "/>
    <n v="499"/>
    <s v="Mixed(혼합)"/>
    <d v="2011-03-08T00:00:00"/>
    <s v="F"/>
    <s v="Female(여)"/>
    <d v="2017-09-13T19:52:47"/>
    <d v="2017-09-13T00:00:00"/>
    <n v="2278"/>
    <m/>
    <m/>
    <x v="2"/>
    <x v="0"/>
    <x v="0"/>
    <x v="0"/>
    <x v="0"/>
    <x v="0"/>
    <x v="0"/>
    <d v="2017-09-13T19:22:12"/>
    <s v="s)  - 식욕부진, 물 외에는 스스로 먹으려고 하지 않음   - 주말에는 쌀미음, 월요일부터 유동식 + 미네랄 제제 주사기로 급이   - 산책갈때는 따로 나오고 하는 편인데 걷는데 기력이 너무 없음    o)  - HR 180bpm  - BT 37.6    - 좌측 이도 내 purulent discharge 여전함    - 혈액검사  : HCT 42.1  : 심한 전해질 불균형 (Na 127, K 3.78, Cl 79)  : hyperglycemia (Glu 248), 신수치 상승 (BUN 141, CREA 2.2)    a)  - 당뇨, 호르몬질환, 신장 관련 검사 진행 및 입원처치 필요하나 보호자분께서 원치 않으심..  - 이도 내 농 또한 항생제감수성 검사하여 적합한 항생제 찾아야하는점 설명드림.  - 검사결과 내역 출력해서 드렸으며, 귀 관련 내복약만 처방 원하심  "/>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3" cacheId="0" applyNumberFormats="0" applyBorderFormats="0" applyFontFormats="0" applyPatternFormats="0" applyAlignmentFormats="0" applyWidthHeightFormats="1" dataCaption="값" updatedVersion="5" minRefreshableVersion="3" useAutoFormatting="1" itemPrintTitles="1" createdVersion="5" indent="0" outline="1" outlineData="1" multipleFieldFilters="0">
  <location ref="A3:H106" firstHeaderRow="0" firstDataRow="1" firstDataCol="1"/>
  <pivotFields count="26">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axis="axisRow" dataField="1" showAll="0">
      <items count="103">
        <item x="11"/>
        <item x="6"/>
        <item x="39"/>
        <item x="12"/>
        <item x="4"/>
        <item x="29"/>
        <item x="5"/>
        <item x="19"/>
        <item x="26"/>
        <item x="23"/>
        <item x="69"/>
        <item x="55"/>
        <item x="17"/>
        <item x="50"/>
        <item x="33"/>
        <item x="93"/>
        <item x="36"/>
        <item x="35"/>
        <item x="0"/>
        <item x="14"/>
        <item x="10"/>
        <item x="3"/>
        <item x="1"/>
        <item x="54"/>
        <item x="77"/>
        <item x="43"/>
        <item x="75"/>
        <item x="25"/>
        <item x="101"/>
        <item x="48"/>
        <item x="20"/>
        <item x="18"/>
        <item x="22"/>
        <item x="47"/>
        <item x="30"/>
        <item x="31"/>
        <item x="90"/>
        <item x="58"/>
        <item x="9"/>
        <item x="74"/>
        <item x="41"/>
        <item x="73"/>
        <item x="96"/>
        <item x="84"/>
        <item x="85"/>
        <item x="57"/>
        <item x="8"/>
        <item x="86"/>
        <item x="7"/>
        <item x="15"/>
        <item x="16"/>
        <item x="21"/>
        <item x="24"/>
        <item x="28"/>
        <item x="27"/>
        <item x="32"/>
        <item x="63"/>
        <item x="34"/>
        <item x="38"/>
        <item x="40"/>
        <item x="45"/>
        <item x="46"/>
        <item x="81"/>
        <item x="62"/>
        <item x="66"/>
        <item x="68"/>
        <item x="71"/>
        <item x="80"/>
        <item x="87"/>
        <item x="88"/>
        <item x="61"/>
        <item x="91"/>
        <item x="97"/>
        <item x="98"/>
        <item x="99"/>
        <item x="94"/>
        <item x="65"/>
        <item x="37"/>
        <item x="59"/>
        <item x="13"/>
        <item x="92"/>
        <item x="53"/>
        <item x="72"/>
        <item x="78"/>
        <item x="56"/>
        <item x="79"/>
        <item x="89"/>
        <item x="83"/>
        <item x="42"/>
        <item x="70"/>
        <item x="44"/>
        <item x="95"/>
        <item x="100"/>
        <item x="52"/>
        <item x="49"/>
        <item x="82"/>
        <item x="51"/>
        <item x="76"/>
        <item x="67"/>
        <item x="64"/>
        <item x="60"/>
        <item x="2"/>
        <item t="default"/>
      </items>
    </pivotField>
    <pivotField dataField="1" showAll="0">
      <items count="71">
        <item x="4"/>
        <item x="8"/>
        <item x="45"/>
        <item x="7"/>
        <item x="31"/>
        <item x="52"/>
        <item x="27"/>
        <item x="12"/>
        <item x="1"/>
        <item x="35"/>
        <item x="30"/>
        <item x="18"/>
        <item x="24"/>
        <item x="34"/>
        <item x="25"/>
        <item x="11"/>
        <item x="10"/>
        <item x="14"/>
        <item x="19"/>
        <item x="16"/>
        <item x="13"/>
        <item x="21"/>
        <item x="2"/>
        <item x="23"/>
        <item x="37"/>
        <item x="26"/>
        <item x="67"/>
        <item x="38"/>
        <item x="41"/>
        <item x="17"/>
        <item x="40"/>
        <item x="9"/>
        <item x="15"/>
        <item x="39"/>
        <item x="51"/>
        <item x="6"/>
        <item x="60"/>
        <item x="58"/>
        <item x="64"/>
        <item x="57"/>
        <item x="63"/>
        <item x="32"/>
        <item x="49"/>
        <item x="3"/>
        <item x="42"/>
        <item x="59"/>
        <item x="20"/>
        <item x="29"/>
        <item x="22"/>
        <item x="33"/>
        <item x="66"/>
        <item x="36"/>
        <item x="43"/>
        <item x="44"/>
        <item x="50"/>
        <item x="56"/>
        <item x="46"/>
        <item x="47"/>
        <item x="69"/>
        <item x="55"/>
        <item x="62"/>
        <item x="53"/>
        <item x="54"/>
        <item x="68"/>
        <item x="28"/>
        <item x="65"/>
        <item x="48"/>
        <item x="61"/>
        <item x="5"/>
        <item x="0"/>
        <item t="default"/>
      </items>
    </pivotField>
    <pivotField dataField="1" showAll="0">
      <items count="43">
        <item x="8"/>
        <item x="13"/>
        <item x="24"/>
        <item x="10"/>
        <item x="2"/>
        <item x="1"/>
        <item x="28"/>
        <item x="16"/>
        <item x="3"/>
        <item x="35"/>
        <item x="15"/>
        <item x="7"/>
        <item x="29"/>
        <item x="33"/>
        <item x="36"/>
        <item x="32"/>
        <item x="9"/>
        <item x="39"/>
        <item x="30"/>
        <item x="11"/>
        <item x="5"/>
        <item x="17"/>
        <item x="23"/>
        <item x="14"/>
        <item x="38"/>
        <item x="22"/>
        <item x="25"/>
        <item x="4"/>
        <item x="18"/>
        <item x="19"/>
        <item x="40"/>
        <item x="41"/>
        <item x="21"/>
        <item x="27"/>
        <item x="12"/>
        <item x="26"/>
        <item x="37"/>
        <item x="34"/>
        <item x="6"/>
        <item x="31"/>
        <item x="20"/>
        <item x="0"/>
        <item t="default"/>
      </items>
    </pivotField>
    <pivotField dataField="1" showAll="0">
      <items count="15">
        <item x="10"/>
        <item x="3"/>
        <item x="4"/>
        <item x="2"/>
        <item x="12"/>
        <item x="7"/>
        <item x="11"/>
        <item x="6"/>
        <item x="1"/>
        <item x="5"/>
        <item x="13"/>
        <item x="8"/>
        <item x="9"/>
        <item x="0"/>
        <item t="default"/>
      </items>
    </pivotField>
    <pivotField dataField="1" showAll="0">
      <items count="5">
        <item x="1"/>
        <item x="2"/>
        <item x="3"/>
        <item x="0"/>
        <item t="default"/>
      </items>
    </pivotField>
    <pivotField dataField="1" showAll="0">
      <items count="3">
        <item x="1"/>
        <item x="0"/>
        <item t="default"/>
      </items>
    </pivotField>
    <pivotField dataField="1" showAll="0">
      <items count="3">
        <item x="1"/>
        <item x="0"/>
        <item t="default"/>
      </items>
    </pivotField>
    <pivotField showAll="0"/>
    <pivotField showAll="0"/>
    <pivotField showAll="0"/>
    <pivotField showAll="0"/>
    <pivotField showAll="0"/>
  </pivotFields>
  <rowFields count="1">
    <field x="14"/>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7">
    <i>
      <x/>
    </i>
    <i i="1">
      <x v="1"/>
    </i>
    <i i="2">
      <x v="2"/>
    </i>
    <i i="3">
      <x v="3"/>
    </i>
    <i i="4">
      <x v="4"/>
    </i>
    <i i="5">
      <x v="5"/>
    </i>
    <i i="6">
      <x v="6"/>
    </i>
  </colItems>
  <dataFields count="7">
    <dataField name="개수 : 증상코드1" fld="14" subtotal="count" baseField="0" baseItem="0"/>
    <dataField name="개수 : 증상코드2" fld="15" subtotal="count" baseField="0" baseItem="0"/>
    <dataField name="개수 : 증상코드3" fld="16" subtotal="count" baseField="0" baseItem="0"/>
    <dataField name="개수 : 증상코드4" fld="17" subtotal="count" baseField="0" baseItem="0"/>
    <dataField name="개수 : 증상코드5" fld="18" subtotal="count" baseField="0" baseItem="0"/>
    <dataField name="개수 : 증상코드6" fld="19" subtotal="count" baseField="0" baseItem="0"/>
    <dataField name="개수 : 증상코드7"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6"/>
  <sheetViews>
    <sheetView workbookViewId="0">
      <selection activeCell="B4" sqref="B4"/>
    </sheetView>
  </sheetViews>
  <sheetFormatPr defaultRowHeight="12"/>
  <cols>
    <col min="1" max="1" width="11.28515625" customWidth="1"/>
    <col min="2" max="8" width="15.140625" bestFit="1" customWidth="1"/>
  </cols>
  <sheetData>
    <row r="3" spans="1:8">
      <c r="A3" s="121" t="s">
        <v>6505</v>
      </c>
      <c r="B3" s="42" t="s">
        <v>6508</v>
      </c>
      <c r="C3" s="42" t="s">
        <v>6509</v>
      </c>
      <c r="D3" s="42" t="s">
        <v>6510</v>
      </c>
      <c r="E3" s="42" t="s">
        <v>6511</v>
      </c>
      <c r="F3" s="42" t="s">
        <v>6512</v>
      </c>
      <c r="G3" s="42" t="s">
        <v>6513</v>
      </c>
      <c r="H3" s="42" t="s">
        <v>6514</v>
      </c>
    </row>
    <row r="4" spans="1:8">
      <c r="A4" s="110">
        <v>1</v>
      </c>
      <c r="B4" s="122">
        <v>214</v>
      </c>
      <c r="C4" s="122">
        <v>139</v>
      </c>
      <c r="D4" s="122">
        <v>39</v>
      </c>
      <c r="E4" s="122">
        <v>3</v>
      </c>
      <c r="F4" s="122">
        <v>1</v>
      </c>
      <c r="G4" s="122"/>
      <c r="H4" s="122"/>
    </row>
    <row r="5" spans="1:8">
      <c r="A5" s="110">
        <v>2</v>
      </c>
      <c r="B5" s="122">
        <v>56</v>
      </c>
      <c r="C5" s="122">
        <v>26</v>
      </c>
      <c r="D5" s="122">
        <v>2</v>
      </c>
      <c r="E5" s="122">
        <v>1</v>
      </c>
      <c r="F5" s="122"/>
      <c r="G5" s="122"/>
      <c r="H5" s="122"/>
    </row>
    <row r="6" spans="1:8">
      <c r="A6" s="110">
        <v>3</v>
      </c>
      <c r="B6" s="122">
        <v>8</v>
      </c>
      <c r="C6" s="122">
        <v>8</v>
      </c>
      <c r="D6" s="122">
        <v>3</v>
      </c>
      <c r="E6" s="122"/>
      <c r="F6" s="122"/>
      <c r="G6" s="122"/>
      <c r="H6" s="122"/>
    </row>
    <row r="7" spans="1:8">
      <c r="A7" s="110">
        <v>4</v>
      </c>
      <c r="B7" s="122">
        <v>16</v>
      </c>
      <c r="C7" s="122">
        <v>7</v>
      </c>
      <c r="D7" s="122">
        <v>2</v>
      </c>
      <c r="E7" s="122"/>
      <c r="F7" s="122"/>
      <c r="G7" s="122"/>
      <c r="H7" s="122"/>
    </row>
    <row r="8" spans="1:8">
      <c r="A8" s="110">
        <v>5</v>
      </c>
      <c r="B8" s="122">
        <v>47</v>
      </c>
      <c r="C8" s="122">
        <v>21</v>
      </c>
      <c r="D8" s="122">
        <v>2</v>
      </c>
      <c r="E8" s="122"/>
      <c r="F8" s="122"/>
      <c r="G8" s="122"/>
      <c r="H8" s="122"/>
    </row>
    <row r="9" spans="1:8">
      <c r="A9" s="110">
        <v>6</v>
      </c>
      <c r="B9" s="122">
        <v>12</v>
      </c>
      <c r="C9" s="122">
        <v>7</v>
      </c>
      <c r="D9" s="122">
        <v>1</v>
      </c>
      <c r="E9" s="122"/>
      <c r="F9" s="122"/>
      <c r="G9" s="122"/>
      <c r="H9" s="122"/>
    </row>
    <row r="10" spans="1:8">
      <c r="A10" s="110">
        <v>8</v>
      </c>
      <c r="B10" s="122">
        <v>34</v>
      </c>
      <c r="C10" s="122">
        <v>8</v>
      </c>
      <c r="D10" s="122"/>
      <c r="E10" s="122"/>
      <c r="F10" s="122"/>
      <c r="G10" s="122"/>
      <c r="H10" s="122"/>
    </row>
    <row r="11" spans="1:8">
      <c r="A11" s="110">
        <v>9</v>
      </c>
      <c r="B11" s="122">
        <v>34</v>
      </c>
      <c r="C11" s="122">
        <v>9</v>
      </c>
      <c r="D11" s="122">
        <v>2</v>
      </c>
      <c r="E11" s="122"/>
      <c r="F11" s="122"/>
      <c r="G11" s="122"/>
      <c r="H11" s="122"/>
    </row>
    <row r="12" spans="1:8">
      <c r="A12" s="110">
        <v>10</v>
      </c>
      <c r="B12" s="122">
        <v>15</v>
      </c>
      <c r="C12" s="122">
        <v>7</v>
      </c>
      <c r="D12" s="122">
        <v>2</v>
      </c>
      <c r="E12" s="122"/>
      <c r="F12" s="122"/>
      <c r="G12" s="122"/>
      <c r="H12" s="122"/>
    </row>
    <row r="13" spans="1:8">
      <c r="A13" s="110">
        <v>11</v>
      </c>
      <c r="B13" s="122">
        <v>9</v>
      </c>
      <c r="C13" s="122">
        <v>6</v>
      </c>
      <c r="D13" s="122">
        <v>1</v>
      </c>
      <c r="E13" s="122"/>
      <c r="F13" s="122"/>
      <c r="G13" s="122"/>
      <c r="H13" s="122"/>
    </row>
    <row r="14" spans="1:8">
      <c r="A14" s="110">
        <v>12</v>
      </c>
      <c r="B14" s="122">
        <v>3</v>
      </c>
      <c r="C14" s="122"/>
      <c r="D14" s="122"/>
      <c r="E14" s="122"/>
      <c r="F14" s="122"/>
      <c r="G14" s="122"/>
      <c r="H14" s="122"/>
    </row>
    <row r="15" spans="1:8">
      <c r="A15" s="110">
        <v>13</v>
      </c>
      <c r="B15" s="122">
        <v>5</v>
      </c>
      <c r="C15" s="122">
        <v>1</v>
      </c>
      <c r="D15" s="122">
        <v>1</v>
      </c>
      <c r="E15" s="122"/>
      <c r="F15" s="122"/>
      <c r="G15" s="122"/>
      <c r="H15" s="122"/>
    </row>
    <row r="16" spans="1:8">
      <c r="A16" s="110">
        <v>14</v>
      </c>
      <c r="B16" s="122">
        <v>97</v>
      </c>
      <c r="C16" s="122">
        <v>30</v>
      </c>
      <c r="D16" s="122">
        <v>10</v>
      </c>
      <c r="E16" s="122">
        <v>2</v>
      </c>
      <c r="F16" s="122">
        <v>1</v>
      </c>
      <c r="G16" s="122">
        <v>1</v>
      </c>
      <c r="H16" s="122">
        <v>1</v>
      </c>
    </row>
    <row r="17" spans="1:8">
      <c r="A17" s="110">
        <v>15</v>
      </c>
      <c r="B17" s="122">
        <v>8</v>
      </c>
      <c r="C17" s="122">
        <v>2</v>
      </c>
      <c r="D17" s="122"/>
      <c r="E17" s="122"/>
      <c r="F17" s="122"/>
      <c r="G17" s="122"/>
      <c r="H17" s="122"/>
    </row>
    <row r="18" spans="1:8">
      <c r="A18" s="110">
        <v>16</v>
      </c>
      <c r="B18" s="122">
        <v>30</v>
      </c>
      <c r="C18" s="122">
        <v>8</v>
      </c>
      <c r="D18" s="122">
        <v>2</v>
      </c>
      <c r="E18" s="122"/>
      <c r="F18" s="122"/>
      <c r="G18" s="122"/>
      <c r="H18" s="122"/>
    </row>
    <row r="19" spans="1:8">
      <c r="A19" s="110">
        <v>18</v>
      </c>
      <c r="B19" s="122">
        <v>1</v>
      </c>
      <c r="C19" s="122">
        <v>1</v>
      </c>
      <c r="D19" s="122">
        <v>1</v>
      </c>
      <c r="E19" s="122"/>
      <c r="F19" s="122"/>
      <c r="G19" s="122"/>
      <c r="H19" s="122"/>
    </row>
    <row r="20" spans="1:8">
      <c r="A20" s="110">
        <v>19</v>
      </c>
      <c r="B20" s="122">
        <v>1</v>
      </c>
      <c r="C20" s="122"/>
      <c r="D20" s="122"/>
      <c r="E20" s="122"/>
      <c r="F20" s="122"/>
      <c r="G20" s="122"/>
      <c r="H20" s="122"/>
    </row>
    <row r="21" spans="1:8">
      <c r="A21" s="110">
        <v>20</v>
      </c>
      <c r="B21" s="122">
        <v>4</v>
      </c>
      <c r="C21" s="122">
        <v>3</v>
      </c>
      <c r="D21" s="122"/>
      <c r="E21" s="122"/>
      <c r="F21" s="122"/>
      <c r="G21" s="122"/>
      <c r="H21" s="122"/>
    </row>
    <row r="22" spans="1:8">
      <c r="A22" s="110">
        <v>21</v>
      </c>
      <c r="B22" s="122">
        <v>144</v>
      </c>
      <c r="C22" s="122">
        <v>109</v>
      </c>
      <c r="D22" s="122">
        <v>44</v>
      </c>
      <c r="E22" s="122">
        <v>6</v>
      </c>
      <c r="F22" s="122">
        <v>1</v>
      </c>
      <c r="G22" s="122"/>
      <c r="H22" s="122"/>
    </row>
    <row r="23" spans="1:8">
      <c r="A23" s="110">
        <v>23</v>
      </c>
      <c r="B23" s="122">
        <v>70</v>
      </c>
      <c r="C23" s="122">
        <v>8</v>
      </c>
      <c r="D23" s="122"/>
      <c r="E23" s="122"/>
      <c r="F23" s="122"/>
      <c r="G23" s="122"/>
      <c r="H23" s="122"/>
    </row>
    <row r="24" spans="1:8">
      <c r="A24" s="110">
        <v>26</v>
      </c>
      <c r="B24" s="122">
        <v>15</v>
      </c>
      <c r="C24" s="122">
        <v>9</v>
      </c>
      <c r="D24" s="122">
        <v>1</v>
      </c>
      <c r="E24" s="122"/>
      <c r="F24" s="122"/>
      <c r="G24" s="122"/>
      <c r="H24" s="122"/>
    </row>
    <row r="25" spans="1:8">
      <c r="A25" s="110">
        <v>27</v>
      </c>
      <c r="B25" s="122">
        <v>20</v>
      </c>
      <c r="C25" s="122">
        <v>9</v>
      </c>
      <c r="D25" s="122">
        <v>4</v>
      </c>
      <c r="E25" s="122">
        <v>1</v>
      </c>
      <c r="F25" s="122"/>
      <c r="G25" s="122"/>
      <c r="H25" s="122"/>
    </row>
    <row r="26" spans="1:8">
      <c r="A26" s="110">
        <v>28</v>
      </c>
      <c r="B26" s="122">
        <v>88</v>
      </c>
      <c r="C26" s="122">
        <v>56</v>
      </c>
      <c r="D26" s="122">
        <v>15</v>
      </c>
      <c r="E26" s="122">
        <v>3</v>
      </c>
      <c r="F26" s="122"/>
      <c r="G26" s="122"/>
      <c r="H26" s="122"/>
    </row>
    <row r="27" spans="1:8">
      <c r="A27" s="110">
        <v>29</v>
      </c>
      <c r="B27" s="122">
        <v>13</v>
      </c>
      <c r="C27" s="122">
        <v>1</v>
      </c>
      <c r="D27" s="122"/>
      <c r="E27" s="122"/>
      <c r="F27" s="122"/>
      <c r="G27" s="122"/>
      <c r="H27" s="122"/>
    </row>
    <row r="28" spans="1:8">
      <c r="A28" s="110">
        <v>30</v>
      </c>
      <c r="B28" s="122">
        <v>11</v>
      </c>
      <c r="C28" s="122">
        <v>8</v>
      </c>
      <c r="D28" s="122">
        <v>1</v>
      </c>
      <c r="E28" s="122"/>
      <c r="F28" s="122"/>
      <c r="G28" s="122"/>
      <c r="H28" s="122"/>
    </row>
    <row r="29" spans="1:8">
      <c r="A29" s="110">
        <v>31</v>
      </c>
      <c r="B29" s="122">
        <v>8</v>
      </c>
      <c r="C29" s="122">
        <v>6</v>
      </c>
      <c r="D29" s="122">
        <v>2</v>
      </c>
      <c r="E29" s="122"/>
      <c r="F29" s="122"/>
      <c r="G29" s="122"/>
      <c r="H29" s="122"/>
    </row>
    <row r="30" spans="1:8">
      <c r="A30" s="110">
        <v>34</v>
      </c>
      <c r="B30" s="122">
        <v>7</v>
      </c>
      <c r="C30" s="122">
        <v>3</v>
      </c>
      <c r="D30" s="122">
        <v>1</v>
      </c>
      <c r="E30" s="122"/>
      <c r="F30" s="122"/>
      <c r="G30" s="122"/>
      <c r="H30" s="122"/>
    </row>
    <row r="31" spans="1:8">
      <c r="A31" s="110">
        <v>35</v>
      </c>
      <c r="B31" s="122">
        <v>16</v>
      </c>
      <c r="C31" s="122">
        <v>6</v>
      </c>
      <c r="D31" s="122">
        <v>1</v>
      </c>
      <c r="E31" s="122"/>
      <c r="F31" s="122"/>
      <c r="G31" s="122"/>
      <c r="H31" s="122"/>
    </row>
    <row r="32" spans="1:8">
      <c r="A32" s="110">
        <v>36</v>
      </c>
      <c r="B32" s="122">
        <v>1</v>
      </c>
      <c r="C32" s="122">
        <v>1</v>
      </c>
      <c r="D32" s="122"/>
      <c r="E32" s="122"/>
      <c r="F32" s="122"/>
      <c r="G32" s="122"/>
      <c r="H32" s="122"/>
    </row>
    <row r="33" spans="1:8">
      <c r="A33" s="110">
        <v>37</v>
      </c>
      <c r="B33" s="122">
        <v>9</v>
      </c>
      <c r="C33" s="122">
        <v>3</v>
      </c>
      <c r="D33" s="122">
        <v>1</v>
      </c>
      <c r="E33" s="122"/>
      <c r="F33" s="122"/>
      <c r="G33" s="122"/>
      <c r="H33" s="122"/>
    </row>
    <row r="34" spans="1:8">
      <c r="A34" s="110">
        <v>38</v>
      </c>
      <c r="B34" s="122">
        <v>8</v>
      </c>
      <c r="C34" s="122">
        <v>6</v>
      </c>
      <c r="D34" s="122">
        <v>1</v>
      </c>
      <c r="E34" s="122"/>
      <c r="F34" s="122"/>
      <c r="G34" s="122"/>
      <c r="H34" s="122"/>
    </row>
    <row r="35" spans="1:8">
      <c r="A35" s="110">
        <v>39</v>
      </c>
      <c r="B35" s="122">
        <v>5</v>
      </c>
      <c r="C35" s="122">
        <v>4</v>
      </c>
      <c r="D35" s="122">
        <v>1</v>
      </c>
      <c r="E35" s="122">
        <v>1</v>
      </c>
      <c r="F35" s="122"/>
      <c r="G35" s="122"/>
      <c r="H35" s="122"/>
    </row>
    <row r="36" spans="1:8">
      <c r="A36" s="110">
        <v>40</v>
      </c>
      <c r="B36" s="122">
        <v>23</v>
      </c>
      <c r="C36" s="122">
        <v>11</v>
      </c>
      <c r="D36" s="122">
        <v>3</v>
      </c>
      <c r="E36" s="122"/>
      <c r="F36" s="122"/>
      <c r="G36" s="122"/>
      <c r="H36" s="122"/>
    </row>
    <row r="37" spans="1:8">
      <c r="A37" s="110">
        <v>41</v>
      </c>
      <c r="B37" s="122">
        <v>25</v>
      </c>
      <c r="C37" s="122">
        <v>5</v>
      </c>
      <c r="D37" s="122">
        <v>2</v>
      </c>
      <c r="E37" s="122"/>
      <c r="F37" s="122"/>
      <c r="G37" s="122"/>
      <c r="H37" s="122"/>
    </row>
    <row r="38" spans="1:8">
      <c r="A38" s="110">
        <v>42</v>
      </c>
      <c r="B38" s="122">
        <v>17</v>
      </c>
      <c r="C38" s="122">
        <v>7</v>
      </c>
      <c r="D38" s="122">
        <v>2</v>
      </c>
      <c r="E38" s="122"/>
      <c r="F38" s="122"/>
      <c r="G38" s="122"/>
      <c r="H38" s="122"/>
    </row>
    <row r="39" spans="1:8">
      <c r="A39" s="110">
        <v>43</v>
      </c>
      <c r="B39" s="122">
        <v>9</v>
      </c>
      <c r="C39" s="122">
        <v>4</v>
      </c>
      <c r="D39" s="122">
        <v>2</v>
      </c>
      <c r="E39" s="122"/>
      <c r="F39" s="122"/>
      <c r="G39" s="122"/>
      <c r="H39" s="122"/>
    </row>
    <row r="40" spans="1:8">
      <c r="A40" s="110">
        <v>44</v>
      </c>
      <c r="B40" s="122">
        <v>1</v>
      </c>
      <c r="C40" s="122"/>
      <c r="D40" s="122"/>
      <c r="E40" s="122"/>
      <c r="F40" s="122"/>
      <c r="G40" s="122"/>
      <c r="H40" s="122"/>
    </row>
    <row r="41" spans="1:8">
      <c r="A41" s="110">
        <v>45</v>
      </c>
      <c r="B41" s="122">
        <v>12</v>
      </c>
      <c r="C41" s="122">
        <v>5</v>
      </c>
      <c r="D41" s="122"/>
      <c r="E41" s="122"/>
      <c r="F41" s="122"/>
      <c r="G41" s="122"/>
      <c r="H41" s="122"/>
    </row>
    <row r="42" spans="1:8">
      <c r="A42" s="110">
        <v>46</v>
      </c>
      <c r="B42" s="122">
        <v>24</v>
      </c>
      <c r="C42" s="122">
        <v>10</v>
      </c>
      <c r="D42" s="122">
        <v>2</v>
      </c>
      <c r="E42" s="122"/>
      <c r="F42" s="122"/>
      <c r="G42" s="122"/>
      <c r="H42" s="122"/>
    </row>
    <row r="43" spans="1:8">
      <c r="A43" s="110">
        <v>47</v>
      </c>
      <c r="B43" s="122">
        <v>1</v>
      </c>
      <c r="C43" s="122">
        <v>1</v>
      </c>
      <c r="D43" s="122"/>
      <c r="E43" s="122"/>
      <c r="F43" s="122"/>
      <c r="G43" s="122"/>
      <c r="H43" s="122"/>
    </row>
    <row r="44" spans="1:8">
      <c r="A44" s="110">
        <v>49</v>
      </c>
      <c r="B44" s="122">
        <v>2</v>
      </c>
      <c r="C44" s="122"/>
      <c r="D44" s="122"/>
      <c r="E44" s="122"/>
      <c r="F44" s="122"/>
      <c r="G44" s="122"/>
      <c r="H44" s="122"/>
    </row>
    <row r="45" spans="1:8">
      <c r="A45" s="110">
        <v>50</v>
      </c>
      <c r="B45" s="122">
        <v>1</v>
      </c>
      <c r="C45" s="122"/>
      <c r="D45" s="122"/>
      <c r="E45" s="122"/>
      <c r="F45" s="122"/>
      <c r="G45" s="122"/>
      <c r="H45" s="122"/>
    </row>
    <row r="46" spans="1:8">
      <c r="A46" s="110">
        <v>51</v>
      </c>
      <c r="B46" s="122">
        <v>1</v>
      </c>
      <c r="C46" s="122">
        <v>1</v>
      </c>
      <c r="D46" s="122"/>
      <c r="E46" s="122"/>
      <c r="F46" s="122"/>
      <c r="G46" s="122"/>
      <c r="H46" s="122"/>
    </row>
    <row r="47" spans="1:8">
      <c r="A47" s="110">
        <v>53</v>
      </c>
      <c r="B47" s="122">
        <v>4</v>
      </c>
      <c r="C47" s="122"/>
      <c r="D47" s="122"/>
      <c r="E47" s="122"/>
      <c r="F47" s="122"/>
      <c r="G47" s="122"/>
      <c r="H47" s="122"/>
    </row>
    <row r="48" spans="1:8">
      <c r="A48" s="110">
        <v>54</v>
      </c>
      <c r="B48" s="122">
        <v>2</v>
      </c>
      <c r="C48" s="122"/>
      <c r="D48" s="122"/>
      <c r="E48" s="122"/>
      <c r="F48" s="122"/>
      <c r="G48" s="122"/>
      <c r="H48" s="122"/>
    </row>
    <row r="49" spans="1:8">
      <c r="A49" s="110">
        <v>55</v>
      </c>
      <c r="B49" s="122">
        <v>7</v>
      </c>
      <c r="C49" s="122">
        <v>1</v>
      </c>
      <c r="D49" s="122"/>
      <c r="E49" s="122"/>
      <c r="F49" s="122"/>
      <c r="G49" s="122"/>
      <c r="H49" s="122"/>
    </row>
    <row r="50" spans="1:8">
      <c r="A50" s="110">
        <v>56</v>
      </c>
      <c r="B50" s="122">
        <v>5</v>
      </c>
      <c r="C50" s="122"/>
      <c r="D50" s="122"/>
      <c r="E50" s="122"/>
      <c r="F50" s="122"/>
      <c r="G50" s="122"/>
      <c r="H50" s="122"/>
    </row>
    <row r="51" spans="1:8">
      <c r="A51" s="110">
        <v>58</v>
      </c>
      <c r="B51" s="122">
        <v>4</v>
      </c>
      <c r="C51" s="122">
        <v>3</v>
      </c>
      <c r="D51" s="122">
        <v>1</v>
      </c>
      <c r="E51" s="122">
        <v>1</v>
      </c>
      <c r="F51" s="122"/>
      <c r="G51" s="122"/>
      <c r="H51" s="122"/>
    </row>
    <row r="52" spans="1:8">
      <c r="A52" s="110">
        <v>60</v>
      </c>
      <c r="B52" s="122">
        <v>2</v>
      </c>
      <c r="C52" s="122">
        <v>1</v>
      </c>
      <c r="D52" s="122"/>
      <c r="E52" s="122"/>
      <c r="F52" s="122"/>
      <c r="G52" s="122"/>
      <c r="H52" s="122"/>
    </row>
    <row r="53" spans="1:8">
      <c r="A53" s="110">
        <v>61</v>
      </c>
      <c r="B53" s="122">
        <v>5</v>
      </c>
      <c r="C53" s="122">
        <v>1</v>
      </c>
      <c r="D53" s="122"/>
      <c r="E53" s="122"/>
      <c r="F53" s="122"/>
      <c r="G53" s="122"/>
      <c r="H53" s="122"/>
    </row>
    <row r="54" spans="1:8">
      <c r="A54" s="110">
        <v>62</v>
      </c>
      <c r="B54" s="122">
        <v>2</v>
      </c>
      <c r="C54" s="122">
        <v>1</v>
      </c>
      <c r="D54" s="122"/>
      <c r="E54" s="122"/>
      <c r="F54" s="122"/>
      <c r="G54" s="122"/>
      <c r="H54" s="122"/>
    </row>
    <row r="55" spans="1:8">
      <c r="A55" s="110">
        <v>63</v>
      </c>
      <c r="B55" s="122">
        <v>2</v>
      </c>
      <c r="C55" s="122"/>
      <c r="D55" s="122"/>
      <c r="E55" s="122"/>
      <c r="F55" s="122"/>
      <c r="G55" s="122"/>
      <c r="H55" s="122"/>
    </row>
    <row r="56" spans="1:8">
      <c r="A56" s="110">
        <v>64</v>
      </c>
      <c r="B56" s="122">
        <v>1</v>
      </c>
      <c r="C56" s="122">
        <v>1</v>
      </c>
      <c r="D56" s="122"/>
      <c r="E56" s="122"/>
      <c r="F56" s="122"/>
      <c r="G56" s="122"/>
      <c r="H56" s="122"/>
    </row>
    <row r="57" spans="1:8">
      <c r="A57" s="110">
        <v>65</v>
      </c>
      <c r="B57" s="122">
        <v>1</v>
      </c>
      <c r="C57" s="122">
        <v>1</v>
      </c>
      <c r="D57" s="122">
        <v>1</v>
      </c>
      <c r="E57" s="122"/>
      <c r="F57" s="122"/>
      <c r="G57" s="122"/>
      <c r="H57" s="122"/>
    </row>
    <row r="58" spans="1:8">
      <c r="A58" s="110">
        <v>66</v>
      </c>
      <c r="B58" s="122">
        <v>1</v>
      </c>
      <c r="C58" s="122"/>
      <c r="D58" s="122"/>
      <c r="E58" s="122"/>
      <c r="F58" s="122"/>
      <c r="G58" s="122"/>
      <c r="H58" s="122"/>
    </row>
    <row r="59" spans="1:8">
      <c r="A59" s="110">
        <v>67</v>
      </c>
      <c r="B59" s="122">
        <v>4</v>
      </c>
      <c r="C59" s="122"/>
      <c r="D59" s="122"/>
      <c r="E59" s="122"/>
      <c r="F59" s="122"/>
      <c r="G59" s="122"/>
      <c r="H59" s="122"/>
    </row>
    <row r="60" spans="1:8">
      <c r="A60" s="110">
        <v>68</v>
      </c>
      <c r="B60" s="122">
        <v>1</v>
      </c>
      <c r="C60" s="122">
        <v>1</v>
      </c>
      <c r="D60" s="122">
        <v>1</v>
      </c>
      <c r="E60" s="122"/>
      <c r="F60" s="122"/>
      <c r="G60" s="122"/>
      <c r="H60" s="122"/>
    </row>
    <row r="61" spans="1:8">
      <c r="A61" s="110">
        <v>69</v>
      </c>
      <c r="B61" s="122">
        <v>1</v>
      </c>
      <c r="C61" s="122"/>
      <c r="D61" s="122"/>
      <c r="E61" s="122"/>
      <c r="F61" s="122"/>
      <c r="G61" s="122"/>
      <c r="H61" s="122"/>
    </row>
    <row r="62" spans="1:8">
      <c r="A62" s="110">
        <v>70</v>
      </c>
      <c r="B62" s="122">
        <v>1</v>
      </c>
      <c r="C62" s="122">
        <v>1</v>
      </c>
      <c r="D62" s="122"/>
      <c r="E62" s="122"/>
      <c r="F62" s="122"/>
      <c r="G62" s="122"/>
      <c r="H62" s="122"/>
    </row>
    <row r="63" spans="1:8">
      <c r="A63" s="110">
        <v>71</v>
      </c>
      <c r="B63" s="122">
        <v>3</v>
      </c>
      <c r="C63" s="122">
        <v>1</v>
      </c>
      <c r="D63" s="122"/>
      <c r="E63" s="122"/>
      <c r="F63" s="122"/>
      <c r="G63" s="122"/>
      <c r="H63" s="122"/>
    </row>
    <row r="64" spans="1:8">
      <c r="A64" s="110">
        <v>74</v>
      </c>
      <c r="B64" s="122">
        <v>2</v>
      </c>
      <c r="C64" s="122"/>
      <c r="D64" s="122"/>
      <c r="E64" s="122"/>
      <c r="F64" s="122"/>
      <c r="G64" s="122"/>
      <c r="H64" s="122"/>
    </row>
    <row r="65" spans="1:8">
      <c r="A65" s="110">
        <v>76</v>
      </c>
      <c r="B65" s="122">
        <v>2</v>
      </c>
      <c r="C65" s="122"/>
      <c r="D65" s="122"/>
      <c r="E65" s="122"/>
      <c r="F65" s="122"/>
      <c r="G65" s="122"/>
      <c r="H65" s="122"/>
    </row>
    <row r="66" spans="1:8">
      <c r="A66" s="110">
        <v>79</v>
      </c>
      <c r="B66" s="122">
        <v>1</v>
      </c>
      <c r="C66" s="122"/>
      <c r="D66" s="122"/>
      <c r="E66" s="122"/>
      <c r="F66" s="122"/>
      <c r="G66" s="122"/>
      <c r="H66" s="122"/>
    </row>
    <row r="67" spans="1:8">
      <c r="A67" s="110">
        <v>80</v>
      </c>
      <c r="B67" s="122">
        <v>1</v>
      </c>
      <c r="C67" s="122">
        <v>1</v>
      </c>
      <c r="D67" s="122"/>
      <c r="E67" s="122"/>
      <c r="F67" s="122"/>
      <c r="G67" s="122"/>
      <c r="H67" s="122"/>
    </row>
    <row r="68" spans="1:8">
      <c r="A68" s="110">
        <v>81</v>
      </c>
      <c r="B68" s="122">
        <v>3</v>
      </c>
      <c r="C68" s="122"/>
      <c r="D68" s="122"/>
      <c r="E68" s="122"/>
      <c r="F68" s="122"/>
      <c r="G68" s="122"/>
      <c r="H68" s="122"/>
    </row>
    <row r="69" spans="1:8">
      <c r="A69" s="110">
        <v>82</v>
      </c>
      <c r="B69" s="122">
        <v>1</v>
      </c>
      <c r="C69" s="122">
        <v>1</v>
      </c>
      <c r="D69" s="122"/>
      <c r="E69" s="122"/>
      <c r="F69" s="122"/>
      <c r="G69" s="122"/>
      <c r="H69" s="122"/>
    </row>
    <row r="70" spans="1:8">
      <c r="A70" s="110">
        <v>85</v>
      </c>
      <c r="B70" s="122">
        <v>1</v>
      </c>
      <c r="C70" s="122"/>
      <c r="D70" s="122"/>
      <c r="E70" s="122"/>
      <c r="F70" s="122"/>
      <c r="G70" s="122"/>
      <c r="H70" s="122"/>
    </row>
    <row r="71" spans="1:8">
      <c r="A71" s="110">
        <v>86</v>
      </c>
      <c r="B71" s="122">
        <v>1</v>
      </c>
      <c r="C71" s="122"/>
      <c r="D71" s="122"/>
      <c r="E71" s="122"/>
      <c r="F71" s="122"/>
      <c r="G71" s="122"/>
      <c r="H71" s="122"/>
    </row>
    <row r="72" spans="1:8">
      <c r="A72" s="110">
        <v>88</v>
      </c>
      <c r="B72" s="122">
        <v>2</v>
      </c>
      <c r="C72" s="122">
        <v>1</v>
      </c>
      <c r="D72" s="122"/>
      <c r="E72" s="122"/>
      <c r="F72" s="122"/>
      <c r="G72" s="122"/>
      <c r="H72" s="122"/>
    </row>
    <row r="73" spans="1:8">
      <c r="A73" s="110">
        <v>89</v>
      </c>
      <c r="B73" s="122">
        <v>1</v>
      </c>
      <c r="C73" s="122"/>
      <c r="D73" s="122"/>
      <c r="E73" s="122"/>
      <c r="F73" s="122"/>
      <c r="G73" s="122"/>
      <c r="H73" s="122"/>
    </row>
    <row r="74" spans="1:8">
      <c r="A74" s="110">
        <v>90</v>
      </c>
      <c r="B74" s="122">
        <v>2</v>
      </c>
      <c r="C74" s="122">
        <v>1</v>
      </c>
      <c r="D74" s="122">
        <v>1</v>
      </c>
      <c r="E74" s="122"/>
      <c r="F74" s="122"/>
      <c r="G74" s="122"/>
      <c r="H74" s="122"/>
    </row>
    <row r="75" spans="1:8">
      <c r="A75" s="110">
        <v>91</v>
      </c>
      <c r="B75" s="122">
        <v>1</v>
      </c>
      <c r="C75" s="122">
        <v>1</v>
      </c>
      <c r="D75" s="122"/>
      <c r="E75" s="122"/>
      <c r="F75" s="122"/>
      <c r="G75" s="122"/>
      <c r="H75" s="122"/>
    </row>
    <row r="76" spans="1:8">
      <c r="A76" s="110">
        <v>92</v>
      </c>
      <c r="B76" s="122">
        <v>1</v>
      </c>
      <c r="C76" s="122"/>
      <c r="D76" s="122"/>
      <c r="E76" s="122"/>
      <c r="F76" s="122"/>
      <c r="G76" s="122"/>
      <c r="H76" s="122"/>
    </row>
    <row r="77" spans="1:8">
      <c r="A77" s="110">
        <v>93</v>
      </c>
      <c r="B77" s="122">
        <v>1</v>
      </c>
      <c r="C77" s="122"/>
      <c r="D77" s="122"/>
      <c r="E77" s="122"/>
      <c r="F77" s="122"/>
      <c r="G77" s="122"/>
      <c r="H77" s="122"/>
    </row>
    <row r="78" spans="1:8">
      <c r="A78" s="110">
        <v>94</v>
      </c>
      <c r="B78" s="122">
        <v>1</v>
      </c>
      <c r="C78" s="122"/>
      <c r="D78" s="122"/>
      <c r="E78" s="122"/>
      <c r="F78" s="122"/>
      <c r="G78" s="122"/>
      <c r="H78" s="122"/>
    </row>
    <row r="79" spans="1:8">
      <c r="A79" s="110">
        <v>100</v>
      </c>
      <c r="B79" s="122">
        <v>2</v>
      </c>
      <c r="C79" s="122"/>
      <c r="D79" s="122"/>
      <c r="E79" s="122"/>
      <c r="F79" s="122"/>
      <c r="G79" s="122"/>
      <c r="H79" s="122"/>
    </row>
    <row r="80" spans="1:8">
      <c r="A80" s="110">
        <v>331</v>
      </c>
      <c r="B80" s="122">
        <v>14</v>
      </c>
      <c r="C80" s="122">
        <v>4</v>
      </c>
      <c r="D80" s="122">
        <v>3</v>
      </c>
      <c r="E80" s="122"/>
      <c r="F80" s="122"/>
      <c r="G80" s="122"/>
      <c r="H80" s="122"/>
    </row>
    <row r="81" spans="1:8">
      <c r="A81" s="110">
        <v>332</v>
      </c>
      <c r="B81" s="122">
        <v>3</v>
      </c>
      <c r="C81" s="122">
        <v>2</v>
      </c>
      <c r="D81" s="122"/>
      <c r="E81" s="122"/>
      <c r="F81" s="122"/>
      <c r="G81" s="122"/>
      <c r="H81" s="122"/>
    </row>
    <row r="82" spans="1:8">
      <c r="A82" s="110">
        <v>1510</v>
      </c>
      <c r="B82" s="122">
        <v>3</v>
      </c>
      <c r="C82" s="122">
        <v>1</v>
      </c>
      <c r="D82" s="122"/>
      <c r="E82" s="122"/>
      <c r="F82" s="122"/>
      <c r="G82" s="122"/>
      <c r="H82" s="122"/>
    </row>
    <row r="83" spans="1:8">
      <c r="A83" s="110">
        <v>2406</v>
      </c>
      <c r="B83" s="122">
        <v>12</v>
      </c>
      <c r="C83" s="122">
        <v>1</v>
      </c>
      <c r="D83" s="122"/>
      <c r="E83" s="122"/>
      <c r="F83" s="122"/>
      <c r="G83" s="122"/>
      <c r="H83" s="122"/>
    </row>
    <row r="84" spans="1:8">
      <c r="A84" s="110">
        <v>2409</v>
      </c>
      <c r="B84" s="122">
        <v>1</v>
      </c>
      <c r="C84" s="122">
        <v>1</v>
      </c>
      <c r="D84" s="122"/>
      <c r="E84" s="122"/>
      <c r="F84" s="122"/>
      <c r="G84" s="122"/>
      <c r="H84" s="122"/>
    </row>
    <row r="85" spans="1:8">
      <c r="A85" s="110">
        <v>2415</v>
      </c>
      <c r="B85" s="122">
        <v>4</v>
      </c>
      <c r="C85" s="122">
        <v>1</v>
      </c>
      <c r="D85" s="122">
        <v>1</v>
      </c>
      <c r="E85" s="122">
        <v>1</v>
      </c>
      <c r="F85" s="122"/>
      <c r="G85" s="122"/>
      <c r="H85" s="122"/>
    </row>
    <row r="86" spans="1:8">
      <c r="A86" s="110">
        <v>2503</v>
      </c>
      <c r="B86" s="122">
        <v>12</v>
      </c>
      <c r="C86" s="122">
        <v>1</v>
      </c>
      <c r="D86" s="122"/>
      <c r="E86" s="122"/>
      <c r="F86" s="122"/>
      <c r="G86" s="122"/>
      <c r="H86" s="122"/>
    </row>
    <row r="87" spans="1:8">
      <c r="A87" s="110">
        <v>2515</v>
      </c>
      <c r="B87" s="122">
        <v>5</v>
      </c>
      <c r="C87" s="122"/>
      <c r="D87" s="122"/>
      <c r="E87" s="122"/>
      <c r="F87" s="122"/>
      <c r="G87" s="122"/>
      <c r="H87" s="122"/>
    </row>
    <row r="88" spans="1:8">
      <c r="A88" s="110">
        <v>3209</v>
      </c>
      <c r="B88" s="122">
        <v>1</v>
      </c>
      <c r="C88" s="122"/>
      <c r="D88" s="122"/>
      <c r="E88" s="122"/>
      <c r="F88" s="122"/>
      <c r="G88" s="122"/>
      <c r="H88" s="122"/>
    </row>
    <row r="89" spans="1:8">
      <c r="A89" s="110">
        <v>3210</v>
      </c>
      <c r="B89" s="122">
        <v>2</v>
      </c>
      <c r="C89" s="122"/>
      <c r="D89" s="122"/>
      <c r="E89" s="122"/>
      <c r="F89" s="122"/>
      <c r="G89" s="122"/>
      <c r="H89" s="122"/>
    </row>
    <row r="90" spans="1:8">
      <c r="A90" s="110">
        <v>3212</v>
      </c>
      <c r="B90" s="122">
        <v>3</v>
      </c>
      <c r="C90" s="122"/>
      <c r="D90" s="122"/>
      <c r="E90" s="122"/>
      <c r="F90" s="122"/>
      <c r="G90" s="122"/>
      <c r="H90" s="122"/>
    </row>
    <row r="91" spans="1:8">
      <c r="A91" s="110">
        <v>3215</v>
      </c>
      <c r="B91" s="122">
        <v>8</v>
      </c>
      <c r="C91" s="122">
        <v>1</v>
      </c>
      <c r="D91" s="122"/>
      <c r="E91" s="122"/>
      <c r="F91" s="122"/>
      <c r="G91" s="122"/>
      <c r="H91" s="122"/>
    </row>
    <row r="92" spans="1:8">
      <c r="A92" s="110">
        <v>7314</v>
      </c>
      <c r="B92" s="122">
        <v>1</v>
      </c>
      <c r="C92" s="122"/>
      <c r="D92" s="122"/>
      <c r="E92" s="122"/>
      <c r="F92" s="122"/>
      <c r="G92" s="122"/>
      <c r="H92" s="122"/>
    </row>
    <row r="93" spans="1:8">
      <c r="A93" s="110">
        <v>8412</v>
      </c>
      <c r="B93" s="122">
        <v>1</v>
      </c>
      <c r="C93" s="122"/>
      <c r="D93" s="122"/>
      <c r="E93" s="122"/>
      <c r="F93" s="122"/>
      <c r="G93" s="122"/>
      <c r="H93" s="122"/>
    </row>
    <row r="94" spans="1:8">
      <c r="A94" s="110">
        <v>22106</v>
      </c>
      <c r="B94" s="122">
        <v>18</v>
      </c>
      <c r="C94" s="122">
        <v>1</v>
      </c>
      <c r="D94" s="122"/>
      <c r="E94" s="122"/>
      <c r="F94" s="122"/>
      <c r="G94" s="122"/>
      <c r="H94" s="122"/>
    </row>
    <row r="95" spans="1:8">
      <c r="A95" s="110">
        <v>22109</v>
      </c>
      <c r="B95" s="122">
        <v>2</v>
      </c>
      <c r="C95" s="122">
        <v>1</v>
      </c>
      <c r="D95" s="122"/>
      <c r="E95" s="122"/>
      <c r="F95" s="122"/>
      <c r="G95" s="122"/>
      <c r="H95" s="122"/>
    </row>
    <row r="96" spans="1:8">
      <c r="A96" s="110">
        <v>22110</v>
      </c>
      <c r="B96" s="122">
        <v>1</v>
      </c>
      <c r="C96" s="122">
        <v>1</v>
      </c>
      <c r="D96" s="122"/>
      <c r="E96" s="122"/>
      <c r="F96" s="122"/>
      <c r="G96" s="122"/>
      <c r="H96" s="122"/>
    </row>
    <row r="97" spans="1:8">
      <c r="A97" s="110">
        <v>22112</v>
      </c>
      <c r="B97" s="122">
        <v>11</v>
      </c>
      <c r="C97" s="122"/>
      <c r="D97" s="122"/>
      <c r="E97" s="122"/>
      <c r="F97" s="122"/>
      <c r="G97" s="122"/>
      <c r="H97" s="122"/>
    </row>
    <row r="98" spans="1:8">
      <c r="A98" s="110">
        <v>22115</v>
      </c>
      <c r="B98" s="122">
        <v>23</v>
      </c>
      <c r="C98" s="122">
        <v>1</v>
      </c>
      <c r="D98" s="122"/>
      <c r="E98" s="122"/>
      <c r="F98" s="122"/>
      <c r="G98" s="122"/>
      <c r="H98" s="122"/>
    </row>
    <row r="99" spans="1:8">
      <c r="A99" s="110">
        <v>22206</v>
      </c>
      <c r="B99" s="122">
        <v>2</v>
      </c>
      <c r="C99" s="122">
        <v>1</v>
      </c>
      <c r="D99" s="122"/>
      <c r="E99" s="122"/>
      <c r="F99" s="122"/>
      <c r="G99" s="122"/>
      <c r="H99" s="122"/>
    </row>
    <row r="100" spans="1:8">
      <c r="A100" s="110">
        <v>22208</v>
      </c>
      <c r="B100" s="122">
        <v>4</v>
      </c>
      <c r="C100" s="122"/>
      <c r="D100" s="122"/>
      <c r="E100" s="122"/>
      <c r="F100" s="122"/>
      <c r="G100" s="122"/>
      <c r="H100" s="122"/>
    </row>
    <row r="101" spans="1:8">
      <c r="A101" s="110">
        <v>22209</v>
      </c>
      <c r="B101" s="122">
        <v>1</v>
      </c>
      <c r="C101" s="122"/>
      <c r="D101" s="122"/>
      <c r="E101" s="122"/>
      <c r="F101" s="122"/>
      <c r="G101" s="122"/>
      <c r="H101" s="122"/>
    </row>
    <row r="102" spans="1:8">
      <c r="A102" s="110">
        <v>22210</v>
      </c>
      <c r="B102" s="122">
        <v>3</v>
      </c>
      <c r="C102" s="122">
        <v>2</v>
      </c>
      <c r="D102" s="122"/>
      <c r="E102" s="122"/>
      <c r="F102" s="122"/>
      <c r="G102" s="122"/>
      <c r="H102" s="122"/>
    </row>
    <row r="103" spans="1:8">
      <c r="A103" s="110">
        <v>22212</v>
      </c>
      <c r="B103" s="122">
        <v>3</v>
      </c>
      <c r="C103" s="122">
        <v>1</v>
      </c>
      <c r="D103" s="122">
        <v>1</v>
      </c>
      <c r="E103" s="122"/>
      <c r="F103" s="122"/>
      <c r="G103" s="122"/>
      <c r="H103" s="122"/>
    </row>
    <row r="104" spans="1:8">
      <c r="A104" s="110">
        <v>22215</v>
      </c>
      <c r="B104" s="122">
        <v>15</v>
      </c>
      <c r="C104" s="122">
        <v>2</v>
      </c>
      <c r="D104" s="122"/>
      <c r="E104" s="122"/>
      <c r="F104" s="122"/>
      <c r="G104" s="122"/>
      <c r="H104" s="122"/>
    </row>
    <row r="105" spans="1:8">
      <c r="A105" s="110" t="s">
        <v>6506</v>
      </c>
      <c r="B105" s="122"/>
      <c r="C105" s="122">
        <v>2</v>
      </c>
      <c r="D105" s="122"/>
      <c r="E105" s="122"/>
      <c r="F105" s="122"/>
      <c r="G105" s="122"/>
      <c r="H105" s="122"/>
    </row>
    <row r="106" spans="1:8">
      <c r="A106" s="110" t="s">
        <v>6507</v>
      </c>
      <c r="B106" s="122">
        <v>1347</v>
      </c>
      <c r="C106" s="122">
        <v>597</v>
      </c>
      <c r="D106" s="122">
        <v>160</v>
      </c>
      <c r="E106" s="122">
        <v>19</v>
      </c>
      <c r="F106" s="122">
        <v>3</v>
      </c>
      <c r="G106" s="122">
        <v>1</v>
      </c>
      <c r="H106" s="122">
        <v>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3246"/>
  <sheetViews>
    <sheetView tabSelected="1" topLeftCell="N1" workbookViewId="0">
      <pane ySplit="1" topLeftCell="A2" activePane="bottomLeft" state="frozen"/>
      <selection pane="bottomLeft" activeCell="V2" sqref="V2"/>
    </sheetView>
  </sheetViews>
  <sheetFormatPr defaultRowHeight="12"/>
  <cols>
    <col min="2" max="2" width="10.7109375" bestFit="1" customWidth="1"/>
    <col min="3" max="3" width="9.85546875" customWidth="1"/>
    <col min="4" max="4" width="7.85546875" customWidth="1"/>
    <col min="5" max="5" width="8.5703125" hidden="1" customWidth="1"/>
    <col min="6" max="6" width="14.85546875" customWidth="1"/>
    <col min="7" max="7" width="11.28515625" style="1" bestFit="1" customWidth="1"/>
    <col min="8" max="8" width="8.42578125" style="5" customWidth="1"/>
    <col min="9" max="9" width="15.85546875" bestFit="1" customWidth="1"/>
    <col min="10" max="10" width="11.28515625" style="1" bestFit="1" customWidth="1"/>
    <col min="11" max="11" width="11.28515625" style="1" customWidth="1"/>
    <col min="12" max="12" width="15.28515625" style="94" customWidth="1"/>
    <col min="13" max="13" width="17.140625" style="67" customWidth="1"/>
    <col min="14" max="14" width="20.140625" style="90" customWidth="1"/>
    <col min="15" max="21" width="9.28515625" style="113" customWidth="1"/>
    <col min="22" max="22" width="9.28515625" style="125" customWidth="1"/>
    <col min="23" max="28" width="9.28515625" style="126" customWidth="1"/>
    <col min="29" max="29" width="11.28515625" style="1" bestFit="1" customWidth="1"/>
    <col min="30" max="30" width="20.7109375" customWidth="1"/>
    <col min="31" max="31" width="11.28515625" style="1" bestFit="1" customWidth="1"/>
    <col min="32" max="32" width="10.7109375" customWidth="1"/>
    <col min="33" max="33" width="25.7109375" customWidth="1"/>
  </cols>
  <sheetData>
    <row r="1" spans="1:33" s="5" customFormat="1" ht="24">
      <c r="A1" s="5" t="s">
        <v>346</v>
      </c>
      <c r="B1" s="5" t="s">
        <v>0</v>
      </c>
      <c r="C1" s="5" t="s">
        <v>1</v>
      </c>
      <c r="D1" s="5" t="s">
        <v>2</v>
      </c>
      <c r="E1" s="5" t="s">
        <v>3</v>
      </c>
      <c r="F1" s="5" t="s">
        <v>4</v>
      </c>
      <c r="G1" s="6" t="s">
        <v>5</v>
      </c>
      <c r="H1" s="5" t="s">
        <v>6</v>
      </c>
      <c r="I1" s="5" t="s">
        <v>7</v>
      </c>
      <c r="J1" s="6" t="s">
        <v>8</v>
      </c>
      <c r="K1" s="6" t="s">
        <v>9</v>
      </c>
      <c r="L1" s="75" t="s">
        <v>343</v>
      </c>
      <c r="M1" s="76" t="s">
        <v>342</v>
      </c>
      <c r="N1" s="77" t="s">
        <v>344</v>
      </c>
      <c r="O1" s="114" t="s">
        <v>6492</v>
      </c>
      <c r="P1" s="114" t="s">
        <v>6493</v>
      </c>
      <c r="Q1" s="114" t="s">
        <v>6494</v>
      </c>
      <c r="R1" s="114" t="s">
        <v>6495</v>
      </c>
      <c r="S1" s="114" t="s">
        <v>6496</v>
      </c>
      <c r="T1" s="114" t="s">
        <v>6497</v>
      </c>
      <c r="U1" s="114" t="s">
        <v>6499</v>
      </c>
      <c r="V1" s="129" t="s">
        <v>6515</v>
      </c>
      <c r="W1" s="130" t="s">
        <v>6516</v>
      </c>
      <c r="X1" s="130" t="s">
        <v>6517</v>
      </c>
      <c r="Y1" s="130" t="s">
        <v>6518</v>
      </c>
      <c r="Z1" s="130" t="s">
        <v>6519</v>
      </c>
      <c r="AA1" s="130" t="s">
        <v>6520</v>
      </c>
      <c r="AB1" s="130" t="s">
        <v>6521</v>
      </c>
      <c r="AC1" s="6" t="s">
        <v>12</v>
      </c>
      <c r="AD1" s="5" t="s">
        <v>13</v>
      </c>
      <c r="AE1" s="6" t="s">
        <v>10</v>
      </c>
      <c r="AF1" s="5" t="s">
        <v>11</v>
      </c>
      <c r="AG1" s="5" t="s">
        <v>345</v>
      </c>
    </row>
    <row r="2" spans="1:33" s="2" customFormat="1">
      <c r="A2" s="7">
        <v>1</v>
      </c>
      <c r="B2" s="8">
        <v>200900036</v>
      </c>
      <c r="C2" s="8" t="s">
        <v>14</v>
      </c>
      <c r="D2" s="8" t="s">
        <v>15</v>
      </c>
      <c r="E2" s="8">
        <v>91</v>
      </c>
      <c r="F2" s="8" t="s">
        <v>16</v>
      </c>
      <c r="G2" s="9">
        <v>37014</v>
      </c>
      <c r="H2" s="10" t="s">
        <v>338</v>
      </c>
      <c r="I2" s="8" t="s">
        <v>17</v>
      </c>
      <c r="J2" s="9">
        <v>43285.452102511576</v>
      </c>
      <c r="K2" s="9">
        <f t="shared" ref="K2:K65" si="0">ROUNDDOWN(J2,0)</f>
        <v>43285</v>
      </c>
      <c r="L2" s="78">
        <v>2078</v>
      </c>
      <c r="M2" s="8" t="s">
        <v>348</v>
      </c>
      <c r="N2" s="79" t="s">
        <v>347</v>
      </c>
      <c r="O2" s="115">
        <v>21</v>
      </c>
      <c r="P2" s="115"/>
      <c r="Q2" s="115"/>
      <c r="R2" s="115"/>
      <c r="S2" s="115"/>
      <c r="T2" s="115"/>
      <c r="U2" s="115"/>
      <c r="V2" s="123">
        <v>21</v>
      </c>
      <c r="W2" s="124"/>
      <c r="X2" s="124"/>
      <c r="Y2" s="124"/>
      <c r="Z2" s="124"/>
      <c r="AA2" s="124"/>
      <c r="AB2" s="124"/>
      <c r="AC2" s="4">
        <v>43285.435165312498</v>
      </c>
      <c r="AD2" s="3" t="s">
        <v>19</v>
      </c>
      <c r="AE2" s="9"/>
      <c r="AF2" s="8"/>
      <c r="AG2" s="58"/>
    </row>
    <row r="3" spans="1:33" s="2" customFormat="1">
      <c r="A3" s="7">
        <v>2</v>
      </c>
      <c r="B3" s="8">
        <v>200900314</v>
      </c>
      <c r="C3" s="8" t="s">
        <v>20</v>
      </c>
      <c r="D3" s="8" t="s">
        <v>21</v>
      </c>
      <c r="E3" s="8">
        <v>119</v>
      </c>
      <c r="F3" s="8" t="s">
        <v>22</v>
      </c>
      <c r="G3" s="9">
        <v>39237</v>
      </c>
      <c r="H3" s="10" t="s">
        <v>338</v>
      </c>
      <c r="I3" s="8" t="s">
        <v>17</v>
      </c>
      <c r="J3" s="9">
        <v>43216.481371145834</v>
      </c>
      <c r="K3" s="9">
        <f t="shared" si="0"/>
        <v>43216</v>
      </c>
      <c r="L3" s="78">
        <v>2244</v>
      </c>
      <c r="M3" s="8" t="s">
        <v>350</v>
      </c>
      <c r="N3" s="79" t="s">
        <v>349</v>
      </c>
      <c r="O3" s="115">
        <v>21</v>
      </c>
      <c r="P3" s="115">
        <v>10</v>
      </c>
      <c r="Q3" s="115"/>
      <c r="R3" s="115"/>
      <c r="S3" s="115"/>
      <c r="T3" s="115"/>
      <c r="U3" s="115"/>
      <c r="V3" s="123">
        <v>21</v>
      </c>
      <c r="W3" s="124">
        <v>10</v>
      </c>
      <c r="X3" s="124"/>
      <c r="Y3" s="124"/>
      <c r="Z3" s="124"/>
      <c r="AA3" s="124"/>
      <c r="AB3" s="124"/>
      <c r="AC3" s="4">
        <v>43216.481371145834</v>
      </c>
      <c r="AD3" s="3" t="s">
        <v>25</v>
      </c>
      <c r="AE3" s="9">
        <v>43216.669999305559</v>
      </c>
      <c r="AF3" s="8" t="s">
        <v>23</v>
      </c>
      <c r="AG3" s="58" t="s">
        <v>24</v>
      </c>
    </row>
    <row r="4" spans="1:33" s="2" customFormat="1">
      <c r="A4" s="7">
        <v>3</v>
      </c>
      <c r="B4" s="8">
        <v>200900629</v>
      </c>
      <c r="C4" s="8" t="s">
        <v>26</v>
      </c>
      <c r="D4" s="8" t="s">
        <v>27</v>
      </c>
      <c r="E4" s="8">
        <v>499</v>
      </c>
      <c r="F4" s="8" t="s">
        <v>28</v>
      </c>
      <c r="G4" s="9">
        <v>37987</v>
      </c>
      <c r="H4" s="10" t="s">
        <v>339</v>
      </c>
      <c r="I4" s="8" t="s">
        <v>29</v>
      </c>
      <c r="J4" s="9">
        <v>43301.616758877317</v>
      </c>
      <c r="K4" s="9">
        <f t="shared" si="0"/>
        <v>43301</v>
      </c>
      <c r="L4" s="78">
        <v>2082</v>
      </c>
      <c r="M4" s="8" t="s">
        <v>352</v>
      </c>
      <c r="N4" s="79" t="s">
        <v>351</v>
      </c>
      <c r="O4" s="115">
        <v>21</v>
      </c>
      <c r="P4" s="115">
        <v>28</v>
      </c>
      <c r="Q4" s="116">
        <v>6</v>
      </c>
      <c r="R4" s="115"/>
      <c r="S4" s="115"/>
      <c r="T4" s="115"/>
      <c r="U4" s="115"/>
      <c r="V4" s="123">
        <v>21</v>
      </c>
      <c r="W4" s="124">
        <v>28</v>
      </c>
      <c r="X4" s="124">
        <v>6</v>
      </c>
      <c r="Y4" s="124"/>
      <c r="Z4" s="124"/>
      <c r="AA4" s="124"/>
      <c r="AB4" s="124"/>
      <c r="AC4" s="4">
        <v>43301.465438854168</v>
      </c>
      <c r="AD4" s="3" t="s">
        <v>6498</v>
      </c>
      <c r="AE4" s="9">
        <v>43301.765290358795</v>
      </c>
      <c r="AF4" s="8" t="s">
        <v>30</v>
      </c>
      <c r="AG4" s="58" t="s">
        <v>31</v>
      </c>
    </row>
    <row r="5" spans="1:33" s="2" customFormat="1">
      <c r="A5" s="7">
        <v>4</v>
      </c>
      <c r="B5" s="8">
        <v>200901063</v>
      </c>
      <c r="C5" s="8" t="s">
        <v>32</v>
      </c>
      <c r="D5" s="8" t="s">
        <v>33</v>
      </c>
      <c r="E5" s="8">
        <v>107</v>
      </c>
      <c r="F5" s="8" t="s">
        <v>34</v>
      </c>
      <c r="G5" s="9">
        <v>37104</v>
      </c>
      <c r="H5" s="10" t="s">
        <v>339</v>
      </c>
      <c r="I5" s="8" t="s">
        <v>29</v>
      </c>
      <c r="J5" s="9">
        <v>42902.622352627317</v>
      </c>
      <c r="K5" s="9">
        <f t="shared" si="0"/>
        <v>42902</v>
      </c>
      <c r="L5" s="78">
        <v>2087</v>
      </c>
      <c r="M5" s="8" t="s">
        <v>354</v>
      </c>
      <c r="N5" s="79" t="s">
        <v>353</v>
      </c>
      <c r="O5" s="115">
        <v>28</v>
      </c>
      <c r="P5" s="116">
        <v>59</v>
      </c>
      <c r="Q5" s="115"/>
      <c r="R5" s="115"/>
      <c r="S5" s="115"/>
      <c r="T5" s="115"/>
      <c r="U5" s="115"/>
      <c r="V5" s="123">
        <v>28</v>
      </c>
      <c r="W5" s="124">
        <v>59</v>
      </c>
      <c r="X5" s="124"/>
      <c r="Y5" s="124"/>
      <c r="Z5" s="124"/>
      <c r="AA5" s="124"/>
      <c r="AB5" s="124"/>
      <c r="AC5" s="4">
        <v>42902.622352627317</v>
      </c>
      <c r="AD5" s="3" t="s">
        <v>35</v>
      </c>
      <c r="AE5" s="9"/>
      <c r="AF5" s="8"/>
      <c r="AG5" s="58"/>
    </row>
    <row r="6" spans="1:33" s="2" customFormat="1">
      <c r="A6" s="7">
        <v>5</v>
      </c>
      <c r="B6" s="8">
        <v>201000016</v>
      </c>
      <c r="C6" s="8" t="s">
        <v>36</v>
      </c>
      <c r="D6" s="8" t="s">
        <v>37</v>
      </c>
      <c r="E6" s="8">
        <v>125</v>
      </c>
      <c r="F6" s="8" t="s">
        <v>38</v>
      </c>
      <c r="G6" s="9">
        <v>40122</v>
      </c>
      <c r="H6" s="10" t="s">
        <v>338</v>
      </c>
      <c r="I6" s="8" t="s">
        <v>17</v>
      </c>
      <c r="J6" s="9">
        <v>43159.434956944446</v>
      </c>
      <c r="K6" s="9">
        <f t="shared" si="0"/>
        <v>43159</v>
      </c>
      <c r="L6" s="78">
        <v>2081</v>
      </c>
      <c r="M6" s="8" t="s">
        <v>356</v>
      </c>
      <c r="N6" s="79" t="s">
        <v>355</v>
      </c>
      <c r="O6" s="115"/>
      <c r="P6" s="115"/>
      <c r="Q6" s="115"/>
      <c r="R6" s="115"/>
      <c r="S6" s="115"/>
      <c r="T6" s="115"/>
      <c r="U6" s="115"/>
      <c r="V6" s="123"/>
      <c r="W6" s="124"/>
      <c r="X6" s="124"/>
      <c r="Y6" s="124"/>
      <c r="Z6" s="124"/>
      <c r="AA6" s="124"/>
      <c r="AB6" s="124"/>
      <c r="AC6" s="4">
        <v>43159.415725613428</v>
      </c>
      <c r="AD6" s="3" t="s">
        <v>39</v>
      </c>
      <c r="AE6" s="9"/>
      <c r="AF6" s="8"/>
      <c r="AG6" s="58"/>
    </row>
    <row r="7" spans="1:33" s="2" customFormat="1">
      <c r="A7" s="7">
        <v>6</v>
      </c>
      <c r="B7" s="8">
        <v>201000351</v>
      </c>
      <c r="C7" s="8" t="s">
        <v>40</v>
      </c>
      <c r="D7" s="8" t="s">
        <v>41</v>
      </c>
      <c r="E7" s="8">
        <v>598</v>
      </c>
      <c r="F7" s="8" t="s">
        <v>42</v>
      </c>
      <c r="G7" s="9">
        <v>38476</v>
      </c>
      <c r="H7" s="10" t="s">
        <v>339</v>
      </c>
      <c r="I7" s="8" t="s">
        <v>29</v>
      </c>
      <c r="J7" s="9">
        <v>43016.612567326389</v>
      </c>
      <c r="K7" s="9">
        <f t="shared" si="0"/>
        <v>43016</v>
      </c>
      <c r="L7" s="78">
        <v>2244</v>
      </c>
      <c r="M7" s="8" t="s">
        <v>358</v>
      </c>
      <c r="N7" s="79" t="s">
        <v>357</v>
      </c>
      <c r="O7" s="115">
        <v>21</v>
      </c>
      <c r="P7" s="115">
        <v>1</v>
      </c>
      <c r="Q7" s="115"/>
      <c r="R7" s="115"/>
      <c r="S7" s="115"/>
      <c r="T7" s="115"/>
      <c r="U7" s="115"/>
      <c r="V7" s="123">
        <v>21</v>
      </c>
      <c r="W7" s="124">
        <v>1</v>
      </c>
      <c r="X7" s="124"/>
      <c r="Y7" s="124"/>
      <c r="Z7" s="124"/>
      <c r="AA7" s="124"/>
      <c r="AB7" s="124"/>
      <c r="AC7" s="4">
        <v>43016.626416319443</v>
      </c>
      <c r="AD7" s="3" t="s">
        <v>43</v>
      </c>
      <c r="AE7" s="9"/>
      <c r="AF7" s="8"/>
      <c r="AG7" s="58"/>
    </row>
    <row r="8" spans="1:33" s="2" customFormat="1">
      <c r="A8" s="7">
        <v>7</v>
      </c>
      <c r="B8" s="8">
        <v>201000436</v>
      </c>
      <c r="C8" s="8" t="s">
        <v>44</v>
      </c>
      <c r="D8" s="8" t="s">
        <v>45</v>
      </c>
      <c r="E8" s="8">
        <v>130</v>
      </c>
      <c r="F8" s="8" t="s">
        <v>46</v>
      </c>
      <c r="G8" s="9">
        <v>38054</v>
      </c>
      <c r="H8" s="10" t="s">
        <v>338</v>
      </c>
      <c r="I8" s="8" t="s">
        <v>17</v>
      </c>
      <c r="J8" s="9">
        <v>43145.469637037037</v>
      </c>
      <c r="K8" s="9">
        <f t="shared" si="0"/>
        <v>43145</v>
      </c>
      <c r="L8" s="78">
        <v>2231</v>
      </c>
      <c r="M8" s="8" t="s">
        <v>360</v>
      </c>
      <c r="N8" s="79" t="s">
        <v>359</v>
      </c>
      <c r="O8" s="115">
        <v>27</v>
      </c>
      <c r="P8" s="115"/>
      <c r="Q8" s="115"/>
      <c r="R8" s="115"/>
      <c r="S8" s="115"/>
      <c r="T8" s="115"/>
      <c r="U8" s="115"/>
      <c r="V8" s="123">
        <v>27</v>
      </c>
      <c r="W8" s="124"/>
      <c r="X8" s="124"/>
      <c r="Y8" s="124"/>
      <c r="Z8" s="124"/>
      <c r="AA8" s="124"/>
      <c r="AB8" s="124"/>
      <c r="AC8" s="4">
        <v>43145.466980405094</v>
      </c>
      <c r="AD8" s="3" t="s">
        <v>47</v>
      </c>
      <c r="AE8" s="9"/>
      <c r="AF8" s="8"/>
      <c r="AG8" s="58"/>
    </row>
    <row r="9" spans="1:33" s="2" customFormat="1">
      <c r="A9" s="7">
        <v>8</v>
      </c>
      <c r="B9" s="8">
        <v>201000870</v>
      </c>
      <c r="C9" s="8" t="s">
        <v>48</v>
      </c>
      <c r="D9" s="8" t="s">
        <v>49</v>
      </c>
      <c r="E9" s="8">
        <v>128</v>
      </c>
      <c r="F9" s="8" t="s">
        <v>50</v>
      </c>
      <c r="G9" s="9">
        <v>38144</v>
      </c>
      <c r="H9" s="10" t="s">
        <v>338</v>
      </c>
      <c r="I9" s="8" t="s">
        <v>17</v>
      </c>
      <c r="J9" s="9">
        <v>43211.690882175928</v>
      </c>
      <c r="K9" s="9">
        <f t="shared" si="0"/>
        <v>43211</v>
      </c>
      <c r="L9" s="78">
        <v>2177</v>
      </c>
      <c r="M9" s="8" t="s">
        <v>362</v>
      </c>
      <c r="N9" s="79" t="s">
        <v>361</v>
      </c>
      <c r="O9" s="115">
        <v>27</v>
      </c>
      <c r="P9" s="119">
        <v>22215</v>
      </c>
      <c r="Q9" s="115"/>
      <c r="R9" s="115"/>
      <c r="S9" s="115"/>
      <c r="T9" s="115"/>
      <c r="U9" s="115"/>
      <c r="V9" s="123">
        <v>27</v>
      </c>
      <c r="W9" s="133">
        <v>222</v>
      </c>
      <c r="X9" s="124"/>
      <c r="Y9" s="124"/>
      <c r="Z9" s="124"/>
      <c r="AA9" s="124"/>
      <c r="AB9" s="124"/>
      <c r="AC9" s="4">
        <v>43211.426906400462</v>
      </c>
      <c r="AD9" s="3" t="s">
        <v>53</v>
      </c>
      <c r="AE9" s="9">
        <v>43211.824491666666</v>
      </c>
      <c r="AF9" s="8" t="s">
        <v>51</v>
      </c>
      <c r="AG9" s="58" t="s">
        <v>52</v>
      </c>
    </row>
    <row r="10" spans="1:33" s="2" customFormat="1">
      <c r="A10" s="7">
        <v>9</v>
      </c>
      <c r="B10" s="8">
        <v>201001107</v>
      </c>
      <c r="C10" s="8" t="s">
        <v>54</v>
      </c>
      <c r="D10" s="8" t="s">
        <v>55</v>
      </c>
      <c r="E10" s="8">
        <v>91</v>
      </c>
      <c r="F10" s="8" t="s">
        <v>16</v>
      </c>
      <c r="G10" s="9">
        <v>40114</v>
      </c>
      <c r="H10" s="10" t="s">
        <v>339</v>
      </c>
      <c r="I10" s="8" t="s">
        <v>29</v>
      </c>
      <c r="J10" s="9">
        <v>43142.459476192133</v>
      </c>
      <c r="K10" s="9">
        <f t="shared" si="0"/>
        <v>43142</v>
      </c>
      <c r="L10" s="78">
        <v>2092</v>
      </c>
      <c r="M10" s="8"/>
      <c r="N10" s="79" t="s">
        <v>355</v>
      </c>
      <c r="O10" s="115"/>
      <c r="P10" s="115"/>
      <c r="Q10" s="115"/>
      <c r="R10" s="115"/>
      <c r="S10" s="115"/>
      <c r="T10" s="115"/>
      <c r="U10" s="115"/>
      <c r="V10" s="123"/>
      <c r="W10" s="124"/>
      <c r="X10" s="124"/>
      <c r="Y10" s="124"/>
      <c r="Z10" s="124"/>
      <c r="AA10" s="124"/>
      <c r="AB10" s="124"/>
      <c r="AC10" s="4">
        <v>43142.454812037038</v>
      </c>
      <c r="AD10" s="3" t="s">
        <v>56</v>
      </c>
      <c r="AE10" s="9"/>
      <c r="AF10" s="8"/>
      <c r="AG10" s="58"/>
    </row>
    <row r="11" spans="1:33" s="2" customFormat="1">
      <c r="A11" s="7">
        <v>10</v>
      </c>
      <c r="B11" s="8">
        <v>201100548</v>
      </c>
      <c r="C11" s="8" t="s">
        <v>57</v>
      </c>
      <c r="D11" s="8" t="s">
        <v>58</v>
      </c>
      <c r="E11" s="8">
        <v>125</v>
      </c>
      <c r="F11" s="8" t="s">
        <v>38</v>
      </c>
      <c r="G11" s="9">
        <v>38442</v>
      </c>
      <c r="H11" s="10" t="s">
        <v>339</v>
      </c>
      <c r="I11" s="8" t="s">
        <v>29</v>
      </c>
      <c r="J11" s="9">
        <v>43270.58643541667</v>
      </c>
      <c r="K11" s="9">
        <f t="shared" si="0"/>
        <v>43270</v>
      </c>
      <c r="L11" s="78">
        <v>2196</v>
      </c>
      <c r="M11" s="8"/>
      <c r="N11" s="79" t="s">
        <v>363</v>
      </c>
      <c r="O11" s="115">
        <v>5</v>
      </c>
      <c r="P11" s="115"/>
      <c r="Q11" s="115"/>
      <c r="R11" s="115"/>
      <c r="S11" s="115"/>
      <c r="T11" s="115"/>
      <c r="U11" s="115"/>
      <c r="V11" s="123">
        <v>5</v>
      </c>
      <c r="W11" s="124"/>
      <c r="X11" s="124"/>
      <c r="Y11" s="124"/>
      <c r="Z11" s="124"/>
      <c r="AA11" s="124"/>
      <c r="AB11" s="124"/>
      <c r="AC11" s="4">
        <v>43270.654792743058</v>
      </c>
      <c r="AD11" s="3" t="s">
        <v>59</v>
      </c>
      <c r="AE11" s="9"/>
      <c r="AF11" s="8"/>
      <c r="AG11" s="58"/>
    </row>
    <row r="12" spans="1:33" s="2" customFormat="1">
      <c r="A12" s="7">
        <v>11</v>
      </c>
      <c r="B12" s="8">
        <v>201100879</v>
      </c>
      <c r="C12" s="8" t="s">
        <v>60</v>
      </c>
      <c r="D12" s="8" t="s">
        <v>61</v>
      </c>
      <c r="E12" s="8">
        <v>131</v>
      </c>
      <c r="F12" s="8" t="s">
        <v>62</v>
      </c>
      <c r="G12" s="9">
        <v>40603</v>
      </c>
      <c r="H12" s="10" t="s">
        <v>340</v>
      </c>
      <c r="I12" s="8" t="s">
        <v>63</v>
      </c>
      <c r="J12" s="9">
        <v>43177.717636539353</v>
      </c>
      <c r="K12" s="9">
        <f t="shared" si="0"/>
        <v>43177</v>
      </c>
      <c r="L12" s="78">
        <v>2091</v>
      </c>
      <c r="M12" s="8" t="s">
        <v>365</v>
      </c>
      <c r="N12" s="79" t="s">
        <v>364</v>
      </c>
      <c r="O12" s="115">
        <v>8</v>
      </c>
      <c r="P12" s="115"/>
      <c r="Q12" s="115"/>
      <c r="R12" s="115"/>
      <c r="S12" s="115"/>
      <c r="T12" s="115"/>
      <c r="U12" s="115"/>
      <c r="V12" s="123">
        <v>8</v>
      </c>
      <c r="W12" s="124"/>
      <c r="X12" s="124"/>
      <c r="Y12" s="124"/>
      <c r="Z12" s="124"/>
      <c r="AA12" s="124"/>
      <c r="AB12" s="124"/>
      <c r="AC12" s="4">
        <v>43177.690740162034</v>
      </c>
      <c r="AD12" s="3" t="s">
        <v>65</v>
      </c>
      <c r="AE12" s="9">
        <v>43177.847859641202</v>
      </c>
      <c r="AF12" s="8" t="s">
        <v>30</v>
      </c>
      <c r="AG12" s="58" t="s">
        <v>64</v>
      </c>
    </row>
    <row r="13" spans="1:33" s="2" customFormat="1">
      <c r="A13" s="7">
        <v>12</v>
      </c>
      <c r="B13" s="8">
        <v>201101109</v>
      </c>
      <c r="C13" s="8" t="s">
        <v>66</v>
      </c>
      <c r="D13" s="8" t="s">
        <v>67</v>
      </c>
      <c r="E13" s="8">
        <v>119</v>
      </c>
      <c r="F13" s="8" t="s">
        <v>22</v>
      </c>
      <c r="G13" s="9">
        <v>40651</v>
      </c>
      <c r="H13" s="10" t="s">
        <v>339</v>
      </c>
      <c r="I13" s="8" t="s">
        <v>29</v>
      </c>
      <c r="J13" s="9">
        <v>43148.429552858797</v>
      </c>
      <c r="K13" s="9">
        <f t="shared" si="0"/>
        <v>43148</v>
      </c>
      <c r="L13" s="78">
        <v>2091</v>
      </c>
      <c r="M13" s="8"/>
      <c r="N13" s="79" t="s">
        <v>355</v>
      </c>
      <c r="O13" s="115"/>
      <c r="P13" s="115"/>
      <c r="Q13" s="115"/>
      <c r="R13" s="115"/>
      <c r="S13" s="115"/>
      <c r="T13" s="115"/>
      <c r="U13" s="115"/>
      <c r="V13" s="123"/>
      <c r="W13" s="124"/>
      <c r="X13" s="124"/>
      <c r="Y13" s="124"/>
      <c r="Z13" s="124"/>
      <c r="AA13" s="124"/>
      <c r="AB13" s="124"/>
      <c r="AC13" s="4">
        <v>43148.402459143515</v>
      </c>
      <c r="AD13" s="3" t="s">
        <v>68</v>
      </c>
      <c r="AE13" s="9"/>
      <c r="AF13" s="8"/>
      <c r="AG13" s="58"/>
    </row>
    <row r="14" spans="1:33" s="2" customFormat="1">
      <c r="A14" s="7">
        <v>13</v>
      </c>
      <c r="B14" s="8">
        <v>201101569</v>
      </c>
      <c r="C14" s="8" t="s">
        <v>69</v>
      </c>
      <c r="D14" s="8" t="s">
        <v>70</v>
      </c>
      <c r="E14" s="8">
        <v>598</v>
      </c>
      <c r="F14" s="8" t="s">
        <v>42</v>
      </c>
      <c r="G14" s="9">
        <v>40696</v>
      </c>
      <c r="H14" s="10" t="s">
        <v>338</v>
      </c>
      <c r="I14" s="8" t="s">
        <v>17</v>
      </c>
      <c r="J14" s="9">
        <v>43210.467696493055</v>
      </c>
      <c r="K14" s="9">
        <f t="shared" si="0"/>
        <v>43210</v>
      </c>
      <c r="L14" s="78">
        <v>2087</v>
      </c>
      <c r="M14" s="8" t="s">
        <v>367</v>
      </c>
      <c r="N14" s="79" t="s">
        <v>366</v>
      </c>
      <c r="O14" s="115">
        <v>2</v>
      </c>
      <c r="P14" s="115"/>
      <c r="Q14" s="115"/>
      <c r="R14" s="115"/>
      <c r="S14" s="115"/>
      <c r="T14" s="115"/>
      <c r="U14" s="115"/>
      <c r="V14" s="123">
        <v>2</v>
      </c>
      <c r="W14" s="124"/>
      <c r="X14" s="124"/>
      <c r="Y14" s="124"/>
      <c r="Z14" s="124"/>
      <c r="AA14" s="124"/>
      <c r="AB14" s="124"/>
      <c r="AC14" s="4">
        <v>43210.452128622688</v>
      </c>
      <c r="AD14" s="3" t="s">
        <v>72</v>
      </c>
      <c r="AE14" s="9">
        <v>43210.487979594909</v>
      </c>
      <c r="AF14" s="8" t="s">
        <v>23</v>
      </c>
      <c r="AG14" s="58" t="s">
        <v>71</v>
      </c>
    </row>
    <row r="15" spans="1:33" s="2" customFormat="1">
      <c r="A15" s="7">
        <v>14</v>
      </c>
      <c r="B15" s="8">
        <v>201101605</v>
      </c>
      <c r="C15" s="8" t="s">
        <v>73</v>
      </c>
      <c r="D15" s="8" t="s">
        <v>74</v>
      </c>
      <c r="E15" s="8">
        <v>119</v>
      </c>
      <c r="F15" s="8" t="s">
        <v>22</v>
      </c>
      <c r="G15" s="9">
        <v>40696</v>
      </c>
      <c r="H15" s="10" t="s">
        <v>339</v>
      </c>
      <c r="I15" s="8" t="s">
        <v>29</v>
      </c>
      <c r="J15" s="9">
        <v>43154.480474849537</v>
      </c>
      <c r="K15" s="9">
        <f t="shared" si="0"/>
        <v>43154</v>
      </c>
      <c r="L15" s="78">
        <v>2170</v>
      </c>
      <c r="M15" s="8"/>
      <c r="N15" s="79" t="s">
        <v>368</v>
      </c>
      <c r="O15" s="116">
        <v>60</v>
      </c>
      <c r="P15" s="116">
        <v>46</v>
      </c>
      <c r="Q15" s="115"/>
      <c r="R15" s="115"/>
      <c r="S15" s="115"/>
      <c r="T15" s="115"/>
      <c r="U15" s="115"/>
      <c r="V15" s="131">
        <v>27</v>
      </c>
      <c r="W15" s="124">
        <v>46</v>
      </c>
      <c r="X15" s="124"/>
      <c r="Y15" s="124"/>
      <c r="Z15" s="124"/>
      <c r="AA15" s="124"/>
      <c r="AB15" s="124"/>
      <c r="AC15" s="4">
        <v>43154.480474849537</v>
      </c>
      <c r="AD15" s="3" t="s">
        <v>75</v>
      </c>
      <c r="AE15" s="9"/>
      <c r="AF15" s="8"/>
      <c r="AG15" s="58"/>
    </row>
    <row r="16" spans="1:33" s="2" customFormat="1">
      <c r="A16" s="7">
        <v>15</v>
      </c>
      <c r="B16" s="8">
        <v>201102336</v>
      </c>
      <c r="C16" s="8" t="s">
        <v>76</v>
      </c>
      <c r="D16" s="8" t="s">
        <v>77</v>
      </c>
      <c r="E16" s="8">
        <v>119</v>
      </c>
      <c r="F16" s="8" t="s">
        <v>22</v>
      </c>
      <c r="G16" s="9">
        <v>40787</v>
      </c>
      <c r="H16" s="10" t="s">
        <v>338</v>
      </c>
      <c r="I16" s="8" t="s">
        <v>17</v>
      </c>
      <c r="J16" s="9">
        <v>43274.467180358799</v>
      </c>
      <c r="K16" s="9">
        <f t="shared" si="0"/>
        <v>43274</v>
      </c>
      <c r="L16" s="78">
        <v>2087</v>
      </c>
      <c r="M16" s="8"/>
      <c r="N16" s="79" t="s">
        <v>355</v>
      </c>
      <c r="O16" s="115"/>
      <c r="P16" s="115"/>
      <c r="Q16" s="115"/>
      <c r="R16" s="115"/>
      <c r="S16" s="115"/>
      <c r="T16" s="115"/>
      <c r="U16" s="115"/>
      <c r="V16" s="123"/>
      <c r="W16" s="124"/>
      <c r="X16" s="124"/>
      <c r="Y16" s="124"/>
      <c r="Z16" s="124"/>
      <c r="AA16" s="124"/>
      <c r="AB16" s="124"/>
      <c r="AC16" s="4">
        <v>43274.458301539351</v>
      </c>
      <c r="AD16" s="3" t="s">
        <v>78</v>
      </c>
      <c r="AE16" s="9">
        <v>43274.665705439817</v>
      </c>
      <c r="AF16" s="8"/>
      <c r="AG16" s="58" t="s">
        <v>71</v>
      </c>
    </row>
    <row r="17" spans="1:33" s="2" customFormat="1">
      <c r="A17" s="7">
        <v>16</v>
      </c>
      <c r="B17" s="8">
        <v>201102492</v>
      </c>
      <c r="C17" s="8" t="s">
        <v>48</v>
      </c>
      <c r="D17" s="8" t="s">
        <v>79</v>
      </c>
      <c r="E17" s="8">
        <v>91</v>
      </c>
      <c r="F17" s="8" t="s">
        <v>16</v>
      </c>
      <c r="G17" s="9">
        <v>37587</v>
      </c>
      <c r="H17" s="10" t="s">
        <v>338</v>
      </c>
      <c r="I17" s="8" t="s">
        <v>17</v>
      </c>
      <c r="J17" s="9">
        <v>43263.293868206019</v>
      </c>
      <c r="K17" s="9">
        <f t="shared" si="0"/>
        <v>43263</v>
      </c>
      <c r="L17" s="78">
        <v>2043</v>
      </c>
      <c r="M17" s="8" t="s">
        <v>369</v>
      </c>
      <c r="N17" s="79" t="s">
        <v>366</v>
      </c>
      <c r="O17" s="115">
        <v>2</v>
      </c>
      <c r="P17" s="115"/>
      <c r="Q17" s="115"/>
      <c r="R17" s="115"/>
      <c r="S17" s="115"/>
      <c r="T17" s="115"/>
      <c r="U17" s="115"/>
      <c r="V17" s="123">
        <v>2</v>
      </c>
      <c r="W17" s="124"/>
      <c r="X17" s="124"/>
      <c r="Y17" s="124"/>
      <c r="Z17" s="124"/>
      <c r="AA17" s="124"/>
      <c r="AB17" s="124"/>
      <c r="AC17" s="4">
        <v>43263.291026122686</v>
      </c>
      <c r="AD17" s="3" t="s">
        <v>81</v>
      </c>
      <c r="AE17" s="9">
        <v>43263.93009209491</v>
      </c>
      <c r="AF17" s="8" t="s">
        <v>51</v>
      </c>
      <c r="AG17" s="58" t="s">
        <v>80</v>
      </c>
    </row>
    <row r="18" spans="1:33" s="2" customFormat="1">
      <c r="A18" s="7">
        <v>17</v>
      </c>
      <c r="B18" s="8">
        <v>201200494</v>
      </c>
      <c r="C18" s="8" t="s">
        <v>82</v>
      </c>
      <c r="D18" s="8" t="s">
        <v>83</v>
      </c>
      <c r="E18" s="8">
        <v>131</v>
      </c>
      <c r="F18" s="8" t="s">
        <v>62</v>
      </c>
      <c r="G18" s="9">
        <v>39270</v>
      </c>
      <c r="H18" s="10" t="s">
        <v>339</v>
      </c>
      <c r="I18" s="8" t="s">
        <v>29</v>
      </c>
      <c r="J18" s="9">
        <v>43150.517472881947</v>
      </c>
      <c r="K18" s="9">
        <f t="shared" si="0"/>
        <v>43150</v>
      </c>
      <c r="L18" s="78">
        <v>2158</v>
      </c>
      <c r="M18" s="8" t="s">
        <v>371</v>
      </c>
      <c r="N18" s="79" t="s">
        <v>370</v>
      </c>
      <c r="O18" s="115">
        <v>56</v>
      </c>
      <c r="P18" s="115"/>
      <c r="Q18" s="115"/>
      <c r="R18" s="115"/>
      <c r="S18" s="115"/>
      <c r="T18" s="115"/>
      <c r="U18" s="115"/>
      <c r="V18" s="123">
        <v>56</v>
      </c>
      <c r="W18" s="124"/>
      <c r="X18" s="124"/>
      <c r="Y18" s="124"/>
      <c r="Z18" s="124"/>
      <c r="AA18" s="124"/>
      <c r="AB18" s="124"/>
      <c r="AC18" s="4">
        <v>43150.612101388891</v>
      </c>
      <c r="AD18" s="3" t="s">
        <v>84</v>
      </c>
      <c r="AE18" s="9"/>
      <c r="AF18" s="8"/>
      <c r="AG18" s="58"/>
    </row>
    <row r="19" spans="1:33" s="2" customFormat="1">
      <c r="A19" s="7">
        <v>18</v>
      </c>
      <c r="B19" s="8">
        <v>201200647</v>
      </c>
      <c r="C19" s="8" t="s">
        <v>85</v>
      </c>
      <c r="D19" s="8" t="s">
        <v>86</v>
      </c>
      <c r="E19" s="8">
        <v>125</v>
      </c>
      <c r="F19" s="8" t="s">
        <v>38</v>
      </c>
      <c r="G19" s="9">
        <v>37358</v>
      </c>
      <c r="H19" s="10" t="s">
        <v>338</v>
      </c>
      <c r="I19" s="8" t="s">
        <v>17</v>
      </c>
      <c r="J19" s="9">
        <v>43257.442701585649</v>
      </c>
      <c r="K19" s="9">
        <f t="shared" si="0"/>
        <v>43257</v>
      </c>
      <c r="L19" s="78">
        <v>2087</v>
      </c>
      <c r="M19" s="8" t="s">
        <v>373</v>
      </c>
      <c r="N19" s="79" t="s">
        <v>372</v>
      </c>
      <c r="O19" s="115">
        <v>21</v>
      </c>
      <c r="P19" s="115"/>
      <c r="Q19" s="115"/>
      <c r="R19" s="115"/>
      <c r="S19" s="115"/>
      <c r="T19" s="115"/>
      <c r="U19" s="115"/>
      <c r="V19" s="123">
        <v>21</v>
      </c>
      <c r="W19" s="124"/>
      <c r="X19" s="124"/>
      <c r="Y19" s="124"/>
      <c r="Z19" s="124"/>
      <c r="AA19" s="124"/>
      <c r="AB19" s="124"/>
      <c r="AC19" s="4">
        <v>43257.432377974539</v>
      </c>
      <c r="AD19" s="3" t="s">
        <v>87</v>
      </c>
      <c r="AE19" s="9"/>
      <c r="AF19" s="8"/>
      <c r="AG19" s="58"/>
    </row>
    <row r="20" spans="1:33" s="2" customFormat="1">
      <c r="A20" s="7">
        <v>19</v>
      </c>
      <c r="B20" s="8">
        <v>201200734</v>
      </c>
      <c r="C20" s="8" t="s">
        <v>88</v>
      </c>
      <c r="D20" s="8" t="s">
        <v>74</v>
      </c>
      <c r="E20" s="8">
        <v>518</v>
      </c>
      <c r="F20" s="8" t="s">
        <v>89</v>
      </c>
      <c r="G20" s="9">
        <v>40962</v>
      </c>
      <c r="H20" s="10" t="s">
        <v>339</v>
      </c>
      <c r="I20" s="8" t="s">
        <v>29</v>
      </c>
      <c r="J20" s="9">
        <v>43218.515835104168</v>
      </c>
      <c r="K20" s="9">
        <f t="shared" si="0"/>
        <v>43218</v>
      </c>
      <c r="L20" s="78">
        <v>2289</v>
      </c>
      <c r="M20" s="8"/>
      <c r="N20" s="79" t="s">
        <v>374</v>
      </c>
      <c r="O20" s="115">
        <v>28</v>
      </c>
      <c r="P20" s="115"/>
      <c r="Q20" s="115"/>
      <c r="R20" s="115"/>
      <c r="S20" s="115"/>
      <c r="T20" s="115"/>
      <c r="U20" s="115"/>
      <c r="V20" s="123">
        <v>28</v>
      </c>
      <c r="W20" s="124"/>
      <c r="X20" s="124"/>
      <c r="Y20" s="124"/>
      <c r="Z20" s="124"/>
      <c r="AA20" s="124"/>
      <c r="AB20" s="124"/>
      <c r="AC20" s="4">
        <v>43218.503973761573</v>
      </c>
      <c r="AD20" s="3" t="s">
        <v>90</v>
      </c>
      <c r="AE20" s="9"/>
      <c r="AF20" s="8"/>
      <c r="AG20" s="58"/>
    </row>
    <row r="21" spans="1:33" s="2" customFormat="1">
      <c r="A21" s="7">
        <v>20</v>
      </c>
      <c r="B21" s="8">
        <v>201200843</v>
      </c>
      <c r="C21" s="8" t="s">
        <v>91</v>
      </c>
      <c r="D21" s="8" t="s">
        <v>92</v>
      </c>
      <c r="E21" s="8">
        <v>128</v>
      </c>
      <c r="F21" s="8" t="s">
        <v>50</v>
      </c>
      <c r="G21" s="9">
        <v>40306</v>
      </c>
      <c r="H21" s="10" t="s">
        <v>338</v>
      </c>
      <c r="I21" s="8" t="s">
        <v>17</v>
      </c>
      <c r="J21" s="9">
        <v>43251.692360104164</v>
      </c>
      <c r="K21" s="9">
        <f t="shared" si="0"/>
        <v>43251</v>
      </c>
      <c r="L21" s="78">
        <v>2245</v>
      </c>
      <c r="M21" s="8"/>
      <c r="N21" s="79" t="s">
        <v>375</v>
      </c>
      <c r="O21" s="115">
        <v>46</v>
      </c>
      <c r="P21" s="115">
        <v>10</v>
      </c>
      <c r="Q21" s="115">
        <v>5</v>
      </c>
      <c r="R21" s="115"/>
      <c r="S21" s="115"/>
      <c r="T21" s="115"/>
      <c r="U21" s="115"/>
      <c r="V21" s="123">
        <v>46</v>
      </c>
      <c r="W21" s="124">
        <v>10</v>
      </c>
      <c r="X21" s="124">
        <v>5</v>
      </c>
      <c r="Y21" s="124"/>
      <c r="Z21" s="124"/>
      <c r="AA21" s="124"/>
      <c r="AB21" s="124"/>
      <c r="AC21" s="4">
        <v>43251.689728043981</v>
      </c>
      <c r="AD21" s="3" t="s">
        <v>95</v>
      </c>
      <c r="AE21" s="9">
        <v>43251.689728043981</v>
      </c>
      <c r="AF21" s="8" t="s">
        <v>93</v>
      </c>
      <c r="AG21" s="58" t="s">
        <v>94</v>
      </c>
    </row>
    <row r="22" spans="1:33" s="2" customFormat="1">
      <c r="A22" s="7">
        <v>21</v>
      </c>
      <c r="B22" s="8">
        <v>201200986</v>
      </c>
      <c r="C22" s="8" t="s">
        <v>96</v>
      </c>
      <c r="D22" s="8" t="s">
        <v>97</v>
      </c>
      <c r="E22" s="8">
        <v>500</v>
      </c>
      <c r="F22" s="8" t="s">
        <v>98</v>
      </c>
      <c r="G22" s="9">
        <v>38754</v>
      </c>
      <c r="H22" s="10" t="s">
        <v>338</v>
      </c>
      <c r="I22" s="8" t="s">
        <v>17</v>
      </c>
      <c r="J22" s="9">
        <v>43295.489390393515</v>
      </c>
      <c r="K22" s="9">
        <f t="shared" si="0"/>
        <v>43295</v>
      </c>
      <c r="L22" s="78">
        <v>2170</v>
      </c>
      <c r="M22" s="8"/>
      <c r="N22" s="79" t="s">
        <v>376</v>
      </c>
      <c r="O22" s="115">
        <v>26</v>
      </c>
      <c r="P22" s="115"/>
      <c r="Q22" s="115"/>
      <c r="R22" s="115"/>
      <c r="S22" s="115"/>
      <c r="T22" s="115"/>
      <c r="U22" s="115"/>
      <c r="V22" s="123">
        <v>26</v>
      </c>
      <c r="W22" s="124"/>
      <c r="X22" s="124"/>
      <c r="Y22" s="124"/>
      <c r="Z22" s="124"/>
      <c r="AA22" s="124"/>
      <c r="AB22" s="124"/>
      <c r="AC22" s="4">
        <v>43295.489390393515</v>
      </c>
      <c r="AD22" s="3" t="s">
        <v>99</v>
      </c>
      <c r="AE22" s="9"/>
      <c r="AF22" s="8"/>
      <c r="AG22" s="58"/>
    </row>
    <row r="23" spans="1:33" s="2" customFormat="1">
      <c r="A23" s="7">
        <v>22</v>
      </c>
      <c r="B23" s="8">
        <v>201201598</v>
      </c>
      <c r="C23" s="8" t="s">
        <v>100</v>
      </c>
      <c r="D23" s="8" t="s">
        <v>101</v>
      </c>
      <c r="E23" s="8">
        <v>107</v>
      </c>
      <c r="F23" s="8" t="s">
        <v>34</v>
      </c>
      <c r="G23" s="9">
        <v>40961</v>
      </c>
      <c r="H23" s="10" t="s">
        <v>339</v>
      </c>
      <c r="I23" s="8" t="s">
        <v>29</v>
      </c>
      <c r="J23" s="9">
        <v>43152.426644328705</v>
      </c>
      <c r="K23" s="9">
        <f t="shared" si="0"/>
        <v>43152</v>
      </c>
      <c r="L23" s="80" t="s">
        <v>378</v>
      </c>
      <c r="M23" s="8"/>
      <c r="N23" s="79" t="s">
        <v>377</v>
      </c>
      <c r="O23" s="115"/>
      <c r="P23" s="115"/>
      <c r="Q23" s="115"/>
      <c r="R23" s="115"/>
      <c r="S23" s="115"/>
      <c r="T23" s="115"/>
      <c r="U23" s="115"/>
      <c r="V23" s="123"/>
      <c r="W23" s="124"/>
      <c r="X23" s="124"/>
      <c r="Y23" s="124"/>
      <c r="Z23" s="124"/>
      <c r="AA23" s="124"/>
      <c r="AB23" s="124"/>
      <c r="AC23" s="4">
        <v>43152.417444363426</v>
      </c>
      <c r="AD23" s="3" t="s">
        <v>102</v>
      </c>
      <c r="AE23" s="9"/>
      <c r="AF23" s="8"/>
      <c r="AG23" s="58"/>
    </row>
    <row r="24" spans="1:33" s="2" customFormat="1">
      <c r="A24" s="7">
        <v>23</v>
      </c>
      <c r="B24" s="8">
        <v>201201785</v>
      </c>
      <c r="C24" s="8" t="s">
        <v>103</v>
      </c>
      <c r="D24" s="8" t="s">
        <v>104</v>
      </c>
      <c r="E24" s="8">
        <v>507</v>
      </c>
      <c r="F24" s="8" t="s">
        <v>105</v>
      </c>
      <c r="G24" s="9">
        <v>40787</v>
      </c>
      <c r="H24" s="10" t="s">
        <v>339</v>
      </c>
      <c r="I24" s="8" t="s">
        <v>29</v>
      </c>
      <c r="J24" s="9">
        <v>43281.493738113422</v>
      </c>
      <c r="K24" s="9">
        <f t="shared" si="0"/>
        <v>43281</v>
      </c>
      <c r="L24" s="78">
        <v>2085</v>
      </c>
      <c r="M24" s="8"/>
      <c r="N24" s="79" t="s">
        <v>380</v>
      </c>
      <c r="O24" s="116">
        <v>60</v>
      </c>
      <c r="P24" s="115"/>
      <c r="Q24" s="115"/>
      <c r="R24" s="115"/>
      <c r="S24" s="115"/>
      <c r="T24" s="115"/>
      <c r="U24" s="115"/>
      <c r="V24" s="131">
        <v>27</v>
      </c>
      <c r="W24" s="124"/>
      <c r="X24" s="124"/>
      <c r="Y24" s="124"/>
      <c r="Z24" s="124"/>
      <c r="AA24" s="124"/>
      <c r="AB24" s="124"/>
      <c r="AC24" s="4">
        <v>43281.484529050926</v>
      </c>
      <c r="AD24" s="3" t="s">
        <v>106</v>
      </c>
      <c r="AE24" s="9"/>
      <c r="AF24" s="8"/>
      <c r="AG24" s="58"/>
    </row>
    <row r="25" spans="1:33" s="2" customFormat="1">
      <c r="A25" s="7">
        <v>24</v>
      </c>
      <c r="B25" s="8">
        <v>201202164</v>
      </c>
      <c r="C25" s="8" t="s">
        <v>107</v>
      </c>
      <c r="D25" s="8" t="s">
        <v>108</v>
      </c>
      <c r="E25" s="8">
        <v>107</v>
      </c>
      <c r="F25" s="8" t="s">
        <v>34</v>
      </c>
      <c r="G25" s="9">
        <v>39157</v>
      </c>
      <c r="H25" s="10" t="s">
        <v>338</v>
      </c>
      <c r="I25" s="8" t="s">
        <v>17</v>
      </c>
      <c r="J25" s="9">
        <v>43237.659662928243</v>
      </c>
      <c r="K25" s="9">
        <f t="shared" si="0"/>
        <v>43237</v>
      </c>
      <c r="L25" s="78">
        <v>2042</v>
      </c>
      <c r="M25" s="8" t="s">
        <v>381</v>
      </c>
      <c r="N25" s="79" t="s">
        <v>379</v>
      </c>
      <c r="O25" s="115">
        <v>1</v>
      </c>
      <c r="P25" s="115"/>
      <c r="Q25" s="115"/>
      <c r="R25" s="115"/>
      <c r="S25" s="115"/>
      <c r="T25" s="115"/>
      <c r="U25" s="115"/>
      <c r="V25" s="123">
        <v>1</v>
      </c>
      <c r="W25" s="124"/>
      <c r="X25" s="124"/>
      <c r="Y25" s="124"/>
      <c r="Z25" s="124"/>
      <c r="AA25" s="124"/>
      <c r="AB25" s="124"/>
      <c r="AC25" s="4">
        <v>43237.655637268515</v>
      </c>
      <c r="AD25" s="3" t="s">
        <v>111</v>
      </c>
      <c r="AE25" s="9">
        <v>43237.652211030094</v>
      </c>
      <c r="AF25" s="8" t="s">
        <v>109</v>
      </c>
      <c r="AG25" s="58" t="s">
        <v>110</v>
      </c>
    </row>
    <row r="26" spans="1:33" s="2" customFormat="1">
      <c r="A26" s="7">
        <v>25</v>
      </c>
      <c r="B26" s="8">
        <v>201202438</v>
      </c>
      <c r="C26" s="8" t="s">
        <v>112</v>
      </c>
      <c r="D26" s="8" t="s">
        <v>113</v>
      </c>
      <c r="E26" s="8" t="s">
        <v>18</v>
      </c>
      <c r="F26" s="8" t="s">
        <v>18</v>
      </c>
      <c r="G26" s="9">
        <v>39402</v>
      </c>
      <c r="H26" s="10" t="s">
        <v>341</v>
      </c>
      <c r="I26" s="8" t="s">
        <v>114</v>
      </c>
      <c r="J26" s="9">
        <v>43207.44994583333</v>
      </c>
      <c r="K26" s="9">
        <f t="shared" si="0"/>
        <v>43207</v>
      </c>
      <c r="L26" s="78">
        <v>2248</v>
      </c>
      <c r="M26" s="8" t="s">
        <v>370</v>
      </c>
      <c r="N26" s="79" t="s">
        <v>382</v>
      </c>
      <c r="O26" s="115">
        <v>46</v>
      </c>
      <c r="P26" s="115"/>
      <c r="Q26" s="115"/>
      <c r="R26" s="115"/>
      <c r="S26" s="115"/>
      <c r="T26" s="115"/>
      <c r="U26" s="115"/>
      <c r="V26" s="123">
        <v>46</v>
      </c>
      <c r="W26" s="124"/>
      <c r="X26" s="124"/>
      <c r="Y26" s="124"/>
      <c r="Z26" s="124"/>
      <c r="AA26" s="124"/>
      <c r="AB26" s="124"/>
      <c r="AC26" s="4">
        <v>43207.436041354165</v>
      </c>
      <c r="AD26" s="3" t="s">
        <v>116</v>
      </c>
      <c r="AE26" s="9">
        <v>43207.615457719905</v>
      </c>
      <c r="AF26" s="8" t="s">
        <v>30</v>
      </c>
      <c r="AG26" s="58" t="s">
        <v>115</v>
      </c>
    </row>
    <row r="27" spans="1:33" s="2" customFormat="1">
      <c r="A27" s="7">
        <v>26</v>
      </c>
      <c r="B27" s="8">
        <v>201202561</v>
      </c>
      <c r="C27" s="8" t="s">
        <v>117</v>
      </c>
      <c r="D27" s="8" t="s">
        <v>118</v>
      </c>
      <c r="E27" s="8">
        <v>508</v>
      </c>
      <c r="F27" s="8" t="s">
        <v>119</v>
      </c>
      <c r="G27" s="9">
        <v>41163</v>
      </c>
      <c r="H27" s="10" t="s">
        <v>338</v>
      </c>
      <c r="I27" s="8" t="s">
        <v>17</v>
      </c>
      <c r="J27" s="9">
        <v>43285.428181631942</v>
      </c>
      <c r="K27" s="9">
        <f t="shared" si="0"/>
        <v>43285</v>
      </c>
      <c r="L27" s="78">
        <v>2087</v>
      </c>
      <c r="M27" s="8"/>
      <c r="N27" s="79" t="s">
        <v>374</v>
      </c>
      <c r="O27" s="115">
        <v>28</v>
      </c>
      <c r="P27" s="115"/>
      <c r="Q27" s="115"/>
      <c r="R27" s="115"/>
      <c r="S27" s="115"/>
      <c r="T27" s="115"/>
      <c r="U27" s="115"/>
      <c r="V27" s="123">
        <v>28</v>
      </c>
      <c r="W27" s="124"/>
      <c r="X27" s="124"/>
      <c r="Y27" s="124"/>
      <c r="Z27" s="124"/>
      <c r="AA27" s="124"/>
      <c r="AB27" s="124"/>
      <c r="AC27" s="4">
        <v>43285.412311342596</v>
      </c>
      <c r="AD27" s="3" t="s">
        <v>120</v>
      </c>
      <c r="AE27" s="9"/>
      <c r="AF27" s="8"/>
      <c r="AG27" s="58"/>
    </row>
    <row r="28" spans="1:33" s="2" customFormat="1">
      <c r="A28" s="7">
        <v>27</v>
      </c>
      <c r="B28" s="8">
        <v>201300088</v>
      </c>
      <c r="C28" s="8" t="s">
        <v>121</v>
      </c>
      <c r="D28" s="8" t="s">
        <v>122</v>
      </c>
      <c r="E28" s="8">
        <v>107</v>
      </c>
      <c r="F28" s="8" t="s">
        <v>34</v>
      </c>
      <c r="G28" s="9">
        <v>37257</v>
      </c>
      <c r="H28" s="10" t="s">
        <v>338</v>
      </c>
      <c r="I28" s="8" t="s">
        <v>17</v>
      </c>
      <c r="J28" s="9">
        <v>43246.518336307869</v>
      </c>
      <c r="K28" s="9">
        <f t="shared" si="0"/>
        <v>43246</v>
      </c>
      <c r="L28" s="78">
        <v>2181</v>
      </c>
      <c r="M28" s="8" t="s">
        <v>384</v>
      </c>
      <c r="N28" s="79" t="s">
        <v>383</v>
      </c>
      <c r="O28" s="115">
        <v>4</v>
      </c>
      <c r="P28" s="115">
        <v>28</v>
      </c>
      <c r="Q28" s="115"/>
      <c r="R28" s="115"/>
      <c r="S28" s="115"/>
      <c r="T28" s="115"/>
      <c r="U28" s="115"/>
      <c r="V28" s="123">
        <v>4</v>
      </c>
      <c r="W28" s="124">
        <v>28</v>
      </c>
      <c r="X28" s="124"/>
      <c r="Y28" s="124"/>
      <c r="Z28" s="124"/>
      <c r="AA28" s="124"/>
      <c r="AB28" s="124"/>
      <c r="AC28" s="4">
        <v>43246.485775312503</v>
      </c>
      <c r="AD28" s="3" t="s">
        <v>123</v>
      </c>
      <c r="AE28" s="9"/>
      <c r="AF28" s="8"/>
      <c r="AG28" s="58"/>
    </row>
    <row r="29" spans="1:33" s="2" customFormat="1">
      <c r="A29" s="7">
        <v>28</v>
      </c>
      <c r="B29" s="8">
        <v>201300412</v>
      </c>
      <c r="C29" s="8" t="s">
        <v>124</v>
      </c>
      <c r="D29" s="8" t="s">
        <v>125</v>
      </c>
      <c r="E29" s="8">
        <v>119</v>
      </c>
      <c r="F29" s="8" t="s">
        <v>22</v>
      </c>
      <c r="G29" s="9">
        <v>39878</v>
      </c>
      <c r="H29" s="10" t="s">
        <v>340</v>
      </c>
      <c r="I29" s="8" t="s">
        <v>63</v>
      </c>
      <c r="J29" s="9">
        <v>43145.44902068287</v>
      </c>
      <c r="K29" s="9">
        <f t="shared" si="0"/>
        <v>43145</v>
      </c>
      <c r="L29" s="78">
        <v>2211</v>
      </c>
      <c r="M29" s="8" t="s">
        <v>385</v>
      </c>
      <c r="N29" s="79" t="s">
        <v>370</v>
      </c>
      <c r="O29" s="115">
        <v>56</v>
      </c>
      <c r="P29" s="115"/>
      <c r="Q29" s="115"/>
      <c r="R29" s="115"/>
      <c r="S29" s="115"/>
      <c r="T29" s="115"/>
      <c r="U29" s="115"/>
      <c r="V29" s="123">
        <v>56</v>
      </c>
      <c r="W29" s="124"/>
      <c r="X29" s="124"/>
      <c r="Y29" s="124"/>
      <c r="Z29" s="124"/>
      <c r="AA29" s="124"/>
      <c r="AB29" s="124"/>
      <c r="AC29" s="4">
        <v>43145.437891122689</v>
      </c>
      <c r="AD29" s="3" t="s">
        <v>128</v>
      </c>
      <c r="AE29" s="9">
        <v>43145.853324918979</v>
      </c>
      <c r="AF29" s="8" t="s">
        <v>126</v>
      </c>
      <c r="AG29" s="58" t="s">
        <v>127</v>
      </c>
    </row>
    <row r="30" spans="1:33" s="2" customFormat="1">
      <c r="A30" s="7">
        <v>29</v>
      </c>
      <c r="B30" s="8">
        <v>201300657</v>
      </c>
      <c r="C30" s="8" t="s">
        <v>129</v>
      </c>
      <c r="D30" s="8" t="s">
        <v>130</v>
      </c>
      <c r="E30" s="8">
        <v>501</v>
      </c>
      <c r="F30" s="8" t="s">
        <v>131</v>
      </c>
      <c r="G30" s="9">
        <v>37727</v>
      </c>
      <c r="H30" s="10" t="s">
        <v>339</v>
      </c>
      <c r="I30" s="8" t="s">
        <v>29</v>
      </c>
      <c r="J30" s="9">
        <v>43312.621391817127</v>
      </c>
      <c r="K30" s="9">
        <f t="shared" si="0"/>
        <v>43312</v>
      </c>
      <c r="L30" s="78">
        <v>2247</v>
      </c>
      <c r="M30" s="8"/>
      <c r="N30" s="79" t="s">
        <v>386</v>
      </c>
      <c r="O30" s="115">
        <v>46</v>
      </c>
      <c r="P30" s="115"/>
      <c r="Q30" s="115"/>
      <c r="R30" s="115"/>
      <c r="S30" s="115"/>
      <c r="T30" s="115"/>
      <c r="U30" s="115"/>
      <c r="V30" s="123">
        <v>46</v>
      </c>
      <c r="W30" s="124"/>
      <c r="X30" s="124"/>
      <c r="Y30" s="124"/>
      <c r="Z30" s="124"/>
      <c r="AA30" s="124"/>
      <c r="AB30" s="124"/>
      <c r="AC30" s="4">
        <v>43312.582964895832</v>
      </c>
      <c r="AD30" s="3" t="s">
        <v>133</v>
      </c>
      <c r="AE30" s="9">
        <v>43312.776246145833</v>
      </c>
      <c r="AF30" s="8" t="s">
        <v>109</v>
      </c>
      <c r="AG30" s="58" t="s">
        <v>132</v>
      </c>
    </row>
    <row r="31" spans="1:33" s="2" customFormat="1">
      <c r="A31" s="7">
        <v>30</v>
      </c>
      <c r="B31" s="8">
        <v>201300712</v>
      </c>
      <c r="C31" s="8" t="s">
        <v>134</v>
      </c>
      <c r="D31" s="8" t="s">
        <v>135</v>
      </c>
      <c r="E31" s="8">
        <v>125</v>
      </c>
      <c r="F31" s="8" t="s">
        <v>38</v>
      </c>
      <c r="G31" s="9">
        <v>41304</v>
      </c>
      <c r="H31" s="10" t="s">
        <v>338</v>
      </c>
      <c r="I31" s="8" t="s">
        <v>17</v>
      </c>
      <c r="J31" s="9">
        <v>43166.759611145833</v>
      </c>
      <c r="K31" s="9">
        <f t="shared" si="0"/>
        <v>43166</v>
      </c>
      <c r="L31" s="78">
        <v>2111</v>
      </c>
      <c r="M31" s="8"/>
      <c r="N31" s="79" t="s">
        <v>387</v>
      </c>
      <c r="O31" s="119">
        <v>2406</v>
      </c>
      <c r="P31" s="115"/>
      <c r="Q31" s="115"/>
      <c r="R31" s="115"/>
      <c r="S31" s="115"/>
      <c r="T31" s="115"/>
      <c r="U31" s="115"/>
      <c r="V31" s="131">
        <v>24</v>
      </c>
      <c r="W31" s="124"/>
      <c r="X31" s="124"/>
      <c r="Y31" s="124"/>
      <c r="Z31" s="124"/>
      <c r="AA31" s="124"/>
      <c r="AB31" s="124"/>
      <c r="AC31" s="4">
        <v>43166.712424270831</v>
      </c>
      <c r="AD31" s="3" t="s">
        <v>136</v>
      </c>
      <c r="AE31" s="9"/>
      <c r="AF31" s="8"/>
      <c r="AG31" s="58"/>
    </row>
    <row r="32" spans="1:33" s="2" customFormat="1">
      <c r="A32" s="7">
        <v>31</v>
      </c>
      <c r="B32" s="8">
        <v>201300846</v>
      </c>
      <c r="C32" s="8" t="s">
        <v>137</v>
      </c>
      <c r="D32" s="8" t="s">
        <v>138</v>
      </c>
      <c r="E32" s="8">
        <v>499</v>
      </c>
      <c r="F32" s="8" t="s">
        <v>28</v>
      </c>
      <c r="G32" s="9">
        <v>39083</v>
      </c>
      <c r="H32" s="10" t="s">
        <v>338</v>
      </c>
      <c r="I32" s="8" t="s">
        <v>17</v>
      </c>
      <c r="J32" s="9">
        <v>43157.445547719908</v>
      </c>
      <c r="K32" s="9">
        <f t="shared" si="0"/>
        <v>43157</v>
      </c>
      <c r="L32" s="78">
        <v>2188</v>
      </c>
      <c r="M32" s="8"/>
      <c r="N32" s="79" t="s">
        <v>388</v>
      </c>
      <c r="O32" s="115">
        <v>23</v>
      </c>
      <c r="P32" s="115"/>
      <c r="Q32" s="115"/>
      <c r="R32" s="115"/>
      <c r="S32" s="115"/>
      <c r="T32" s="115"/>
      <c r="U32" s="115"/>
      <c r="V32" s="123">
        <v>23</v>
      </c>
      <c r="W32" s="124"/>
      <c r="X32" s="124"/>
      <c r="Y32" s="124"/>
      <c r="Z32" s="124"/>
      <c r="AA32" s="124"/>
      <c r="AB32" s="124"/>
      <c r="AC32" s="4">
        <v>43157.445547719908</v>
      </c>
      <c r="AD32" s="3" t="s">
        <v>139</v>
      </c>
      <c r="AE32" s="9"/>
      <c r="AF32" s="8"/>
      <c r="AG32" s="58"/>
    </row>
    <row r="33" spans="1:33" s="2" customFormat="1">
      <c r="A33" s="7">
        <v>32</v>
      </c>
      <c r="B33" s="8">
        <v>201301210</v>
      </c>
      <c r="C33" s="8" t="s">
        <v>140</v>
      </c>
      <c r="D33" s="8" t="s">
        <v>141</v>
      </c>
      <c r="E33" s="8">
        <v>126</v>
      </c>
      <c r="F33" s="8" t="s">
        <v>142</v>
      </c>
      <c r="G33" s="9">
        <v>37800</v>
      </c>
      <c r="H33" s="10" t="s">
        <v>339</v>
      </c>
      <c r="I33" s="8" t="s">
        <v>29</v>
      </c>
      <c r="J33" s="9">
        <v>43210.4238778125</v>
      </c>
      <c r="K33" s="9">
        <f t="shared" si="0"/>
        <v>43210</v>
      </c>
      <c r="L33" s="78">
        <v>2188</v>
      </c>
      <c r="M33" s="8" t="s">
        <v>390</v>
      </c>
      <c r="N33" s="79" t="s">
        <v>389</v>
      </c>
      <c r="O33" s="115">
        <v>23</v>
      </c>
      <c r="P33" s="115">
        <v>4</v>
      </c>
      <c r="Q33" s="115"/>
      <c r="R33" s="115"/>
      <c r="S33" s="115"/>
      <c r="T33" s="115"/>
      <c r="U33" s="115"/>
      <c r="V33" s="123">
        <v>23</v>
      </c>
      <c r="W33" s="124">
        <v>4</v>
      </c>
      <c r="X33" s="124"/>
      <c r="Y33" s="124"/>
      <c r="Z33" s="124"/>
      <c r="AA33" s="124"/>
      <c r="AB33" s="124"/>
      <c r="AC33" s="4">
        <v>43210.396728622683</v>
      </c>
      <c r="AD33" s="3" t="s">
        <v>145</v>
      </c>
      <c r="AE33" s="9">
        <v>43210.804523726852</v>
      </c>
      <c r="AF33" s="8" t="s">
        <v>143</v>
      </c>
      <c r="AG33" s="58" t="s">
        <v>144</v>
      </c>
    </row>
    <row r="34" spans="1:33" s="2" customFormat="1">
      <c r="A34" s="7">
        <v>33</v>
      </c>
      <c r="B34" s="8">
        <v>201301268</v>
      </c>
      <c r="C34" s="8" t="s">
        <v>146</v>
      </c>
      <c r="D34" s="8" t="s">
        <v>147</v>
      </c>
      <c r="E34" s="8">
        <v>499</v>
      </c>
      <c r="F34" s="8" t="s">
        <v>28</v>
      </c>
      <c r="G34" s="9">
        <v>37283</v>
      </c>
      <c r="H34" s="10" t="s">
        <v>339</v>
      </c>
      <c r="I34" s="8" t="s">
        <v>29</v>
      </c>
      <c r="J34" s="9">
        <v>43131.687654942129</v>
      </c>
      <c r="K34" s="9">
        <f t="shared" si="0"/>
        <v>43131</v>
      </c>
      <c r="L34" s="78">
        <v>2087</v>
      </c>
      <c r="M34" s="8" t="s">
        <v>392</v>
      </c>
      <c r="N34" s="79" t="s">
        <v>391</v>
      </c>
      <c r="O34" s="115">
        <v>21</v>
      </c>
      <c r="P34" s="115">
        <v>2</v>
      </c>
      <c r="Q34" s="115"/>
      <c r="R34" s="115"/>
      <c r="S34" s="115"/>
      <c r="T34" s="115"/>
      <c r="U34" s="115"/>
      <c r="V34" s="123">
        <v>21</v>
      </c>
      <c r="W34" s="124">
        <v>2</v>
      </c>
      <c r="X34" s="124"/>
      <c r="Y34" s="124"/>
      <c r="Z34" s="124"/>
      <c r="AA34" s="124"/>
      <c r="AB34" s="124"/>
      <c r="AC34" s="4">
        <v>43131.680992743059</v>
      </c>
      <c r="AD34" s="3" t="s">
        <v>150</v>
      </c>
      <c r="AE34" s="9">
        <v>43131.649113657404</v>
      </c>
      <c r="AF34" s="8" t="s">
        <v>148</v>
      </c>
      <c r="AG34" s="58" t="s">
        <v>149</v>
      </c>
    </row>
    <row r="35" spans="1:33" s="2" customFormat="1">
      <c r="A35" s="7">
        <v>34</v>
      </c>
      <c r="B35" s="8">
        <v>201301741</v>
      </c>
      <c r="C35" s="8" t="s">
        <v>151</v>
      </c>
      <c r="D35" s="8" t="s">
        <v>152</v>
      </c>
      <c r="E35" s="8">
        <v>499</v>
      </c>
      <c r="F35" s="8" t="s">
        <v>28</v>
      </c>
      <c r="G35" s="9">
        <v>38888</v>
      </c>
      <c r="H35" s="10" t="s">
        <v>339</v>
      </c>
      <c r="I35" s="8" t="s">
        <v>29</v>
      </c>
      <c r="J35" s="9">
        <v>43164.494148692131</v>
      </c>
      <c r="K35" s="9">
        <f t="shared" si="0"/>
        <v>43164</v>
      </c>
      <c r="L35" s="78">
        <v>2144</v>
      </c>
      <c r="M35" s="8" t="s">
        <v>394</v>
      </c>
      <c r="N35" s="79" t="s">
        <v>393</v>
      </c>
      <c r="O35" s="115">
        <v>28</v>
      </c>
      <c r="P35" s="116">
        <v>41</v>
      </c>
      <c r="Q35" s="115"/>
      <c r="R35" s="115"/>
      <c r="S35" s="115"/>
      <c r="T35" s="115"/>
      <c r="U35" s="115"/>
      <c r="V35" s="123">
        <v>28</v>
      </c>
      <c r="W35" s="124">
        <v>41</v>
      </c>
      <c r="X35" s="124"/>
      <c r="Y35" s="124"/>
      <c r="Z35" s="124"/>
      <c r="AA35" s="124"/>
      <c r="AB35" s="124"/>
      <c r="AC35" s="4">
        <v>43164.464268900461</v>
      </c>
      <c r="AD35" s="3" t="s">
        <v>153</v>
      </c>
      <c r="AE35" s="9"/>
      <c r="AF35" s="8"/>
      <c r="AG35" s="58"/>
    </row>
    <row r="36" spans="1:33" s="2" customFormat="1">
      <c r="A36" s="7">
        <v>35</v>
      </c>
      <c r="B36" s="8">
        <v>201301868</v>
      </c>
      <c r="C36" s="8" t="s">
        <v>154</v>
      </c>
      <c r="D36" s="8" t="s">
        <v>155</v>
      </c>
      <c r="E36" s="8">
        <v>523</v>
      </c>
      <c r="F36" s="8" t="s">
        <v>156</v>
      </c>
      <c r="G36" s="9">
        <v>41461</v>
      </c>
      <c r="H36" s="10" t="s">
        <v>340</v>
      </c>
      <c r="I36" s="8" t="s">
        <v>63</v>
      </c>
      <c r="J36" s="9">
        <v>43198.666583993057</v>
      </c>
      <c r="K36" s="9">
        <f t="shared" si="0"/>
        <v>43198</v>
      </c>
      <c r="L36" s="78">
        <v>2087</v>
      </c>
      <c r="M36" s="8"/>
      <c r="N36" s="79" t="s">
        <v>374</v>
      </c>
      <c r="O36" s="115">
        <v>28</v>
      </c>
      <c r="P36" s="115"/>
      <c r="Q36" s="115"/>
      <c r="R36" s="115"/>
      <c r="S36" s="115"/>
      <c r="T36" s="115"/>
      <c r="U36" s="115"/>
      <c r="V36" s="123">
        <v>28</v>
      </c>
      <c r="W36" s="124"/>
      <c r="X36" s="124"/>
      <c r="Y36" s="124"/>
      <c r="Z36" s="124"/>
      <c r="AA36" s="124"/>
      <c r="AB36" s="124"/>
      <c r="AC36" s="4">
        <v>43198.666583993057</v>
      </c>
      <c r="AD36" s="3" t="s">
        <v>158</v>
      </c>
      <c r="AE36" s="9">
        <v>43198.875388310182</v>
      </c>
      <c r="AF36" s="8"/>
      <c r="AG36" s="58" t="s">
        <v>157</v>
      </c>
    </row>
    <row r="37" spans="1:33" s="2" customFormat="1">
      <c r="A37" s="7">
        <v>36</v>
      </c>
      <c r="B37" s="8">
        <v>201302070</v>
      </c>
      <c r="C37" s="8" t="s">
        <v>159</v>
      </c>
      <c r="D37" s="8" t="s">
        <v>160</v>
      </c>
      <c r="E37" s="8">
        <v>598</v>
      </c>
      <c r="F37" s="8" t="s">
        <v>42</v>
      </c>
      <c r="G37" s="9">
        <v>41023</v>
      </c>
      <c r="H37" s="10" t="s">
        <v>339</v>
      </c>
      <c r="I37" s="8" t="s">
        <v>29</v>
      </c>
      <c r="J37" s="9">
        <v>43199.588990821758</v>
      </c>
      <c r="K37" s="9">
        <f t="shared" si="0"/>
        <v>43199</v>
      </c>
      <c r="L37" s="78">
        <v>2178</v>
      </c>
      <c r="M37" s="8"/>
      <c r="N37" s="79" t="s">
        <v>395</v>
      </c>
      <c r="O37" s="116">
        <v>61</v>
      </c>
      <c r="P37" s="115"/>
      <c r="Q37" s="115"/>
      <c r="R37" s="115"/>
      <c r="S37" s="115"/>
      <c r="T37" s="115"/>
      <c r="U37" s="115"/>
      <c r="V37" s="123">
        <v>61</v>
      </c>
      <c r="W37" s="124"/>
      <c r="X37" s="124"/>
      <c r="Y37" s="124"/>
      <c r="Z37" s="124"/>
      <c r="AA37" s="124"/>
      <c r="AB37" s="124"/>
      <c r="AC37" s="4">
        <v>43199.58413978009</v>
      </c>
      <c r="AD37" s="3" t="s">
        <v>161</v>
      </c>
      <c r="AE37" s="9"/>
      <c r="AF37" s="8"/>
      <c r="AG37" s="58"/>
    </row>
    <row r="38" spans="1:33" s="2" customFormat="1">
      <c r="A38" s="7">
        <v>37</v>
      </c>
      <c r="B38" s="8">
        <v>201302329</v>
      </c>
      <c r="C38" s="8" t="s">
        <v>162</v>
      </c>
      <c r="D38" s="8" t="s">
        <v>163</v>
      </c>
      <c r="E38" s="8">
        <v>131</v>
      </c>
      <c r="F38" s="8" t="s">
        <v>62</v>
      </c>
      <c r="G38" s="9">
        <v>39012</v>
      </c>
      <c r="H38" s="10" t="s">
        <v>338</v>
      </c>
      <c r="I38" s="8" t="s">
        <v>17</v>
      </c>
      <c r="J38" s="9">
        <v>43151.492587650464</v>
      </c>
      <c r="K38" s="9">
        <f t="shared" si="0"/>
        <v>43151</v>
      </c>
      <c r="L38" s="78">
        <v>2001</v>
      </c>
      <c r="M38" s="8" t="s">
        <v>396</v>
      </c>
      <c r="N38" s="79" t="s">
        <v>363</v>
      </c>
      <c r="O38" s="115">
        <v>5</v>
      </c>
      <c r="P38" s="115"/>
      <c r="Q38" s="115"/>
      <c r="R38" s="115"/>
      <c r="S38" s="115"/>
      <c r="T38" s="115"/>
      <c r="U38" s="115"/>
      <c r="V38" s="123">
        <v>5</v>
      </c>
      <c r="W38" s="124"/>
      <c r="X38" s="124"/>
      <c r="Y38" s="124"/>
      <c r="Z38" s="124"/>
      <c r="AA38" s="124"/>
      <c r="AB38" s="124"/>
      <c r="AC38" s="4">
        <v>43151.492587650464</v>
      </c>
      <c r="AD38" s="3" t="s">
        <v>164</v>
      </c>
      <c r="AE38" s="9"/>
      <c r="AF38" s="8"/>
      <c r="AG38" s="58"/>
    </row>
    <row r="39" spans="1:33" s="2" customFormat="1">
      <c r="A39" s="7">
        <v>38</v>
      </c>
      <c r="B39" s="8">
        <v>201302688</v>
      </c>
      <c r="C39" s="8" t="s">
        <v>165</v>
      </c>
      <c r="D39" s="8" t="s">
        <v>166</v>
      </c>
      <c r="E39" s="8">
        <v>499</v>
      </c>
      <c r="F39" s="8" t="s">
        <v>28</v>
      </c>
      <c r="G39" s="9">
        <v>41545</v>
      </c>
      <c r="H39" s="10" t="s">
        <v>339</v>
      </c>
      <c r="I39" s="8" t="s">
        <v>29</v>
      </c>
      <c r="J39" s="9">
        <v>43248.730609953702</v>
      </c>
      <c r="K39" s="9">
        <f t="shared" si="0"/>
        <v>43248</v>
      </c>
      <c r="L39" s="78">
        <v>2231</v>
      </c>
      <c r="M39" s="8"/>
      <c r="N39" s="79" t="s">
        <v>397</v>
      </c>
      <c r="O39" s="115">
        <v>1</v>
      </c>
      <c r="P39" s="116">
        <v>19</v>
      </c>
      <c r="Q39" s="115"/>
      <c r="R39" s="115"/>
      <c r="S39" s="115"/>
      <c r="T39" s="115"/>
      <c r="U39" s="115"/>
      <c r="V39" s="123">
        <v>1</v>
      </c>
      <c r="W39" s="133">
        <v>1901</v>
      </c>
      <c r="X39" s="124"/>
      <c r="Y39" s="124"/>
      <c r="Z39" s="124"/>
      <c r="AA39" s="124"/>
      <c r="AB39" s="124"/>
      <c r="AC39" s="4">
        <v>43248.726107789349</v>
      </c>
      <c r="AD39" s="3" t="s">
        <v>169</v>
      </c>
      <c r="AE39" s="9">
        <v>43248.876312812499</v>
      </c>
      <c r="AF39" s="8" t="s">
        <v>167</v>
      </c>
      <c r="AG39" s="58" t="s">
        <v>168</v>
      </c>
    </row>
    <row r="40" spans="1:33" s="2" customFormat="1">
      <c r="A40" s="7">
        <v>39</v>
      </c>
      <c r="B40" s="8">
        <v>201302781</v>
      </c>
      <c r="C40" s="8" t="s">
        <v>170</v>
      </c>
      <c r="D40" s="8" t="s">
        <v>171</v>
      </c>
      <c r="E40" s="8">
        <v>204</v>
      </c>
      <c r="F40" s="8" t="s">
        <v>172</v>
      </c>
      <c r="G40" s="9">
        <v>39478</v>
      </c>
      <c r="H40" s="10" t="s">
        <v>339</v>
      </c>
      <c r="I40" s="8" t="s">
        <v>29</v>
      </c>
      <c r="J40" s="9">
        <v>43284.625846030096</v>
      </c>
      <c r="K40" s="9">
        <f t="shared" si="0"/>
        <v>43284</v>
      </c>
      <c r="L40" s="78">
        <v>2074</v>
      </c>
      <c r="M40" s="8" t="s">
        <v>398</v>
      </c>
      <c r="N40" s="79" t="s">
        <v>399</v>
      </c>
      <c r="O40" s="115">
        <v>1</v>
      </c>
      <c r="P40" s="115">
        <v>18</v>
      </c>
      <c r="Q40" s="115"/>
      <c r="R40" s="115"/>
      <c r="S40" s="115"/>
      <c r="T40" s="115"/>
      <c r="U40" s="115"/>
      <c r="V40" s="123">
        <v>1</v>
      </c>
      <c r="W40" s="124">
        <v>18</v>
      </c>
      <c r="X40" s="124"/>
      <c r="Y40" s="124"/>
      <c r="Z40" s="124"/>
      <c r="AA40" s="124"/>
      <c r="AB40" s="124"/>
      <c r="AC40" s="4">
        <v>43284.616391979165</v>
      </c>
      <c r="AD40" s="3" t="s">
        <v>174</v>
      </c>
      <c r="AE40" s="9">
        <v>43284.807601157408</v>
      </c>
      <c r="AF40" s="8" t="s">
        <v>51</v>
      </c>
      <c r="AG40" s="58" t="s">
        <v>173</v>
      </c>
    </row>
    <row r="41" spans="1:33" s="2" customFormat="1">
      <c r="A41" s="7">
        <v>40</v>
      </c>
      <c r="B41" s="8">
        <v>201302834</v>
      </c>
      <c r="C41" s="8" t="s">
        <v>175</v>
      </c>
      <c r="D41" s="8" t="s">
        <v>176</v>
      </c>
      <c r="E41" s="8">
        <v>129</v>
      </c>
      <c r="F41" s="8" t="s">
        <v>177</v>
      </c>
      <c r="G41" s="9">
        <v>41326</v>
      </c>
      <c r="H41" s="10" t="s">
        <v>339</v>
      </c>
      <c r="I41" s="8" t="s">
        <v>29</v>
      </c>
      <c r="J41" s="9">
        <v>43178.486865011575</v>
      </c>
      <c r="K41" s="9">
        <f t="shared" si="0"/>
        <v>43178</v>
      </c>
      <c r="L41" s="78">
        <v>2091</v>
      </c>
      <c r="M41" s="8"/>
      <c r="N41" s="79" t="s">
        <v>364</v>
      </c>
      <c r="O41" s="115">
        <v>8</v>
      </c>
      <c r="P41" s="115"/>
      <c r="Q41" s="115"/>
      <c r="R41" s="115"/>
      <c r="S41" s="115"/>
      <c r="T41" s="115"/>
      <c r="U41" s="115"/>
      <c r="V41" s="123">
        <v>8</v>
      </c>
      <c r="W41" s="124"/>
      <c r="X41" s="124"/>
      <c r="Y41" s="124"/>
      <c r="Z41" s="124"/>
      <c r="AA41" s="124"/>
      <c r="AB41" s="124"/>
      <c r="AC41" s="4">
        <v>43178.429700081018</v>
      </c>
      <c r="AD41" s="3" t="s">
        <v>178</v>
      </c>
      <c r="AE41" s="9"/>
      <c r="AF41" s="8"/>
      <c r="AG41" s="58"/>
    </row>
    <row r="42" spans="1:33" s="2" customFormat="1">
      <c r="A42" s="7">
        <v>41</v>
      </c>
      <c r="B42" s="8">
        <v>201400049</v>
      </c>
      <c r="C42" s="8" t="s">
        <v>179</v>
      </c>
      <c r="D42" s="8" t="s">
        <v>180</v>
      </c>
      <c r="E42" s="8">
        <v>512</v>
      </c>
      <c r="F42" s="8" t="s">
        <v>181</v>
      </c>
      <c r="G42" s="9">
        <v>40879</v>
      </c>
      <c r="H42" s="10" t="s">
        <v>338</v>
      </c>
      <c r="I42" s="8" t="s">
        <v>17</v>
      </c>
      <c r="J42" s="9">
        <v>42838.50962986111</v>
      </c>
      <c r="K42" s="9">
        <f t="shared" si="0"/>
        <v>42838</v>
      </c>
      <c r="L42" s="78">
        <v>2087</v>
      </c>
      <c r="M42" s="8"/>
      <c r="N42" s="79" t="s">
        <v>400</v>
      </c>
      <c r="O42" s="116">
        <v>62</v>
      </c>
      <c r="P42" s="115"/>
      <c r="Q42" s="115"/>
      <c r="R42" s="115"/>
      <c r="S42" s="115"/>
      <c r="T42" s="115"/>
      <c r="U42" s="115"/>
      <c r="V42" s="123">
        <v>62</v>
      </c>
      <c r="W42" s="124"/>
      <c r="X42" s="124"/>
      <c r="Y42" s="124"/>
      <c r="Z42" s="124"/>
      <c r="AA42" s="124"/>
      <c r="AB42" s="124"/>
      <c r="AC42" s="4">
        <v>42838.50962986111</v>
      </c>
      <c r="AD42" s="3" t="s">
        <v>182</v>
      </c>
      <c r="AE42" s="9"/>
      <c r="AF42" s="8"/>
      <c r="AG42" s="58"/>
    </row>
    <row r="43" spans="1:33" s="2" customFormat="1">
      <c r="A43" s="7">
        <v>42</v>
      </c>
      <c r="B43" s="8">
        <v>201400601</v>
      </c>
      <c r="C43" s="8" t="s">
        <v>183</v>
      </c>
      <c r="D43" s="8" t="s">
        <v>184</v>
      </c>
      <c r="E43" s="8">
        <v>131</v>
      </c>
      <c r="F43" s="8" t="s">
        <v>62</v>
      </c>
      <c r="G43" s="9">
        <v>39901</v>
      </c>
      <c r="H43" s="10" t="s">
        <v>339</v>
      </c>
      <c r="I43" s="8" t="s">
        <v>29</v>
      </c>
      <c r="J43" s="9">
        <v>43203.569598032409</v>
      </c>
      <c r="K43" s="9">
        <f t="shared" si="0"/>
        <v>43203</v>
      </c>
      <c r="L43" s="78">
        <v>2001</v>
      </c>
      <c r="M43" s="8" t="s">
        <v>402</v>
      </c>
      <c r="N43" s="79" t="s">
        <v>401</v>
      </c>
      <c r="O43" s="115">
        <v>14</v>
      </c>
      <c r="P43" s="115">
        <v>2</v>
      </c>
      <c r="Q43" s="115"/>
      <c r="R43" s="115"/>
      <c r="S43" s="115"/>
      <c r="T43" s="115"/>
      <c r="U43" s="115"/>
      <c r="V43" s="123">
        <v>14</v>
      </c>
      <c r="W43" s="124">
        <v>2</v>
      </c>
      <c r="X43" s="124"/>
      <c r="Y43" s="124"/>
      <c r="Z43" s="124"/>
      <c r="AA43" s="124"/>
      <c r="AB43" s="124"/>
      <c r="AC43" s="4">
        <v>43203.545701041665</v>
      </c>
      <c r="AD43" s="3" t="s">
        <v>186</v>
      </c>
      <c r="AE43" s="9">
        <v>43203.800114849539</v>
      </c>
      <c r="AF43" s="8" t="s">
        <v>109</v>
      </c>
      <c r="AG43" s="58" t="s">
        <v>185</v>
      </c>
    </row>
    <row r="44" spans="1:33" s="2" customFormat="1">
      <c r="A44" s="7">
        <v>43</v>
      </c>
      <c r="B44" s="8">
        <v>201400771</v>
      </c>
      <c r="C44" s="8" t="s">
        <v>187</v>
      </c>
      <c r="D44" s="8" t="s">
        <v>188</v>
      </c>
      <c r="E44" s="8">
        <v>499</v>
      </c>
      <c r="F44" s="8" t="s">
        <v>28</v>
      </c>
      <c r="G44" s="9">
        <v>38462</v>
      </c>
      <c r="H44" s="10" t="s">
        <v>339</v>
      </c>
      <c r="I44" s="8" t="s">
        <v>29</v>
      </c>
      <c r="J44" s="9">
        <v>43142.733765625002</v>
      </c>
      <c r="K44" s="9">
        <f t="shared" si="0"/>
        <v>43142</v>
      </c>
      <c r="L44" s="78">
        <v>2084</v>
      </c>
      <c r="M44" s="8" t="s">
        <v>350</v>
      </c>
      <c r="N44" s="79" t="s">
        <v>403</v>
      </c>
      <c r="O44" s="115">
        <v>2</v>
      </c>
      <c r="P44" s="115">
        <v>9</v>
      </c>
      <c r="Q44" s="115"/>
      <c r="R44" s="115"/>
      <c r="S44" s="115"/>
      <c r="T44" s="115"/>
      <c r="U44" s="115"/>
      <c r="V44" s="123">
        <v>2</v>
      </c>
      <c r="W44" s="133">
        <v>901</v>
      </c>
      <c r="X44" s="124"/>
      <c r="Y44" s="124"/>
      <c r="Z44" s="124"/>
      <c r="AA44" s="124"/>
      <c r="AB44" s="124"/>
      <c r="AC44" s="4">
        <v>43142.722371296295</v>
      </c>
      <c r="AD44" s="3" t="s">
        <v>189</v>
      </c>
      <c r="AE44" s="9"/>
      <c r="AF44" s="8"/>
      <c r="AG44" s="58"/>
    </row>
    <row r="45" spans="1:33" s="2" customFormat="1">
      <c r="A45" s="7">
        <v>44</v>
      </c>
      <c r="B45" s="8">
        <v>201401966</v>
      </c>
      <c r="C45" s="8" t="s">
        <v>190</v>
      </c>
      <c r="D45" s="8" t="s">
        <v>191</v>
      </c>
      <c r="E45" s="8">
        <v>308</v>
      </c>
      <c r="F45" s="8" t="s">
        <v>192</v>
      </c>
      <c r="G45" s="9">
        <v>40432</v>
      </c>
      <c r="H45" s="10" t="s">
        <v>338</v>
      </c>
      <c r="I45" s="8" t="s">
        <v>17</v>
      </c>
      <c r="J45" s="9">
        <v>43256.437012118055</v>
      </c>
      <c r="K45" s="9">
        <f t="shared" si="0"/>
        <v>43256</v>
      </c>
      <c r="L45" s="78">
        <v>2098</v>
      </c>
      <c r="M45" s="8"/>
      <c r="N45" s="79" t="s">
        <v>404</v>
      </c>
      <c r="O45" s="115">
        <v>39</v>
      </c>
      <c r="P45" s="115"/>
      <c r="Q45" s="115"/>
      <c r="R45" s="115"/>
      <c r="S45" s="115"/>
      <c r="T45" s="115"/>
      <c r="U45" s="115"/>
      <c r="V45" s="123">
        <v>39</v>
      </c>
      <c r="W45" s="124"/>
      <c r="X45" s="124"/>
      <c r="Y45" s="124"/>
      <c r="Z45" s="124"/>
      <c r="AA45" s="124"/>
      <c r="AB45" s="124"/>
      <c r="AC45" s="4">
        <v>43256.430224965276</v>
      </c>
      <c r="AD45" s="3" t="s">
        <v>193</v>
      </c>
      <c r="AE45" s="9"/>
      <c r="AF45" s="8"/>
      <c r="AG45" s="58"/>
    </row>
    <row r="46" spans="1:33" s="2" customFormat="1">
      <c r="A46" s="7">
        <v>45</v>
      </c>
      <c r="B46" s="8">
        <v>201402583</v>
      </c>
      <c r="C46" s="8" t="s">
        <v>154</v>
      </c>
      <c r="D46" s="8" t="s">
        <v>194</v>
      </c>
      <c r="E46" s="8">
        <v>523</v>
      </c>
      <c r="F46" s="8" t="s">
        <v>156</v>
      </c>
      <c r="G46" s="9">
        <v>41899</v>
      </c>
      <c r="H46" s="10" t="s">
        <v>341</v>
      </c>
      <c r="I46" s="8" t="s">
        <v>114</v>
      </c>
      <c r="J46" s="9">
        <v>43173.439092905093</v>
      </c>
      <c r="K46" s="9">
        <f t="shared" si="0"/>
        <v>43173</v>
      </c>
      <c r="L46" s="78">
        <v>2095</v>
      </c>
      <c r="M46" s="8" t="s">
        <v>406</v>
      </c>
      <c r="N46" s="79" t="s">
        <v>405</v>
      </c>
      <c r="O46" s="115">
        <v>9</v>
      </c>
      <c r="P46" s="115"/>
      <c r="Q46" s="115"/>
      <c r="R46" s="115"/>
      <c r="S46" s="115"/>
      <c r="T46" s="115"/>
      <c r="U46" s="115"/>
      <c r="V46" s="131">
        <v>901</v>
      </c>
      <c r="W46" s="124"/>
      <c r="X46" s="124"/>
      <c r="Y46" s="124"/>
      <c r="Z46" s="124"/>
      <c r="AA46" s="124"/>
      <c r="AB46" s="124"/>
      <c r="AC46" s="4">
        <v>43173.422166469907</v>
      </c>
      <c r="AD46" s="3" t="s">
        <v>196</v>
      </c>
      <c r="AE46" s="9">
        <v>43173.873388159722</v>
      </c>
      <c r="AF46" s="8" t="s">
        <v>23</v>
      </c>
      <c r="AG46" s="58" t="s">
        <v>195</v>
      </c>
    </row>
    <row r="47" spans="1:33" s="2" customFormat="1">
      <c r="A47" s="7">
        <v>46</v>
      </c>
      <c r="B47" s="8">
        <v>201500036</v>
      </c>
      <c r="C47" s="8" t="s">
        <v>197</v>
      </c>
      <c r="D47" s="8" t="s">
        <v>198</v>
      </c>
      <c r="E47" s="8">
        <v>125</v>
      </c>
      <c r="F47" s="8" t="s">
        <v>38</v>
      </c>
      <c r="G47" s="9">
        <v>37266</v>
      </c>
      <c r="H47" s="10" t="s">
        <v>338</v>
      </c>
      <c r="I47" s="8" t="s">
        <v>17</v>
      </c>
      <c r="J47" s="9">
        <v>43272.495854895831</v>
      </c>
      <c r="K47" s="9">
        <f t="shared" si="0"/>
        <v>43272</v>
      </c>
      <c r="L47" s="78">
        <v>2099</v>
      </c>
      <c r="M47" s="8" t="s">
        <v>407</v>
      </c>
      <c r="N47" s="79" t="s">
        <v>405</v>
      </c>
      <c r="O47" s="115">
        <v>9</v>
      </c>
      <c r="P47" s="115"/>
      <c r="Q47" s="115"/>
      <c r="R47" s="115"/>
      <c r="S47" s="115"/>
      <c r="T47" s="115"/>
      <c r="U47" s="115"/>
      <c r="V47" s="131">
        <v>901</v>
      </c>
      <c r="W47" s="124"/>
      <c r="X47" s="124"/>
      <c r="Y47" s="124"/>
      <c r="Z47" s="124"/>
      <c r="AA47" s="124"/>
      <c r="AB47" s="124"/>
      <c r="AC47" s="4">
        <v>43272.48104702546</v>
      </c>
      <c r="AD47" s="3" t="s">
        <v>199</v>
      </c>
      <c r="AE47" s="9"/>
      <c r="AF47" s="8"/>
      <c r="AG47" s="58"/>
    </row>
    <row r="48" spans="1:33" s="2" customFormat="1">
      <c r="A48" s="7">
        <v>47</v>
      </c>
      <c r="B48" s="8">
        <v>201500230</v>
      </c>
      <c r="C48" s="8" t="s">
        <v>200</v>
      </c>
      <c r="D48" s="8" t="s">
        <v>201</v>
      </c>
      <c r="E48" s="8">
        <v>125</v>
      </c>
      <c r="F48" s="8" t="s">
        <v>38</v>
      </c>
      <c r="G48" s="9">
        <v>41671</v>
      </c>
      <c r="H48" s="10" t="s">
        <v>338</v>
      </c>
      <c r="I48" s="8" t="s">
        <v>17</v>
      </c>
      <c r="J48" s="9">
        <v>43188.454823645836</v>
      </c>
      <c r="K48" s="9">
        <f t="shared" si="0"/>
        <v>43188</v>
      </c>
      <c r="L48" s="78">
        <v>2092</v>
      </c>
      <c r="M48" s="8" t="s">
        <v>406</v>
      </c>
      <c r="N48" s="79" t="s">
        <v>364</v>
      </c>
      <c r="O48" s="115">
        <v>8</v>
      </c>
      <c r="P48" s="115"/>
      <c r="Q48" s="115"/>
      <c r="R48" s="115"/>
      <c r="S48" s="115"/>
      <c r="T48" s="115"/>
      <c r="U48" s="115"/>
      <c r="V48" s="123">
        <v>8</v>
      </c>
      <c r="W48" s="124"/>
      <c r="X48" s="124"/>
      <c r="Y48" s="124"/>
      <c r="Z48" s="124"/>
      <c r="AA48" s="124"/>
      <c r="AB48" s="124"/>
      <c r="AC48" s="4">
        <v>43188.44644255787</v>
      </c>
      <c r="AD48" s="3" t="s">
        <v>203</v>
      </c>
      <c r="AE48" s="9">
        <v>43188.831726770833</v>
      </c>
      <c r="AF48" s="8" t="s">
        <v>109</v>
      </c>
      <c r="AG48" s="58" t="s">
        <v>202</v>
      </c>
    </row>
    <row r="49" spans="1:33" s="2" customFormat="1">
      <c r="A49" s="7">
        <v>48</v>
      </c>
      <c r="B49" s="8">
        <v>201500310</v>
      </c>
      <c r="C49" s="8" t="s">
        <v>204</v>
      </c>
      <c r="D49" s="8" t="s">
        <v>205</v>
      </c>
      <c r="E49" s="8">
        <v>130</v>
      </c>
      <c r="F49" s="8" t="s">
        <v>46</v>
      </c>
      <c r="G49" s="9">
        <v>38494</v>
      </c>
      <c r="H49" s="10" t="s">
        <v>338</v>
      </c>
      <c r="I49" s="8" t="s">
        <v>17</v>
      </c>
      <c r="J49" s="9">
        <v>43158.508261921299</v>
      </c>
      <c r="K49" s="9">
        <f t="shared" si="0"/>
        <v>43158</v>
      </c>
      <c r="L49" s="78">
        <v>2092</v>
      </c>
      <c r="M49" s="8" t="s">
        <v>406</v>
      </c>
      <c r="N49" s="79" t="s">
        <v>405</v>
      </c>
      <c r="O49" s="115">
        <v>9</v>
      </c>
      <c r="P49" s="115"/>
      <c r="Q49" s="115"/>
      <c r="R49" s="115"/>
      <c r="S49" s="115"/>
      <c r="T49" s="115"/>
      <c r="U49" s="115"/>
      <c r="V49" s="131">
        <v>901</v>
      </c>
      <c r="W49" s="124"/>
      <c r="X49" s="124"/>
      <c r="Y49" s="124"/>
      <c r="Z49" s="124"/>
      <c r="AA49" s="124"/>
      <c r="AB49" s="124"/>
      <c r="AC49" s="4">
        <v>43158.510410532406</v>
      </c>
      <c r="AD49" s="3" t="s">
        <v>206</v>
      </c>
      <c r="AE49" s="9"/>
      <c r="AF49" s="8"/>
      <c r="AG49" s="58"/>
    </row>
    <row r="50" spans="1:33" s="2" customFormat="1">
      <c r="A50" s="7">
        <v>49</v>
      </c>
      <c r="B50" s="8">
        <v>201500477</v>
      </c>
      <c r="C50" s="8" t="s">
        <v>207</v>
      </c>
      <c r="D50" s="8" t="s">
        <v>208</v>
      </c>
      <c r="E50" s="8">
        <v>499</v>
      </c>
      <c r="F50" s="8" t="s">
        <v>28</v>
      </c>
      <c r="G50" s="9">
        <v>36702</v>
      </c>
      <c r="H50" s="10" t="s">
        <v>341</v>
      </c>
      <c r="I50" s="8" t="s">
        <v>114</v>
      </c>
      <c r="J50" s="9">
        <v>43135.421120636573</v>
      </c>
      <c r="K50" s="9">
        <f t="shared" si="0"/>
        <v>43135</v>
      </c>
      <c r="L50" s="78">
        <v>2171</v>
      </c>
      <c r="M50" s="8" t="s">
        <v>408</v>
      </c>
      <c r="N50" s="79" t="s">
        <v>409</v>
      </c>
      <c r="O50" s="115">
        <v>38</v>
      </c>
      <c r="P50" s="115">
        <v>26</v>
      </c>
      <c r="Q50" s="115">
        <v>10</v>
      </c>
      <c r="R50" s="115"/>
      <c r="S50" s="115"/>
      <c r="T50" s="115"/>
      <c r="U50" s="115"/>
      <c r="V50" s="123">
        <v>38</v>
      </c>
      <c r="W50" s="124">
        <v>26</v>
      </c>
      <c r="X50" s="124">
        <v>10</v>
      </c>
      <c r="Y50" s="124"/>
      <c r="Z50" s="124"/>
      <c r="AA50" s="124"/>
      <c r="AB50" s="124"/>
      <c r="AC50" s="4">
        <v>43135.421120636573</v>
      </c>
      <c r="AD50" s="3" t="s">
        <v>209</v>
      </c>
      <c r="AE50" s="9"/>
      <c r="AF50" s="8"/>
      <c r="AG50" s="58"/>
    </row>
    <row r="51" spans="1:33" s="2" customFormat="1">
      <c r="A51" s="7">
        <v>50</v>
      </c>
      <c r="B51" s="8">
        <v>201500981</v>
      </c>
      <c r="C51" s="8" t="s">
        <v>210</v>
      </c>
      <c r="D51" s="8" t="s">
        <v>211</v>
      </c>
      <c r="E51" s="8">
        <v>499</v>
      </c>
      <c r="F51" s="8" t="s">
        <v>28</v>
      </c>
      <c r="G51" s="9">
        <v>39387</v>
      </c>
      <c r="H51" s="10" t="s">
        <v>338</v>
      </c>
      <c r="I51" s="8" t="s">
        <v>17</v>
      </c>
      <c r="J51" s="9">
        <v>42977.646760219905</v>
      </c>
      <c r="K51" s="9">
        <f t="shared" si="0"/>
        <v>42977</v>
      </c>
      <c r="L51" s="78">
        <v>2087</v>
      </c>
      <c r="M51" s="8" t="s">
        <v>411</v>
      </c>
      <c r="N51" s="79" t="s">
        <v>410</v>
      </c>
      <c r="O51" s="115">
        <v>27</v>
      </c>
      <c r="P51" s="115">
        <v>20</v>
      </c>
      <c r="Q51" s="115"/>
      <c r="R51" s="115"/>
      <c r="S51" s="115"/>
      <c r="T51" s="115"/>
      <c r="U51" s="115"/>
      <c r="V51" s="123">
        <v>27</v>
      </c>
      <c r="W51" s="124">
        <v>20</v>
      </c>
      <c r="X51" s="124"/>
      <c r="Y51" s="124"/>
      <c r="Z51" s="124"/>
      <c r="AA51" s="124"/>
      <c r="AB51" s="124"/>
      <c r="AC51" s="4">
        <v>42977.63209525463</v>
      </c>
      <c r="AD51" s="3" t="s">
        <v>212</v>
      </c>
      <c r="AE51" s="9"/>
      <c r="AF51" s="8"/>
      <c r="AG51" s="58"/>
    </row>
    <row r="52" spans="1:33" s="2" customFormat="1">
      <c r="A52" s="7">
        <v>51</v>
      </c>
      <c r="B52" s="8">
        <v>201501585</v>
      </c>
      <c r="C52" s="8" t="s">
        <v>213</v>
      </c>
      <c r="D52" s="8" t="s">
        <v>214</v>
      </c>
      <c r="E52" s="8">
        <v>598</v>
      </c>
      <c r="F52" s="8" t="s">
        <v>42</v>
      </c>
      <c r="G52" s="9">
        <v>42190</v>
      </c>
      <c r="H52" s="10" t="s">
        <v>338</v>
      </c>
      <c r="I52" s="8" t="s">
        <v>17</v>
      </c>
      <c r="J52" s="9">
        <v>43152.43130142361</v>
      </c>
      <c r="K52" s="9">
        <f t="shared" si="0"/>
        <v>43152</v>
      </c>
      <c r="L52" s="78">
        <v>2043</v>
      </c>
      <c r="M52" s="8"/>
      <c r="N52" s="79" t="s">
        <v>379</v>
      </c>
      <c r="O52" s="115">
        <v>1</v>
      </c>
      <c r="P52" s="115"/>
      <c r="Q52" s="115"/>
      <c r="R52" s="115"/>
      <c r="S52" s="115"/>
      <c r="T52" s="115"/>
      <c r="U52" s="115"/>
      <c r="V52" s="123">
        <v>1</v>
      </c>
      <c r="W52" s="124"/>
      <c r="X52" s="124"/>
      <c r="Y52" s="124"/>
      <c r="Z52" s="124"/>
      <c r="AA52" s="124"/>
      <c r="AB52" s="124"/>
      <c r="AC52" s="4">
        <v>43152.43130142361</v>
      </c>
      <c r="AD52" s="3" t="s">
        <v>215</v>
      </c>
      <c r="AE52" s="9"/>
      <c r="AF52" s="8"/>
      <c r="AG52" s="58"/>
    </row>
    <row r="53" spans="1:33" s="2" customFormat="1">
      <c r="A53" s="7">
        <v>52</v>
      </c>
      <c r="B53" s="8">
        <v>201501753</v>
      </c>
      <c r="C53" s="8" t="s">
        <v>216</v>
      </c>
      <c r="D53" s="8" t="s">
        <v>217</v>
      </c>
      <c r="E53" s="8">
        <v>499</v>
      </c>
      <c r="F53" s="8" t="s">
        <v>28</v>
      </c>
      <c r="G53" s="9">
        <v>36047</v>
      </c>
      <c r="H53" s="10" t="s">
        <v>340</v>
      </c>
      <c r="I53" s="8" t="s">
        <v>63</v>
      </c>
      <c r="J53" s="9">
        <v>42981.065782986108</v>
      </c>
      <c r="K53" s="9">
        <f t="shared" si="0"/>
        <v>42981</v>
      </c>
      <c r="L53" s="78">
        <v>2244</v>
      </c>
      <c r="M53" s="8"/>
      <c r="N53" s="79" t="s">
        <v>412</v>
      </c>
      <c r="O53" s="115">
        <v>2</v>
      </c>
      <c r="P53" s="116">
        <v>42</v>
      </c>
      <c r="Q53" s="115"/>
      <c r="R53" s="115"/>
      <c r="S53" s="115"/>
      <c r="T53" s="115"/>
      <c r="U53" s="115"/>
      <c r="V53" s="123">
        <v>2</v>
      </c>
      <c r="W53" s="133">
        <v>4202</v>
      </c>
      <c r="X53" s="124"/>
      <c r="Y53" s="124"/>
      <c r="Z53" s="124"/>
      <c r="AA53" s="124"/>
      <c r="AB53" s="124"/>
      <c r="AC53" s="4">
        <v>42981.058306828701</v>
      </c>
      <c r="AD53" s="3" t="s">
        <v>218</v>
      </c>
      <c r="AE53" s="9"/>
      <c r="AF53" s="8"/>
      <c r="AG53" s="58"/>
    </row>
    <row r="54" spans="1:33" s="2" customFormat="1">
      <c r="A54" s="7">
        <v>53</v>
      </c>
      <c r="B54" s="8">
        <v>201502034</v>
      </c>
      <c r="C54" s="8" t="s">
        <v>219</v>
      </c>
      <c r="D54" s="8" t="s">
        <v>220</v>
      </c>
      <c r="E54" s="8">
        <v>107</v>
      </c>
      <c r="F54" s="8" t="s">
        <v>34</v>
      </c>
      <c r="G54" s="9">
        <v>39003</v>
      </c>
      <c r="H54" s="10" t="s">
        <v>339</v>
      </c>
      <c r="I54" s="8" t="s">
        <v>29</v>
      </c>
      <c r="J54" s="9">
        <v>43212.666718900466</v>
      </c>
      <c r="K54" s="9">
        <f t="shared" si="0"/>
        <v>43212</v>
      </c>
      <c r="L54" s="78">
        <v>2091</v>
      </c>
      <c r="M54" s="8" t="s">
        <v>413</v>
      </c>
      <c r="N54" s="79" t="s">
        <v>364</v>
      </c>
      <c r="O54" s="115">
        <v>8</v>
      </c>
      <c r="P54" s="115"/>
      <c r="Q54" s="115"/>
      <c r="R54" s="115"/>
      <c r="S54" s="115"/>
      <c r="T54" s="115"/>
      <c r="U54" s="115"/>
      <c r="V54" s="123">
        <v>8</v>
      </c>
      <c r="W54" s="124"/>
      <c r="X54" s="124"/>
      <c r="Y54" s="124"/>
      <c r="Z54" s="124"/>
      <c r="AA54" s="124"/>
      <c r="AB54" s="124"/>
      <c r="AC54" s="4">
        <v>43212.666718900466</v>
      </c>
      <c r="AD54" s="3" t="s">
        <v>222</v>
      </c>
      <c r="AE54" s="9">
        <v>43212.794965162037</v>
      </c>
      <c r="AF54" s="8" t="s">
        <v>51</v>
      </c>
      <c r="AG54" s="58" t="s">
        <v>221</v>
      </c>
    </row>
    <row r="55" spans="1:33" s="2" customFormat="1">
      <c r="A55" s="7">
        <v>54</v>
      </c>
      <c r="B55" s="8">
        <v>201502407</v>
      </c>
      <c r="C55" s="8" t="s">
        <v>223</v>
      </c>
      <c r="D55" s="8" t="s">
        <v>224</v>
      </c>
      <c r="E55" s="8">
        <v>508</v>
      </c>
      <c r="F55" s="8" t="s">
        <v>119</v>
      </c>
      <c r="G55" s="9">
        <v>42226</v>
      </c>
      <c r="H55" s="10" t="s">
        <v>338</v>
      </c>
      <c r="I55" s="8" t="s">
        <v>17</v>
      </c>
      <c r="J55" s="9">
        <v>43298.507921064818</v>
      </c>
      <c r="K55" s="9">
        <f t="shared" si="0"/>
        <v>43298</v>
      </c>
      <c r="L55" s="78">
        <v>2095</v>
      </c>
      <c r="M55" s="8"/>
      <c r="N55" s="79" t="s">
        <v>414</v>
      </c>
      <c r="O55" s="115">
        <v>1</v>
      </c>
      <c r="P55" s="115">
        <v>9</v>
      </c>
      <c r="Q55" s="115"/>
      <c r="R55" s="115"/>
      <c r="S55" s="115"/>
      <c r="T55" s="115"/>
      <c r="U55" s="115"/>
      <c r="V55" s="123">
        <v>1</v>
      </c>
      <c r="W55" s="133">
        <v>901</v>
      </c>
      <c r="X55" s="124"/>
      <c r="Y55" s="124"/>
      <c r="Z55" s="124"/>
      <c r="AA55" s="124"/>
      <c r="AB55" s="124"/>
      <c r="AC55" s="4">
        <v>43298.498970335648</v>
      </c>
      <c r="AD55" s="3" t="s">
        <v>225</v>
      </c>
      <c r="AE55" s="9">
        <v>43298.883768136577</v>
      </c>
      <c r="AF55" s="8" t="s">
        <v>23</v>
      </c>
      <c r="AG55" s="58" t="s">
        <v>149</v>
      </c>
    </row>
    <row r="56" spans="1:33" s="2" customFormat="1">
      <c r="A56" s="7">
        <v>55</v>
      </c>
      <c r="B56" s="8">
        <v>201600171</v>
      </c>
      <c r="C56" s="8" t="s">
        <v>226</v>
      </c>
      <c r="D56" s="8" t="s">
        <v>227</v>
      </c>
      <c r="E56" s="8">
        <v>128</v>
      </c>
      <c r="F56" s="8" t="s">
        <v>50</v>
      </c>
      <c r="G56" s="9">
        <v>38120</v>
      </c>
      <c r="H56" s="10" t="s">
        <v>338</v>
      </c>
      <c r="I56" s="8" t="s">
        <v>17</v>
      </c>
      <c r="J56" s="9">
        <v>43211.62349085648</v>
      </c>
      <c r="K56" s="9">
        <f t="shared" si="0"/>
        <v>43211</v>
      </c>
      <c r="L56" s="78">
        <v>2244</v>
      </c>
      <c r="M56" s="8" t="s">
        <v>354</v>
      </c>
      <c r="N56" s="79" t="s">
        <v>415</v>
      </c>
      <c r="O56" s="115">
        <v>2</v>
      </c>
      <c r="P56" s="115"/>
      <c r="Q56" s="115"/>
      <c r="R56" s="115"/>
      <c r="S56" s="115"/>
      <c r="T56" s="115"/>
      <c r="U56" s="115"/>
      <c r="V56" s="123">
        <v>2</v>
      </c>
      <c r="W56" s="124"/>
      <c r="X56" s="124"/>
      <c r="Y56" s="124"/>
      <c r="Z56" s="124"/>
      <c r="AA56" s="124"/>
      <c r="AB56" s="124"/>
      <c r="AC56" s="4">
        <v>43211.62349085648</v>
      </c>
      <c r="AD56" s="3" t="s">
        <v>229</v>
      </c>
      <c r="AE56" s="9">
        <v>43211.614661574073</v>
      </c>
      <c r="AF56" s="8" t="s">
        <v>23</v>
      </c>
      <c r="AG56" s="58" t="s">
        <v>228</v>
      </c>
    </row>
    <row r="57" spans="1:33" s="2" customFormat="1">
      <c r="A57" s="7">
        <v>56</v>
      </c>
      <c r="B57" s="8">
        <v>201600236</v>
      </c>
      <c r="C57" s="8" t="s">
        <v>230</v>
      </c>
      <c r="D57" s="8" t="s">
        <v>231</v>
      </c>
      <c r="E57" s="8">
        <v>598</v>
      </c>
      <c r="F57" s="8" t="s">
        <v>42</v>
      </c>
      <c r="G57" s="9">
        <v>41974</v>
      </c>
      <c r="H57" s="10" t="s">
        <v>338</v>
      </c>
      <c r="I57" s="8" t="s">
        <v>17</v>
      </c>
      <c r="J57" s="9">
        <v>43205.466779895833</v>
      </c>
      <c r="K57" s="9">
        <f t="shared" si="0"/>
        <v>43205</v>
      </c>
      <c r="L57" s="78">
        <v>2203</v>
      </c>
      <c r="M57" s="8"/>
      <c r="N57" s="79" t="s">
        <v>355</v>
      </c>
      <c r="O57" s="115"/>
      <c r="P57" s="115"/>
      <c r="Q57" s="115"/>
      <c r="R57" s="115"/>
      <c r="S57" s="115"/>
      <c r="T57" s="115"/>
      <c r="U57" s="115"/>
      <c r="V57" s="123"/>
      <c r="W57" s="124"/>
      <c r="X57" s="124"/>
      <c r="Y57" s="124"/>
      <c r="Z57" s="124"/>
      <c r="AA57" s="124"/>
      <c r="AB57" s="124"/>
      <c r="AC57" s="4">
        <v>43205.509161493057</v>
      </c>
      <c r="AD57" s="3" t="s">
        <v>232</v>
      </c>
      <c r="AE57" s="9"/>
      <c r="AF57" s="8"/>
      <c r="AG57" s="58"/>
    </row>
    <row r="58" spans="1:33" s="2" customFormat="1">
      <c r="A58" s="7">
        <v>57</v>
      </c>
      <c r="B58" s="8">
        <v>201600368</v>
      </c>
      <c r="C58" s="8" t="s">
        <v>233</v>
      </c>
      <c r="D58" s="8" t="s">
        <v>234</v>
      </c>
      <c r="E58" s="8">
        <v>598</v>
      </c>
      <c r="F58" s="8" t="s">
        <v>42</v>
      </c>
      <c r="G58" s="9">
        <v>41334</v>
      </c>
      <c r="H58" s="10" t="s">
        <v>338</v>
      </c>
      <c r="I58" s="8" t="s">
        <v>17</v>
      </c>
      <c r="J58" s="9">
        <v>43127.42042638889</v>
      </c>
      <c r="K58" s="9">
        <f t="shared" si="0"/>
        <v>43127</v>
      </c>
      <c r="L58" s="78">
        <v>2087</v>
      </c>
      <c r="M58" s="8"/>
      <c r="N58" s="79" t="s">
        <v>355</v>
      </c>
      <c r="O58" s="115"/>
      <c r="P58" s="115"/>
      <c r="Q58" s="115"/>
      <c r="R58" s="115"/>
      <c r="S58" s="115"/>
      <c r="T58" s="115"/>
      <c r="U58" s="115"/>
      <c r="V58" s="123"/>
      <c r="W58" s="124"/>
      <c r="X58" s="124"/>
      <c r="Y58" s="124"/>
      <c r="Z58" s="124"/>
      <c r="AA58" s="124"/>
      <c r="AB58" s="124"/>
      <c r="AC58" s="4">
        <v>43127.420401655094</v>
      </c>
      <c r="AD58" s="3" t="s">
        <v>235</v>
      </c>
      <c r="AE58" s="9"/>
      <c r="AF58" s="8"/>
      <c r="AG58" s="58"/>
    </row>
    <row r="59" spans="1:33" s="2" customFormat="1">
      <c r="A59" s="7">
        <v>58</v>
      </c>
      <c r="B59" s="8">
        <v>201600412</v>
      </c>
      <c r="C59" s="8" t="s">
        <v>236</v>
      </c>
      <c r="D59" s="8" t="s">
        <v>237</v>
      </c>
      <c r="E59" s="8">
        <v>131</v>
      </c>
      <c r="F59" s="8" t="s">
        <v>62</v>
      </c>
      <c r="G59" s="9">
        <v>38046</v>
      </c>
      <c r="H59" s="10" t="s">
        <v>338</v>
      </c>
      <c r="I59" s="8" t="s">
        <v>17</v>
      </c>
      <c r="J59" s="9">
        <v>43209.492493900463</v>
      </c>
      <c r="K59" s="9">
        <f t="shared" si="0"/>
        <v>43209</v>
      </c>
      <c r="L59" s="78">
        <v>2185</v>
      </c>
      <c r="M59" s="8" t="s">
        <v>417</v>
      </c>
      <c r="N59" s="79" t="s">
        <v>416</v>
      </c>
      <c r="O59" s="116">
        <v>61</v>
      </c>
      <c r="P59" s="115">
        <v>23</v>
      </c>
      <c r="Q59" s="115"/>
      <c r="R59" s="115"/>
      <c r="S59" s="115"/>
      <c r="T59" s="115"/>
      <c r="U59" s="115"/>
      <c r="V59" s="131">
        <v>6101</v>
      </c>
      <c r="W59" s="124">
        <v>23</v>
      </c>
      <c r="X59" s="124"/>
      <c r="Y59" s="124"/>
      <c r="Z59" s="124"/>
      <c r="AA59" s="124"/>
      <c r="AB59" s="124"/>
      <c r="AC59" s="4">
        <v>43209.492493900463</v>
      </c>
      <c r="AD59" s="3" t="s">
        <v>239</v>
      </c>
      <c r="AE59" s="9">
        <v>43209.790338194442</v>
      </c>
      <c r="AF59" s="8" t="s">
        <v>109</v>
      </c>
      <c r="AG59" s="58" t="s">
        <v>238</v>
      </c>
    </row>
    <row r="60" spans="1:33" s="2" customFormat="1">
      <c r="A60" s="7">
        <v>59</v>
      </c>
      <c r="B60" s="8">
        <v>201600951</v>
      </c>
      <c r="C60" s="8" t="s">
        <v>240</v>
      </c>
      <c r="D60" s="8" t="s">
        <v>241</v>
      </c>
      <c r="E60" s="8">
        <v>500</v>
      </c>
      <c r="F60" s="8" t="s">
        <v>98</v>
      </c>
      <c r="G60" s="9">
        <v>42435</v>
      </c>
      <c r="H60" s="10" t="s">
        <v>338</v>
      </c>
      <c r="I60" s="8" t="s">
        <v>17</v>
      </c>
      <c r="J60" s="9">
        <v>43314.671166006941</v>
      </c>
      <c r="K60" s="9">
        <f t="shared" si="0"/>
        <v>43314</v>
      </c>
      <c r="L60" s="78">
        <v>2095</v>
      </c>
      <c r="M60" s="8"/>
      <c r="N60" s="79" t="s">
        <v>418</v>
      </c>
      <c r="O60" s="115">
        <v>9</v>
      </c>
      <c r="P60" s="116">
        <v>9</v>
      </c>
      <c r="Q60" s="115"/>
      <c r="R60" s="115"/>
      <c r="S60" s="115"/>
      <c r="T60" s="115"/>
      <c r="U60" s="115"/>
      <c r="V60" s="131">
        <v>901</v>
      </c>
      <c r="W60" s="133">
        <v>902</v>
      </c>
      <c r="X60" s="124"/>
      <c r="Y60" s="124"/>
      <c r="Z60" s="124"/>
      <c r="AA60" s="124"/>
      <c r="AB60" s="124"/>
      <c r="AC60" s="4">
        <v>43314.634141087961</v>
      </c>
      <c r="AD60" s="3" t="s">
        <v>243</v>
      </c>
      <c r="AE60" s="9">
        <v>43314.791491284719</v>
      </c>
      <c r="AF60" s="8" t="s">
        <v>23</v>
      </c>
      <c r="AG60" s="58" t="s">
        <v>242</v>
      </c>
    </row>
    <row r="61" spans="1:33" s="2" customFormat="1">
      <c r="A61" s="7">
        <v>60</v>
      </c>
      <c r="B61" s="8">
        <v>201601106</v>
      </c>
      <c r="C61" s="8" t="s">
        <v>244</v>
      </c>
      <c r="D61" s="8" t="s">
        <v>217</v>
      </c>
      <c r="E61" s="8">
        <v>501</v>
      </c>
      <c r="F61" s="8" t="s">
        <v>131</v>
      </c>
      <c r="G61" s="9">
        <v>38493</v>
      </c>
      <c r="H61" s="10" t="s">
        <v>339</v>
      </c>
      <c r="I61" s="8" t="s">
        <v>29</v>
      </c>
      <c r="J61" s="9">
        <v>43299.655238541665</v>
      </c>
      <c r="K61" s="9">
        <f t="shared" si="0"/>
        <v>43299</v>
      </c>
      <c r="L61" s="78">
        <v>2087</v>
      </c>
      <c r="M61" s="8" t="s">
        <v>406</v>
      </c>
      <c r="N61" s="79" t="s">
        <v>374</v>
      </c>
      <c r="O61" s="115">
        <v>28</v>
      </c>
      <c r="P61" s="115"/>
      <c r="Q61" s="115"/>
      <c r="R61" s="115"/>
      <c r="S61" s="115"/>
      <c r="T61" s="115"/>
      <c r="U61" s="115"/>
      <c r="V61" s="123">
        <v>28</v>
      </c>
      <c r="W61" s="124"/>
      <c r="X61" s="124"/>
      <c r="Y61" s="124"/>
      <c r="Z61" s="124"/>
      <c r="AA61" s="124"/>
      <c r="AB61" s="124"/>
      <c r="AC61" s="4">
        <v>43299.6108622338</v>
      </c>
      <c r="AD61" s="3" t="s">
        <v>245</v>
      </c>
      <c r="AE61" s="9"/>
      <c r="AF61" s="8"/>
      <c r="AG61" s="58"/>
    </row>
    <row r="62" spans="1:33" s="2" customFormat="1">
      <c r="A62" s="7">
        <v>61</v>
      </c>
      <c r="B62" s="8">
        <v>201601135</v>
      </c>
      <c r="C62" s="8" t="s">
        <v>246</v>
      </c>
      <c r="D62" s="8" t="s">
        <v>247</v>
      </c>
      <c r="E62" s="8">
        <v>499</v>
      </c>
      <c r="F62" s="8" t="s">
        <v>28</v>
      </c>
      <c r="G62" s="9">
        <v>39956</v>
      </c>
      <c r="H62" s="10" t="s">
        <v>338</v>
      </c>
      <c r="I62" s="8" t="s">
        <v>17</v>
      </c>
      <c r="J62" s="9">
        <v>43153.453476932867</v>
      </c>
      <c r="K62" s="9">
        <f t="shared" si="0"/>
        <v>43153</v>
      </c>
      <c r="L62" s="78">
        <v>2137</v>
      </c>
      <c r="M62" s="8"/>
      <c r="N62" s="79" t="s">
        <v>419</v>
      </c>
      <c r="O62" s="115">
        <v>4</v>
      </c>
      <c r="P62" s="115"/>
      <c r="Q62" s="115"/>
      <c r="R62" s="115"/>
      <c r="S62" s="115"/>
      <c r="T62" s="115"/>
      <c r="U62" s="115"/>
      <c r="V62" s="123">
        <v>4</v>
      </c>
      <c r="W62" s="124"/>
      <c r="X62" s="124"/>
      <c r="Y62" s="124"/>
      <c r="Z62" s="124"/>
      <c r="AA62" s="124"/>
      <c r="AB62" s="124"/>
      <c r="AC62" s="4">
        <v>43153.453476932867</v>
      </c>
      <c r="AD62" s="3" t="s">
        <v>250</v>
      </c>
      <c r="AE62" s="9">
        <v>43153.450982789349</v>
      </c>
      <c r="AF62" s="8" t="s">
        <v>248</v>
      </c>
      <c r="AG62" s="58" t="s">
        <v>249</v>
      </c>
    </row>
    <row r="63" spans="1:33" s="2" customFormat="1">
      <c r="A63" s="7">
        <v>62</v>
      </c>
      <c r="B63" s="8">
        <v>201601337</v>
      </c>
      <c r="C63" s="8" t="s">
        <v>251</v>
      </c>
      <c r="D63" s="8" t="s">
        <v>252</v>
      </c>
      <c r="E63" s="8">
        <v>508</v>
      </c>
      <c r="F63" s="8" t="s">
        <v>119</v>
      </c>
      <c r="G63" s="9">
        <v>42278</v>
      </c>
      <c r="H63" s="10" t="s">
        <v>338</v>
      </c>
      <c r="I63" s="8" t="s">
        <v>17</v>
      </c>
      <c r="J63" s="9">
        <v>43151.477734143518</v>
      </c>
      <c r="K63" s="9">
        <f t="shared" si="0"/>
        <v>43151</v>
      </c>
      <c r="L63" s="80" t="s">
        <v>378</v>
      </c>
      <c r="M63" s="8"/>
      <c r="N63" s="79" t="s">
        <v>377</v>
      </c>
      <c r="O63" s="115"/>
      <c r="P63" s="115"/>
      <c r="Q63" s="115"/>
      <c r="R63" s="115"/>
      <c r="S63" s="115"/>
      <c r="T63" s="115"/>
      <c r="U63" s="115"/>
      <c r="V63" s="123"/>
      <c r="W63" s="124"/>
      <c r="X63" s="124"/>
      <c r="Y63" s="124"/>
      <c r="Z63" s="124"/>
      <c r="AA63" s="124"/>
      <c r="AB63" s="124"/>
      <c r="AC63" s="4">
        <v>43151.483060763887</v>
      </c>
      <c r="AD63" s="3" t="s">
        <v>253</v>
      </c>
      <c r="AE63" s="9"/>
      <c r="AF63" s="8"/>
      <c r="AG63" s="58"/>
    </row>
    <row r="64" spans="1:33" s="2" customFormat="1">
      <c r="A64" s="7">
        <v>63</v>
      </c>
      <c r="B64" s="8">
        <v>201601445</v>
      </c>
      <c r="C64" s="8" t="s">
        <v>254</v>
      </c>
      <c r="D64" s="8" t="s">
        <v>255</v>
      </c>
      <c r="E64" s="8">
        <v>499</v>
      </c>
      <c r="F64" s="8" t="s">
        <v>28</v>
      </c>
      <c r="G64" s="9">
        <v>42095</v>
      </c>
      <c r="H64" s="10" t="s">
        <v>340</v>
      </c>
      <c r="I64" s="8" t="s">
        <v>63</v>
      </c>
      <c r="J64" s="9">
        <v>43311.430933252312</v>
      </c>
      <c r="K64" s="9">
        <f t="shared" si="0"/>
        <v>43311</v>
      </c>
      <c r="L64" s="78">
        <v>2087</v>
      </c>
      <c r="M64" s="8" t="s">
        <v>367</v>
      </c>
      <c r="N64" s="79" t="s">
        <v>420</v>
      </c>
      <c r="O64" s="115">
        <v>28</v>
      </c>
      <c r="P64" s="115">
        <v>39</v>
      </c>
      <c r="Q64" s="115"/>
      <c r="R64" s="115"/>
      <c r="S64" s="115"/>
      <c r="T64" s="115"/>
      <c r="U64" s="115"/>
      <c r="V64" s="123">
        <v>28</v>
      </c>
      <c r="W64" s="124">
        <v>39</v>
      </c>
      <c r="X64" s="124"/>
      <c r="Y64" s="124"/>
      <c r="Z64" s="124"/>
      <c r="AA64" s="124"/>
      <c r="AB64" s="124"/>
      <c r="AC64" s="4">
        <v>43311.421721527775</v>
      </c>
      <c r="AD64" s="3" t="s">
        <v>256</v>
      </c>
      <c r="AE64" s="9"/>
      <c r="AF64" s="8"/>
      <c r="AG64" s="58"/>
    </row>
    <row r="65" spans="1:33" s="2" customFormat="1">
      <c r="A65" s="7">
        <v>64</v>
      </c>
      <c r="B65" s="8">
        <v>201601844</v>
      </c>
      <c r="C65" s="8" t="s">
        <v>257</v>
      </c>
      <c r="D65" s="8" t="s">
        <v>258</v>
      </c>
      <c r="E65" s="8">
        <v>499</v>
      </c>
      <c r="F65" s="8" t="s">
        <v>28</v>
      </c>
      <c r="G65" s="9">
        <v>38695</v>
      </c>
      <c r="H65" s="10" t="s">
        <v>338</v>
      </c>
      <c r="I65" s="8" t="s">
        <v>17</v>
      </c>
      <c r="J65" s="9">
        <v>43129.692565625002</v>
      </c>
      <c r="K65" s="9">
        <f t="shared" si="0"/>
        <v>43129</v>
      </c>
      <c r="L65" s="78">
        <v>2087</v>
      </c>
      <c r="M65" s="8" t="s">
        <v>422</v>
      </c>
      <c r="N65" s="79" t="s">
        <v>421</v>
      </c>
      <c r="O65" s="116">
        <v>63</v>
      </c>
      <c r="P65" s="115"/>
      <c r="Q65" s="115"/>
      <c r="R65" s="115"/>
      <c r="S65" s="115"/>
      <c r="T65" s="115"/>
      <c r="U65" s="115"/>
      <c r="V65" s="123">
        <v>63</v>
      </c>
      <c r="W65" s="124"/>
      <c r="X65" s="124"/>
      <c r="Y65" s="124"/>
      <c r="Z65" s="124"/>
      <c r="AA65" s="124"/>
      <c r="AB65" s="124"/>
      <c r="AC65" s="4">
        <v>43129.687958645831</v>
      </c>
      <c r="AD65" s="3" t="s">
        <v>260</v>
      </c>
      <c r="AE65" s="9">
        <v>43129.702705011572</v>
      </c>
      <c r="AF65" s="8" t="s">
        <v>23</v>
      </c>
      <c r="AG65" s="58" t="s">
        <v>259</v>
      </c>
    </row>
    <row r="66" spans="1:33" s="2" customFormat="1">
      <c r="A66" s="7">
        <v>65</v>
      </c>
      <c r="B66" s="8">
        <v>201601912</v>
      </c>
      <c r="C66" s="8" t="s">
        <v>261</v>
      </c>
      <c r="D66" s="8" t="s">
        <v>262</v>
      </c>
      <c r="E66" s="8">
        <v>507</v>
      </c>
      <c r="F66" s="8" t="s">
        <v>105</v>
      </c>
      <c r="G66" s="9">
        <v>42509</v>
      </c>
      <c r="H66" s="10" t="s">
        <v>338</v>
      </c>
      <c r="I66" s="8" t="s">
        <v>17</v>
      </c>
      <c r="J66" s="9">
        <v>43272.478180011574</v>
      </c>
      <c r="K66" s="9">
        <f t="shared" ref="K66:K129" si="1">ROUNDDOWN(J66,0)</f>
        <v>43272</v>
      </c>
      <c r="L66" s="78">
        <v>2095</v>
      </c>
      <c r="M66" s="8"/>
      <c r="N66" s="79" t="s">
        <v>423</v>
      </c>
      <c r="O66" s="116">
        <v>9</v>
      </c>
      <c r="P66" s="115"/>
      <c r="Q66" s="115"/>
      <c r="R66" s="115"/>
      <c r="S66" s="115"/>
      <c r="T66" s="115"/>
      <c r="U66" s="115"/>
      <c r="V66" s="131">
        <v>901</v>
      </c>
      <c r="W66" s="124"/>
      <c r="X66" s="124"/>
      <c r="Y66" s="124"/>
      <c r="Z66" s="124"/>
      <c r="AA66" s="124"/>
      <c r="AB66" s="124"/>
      <c r="AC66" s="4">
        <v>43272.442183761574</v>
      </c>
      <c r="AD66" s="3" t="s">
        <v>263</v>
      </c>
      <c r="AE66" s="9"/>
      <c r="AF66" s="8"/>
      <c r="AG66" s="58"/>
    </row>
    <row r="67" spans="1:33" s="2" customFormat="1">
      <c r="A67" s="7">
        <v>66</v>
      </c>
      <c r="B67" s="8">
        <v>201602046</v>
      </c>
      <c r="C67" s="8" t="s">
        <v>264</v>
      </c>
      <c r="D67" s="8" t="s">
        <v>265</v>
      </c>
      <c r="E67" s="8">
        <v>598</v>
      </c>
      <c r="F67" s="8" t="s">
        <v>42</v>
      </c>
      <c r="G67" s="9" t="s">
        <v>18</v>
      </c>
      <c r="H67" s="10" t="s">
        <v>338</v>
      </c>
      <c r="I67" s="8" t="s">
        <v>17</v>
      </c>
      <c r="J67" s="9">
        <v>43335.735395057869</v>
      </c>
      <c r="K67" s="9">
        <f t="shared" si="1"/>
        <v>43335</v>
      </c>
      <c r="L67" s="78">
        <v>2123</v>
      </c>
      <c r="M67" s="8" t="s">
        <v>424</v>
      </c>
      <c r="N67" s="79" t="s">
        <v>414</v>
      </c>
      <c r="O67" s="115">
        <v>1</v>
      </c>
      <c r="P67" s="115">
        <v>9</v>
      </c>
      <c r="Q67" s="115"/>
      <c r="R67" s="115"/>
      <c r="S67" s="115"/>
      <c r="T67" s="115"/>
      <c r="U67" s="115"/>
      <c r="V67" s="123">
        <v>1</v>
      </c>
      <c r="W67" s="133">
        <v>901</v>
      </c>
      <c r="X67" s="124"/>
      <c r="Y67" s="124"/>
      <c r="Z67" s="124"/>
      <c r="AA67" s="124"/>
      <c r="AB67" s="124"/>
      <c r="AC67" s="4">
        <v>43335.729308217589</v>
      </c>
      <c r="AD67" s="3" t="s">
        <v>266</v>
      </c>
      <c r="AE67" s="9"/>
      <c r="AF67" s="8"/>
      <c r="AG67" s="58"/>
    </row>
    <row r="68" spans="1:33" s="2" customFormat="1">
      <c r="A68" s="7">
        <v>67</v>
      </c>
      <c r="B68" s="8">
        <v>201602395</v>
      </c>
      <c r="C68" s="8" t="s">
        <v>267</v>
      </c>
      <c r="D68" s="8" t="s">
        <v>268</v>
      </c>
      <c r="E68" s="8">
        <v>598</v>
      </c>
      <c r="F68" s="8" t="s">
        <v>42</v>
      </c>
      <c r="G68" s="9">
        <v>40330</v>
      </c>
      <c r="H68" s="10" t="s">
        <v>338</v>
      </c>
      <c r="I68" s="8" t="s">
        <v>17</v>
      </c>
      <c r="J68" s="9">
        <v>43224.698774421297</v>
      </c>
      <c r="K68" s="9">
        <f t="shared" si="1"/>
        <v>43224</v>
      </c>
      <c r="L68" s="78">
        <v>2244</v>
      </c>
      <c r="M68" s="8" t="s">
        <v>426</v>
      </c>
      <c r="N68" s="79" t="s">
        <v>425</v>
      </c>
      <c r="O68" s="115">
        <v>21</v>
      </c>
      <c r="P68" s="115">
        <v>28</v>
      </c>
      <c r="Q68" s="115"/>
      <c r="R68" s="115"/>
      <c r="S68" s="115"/>
      <c r="T68" s="115"/>
      <c r="U68" s="115"/>
      <c r="V68" s="123">
        <v>21</v>
      </c>
      <c r="W68" s="124">
        <v>28</v>
      </c>
      <c r="X68" s="124"/>
      <c r="Y68" s="124"/>
      <c r="Z68" s="124"/>
      <c r="AA68" s="124"/>
      <c r="AB68" s="124"/>
      <c r="AC68" s="4">
        <v>43224.512436377314</v>
      </c>
      <c r="AD68" s="3" t="s">
        <v>269</v>
      </c>
      <c r="AE68" s="9">
        <v>43228.79444730324</v>
      </c>
      <c r="AF68" s="8" t="s">
        <v>30</v>
      </c>
      <c r="AG68" s="58" t="s">
        <v>173</v>
      </c>
    </row>
    <row r="69" spans="1:33" s="2" customFormat="1">
      <c r="A69" s="7">
        <v>68</v>
      </c>
      <c r="B69" s="8">
        <v>201602570</v>
      </c>
      <c r="C69" s="8" t="s">
        <v>270</v>
      </c>
      <c r="D69" s="8" t="s">
        <v>271</v>
      </c>
      <c r="E69" s="8">
        <v>91</v>
      </c>
      <c r="F69" s="8" t="s">
        <v>16</v>
      </c>
      <c r="G69" s="9">
        <v>38473</v>
      </c>
      <c r="H69" s="10" t="s">
        <v>339</v>
      </c>
      <c r="I69" s="8" t="s">
        <v>29</v>
      </c>
      <c r="J69" s="9">
        <v>43238.430376469907</v>
      </c>
      <c r="K69" s="9">
        <f t="shared" si="1"/>
        <v>43238</v>
      </c>
      <c r="L69" s="78">
        <v>2230</v>
      </c>
      <c r="M69" s="8" t="s">
        <v>427</v>
      </c>
      <c r="N69" s="79" t="s">
        <v>432</v>
      </c>
      <c r="O69" s="115">
        <v>1</v>
      </c>
      <c r="P69" s="115">
        <v>28</v>
      </c>
      <c r="Q69" s="115">
        <v>40</v>
      </c>
      <c r="R69" s="115"/>
      <c r="S69" s="115"/>
      <c r="T69" s="115"/>
      <c r="U69" s="115"/>
      <c r="V69" s="123">
        <v>1</v>
      </c>
      <c r="W69" s="124">
        <v>28</v>
      </c>
      <c r="X69" s="124">
        <v>40</v>
      </c>
      <c r="Y69" s="124"/>
      <c r="Z69" s="124"/>
      <c r="AA69" s="124"/>
      <c r="AB69" s="124"/>
      <c r="AC69" s="4">
        <v>43238.416271412039</v>
      </c>
      <c r="AD69" s="3" t="s">
        <v>272</v>
      </c>
      <c r="AE69" s="9">
        <v>43238.416271412039</v>
      </c>
      <c r="AF69" s="8" t="s">
        <v>167</v>
      </c>
      <c r="AG69" s="58" t="s">
        <v>149</v>
      </c>
    </row>
    <row r="70" spans="1:33" s="2" customFormat="1">
      <c r="A70" s="7">
        <v>69</v>
      </c>
      <c r="B70" s="8">
        <v>201602615</v>
      </c>
      <c r="C70" s="8" t="s">
        <v>273</v>
      </c>
      <c r="D70" s="8" t="s">
        <v>274</v>
      </c>
      <c r="E70" s="8">
        <v>90</v>
      </c>
      <c r="F70" s="8" t="s">
        <v>275</v>
      </c>
      <c r="G70" s="9">
        <v>40836</v>
      </c>
      <c r="H70" s="10" t="s">
        <v>341</v>
      </c>
      <c r="I70" s="8" t="s">
        <v>114</v>
      </c>
      <c r="J70" s="9">
        <v>43177.655885219909</v>
      </c>
      <c r="K70" s="9">
        <f t="shared" si="1"/>
        <v>43177</v>
      </c>
      <c r="L70" s="78">
        <v>2046</v>
      </c>
      <c r="M70" s="8"/>
      <c r="N70" s="79" t="s">
        <v>379</v>
      </c>
      <c r="O70" s="115">
        <v>1</v>
      </c>
      <c r="P70" s="115"/>
      <c r="Q70" s="115"/>
      <c r="R70" s="115"/>
      <c r="S70" s="115"/>
      <c r="T70" s="115"/>
      <c r="U70" s="115"/>
      <c r="V70" s="123">
        <v>1</v>
      </c>
      <c r="W70" s="124"/>
      <c r="X70" s="124"/>
      <c r="Y70" s="124"/>
      <c r="Z70" s="124"/>
      <c r="AA70" s="124"/>
      <c r="AB70" s="124"/>
      <c r="AC70" s="4">
        <v>43177.652950925927</v>
      </c>
      <c r="AD70" s="3" t="s">
        <v>276</v>
      </c>
      <c r="AE70" s="9"/>
      <c r="AF70" s="8"/>
      <c r="AG70" s="58"/>
    </row>
    <row r="71" spans="1:33" s="2" customFormat="1">
      <c r="A71" s="7">
        <v>70</v>
      </c>
      <c r="B71" s="8">
        <v>201602630</v>
      </c>
      <c r="C71" s="8" t="s">
        <v>277</v>
      </c>
      <c r="D71" s="8" t="s">
        <v>135</v>
      </c>
      <c r="E71" s="8">
        <v>131</v>
      </c>
      <c r="F71" s="8" t="s">
        <v>62</v>
      </c>
      <c r="G71" s="9">
        <v>37427</v>
      </c>
      <c r="H71" s="10" t="s">
        <v>339</v>
      </c>
      <c r="I71" s="8" t="s">
        <v>29</v>
      </c>
      <c r="J71" s="9">
        <v>43285.487536342589</v>
      </c>
      <c r="K71" s="9">
        <f t="shared" si="1"/>
        <v>43285</v>
      </c>
      <c r="L71" s="78">
        <v>2087</v>
      </c>
      <c r="M71" s="8" t="s">
        <v>373</v>
      </c>
      <c r="N71" s="79" t="s">
        <v>379</v>
      </c>
      <c r="O71" s="115">
        <v>1</v>
      </c>
      <c r="P71" s="115"/>
      <c r="Q71" s="115"/>
      <c r="R71" s="115"/>
      <c r="S71" s="115"/>
      <c r="T71" s="115"/>
      <c r="U71" s="115"/>
      <c r="V71" s="123">
        <v>1</v>
      </c>
      <c r="W71" s="124"/>
      <c r="X71" s="124"/>
      <c r="Y71" s="124"/>
      <c r="Z71" s="124"/>
      <c r="AA71" s="124"/>
      <c r="AB71" s="124"/>
      <c r="AC71" s="4">
        <v>43285.424750428239</v>
      </c>
      <c r="AD71" s="3" t="s">
        <v>278</v>
      </c>
      <c r="AE71" s="9"/>
      <c r="AF71" s="8"/>
      <c r="AG71" s="58"/>
    </row>
    <row r="72" spans="1:33" s="2" customFormat="1">
      <c r="A72" s="7">
        <v>71</v>
      </c>
      <c r="B72" s="8">
        <v>201602765</v>
      </c>
      <c r="C72" s="8" t="s">
        <v>279</v>
      </c>
      <c r="D72" s="8" t="s">
        <v>280</v>
      </c>
      <c r="E72" s="8">
        <v>598</v>
      </c>
      <c r="F72" s="8" t="s">
        <v>42</v>
      </c>
      <c r="G72" s="9">
        <v>38893</v>
      </c>
      <c r="H72" s="10" t="s">
        <v>339</v>
      </c>
      <c r="I72" s="8" t="s">
        <v>29</v>
      </c>
      <c r="J72" s="9">
        <v>43257.686534224536</v>
      </c>
      <c r="K72" s="9">
        <f t="shared" si="1"/>
        <v>43257</v>
      </c>
      <c r="L72" s="78">
        <v>2087</v>
      </c>
      <c r="M72" s="8"/>
      <c r="N72" s="79" t="s">
        <v>428</v>
      </c>
      <c r="O72" s="115">
        <v>21</v>
      </c>
      <c r="P72" s="115"/>
      <c r="Q72" s="115"/>
      <c r="R72" s="115"/>
      <c r="S72" s="115"/>
      <c r="T72" s="115"/>
      <c r="U72" s="115"/>
      <c r="V72" s="123">
        <v>21</v>
      </c>
      <c r="W72" s="124"/>
      <c r="X72" s="124"/>
      <c r="Y72" s="124"/>
      <c r="Z72" s="124"/>
      <c r="AA72" s="124"/>
      <c r="AB72" s="124"/>
      <c r="AC72" s="4">
        <v>43257.613657094909</v>
      </c>
      <c r="AD72" s="3" t="s">
        <v>281</v>
      </c>
      <c r="AE72" s="9"/>
      <c r="AF72" s="8"/>
      <c r="AG72" s="58"/>
    </row>
    <row r="73" spans="1:33" s="2" customFormat="1">
      <c r="A73" s="7">
        <v>72</v>
      </c>
      <c r="B73" s="8">
        <v>201603138</v>
      </c>
      <c r="C73" s="8" t="s">
        <v>282</v>
      </c>
      <c r="D73" s="8" t="s">
        <v>217</v>
      </c>
      <c r="E73" s="8">
        <v>130</v>
      </c>
      <c r="F73" s="8" t="s">
        <v>46</v>
      </c>
      <c r="G73" s="9">
        <v>37976</v>
      </c>
      <c r="H73" s="10" t="s">
        <v>339</v>
      </c>
      <c r="I73" s="8" t="s">
        <v>29</v>
      </c>
      <c r="J73" s="9">
        <v>43143.450997881948</v>
      </c>
      <c r="K73" s="9">
        <f t="shared" si="1"/>
        <v>43143</v>
      </c>
      <c r="L73" s="78">
        <v>2087</v>
      </c>
      <c r="M73" s="8" t="s">
        <v>429</v>
      </c>
      <c r="N73" s="79" t="s">
        <v>428</v>
      </c>
      <c r="O73" s="115">
        <v>21</v>
      </c>
      <c r="P73" s="115"/>
      <c r="Q73" s="115"/>
      <c r="R73" s="115"/>
      <c r="S73" s="115"/>
      <c r="T73" s="115"/>
      <c r="U73" s="115"/>
      <c r="V73" s="123">
        <v>21</v>
      </c>
      <c r="W73" s="124"/>
      <c r="X73" s="124"/>
      <c r="Y73" s="124"/>
      <c r="Z73" s="124"/>
      <c r="AA73" s="124"/>
      <c r="AB73" s="124"/>
      <c r="AC73" s="4">
        <v>43143.413741932869</v>
      </c>
      <c r="AD73" s="3" t="s">
        <v>283</v>
      </c>
      <c r="AE73" s="9">
        <v>43143.857731365744</v>
      </c>
      <c r="AF73" s="8" t="s">
        <v>109</v>
      </c>
      <c r="AG73" s="58" t="s">
        <v>144</v>
      </c>
    </row>
    <row r="74" spans="1:33" s="2" customFormat="1">
      <c r="A74" s="7">
        <v>73</v>
      </c>
      <c r="B74" s="8">
        <v>201603186</v>
      </c>
      <c r="C74" s="8" t="s">
        <v>284</v>
      </c>
      <c r="D74" s="8" t="s">
        <v>285</v>
      </c>
      <c r="E74" s="8">
        <v>536</v>
      </c>
      <c r="F74" s="8" t="s">
        <v>286</v>
      </c>
      <c r="G74" s="9">
        <v>40540</v>
      </c>
      <c r="H74" s="10" t="s">
        <v>339</v>
      </c>
      <c r="I74" s="8" t="s">
        <v>29</v>
      </c>
      <c r="J74" s="9">
        <v>43237.615133796295</v>
      </c>
      <c r="K74" s="9">
        <f t="shared" si="1"/>
        <v>43237</v>
      </c>
      <c r="L74" s="78">
        <v>2180</v>
      </c>
      <c r="M74" s="8" t="s">
        <v>431</v>
      </c>
      <c r="N74" s="79" t="s">
        <v>430</v>
      </c>
      <c r="O74" s="115">
        <v>1</v>
      </c>
      <c r="P74" s="115">
        <v>9</v>
      </c>
      <c r="Q74" s="115"/>
      <c r="R74" s="115"/>
      <c r="S74" s="115"/>
      <c r="T74" s="115"/>
      <c r="U74" s="115"/>
      <c r="V74" s="123">
        <v>1</v>
      </c>
      <c r="W74" s="133">
        <v>901</v>
      </c>
      <c r="X74" s="124"/>
      <c r="Y74" s="124"/>
      <c r="Z74" s="124"/>
      <c r="AA74" s="124"/>
      <c r="AB74" s="124"/>
      <c r="AC74" s="4">
        <v>43237.592483831017</v>
      </c>
      <c r="AD74" s="3" t="s">
        <v>288</v>
      </c>
      <c r="AE74" s="9">
        <v>43241.966304479167</v>
      </c>
      <c r="AF74" s="8" t="s">
        <v>23</v>
      </c>
      <c r="AG74" s="58" t="s">
        <v>287</v>
      </c>
    </row>
    <row r="75" spans="1:33" s="2" customFormat="1">
      <c r="A75" s="7">
        <v>74</v>
      </c>
      <c r="B75" s="8">
        <v>201603201</v>
      </c>
      <c r="C75" s="8" t="s">
        <v>289</v>
      </c>
      <c r="D75" s="8" t="s">
        <v>290</v>
      </c>
      <c r="E75" s="8">
        <v>131</v>
      </c>
      <c r="F75" s="8" t="s">
        <v>62</v>
      </c>
      <c r="G75" s="9">
        <v>42655</v>
      </c>
      <c r="H75" s="10" t="s">
        <v>340</v>
      </c>
      <c r="I75" s="8" t="s">
        <v>63</v>
      </c>
      <c r="J75" s="9">
        <v>43184.120374421298</v>
      </c>
      <c r="K75" s="9">
        <f t="shared" si="1"/>
        <v>43184</v>
      </c>
      <c r="L75" s="78">
        <v>2077</v>
      </c>
      <c r="M75" s="8"/>
      <c r="N75" s="79" t="s">
        <v>433</v>
      </c>
      <c r="O75" s="115">
        <v>40</v>
      </c>
      <c r="P75" s="115">
        <v>13</v>
      </c>
      <c r="Q75" s="115"/>
      <c r="R75" s="115"/>
      <c r="S75" s="115"/>
      <c r="T75" s="115"/>
      <c r="U75" s="115"/>
      <c r="V75" s="123">
        <v>40</v>
      </c>
      <c r="W75" s="124">
        <v>13</v>
      </c>
      <c r="X75" s="124"/>
      <c r="Y75" s="124"/>
      <c r="Z75" s="124"/>
      <c r="AA75" s="124"/>
      <c r="AB75" s="124"/>
      <c r="AC75" s="4">
        <v>43184.120374421298</v>
      </c>
      <c r="AD75" s="3" t="s">
        <v>291</v>
      </c>
      <c r="AE75" s="9"/>
      <c r="AF75" s="8"/>
      <c r="AG75" s="58"/>
    </row>
    <row r="76" spans="1:33" s="2" customFormat="1">
      <c r="A76" s="7">
        <v>75</v>
      </c>
      <c r="B76" s="8">
        <v>201700014</v>
      </c>
      <c r="C76" s="8" t="s">
        <v>292</v>
      </c>
      <c r="D76" s="8" t="s">
        <v>293</v>
      </c>
      <c r="E76" s="8">
        <v>522</v>
      </c>
      <c r="F76" s="8" t="s">
        <v>294</v>
      </c>
      <c r="G76" s="9">
        <v>42401</v>
      </c>
      <c r="H76" s="10" t="s">
        <v>338</v>
      </c>
      <c r="I76" s="8" t="s">
        <v>17</v>
      </c>
      <c r="J76" s="9">
        <v>43201.585747881945</v>
      </c>
      <c r="K76" s="9">
        <f t="shared" si="1"/>
        <v>43201</v>
      </c>
      <c r="L76" s="78">
        <v>2095</v>
      </c>
      <c r="M76" s="8"/>
      <c r="N76" s="79" t="s">
        <v>405</v>
      </c>
      <c r="O76" s="115">
        <v>9</v>
      </c>
      <c r="P76" s="115"/>
      <c r="Q76" s="115"/>
      <c r="R76" s="115"/>
      <c r="S76" s="115"/>
      <c r="T76" s="115"/>
      <c r="U76" s="115"/>
      <c r="V76" s="131">
        <v>901</v>
      </c>
      <c r="W76" s="124"/>
      <c r="X76" s="124"/>
      <c r="Y76" s="124"/>
      <c r="Z76" s="124"/>
      <c r="AA76" s="124"/>
      <c r="AB76" s="124"/>
      <c r="AC76" s="4">
        <v>43201.585747881945</v>
      </c>
      <c r="AD76" s="3" t="s">
        <v>296</v>
      </c>
      <c r="AE76" s="9">
        <v>43203.776133368054</v>
      </c>
      <c r="AF76" s="8" t="s">
        <v>23</v>
      </c>
      <c r="AG76" s="58" t="s">
        <v>295</v>
      </c>
    </row>
    <row r="77" spans="1:33" s="2" customFormat="1">
      <c r="A77" s="7">
        <v>76</v>
      </c>
      <c r="B77" s="8">
        <v>201700109</v>
      </c>
      <c r="C77" s="8" t="s">
        <v>297</v>
      </c>
      <c r="D77" s="8" t="s">
        <v>298</v>
      </c>
      <c r="E77" s="8">
        <v>598</v>
      </c>
      <c r="F77" s="8" t="s">
        <v>42</v>
      </c>
      <c r="G77" s="9">
        <v>39463</v>
      </c>
      <c r="H77" s="10" t="s">
        <v>341</v>
      </c>
      <c r="I77" s="8" t="s">
        <v>114</v>
      </c>
      <c r="J77" s="9">
        <v>43233.478073148151</v>
      </c>
      <c r="K77" s="9">
        <f t="shared" si="1"/>
        <v>43233</v>
      </c>
      <c r="L77" s="78">
        <v>2082</v>
      </c>
      <c r="M77" s="8" t="s">
        <v>434</v>
      </c>
      <c r="N77" s="79" t="s">
        <v>366</v>
      </c>
      <c r="O77" s="115">
        <v>2</v>
      </c>
      <c r="P77" s="115"/>
      <c r="Q77" s="115"/>
      <c r="R77" s="115"/>
      <c r="S77" s="115"/>
      <c r="T77" s="115"/>
      <c r="U77" s="115"/>
      <c r="V77" s="123">
        <v>2</v>
      </c>
      <c r="W77" s="124"/>
      <c r="X77" s="124"/>
      <c r="Y77" s="124"/>
      <c r="Z77" s="124"/>
      <c r="AA77" s="124"/>
      <c r="AB77" s="124"/>
      <c r="AC77" s="4">
        <v>43233.326219131945</v>
      </c>
      <c r="AD77" s="3" t="s">
        <v>299</v>
      </c>
      <c r="AE77" s="9"/>
      <c r="AF77" s="8"/>
      <c r="AG77" s="58"/>
    </row>
    <row r="78" spans="1:33" s="2" customFormat="1">
      <c r="A78" s="7">
        <v>77</v>
      </c>
      <c r="B78" s="8">
        <v>201700128</v>
      </c>
      <c r="C78" s="8" t="s">
        <v>300</v>
      </c>
      <c r="D78" s="8" t="s">
        <v>301</v>
      </c>
      <c r="E78" s="8">
        <v>214</v>
      </c>
      <c r="F78" s="8" t="s">
        <v>302</v>
      </c>
      <c r="G78" s="9">
        <v>42569</v>
      </c>
      <c r="H78" s="10" t="s">
        <v>339</v>
      </c>
      <c r="I78" s="8" t="s">
        <v>29</v>
      </c>
      <c r="J78" s="9">
        <v>43080.95729189815</v>
      </c>
      <c r="K78" s="9">
        <f t="shared" si="1"/>
        <v>43080</v>
      </c>
      <c r="L78" s="78">
        <v>2043</v>
      </c>
      <c r="M78" s="8"/>
      <c r="N78" s="79" t="s">
        <v>379</v>
      </c>
      <c r="O78" s="115">
        <v>1</v>
      </c>
      <c r="P78" s="115"/>
      <c r="Q78" s="115"/>
      <c r="R78" s="115"/>
      <c r="S78" s="115"/>
      <c r="T78" s="115"/>
      <c r="U78" s="115"/>
      <c r="V78" s="123">
        <v>1</v>
      </c>
      <c r="W78" s="124"/>
      <c r="X78" s="124"/>
      <c r="Y78" s="124"/>
      <c r="Z78" s="124"/>
      <c r="AA78" s="124"/>
      <c r="AB78" s="124"/>
      <c r="AC78" s="4">
        <v>43080.909433564811</v>
      </c>
      <c r="AD78" s="3" t="s">
        <v>303</v>
      </c>
      <c r="AE78" s="9"/>
      <c r="AF78" s="8"/>
      <c r="AG78" s="58"/>
    </row>
    <row r="79" spans="1:33" s="2" customFormat="1">
      <c r="A79" s="7">
        <v>78</v>
      </c>
      <c r="B79" s="8">
        <v>201700323</v>
      </c>
      <c r="C79" s="8" t="s">
        <v>304</v>
      </c>
      <c r="D79" s="8" t="s">
        <v>305</v>
      </c>
      <c r="E79" s="8">
        <v>499</v>
      </c>
      <c r="F79" s="8" t="s">
        <v>28</v>
      </c>
      <c r="G79" s="9">
        <v>39855</v>
      </c>
      <c r="H79" s="10" t="s">
        <v>339</v>
      </c>
      <c r="I79" s="8" t="s">
        <v>29</v>
      </c>
      <c r="J79" s="9">
        <v>43153.445774108797</v>
      </c>
      <c r="K79" s="9">
        <f t="shared" si="1"/>
        <v>43153</v>
      </c>
      <c r="L79" s="78">
        <v>2014</v>
      </c>
      <c r="M79" s="8"/>
      <c r="N79" s="79" t="s">
        <v>435</v>
      </c>
      <c r="O79" s="115">
        <v>14</v>
      </c>
      <c r="P79" s="115"/>
      <c r="Q79" s="115"/>
      <c r="R79" s="115"/>
      <c r="S79" s="115"/>
      <c r="T79" s="115"/>
      <c r="U79" s="115"/>
      <c r="V79" s="123">
        <v>14</v>
      </c>
      <c r="W79" s="124"/>
      <c r="X79" s="124"/>
      <c r="Y79" s="124"/>
      <c r="Z79" s="124"/>
      <c r="AA79" s="124"/>
      <c r="AB79" s="124"/>
      <c r="AC79" s="4">
        <v>43153.302396724539</v>
      </c>
      <c r="AD79" s="3" t="s">
        <v>307</v>
      </c>
      <c r="AE79" s="9">
        <v>43152.905170138889</v>
      </c>
      <c r="AF79" s="8" t="s">
        <v>109</v>
      </c>
      <c r="AG79" s="58" t="s">
        <v>306</v>
      </c>
    </row>
    <row r="80" spans="1:33" s="2" customFormat="1">
      <c r="A80" s="7">
        <v>79</v>
      </c>
      <c r="B80" s="8">
        <v>201700390</v>
      </c>
      <c r="C80" s="8" t="s">
        <v>308</v>
      </c>
      <c r="D80" s="8" t="s">
        <v>309</v>
      </c>
      <c r="E80" s="8">
        <v>598</v>
      </c>
      <c r="F80" s="8" t="s">
        <v>42</v>
      </c>
      <c r="G80" s="9">
        <v>42634</v>
      </c>
      <c r="H80" s="10" t="s">
        <v>339</v>
      </c>
      <c r="I80" s="8" t="s">
        <v>29</v>
      </c>
      <c r="J80" s="9">
        <v>43156.588547187501</v>
      </c>
      <c r="K80" s="9">
        <f t="shared" si="1"/>
        <v>43156</v>
      </c>
      <c r="L80" s="80" t="s">
        <v>378</v>
      </c>
      <c r="M80" s="8"/>
      <c r="N80" s="79" t="s">
        <v>377</v>
      </c>
      <c r="O80" s="115"/>
      <c r="P80" s="115"/>
      <c r="Q80" s="115"/>
      <c r="R80" s="115"/>
      <c r="S80" s="115"/>
      <c r="T80" s="115"/>
      <c r="U80" s="115"/>
      <c r="V80" s="123"/>
      <c r="W80" s="124"/>
      <c r="X80" s="124"/>
      <c r="Y80" s="124"/>
      <c r="Z80" s="124"/>
      <c r="AA80" s="124"/>
      <c r="AB80" s="124"/>
      <c r="AC80" s="4">
        <v>43156.58002199074</v>
      </c>
      <c r="AD80" s="3" t="s">
        <v>310</v>
      </c>
      <c r="AE80" s="9"/>
      <c r="AF80" s="8"/>
      <c r="AG80" s="58"/>
    </row>
    <row r="81" spans="1:33" s="2" customFormat="1">
      <c r="A81" s="7">
        <v>80</v>
      </c>
      <c r="B81" s="8">
        <v>201700452</v>
      </c>
      <c r="C81" s="8" t="s">
        <v>311</v>
      </c>
      <c r="D81" s="8" t="s">
        <v>312</v>
      </c>
      <c r="E81" s="8">
        <v>130</v>
      </c>
      <c r="F81" s="8" t="s">
        <v>46</v>
      </c>
      <c r="G81" s="9">
        <v>38718</v>
      </c>
      <c r="H81" s="10" t="s">
        <v>340</v>
      </c>
      <c r="I81" s="8" t="s">
        <v>63</v>
      </c>
      <c r="J81" s="9">
        <v>43307.596405555552</v>
      </c>
      <c r="K81" s="9">
        <f t="shared" si="1"/>
        <v>43307</v>
      </c>
      <c r="L81" s="80" t="s">
        <v>378</v>
      </c>
      <c r="M81" s="8"/>
      <c r="N81" s="79" t="s">
        <v>377</v>
      </c>
      <c r="O81" s="115"/>
      <c r="P81" s="115"/>
      <c r="Q81" s="115"/>
      <c r="R81" s="115"/>
      <c r="S81" s="115"/>
      <c r="T81" s="115"/>
      <c r="U81" s="115"/>
      <c r="V81" s="123"/>
      <c r="W81" s="124"/>
      <c r="X81" s="124"/>
      <c r="Y81" s="124"/>
      <c r="Z81" s="124"/>
      <c r="AA81" s="124"/>
      <c r="AB81" s="124"/>
      <c r="AC81" s="4">
        <v>43307.596405555552</v>
      </c>
      <c r="AD81" s="3" t="s">
        <v>313</v>
      </c>
      <c r="AE81" s="9"/>
      <c r="AF81" s="8"/>
      <c r="AG81" s="58"/>
    </row>
    <row r="82" spans="1:33" s="2" customFormat="1">
      <c r="A82" s="7">
        <v>81</v>
      </c>
      <c r="B82" s="8">
        <v>201700477</v>
      </c>
      <c r="C82" s="8" t="s">
        <v>314</v>
      </c>
      <c r="D82" s="8" t="s">
        <v>315</v>
      </c>
      <c r="E82" s="8" t="s">
        <v>18</v>
      </c>
      <c r="F82" s="8" t="s">
        <v>18</v>
      </c>
      <c r="G82" s="9">
        <v>39146</v>
      </c>
      <c r="H82" s="10" t="s">
        <v>338</v>
      </c>
      <c r="I82" s="8" t="s">
        <v>17</v>
      </c>
      <c r="J82" s="9">
        <v>43034.580183136575</v>
      </c>
      <c r="K82" s="9">
        <f t="shared" si="1"/>
        <v>43034</v>
      </c>
      <c r="L82" s="78">
        <v>2001</v>
      </c>
      <c r="M82" s="8" t="s">
        <v>437</v>
      </c>
      <c r="N82" s="79" t="s">
        <v>436</v>
      </c>
      <c r="O82" s="115">
        <v>11</v>
      </c>
      <c r="P82" s="115"/>
      <c r="Q82" s="115"/>
      <c r="R82" s="115"/>
      <c r="S82" s="115"/>
      <c r="T82" s="115"/>
      <c r="U82" s="115"/>
      <c r="V82" s="123">
        <v>11</v>
      </c>
      <c r="W82" s="124"/>
      <c r="X82" s="124"/>
      <c r="Y82" s="124"/>
      <c r="Z82" s="124"/>
      <c r="AA82" s="124"/>
      <c r="AB82" s="124"/>
      <c r="AC82" s="4">
        <v>43034.491858449073</v>
      </c>
      <c r="AD82" s="3" t="s">
        <v>317</v>
      </c>
      <c r="AE82" s="9">
        <v>43034.636756516207</v>
      </c>
      <c r="AF82" s="8" t="s">
        <v>109</v>
      </c>
      <c r="AG82" s="58" t="s">
        <v>316</v>
      </c>
    </row>
    <row r="83" spans="1:33" s="2" customFormat="1">
      <c r="A83" s="7">
        <v>82</v>
      </c>
      <c r="B83" s="8">
        <v>201700532</v>
      </c>
      <c r="C83" s="8" t="s">
        <v>318</v>
      </c>
      <c r="D83" s="8" t="s">
        <v>319</v>
      </c>
      <c r="E83" s="8">
        <v>598</v>
      </c>
      <c r="F83" s="8" t="s">
        <v>42</v>
      </c>
      <c r="G83" s="9">
        <v>39508</v>
      </c>
      <c r="H83" s="10" t="s">
        <v>338</v>
      </c>
      <c r="I83" s="8" t="s">
        <v>17</v>
      </c>
      <c r="J83" s="9">
        <v>42836.676705983795</v>
      </c>
      <c r="K83" s="9">
        <f t="shared" si="1"/>
        <v>42836</v>
      </c>
      <c r="L83" s="78">
        <v>2087</v>
      </c>
      <c r="M83" s="8"/>
      <c r="N83" s="79" t="s">
        <v>438</v>
      </c>
      <c r="O83" s="115">
        <v>1</v>
      </c>
      <c r="P83" s="115">
        <v>28</v>
      </c>
      <c r="Q83" s="115"/>
      <c r="R83" s="115"/>
      <c r="S83" s="115"/>
      <c r="T83" s="115"/>
      <c r="U83" s="115"/>
      <c r="V83" s="123">
        <v>1</v>
      </c>
      <c r="W83" s="124">
        <v>28</v>
      </c>
      <c r="X83" s="124"/>
      <c r="Y83" s="124"/>
      <c r="Z83" s="124"/>
      <c r="AA83" s="124"/>
      <c r="AB83" s="124"/>
      <c r="AC83" s="4">
        <v>42836.676705983795</v>
      </c>
      <c r="AD83" s="3" t="s">
        <v>320</v>
      </c>
      <c r="AE83" s="9"/>
      <c r="AF83" s="8"/>
      <c r="AG83" s="58"/>
    </row>
    <row r="84" spans="1:33" s="2" customFormat="1">
      <c r="A84" s="7">
        <v>83</v>
      </c>
      <c r="B84" s="8">
        <v>201700538</v>
      </c>
      <c r="C84" s="8" t="s">
        <v>321</v>
      </c>
      <c r="D84" s="8" t="s">
        <v>15</v>
      </c>
      <c r="E84" s="8">
        <v>119</v>
      </c>
      <c r="F84" s="8" t="s">
        <v>22</v>
      </c>
      <c r="G84" s="9">
        <v>37681</v>
      </c>
      <c r="H84" s="10" t="s">
        <v>340</v>
      </c>
      <c r="I84" s="8" t="s">
        <v>63</v>
      </c>
      <c r="J84" s="9">
        <v>43227.486879131946</v>
      </c>
      <c r="K84" s="9">
        <f t="shared" si="1"/>
        <v>43227</v>
      </c>
      <c r="L84" s="78">
        <v>2001</v>
      </c>
      <c r="M84" s="8" t="s">
        <v>396</v>
      </c>
      <c r="N84" s="79" t="s">
        <v>355</v>
      </c>
      <c r="O84" s="115"/>
      <c r="P84" s="115"/>
      <c r="Q84" s="115"/>
      <c r="R84" s="115"/>
      <c r="S84" s="115"/>
      <c r="T84" s="115"/>
      <c r="U84" s="115"/>
      <c r="V84" s="123"/>
      <c r="W84" s="124"/>
      <c r="X84" s="124"/>
      <c r="Y84" s="124"/>
      <c r="Z84" s="124"/>
      <c r="AA84" s="124"/>
      <c r="AB84" s="124"/>
      <c r="AC84" s="4">
        <v>43227.455790972221</v>
      </c>
      <c r="AD84" s="3" t="s">
        <v>322</v>
      </c>
      <c r="AE84" s="9"/>
      <c r="AF84" s="8"/>
      <c r="AG84" s="58"/>
    </row>
    <row r="85" spans="1:33" s="2" customFormat="1">
      <c r="A85" s="7">
        <v>84</v>
      </c>
      <c r="B85" s="8">
        <v>201700959</v>
      </c>
      <c r="C85" s="8" t="s">
        <v>323</v>
      </c>
      <c r="D85" s="8" t="s">
        <v>324</v>
      </c>
      <c r="E85" s="8">
        <v>125</v>
      </c>
      <c r="F85" s="8" t="s">
        <v>38</v>
      </c>
      <c r="G85" s="9">
        <v>37221</v>
      </c>
      <c r="H85" s="10" t="s">
        <v>338</v>
      </c>
      <c r="I85" s="8" t="s">
        <v>17</v>
      </c>
      <c r="J85" s="9">
        <v>43176.420652083332</v>
      </c>
      <c r="K85" s="9">
        <f t="shared" si="1"/>
        <v>43176</v>
      </c>
      <c r="L85" s="78">
        <v>2001</v>
      </c>
      <c r="M85" s="8" t="s">
        <v>439</v>
      </c>
      <c r="N85" s="79" t="s">
        <v>363</v>
      </c>
      <c r="O85" s="115">
        <v>5</v>
      </c>
      <c r="P85" s="115"/>
      <c r="Q85" s="115"/>
      <c r="R85" s="115"/>
      <c r="S85" s="115"/>
      <c r="T85" s="115"/>
      <c r="U85" s="115"/>
      <c r="V85" s="123">
        <v>5</v>
      </c>
      <c r="W85" s="124"/>
      <c r="X85" s="124"/>
      <c r="Y85" s="124"/>
      <c r="Z85" s="124"/>
      <c r="AA85" s="124"/>
      <c r="AB85" s="124"/>
      <c r="AC85" s="4">
        <v>43176.420652083332</v>
      </c>
      <c r="AD85" s="3" t="s">
        <v>325</v>
      </c>
      <c r="AE85" s="9"/>
      <c r="AF85" s="8"/>
      <c r="AG85" s="58"/>
    </row>
    <row r="86" spans="1:33" s="2" customFormat="1">
      <c r="A86" s="7">
        <v>85</v>
      </c>
      <c r="B86" s="8">
        <v>201701427</v>
      </c>
      <c r="C86" s="8" t="s">
        <v>326</v>
      </c>
      <c r="D86" s="8" t="s">
        <v>327</v>
      </c>
      <c r="E86" s="8">
        <v>309</v>
      </c>
      <c r="F86" s="8" t="s">
        <v>328</v>
      </c>
      <c r="G86" s="9">
        <v>42777</v>
      </c>
      <c r="H86" s="10" t="s">
        <v>339</v>
      </c>
      <c r="I86" s="8" t="s">
        <v>29</v>
      </c>
      <c r="J86" s="9">
        <v>43145.505853506947</v>
      </c>
      <c r="K86" s="9">
        <f t="shared" si="1"/>
        <v>43145</v>
      </c>
      <c r="L86" s="78">
        <v>2022</v>
      </c>
      <c r="M86" s="8"/>
      <c r="N86" s="79" t="s">
        <v>440</v>
      </c>
      <c r="O86" s="115">
        <v>1</v>
      </c>
      <c r="P86" s="115">
        <v>28</v>
      </c>
      <c r="Q86" s="115"/>
      <c r="R86" s="115"/>
      <c r="S86" s="115"/>
      <c r="T86" s="115"/>
      <c r="U86" s="115"/>
      <c r="V86" s="123">
        <v>1</v>
      </c>
      <c r="W86" s="124">
        <v>28</v>
      </c>
      <c r="X86" s="124"/>
      <c r="Y86" s="124"/>
      <c r="Z86" s="124"/>
      <c r="AA86" s="124"/>
      <c r="AB86" s="124"/>
      <c r="AC86" s="4">
        <v>43145.273045983799</v>
      </c>
      <c r="AD86" s="3" t="s">
        <v>330</v>
      </c>
      <c r="AE86" s="9">
        <v>43146.398992245369</v>
      </c>
      <c r="AF86" s="8" t="s">
        <v>109</v>
      </c>
      <c r="AG86" s="58" t="s">
        <v>329</v>
      </c>
    </row>
    <row r="87" spans="1:33" s="2" customFormat="1">
      <c r="A87" s="7">
        <v>86</v>
      </c>
      <c r="B87" s="8">
        <v>201701466</v>
      </c>
      <c r="C87" s="8" t="s">
        <v>331</v>
      </c>
      <c r="D87" s="8" t="s">
        <v>332</v>
      </c>
      <c r="E87" s="8">
        <v>499</v>
      </c>
      <c r="F87" s="8" t="s">
        <v>28</v>
      </c>
      <c r="G87" s="9">
        <v>38517</v>
      </c>
      <c r="H87" s="10" t="s">
        <v>339</v>
      </c>
      <c r="I87" s="8" t="s">
        <v>29</v>
      </c>
      <c r="J87" s="9">
        <v>43276.679667280092</v>
      </c>
      <c r="K87" s="9">
        <f t="shared" si="1"/>
        <v>43276</v>
      </c>
      <c r="L87" s="78">
        <v>2087</v>
      </c>
      <c r="M87" s="8" t="s">
        <v>441</v>
      </c>
      <c r="N87" s="79" t="s">
        <v>355</v>
      </c>
      <c r="O87" s="115"/>
      <c r="P87" s="115"/>
      <c r="Q87" s="115"/>
      <c r="R87" s="115"/>
      <c r="S87" s="115"/>
      <c r="T87" s="115"/>
      <c r="U87" s="115"/>
      <c r="V87" s="123"/>
      <c r="W87" s="124"/>
      <c r="X87" s="124"/>
      <c r="Y87" s="124"/>
      <c r="Z87" s="124"/>
      <c r="AA87" s="124"/>
      <c r="AB87" s="124"/>
      <c r="AC87" s="4">
        <v>43276.666163541668</v>
      </c>
      <c r="AD87" s="3" t="s">
        <v>333</v>
      </c>
      <c r="AE87" s="9"/>
      <c r="AF87" s="8"/>
      <c r="AG87" s="58"/>
    </row>
    <row r="88" spans="1:33" s="2" customFormat="1">
      <c r="A88" s="7">
        <v>87</v>
      </c>
      <c r="B88" s="8">
        <v>201701686</v>
      </c>
      <c r="C88" s="8" t="s">
        <v>334</v>
      </c>
      <c r="D88" s="8" t="s">
        <v>335</v>
      </c>
      <c r="E88" s="8">
        <v>107</v>
      </c>
      <c r="F88" s="8" t="s">
        <v>34</v>
      </c>
      <c r="G88" s="9">
        <v>40220</v>
      </c>
      <c r="H88" s="10" t="s">
        <v>339</v>
      </c>
      <c r="I88" s="8" t="s">
        <v>29</v>
      </c>
      <c r="J88" s="9">
        <v>43146.610134490744</v>
      </c>
      <c r="K88" s="9">
        <f t="shared" si="1"/>
        <v>43146</v>
      </c>
      <c r="L88" s="78">
        <v>2211</v>
      </c>
      <c r="M88" s="8" t="s">
        <v>406</v>
      </c>
      <c r="N88" s="79" t="s">
        <v>442</v>
      </c>
      <c r="O88" s="116">
        <v>64</v>
      </c>
      <c r="P88" s="115">
        <v>46</v>
      </c>
      <c r="Q88" s="115"/>
      <c r="R88" s="115"/>
      <c r="S88" s="115"/>
      <c r="T88" s="115"/>
      <c r="U88" s="115"/>
      <c r="V88" s="123">
        <v>64</v>
      </c>
      <c r="W88" s="124">
        <v>46</v>
      </c>
      <c r="X88" s="124"/>
      <c r="Y88" s="124"/>
      <c r="Z88" s="124"/>
      <c r="AA88" s="124"/>
      <c r="AB88" s="124"/>
      <c r="AC88" s="4">
        <v>43146.636784259259</v>
      </c>
      <c r="AD88" s="3" t="s">
        <v>337</v>
      </c>
      <c r="AE88" s="9">
        <v>43146.763468437501</v>
      </c>
      <c r="AF88" s="8" t="s">
        <v>248</v>
      </c>
      <c r="AG88" s="58" t="s">
        <v>336</v>
      </c>
    </row>
    <row r="89" spans="1:33" s="2" customFormat="1">
      <c r="A89" s="2">
        <v>88</v>
      </c>
      <c r="B89" s="3">
        <v>201701789</v>
      </c>
      <c r="C89" s="3" t="s">
        <v>443</v>
      </c>
      <c r="D89" s="3" t="s">
        <v>444</v>
      </c>
      <c r="E89" s="3" t="s">
        <v>18</v>
      </c>
      <c r="F89" s="3" t="s">
        <v>18</v>
      </c>
      <c r="G89" s="4">
        <v>39281</v>
      </c>
      <c r="H89" s="11" t="s">
        <v>338</v>
      </c>
      <c r="I89" s="3" t="s">
        <v>17</v>
      </c>
      <c r="J89" s="4">
        <v>43237.678477048612</v>
      </c>
      <c r="K89" s="4">
        <f t="shared" si="1"/>
        <v>43237</v>
      </c>
      <c r="L89" s="80">
        <v>2230</v>
      </c>
      <c r="M89" s="8"/>
      <c r="N89" s="79" t="s">
        <v>446</v>
      </c>
      <c r="O89" s="115">
        <v>1</v>
      </c>
      <c r="P89" s="115">
        <v>21</v>
      </c>
      <c r="Q89" s="115"/>
      <c r="R89" s="115"/>
      <c r="S89" s="115"/>
      <c r="T89" s="115"/>
      <c r="U89" s="115"/>
      <c r="V89" s="123">
        <v>1</v>
      </c>
      <c r="W89" s="124">
        <v>21</v>
      </c>
      <c r="X89" s="124"/>
      <c r="Y89" s="124"/>
      <c r="Z89" s="124"/>
      <c r="AA89" s="124"/>
      <c r="AB89" s="124"/>
      <c r="AC89" s="4">
        <v>43237.669835300927</v>
      </c>
      <c r="AD89" s="3" t="s">
        <v>447</v>
      </c>
      <c r="AE89" s="4">
        <v>43238.815180821759</v>
      </c>
      <c r="AF89" s="3" t="s">
        <v>167</v>
      </c>
      <c r="AG89" s="3" t="s">
        <v>445</v>
      </c>
    </row>
    <row r="90" spans="1:33" s="2" customFormat="1">
      <c r="A90" s="2">
        <v>89</v>
      </c>
      <c r="B90" s="3">
        <v>201702073</v>
      </c>
      <c r="C90" s="3" t="s">
        <v>448</v>
      </c>
      <c r="D90" s="3" t="s">
        <v>449</v>
      </c>
      <c r="E90" s="3">
        <v>125</v>
      </c>
      <c r="F90" s="3" t="s">
        <v>38</v>
      </c>
      <c r="G90" s="4">
        <v>40076</v>
      </c>
      <c r="H90" s="11" t="s">
        <v>338</v>
      </c>
      <c r="I90" s="3" t="s">
        <v>17</v>
      </c>
      <c r="J90" s="4">
        <v>43150.434112384261</v>
      </c>
      <c r="K90" s="4">
        <f t="shared" si="1"/>
        <v>43150</v>
      </c>
      <c r="L90" s="80">
        <v>2081</v>
      </c>
      <c r="M90" s="8" t="s">
        <v>407</v>
      </c>
      <c r="N90" s="79" t="s">
        <v>450</v>
      </c>
      <c r="O90" s="115"/>
      <c r="P90" s="115"/>
      <c r="Q90" s="115"/>
      <c r="R90" s="115"/>
      <c r="S90" s="115"/>
      <c r="T90" s="115"/>
      <c r="U90" s="115"/>
      <c r="V90" s="123"/>
      <c r="W90" s="124"/>
      <c r="X90" s="124"/>
      <c r="Y90" s="124"/>
      <c r="Z90" s="124"/>
      <c r="AA90" s="124"/>
      <c r="AB90" s="124"/>
      <c r="AC90" s="4">
        <v>43150.421762962964</v>
      </c>
      <c r="AD90" s="3" t="s">
        <v>451</v>
      </c>
      <c r="AE90" s="4"/>
      <c r="AF90" s="3"/>
      <c r="AG90" s="3"/>
    </row>
    <row r="91" spans="1:33" s="2" customFormat="1">
      <c r="A91" s="2">
        <v>90</v>
      </c>
      <c r="B91" s="3">
        <v>201702191</v>
      </c>
      <c r="C91" s="3" t="s">
        <v>452</v>
      </c>
      <c r="D91" s="3" t="s">
        <v>453</v>
      </c>
      <c r="E91" s="3">
        <v>90</v>
      </c>
      <c r="F91" s="3" t="s">
        <v>275</v>
      </c>
      <c r="G91" s="4">
        <v>40048</v>
      </c>
      <c r="H91" s="11" t="s">
        <v>340</v>
      </c>
      <c r="I91" s="3" t="s">
        <v>63</v>
      </c>
      <c r="J91" s="4">
        <v>43078.080941898152</v>
      </c>
      <c r="K91" s="4">
        <f t="shared" si="1"/>
        <v>43078</v>
      </c>
      <c r="L91" s="80">
        <v>2090</v>
      </c>
      <c r="M91" s="8" t="s">
        <v>455</v>
      </c>
      <c r="N91" s="79" t="s">
        <v>456</v>
      </c>
      <c r="O91" s="115">
        <v>1</v>
      </c>
      <c r="P91" s="115">
        <v>21</v>
      </c>
      <c r="Q91" s="115"/>
      <c r="R91" s="115"/>
      <c r="S91" s="115"/>
      <c r="T91" s="115"/>
      <c r="U91" s="115"/>
      <c r="V91" s="123">
        <v>1</v>
      </c>
      <c r="W91" s="124">
        <v>21</v>
      </c>
      <c r="X91" s="124"/>
      <c r="Y91" s="124"/>
      <c r="Z91" s="124"/>
      <c r="AA91" s="124"/>
      <c r="AB91" s="124"/>
      <c r="AC91" s="4">
        <v>43078.028924687504</v>
      </c>
      <c r="AD91" s="3" t="s">
        <v>457</v>
      </c>
      <c r="AE91" s="4">
        <v>43080.523235069442</v>
      </c>
      <c r="AF91" s="3" t="s">
        <v>109</v>
      </c>
      <c r="AG91" s="3" t="s">
        <v>454</v>
      </c>
    </row>
    <row r="92" spans="1:33" s="2" customFormat="1">
      <c r="A92" s="2">
        <v>91</v>
      </c>
      <c r="B92" s="3">
        <v>201702319</v>
      </c>
      <c r="C92" s="3" t="s">
        <v>458</v>
      </c>
      <c r="D92" s="3" t="s">
        <v>220</v>
      </c>
      <c r="E92" s="3">
        <v>499</v>
      </c>
      <c r="F92" s="3" t="s">
        <v>28</v>
      </c>
      <c r="G92" s="4">
        <v>39845</v>
      </c>
      <c r="H92" s="11" t="s">
        <v>339</v>
      </c>
      <c r="I92" s="3" t="s">
        <v>29</v>
      </c>
      <c r="J92" s="4">
        <v>43158.422951307868</v>
      </c>
      <c r="K92" s="4">
        <f t="shared" si="1"/>
        <v>43158</v>
      </c>
      <c r="L92" s="80">
        <v>2081</v>
      </c>
      <c r="M92" s="8"/>
      <c r="N92" s="79" t="s">
        <v>459</v>
      </c>
      <c r="O92" s="115">
        <v>35</v>
      </c>
      <c r="P92" s="115">
        <v>10</v>
      </c>
      <c r="Q92" s="115"/>
      <c r="R92" s="115"/>
      <c r="S92" s="115"/>
      <c r="T92" s="115"/>
      <c r="U92" s="115"/>
      <c r="V92" s="123">
        <v>35</v>
      </c>
      <c r="W92" s="124">
        <v>10</v>
      </c>
      <c r="X92" s="124"/>
      <c r="Y92" s="124"/>
      <c r="Z92" s="124"/>
      <c r="AA92" s="124"/>
      <c r="AB92" s="124"/>
      <c r="AC92" s="4">
        <v>43158.422951307868</v>
      </c>
      <c r="AD92" s="3" t="s">
        <v>460</v>
      </c>
      <c r="AE92" s="4"/>
      <c r="AF92" s="3"/>
      <c r="AG92" s="3"/>
    </row>
    <row r="93" spans="1:33" s="2" customFormat="1">
      <c r="A93" s="2">
        <v>92</v>
      </c>
      <c r="B93" s="3">
        <v>201702414</v>
      </c>
      <c r="C93" s="3" t="s">
        <v>461</v>
      </c>
      <c r="D93" s="3" t="s">
        <v>462</v>
      </c>
      <c r="E93" s="3">
        <v>131</v>
      </c>
      <c r="F93" s="3" t="s">
        <v>62</v>
      </c>
      <c r="G93" s="4">
        <v>40300</v>
      </c>
      <c r="H93" s="11" t="s">
        <v>338</v>
      </c>
      <c r="I93" s="3" t="s">
        <v>17</v>
      </c>
      <c r="J93" s="4">
        <v>43309.497641435184</v>
      </c>
      <c r="K93" s="4">
        <f t="shared" si="1"/>
        <v>43309</v>
      </c>
      <c r="L93" s="80">
        <v>2281</v>
      </c>
      <c r="M93" s="8"/>
      <c r="N93" s="79" t="s">
        <v>463</v>
      </c>
      <c r="O93" s="115">
        <v>10</v>
      </c>
      <c r="P93" s="116">
        <v>65</v>
      </c>
      <c r="Q93" s="115"/>
      <c r="R93" s="115"/>
      <c r="S93" s="115"/>
      <c r="T93" s="115"/>
      <c r="U93" s="115"/>
      <c r="V93" s="123">
        <v>10</v>
      </c>
      <c r="W93" s="124">
        <v>65</v>
      </c>
      <c r="X93" s="124"/>
      <c r="Y93" s="124"/>
      <c r="Z93" s="124"/>
      <c r="AA93" s="124"/>
      <c r="AB93" s="124"/>
      <c r="AC93" s="4">
        <v>43309.493596956017</v>
      </c>
      <c r="AD93" s="3" t="s">
        <v>464</v>
      </c>
      <c r="AE93" s="4"/>
      <c r="AF93" s="3"/>
      <c r="AG93" s="3"/>
    </row>
    <row r="94" spans="1:33" s="2" customFormat="1">
      <c r="A94" s="2">
        <v>93</v>
      </c>
      <c r="B94" s="3">
        <v>201702448</v>
      </c>
      <c r="C94" s="3" t="s">
        <v>465</v>
      </c>
      <c r="D94" s="3" t="s">
        <v>211</v>
      </c>
      <c r="E94" s="3">
        <v>128</v>
      </c>
      <c r="F94" s="3" t="s">
        <v>50</v>
      </c>
      <c r="G94" s="4">
        <v>42791</v>
      </c>
      <c r="H94" s="11" t="s">
        <v>338</v>
      </c>
      <c r="I94" s="3" t="s">
        <v>17</v>
      </c>
      <c r="J94" s="4">
        <v>43153.459006828707</v>
      </c>
      <c r="K94" s="4">
        <f t="shared" si="1"/>
        <v>43153</v>
      </c>
      <c r="L94" s="80">
        <v>2184</v>
      </c>
      <c r="M94" s="8" t="s">
        <v>466</v>
      </c>
      <c r="N94" s="79" t="s">
        <v>377</v>
      </c>
      <c r="O94" s="115"/>
      <c r="P94" s="115"/>
      <c r="Q94" s="115"/>
      <c r="R94" s="115"/>
      <c r="S94" s="115"/>
      <c r="T94" s="115"/>
      <c r="U94" s="115"/>
      <c r="V94" s="123"/>
      <c r="W94" s="124"/>
      <c r="X94" s="124"/>
      <c r="Y94" s="124"/>
      <c r="Z94" s="124"/>
      <c r="AA94" s="124"/>
      <c r="AB94" s="124"/>
      <c r="AC94" s="4">
        <v>43153.459006828707</v>
      </c>
      <c r="AD94" s="3" t="s">
        <v>467</v>
      </c>
      <c r="AE94" s="4"/>
      <c r="AF94" s="3"/>
      <c r="AG94" s="3"/>
    </row>
    <row r="95" spans="1:33" s="2" customFormat="1">
      <c r="A95" s="2">
        <v>94</v>
      </c>
      <c r="B95" s="3">
        <v>201702471</v>
      </c>
      <c r="C95" s="3" t="s">
        <v>468</v>
      </c>
      <c r="D95" s="3" t="s">
        <v>469</v>
      </c>
      <c r="E95" s="3">
        <v>598</v>
      </c>
      <c r="F95" s="3" t="s">
        <v>42</v>
      </c>
      <c r="G95" s="4">
        <v>41535</v>
      </c>
      <c r="H95" s="11" t="s">
        <v>338</v>
      </c>
      <c r="I95" s="3" t="s">
        <v>17</v>
      </c>
      <c r="J95" s="4">
        <v>43219.485017395833</v>
      </c>
      <c r="K95" s="4">
        <f t="shared" si="1"/>
        <v>43219</v>
      </c>
      <c r="L95" s="80">
        <v>2087</v>
      </c>
      <c r="M95" s="8" t="s">
        <v>470</v>
      </c>
      <c r="N95" s="79" t="s">
        <v>446</v>
      </c>
      <c r="O95" s="115">
        <v>1</v>
      </c>
      <c r="P95" s="115">
        <v>21</v>
      </c>
      <c r="Q95" s="115"/>
      <c r="R95" s="115"/>
      <c r="S95" s="115"/>
      <c r="T95" s="115"/>
      <c r="U95" s="115"/>
      <c r="V95" s="123">
        <v>1</v>
      </c>
      <c r="W95" s="124">
        <v>21</v>
      </c>
      <c r="X95" s="124"/>
      <c r="Y95" s="124"/>
      <c r="Z95" s="124"/>
      <c r="AA95" s="124"/>
      <c r="AB95" s="124"/>
      <c r="AC95" s="4">
        <v>43219.410016354166</v>
      </c>
      <c r="AD95" s="3" t="s">
        <v>471</v>
      </c>
      <c r="AE95" s="4"/>
      <c r="AF95" s="3"/>
      <c r="AG95" s="3"/>
    </row>
    <row r="96" spans="1:33" s="2" customFormat="1">
      <c r="A96" s="2">
        <v>95</v>
      </c>
      <c r="B96" s="3">
        <v>201702686</v>
      </c>
      <c r="C96" s="3" t="s">
        <v>472</v>
      </c>
      <c r="D96" s="3" t="s">
        <v>473</v>
      </c>
      <c r="E96" s="3">
        <v>499</v>
      </c>
      <c r="F96" s="3" t="s">
        <v>28</v>
      </c>
      <c r="G96" s="4">
        <v>35713</v>
      </c>
      <c r="H96" s="11" t="s">
        <v>339</v>
      </c>
      <c r="I96" s="3" t="s">
        <v>29</v>
      </c>
      <c r="J96" s="4">
        <v>43214.595321643515</v>
      </c>
      <c r="K96" s="4">
        <f t="shared" si="1"/>
        <v>43214</v>
      </c>
      <c r="L96" s="80">
        <v>2082</v>
      </c>
      <c r="M96" s="8" t="s">
        <v>475</v>
      </c>
      <c r="N96" s="79" t="s">
        <v>476</v>
      </c>
      <c r="O96" s="115">
        <v>4</v>
      </c>
      <c r="P96" s="115">
        <v>21</v>
      </c>
      <c r="Q96" s="115"/>
      <c r="R96" s="115"/>
      <c r="S96" s="115"/>
      <c r="T96" s="115"/>
      <c r="U96" s="115"/>
      <c r="V96" s="123">
        <v>4</v>
      </c>
      <c r="W96" s="124">
        <v>21</v>
      </c>
      <c r="X96" s="124"/>
      <c r="Y96" s="124"/>
      <c r="Z96" s="124"/>
      <c r="AA96" s="124"/>
      <c r="AB96" s="124"/>
      <c r="AC96" s="4">
        <v>43214.423139351849</v>
      </c>
      <c r="AD96" s="3" t="s">
        <v>477</v>
      </c>
      <c r="AE96" s="4">
        <v>43214.829936956019</v>
      </c>
      <c r="AF96" s="3"/>
      <c r="AG96" s="3" t="s">
        <v>474</v>
      </c>
    </row>
    <row r="97" spans="1:33" s="2" customFormat="1">
      <c r="A97" s="2">
        <v>96</v>
      </c>
      <c r="B97" s="3">
        <v>201702692</v>
      </c>
      <c r="C97" s="3" t="s">
        <v>478</v>
      </c>
      <c r="D97" s="3" t="s">
        <v>479</v>
      </c>
      <c r="E97" s="3">
        <v>499</v>
      </c>
      <c r="F97" s="3" t="s">
        <v>28</v>
      </c>
      <c r="G97" s="4">
        <v>38395</v>
      </c>
      <c r="H97" s="11" t="s">
        <v>338</v>
      </c>
      <c r="I97" s="3" t="s">
        <v>17</v>
      </c>
      <c r="J97" s="4">
        <v>43207.603562152777</v>
      </c>
      <c r="K97" s="4">
        <f t="shared" si="1"/>
        <v>43207</v>
      </c>
      <c r="L97" s="80">
        <v>2244</v>
      </c>
      <c r="M97" s="8" t="s">
        <v>481</v>
      </c>
      <c r="N97" s="79" t="s">
        <v>482</v>
      </c>
      <c r="O97" s="116">
        <v>66</v>
      </c>
      <c r="P97" s="115"/>
      <c r="Q97" s="115"/>
      <c r="R97" s="115"/>
      <c r="S97" s="115"/>
      <c r="T97" s="115"/>
      <c r="U97" s="115"/>
      <c r="V97" s="123">
        <v>66</v>
      </c>
      <c r="W97" s="124"/>
      <c r="X97" s="124"/>
      <c r="Y97" s="124"/>
      <c r="Z97" s="124"/>
      <c r="AA97" s="124"/>
      <c r="AB97" s="124"/>
      <c r="AC97" s="4">
        <v>43207.597729548608</v>
      </c>
      <c r="AD97" s="3" t="s">
        <v>483</v>
      </c>
      <c r="AE97" s="4">
        <v>43207.661088773151</v>
      </c>
      <c r="AF97" s="3" t="s">
        <v>30</v>
      </c>
      <c r="AG97" s="3" t="s">
        <v>480</v>
      </c>
    </row>
    <row r="98" spans="1:33" s="2" customFormat="1">
      <c r="A98" s="2">
        <v>97</v>
      </c>
      <c r="B98" s="3">
        <v>201702707</v>
      </c>
      <c r="C98" s="3" t="s">
        <v>484</v>
      </c>
      <c r="D98" s="3" t="s">
        <v>485</v>
      </c>
      <c r="E98" s="3">
        <v>499</v>
      </c>
      <c r="F98" s="3" t="s">
        <v>28</v>
      </c>
      <c r="G98" s="4">
        <v>38645</v>
      </c>
      <c r="H98" s="11" t="s">
        <v>339</v>
      </c>
      <c r="I98" s="3" t="s">
        <v>29</v>
      </c>
      <c r="J98" s="4">
        <v>43255.45096021991</v>
      </c>
      <c r="K98" s="4">
        <f t="shared" si="1"/>
        <v>43255</v>
      </c>
      <c r="L98" s="80">
        <v>2001</v>
      </c>
      <c r="M98" s="8" t="s">
        <v>487</v>
      </c>
      <c r="N98" s="79" t="s">
        <v>488</v>
      </c>
      <c r="O98" s="115">
        <v>35</v>
      </c>
      <c r="P98" s="115">
        <v>21</v>
      </c>
      <c r="Q98" s="115"/>
      <c r="R98" s="115"/>
      <c r="S98" s="115"/>
      <c r="T98" s="115"/>
      <c r="U98" s="115"/>
      <c r="V98" s="123">
        <v>35</v>
      </c>
      <c r="W98" s="124">
        <v>21</v>
      </c>
      <c r="X98" s="124"/>
      <c r="Y98" s="124"/>
      <c r="Z98" s="124"/>
      <c r="AA98" s="124"/>
      <c r="AB98" s="124"/>
      <c r="AC98" s="4">
        <v>43255.441195104169</v>
      </c>
      <c r="AD98" s="3" t="s">
        <v>489</v>
      </c>
      <c r="AE98" s="4">
        <v>43255.819126076392</v>
      </c>
      <c r="AF98" s="3" t="s">
        <v>23</v>
      </c>
      <c r="AG98" s="3" t="s">
        <v>486</v>
      </c>
    </row>
    <row r="99" spans="1:33" s="2" customFormat="1">
      <c r="A99" s="2">
        <v>98</v>
      </c>
      <c r="B99" s="3">
        <v>201702736</v>
      </c>
      <c r="C99" s="3" t="s">
        <v>490</v>
      </c>
      <c r="D99" s="3" t="s">
        <v>491</v>
      </c>
      <c r="E99" s="3">
        <v>499</v>
      </c>
      <c r="F99" s="3" t="s">
        <v>28</v>
      </c>
      <c r="G99" s="4">
        <v>39751</v>
      </c>
      <c r="H99" s="11" t="s">
        <v>338</v>
      </c>
      <c r="I99" s="3" t="s">
        <v>17</v>
      </c>
      <c r="J99" s="4">
        <v>43252.446625891207</v>
      </c>
      <c r="K99" s="4">
        <f t="shared" si="1"/>
        <v>43252</v>
      </c>
      <c r="L99" s="80">
        <v>2245</v>
      </c>
      <c r="M99" s="8" t="s">
        <v>492</v>
      </c>
      <c r="N99" s="79" t="s">
        <v>355</v>
      </c>
      <c r="O99" s="115"/>
      <c r="P99" s="115"/>
      <c r="Q99" s="115"/>
      <c r="R99" s="115"/>
      <c r="S99" s="115"/>
      <c r="T99" s="115"/>
      <c r="U99" s="115"/>
      <c r="V99" s="123"/>
      <c r="W99" s="124"/>
      <c r="X99" s="124"/>
      <c r="Y99" s="124"/>
      <c r="Z99" s="124"/>
      <c r="AA99" s="124"/>
      <c r="AB99" s="124"/>
      <c r="AC99" s="4">
        <v>43252.44991033565</v>
      </c>
      <c r="AD99" s="3" t="s">
        <v>493</v>
      </c>
      <c r="AE99" s="4"/>
      <c r="AF99" s="3"/>
      <c r="AG99" s="3"/>
    </row>
    <row r="100" spans="1:33" s="2" customFormat="1">
      <c r="A100" s="2">
        <v>99</v>
      </c>
      <c r="B100" s="3">
        <v>201702741</v>
      </c>
      <c r="C100" s="3" t="s">
        <v>494</v>
      </c>
      <c r="D100" s="3" t="s">
        <v>495</v>
      </c>
      <c r="E100" s="3">
        <v>130</v>
      </c>
      <c r="F100" s="3" t="s">
        <v>46</v>
      </c>
      <c r="G100" s="4">
        <v>37742</v>
      </c>
      <c r="H100" s="11" t="s">
        <v>338</v>
      </c>
      <c r="I100" s="3" t="s">
        <v>17</v>
      </c>
      <c r="J100" s="4">
        <v>43262.444246527775</v>
      </c>
      <c r="K100" s="4">
        <f t="shared" si="1"/>
        <v>43262</v>
      </c>
      <c r="L100" s="80">
        <v>2087</v>
      </c>
      <c r="M100" s="8" t="s">
        <v>497</v>
      </c>
      <c r="N100" s="79" t="s">
        <v>355</v>
      </c>
      <c r="O100" s="115"/>
      <c r="P100" s="115"/>
      <c r="Q100" s="115"/>
      <c r="R100" s="115"/>
      <c r="S100" s="115"/>
      <c r="T100" s="115"/>
      <c r="U100" s="115"/>
      <c r="V100" s="123"/>
      <c r="W100" s="124"/>
      <c r="X100" s="124"/>
      <c r="Y100" s="124"/>
      <c r="Z100" s="124"/>
      <c r="AA100" s="124"/>
      <c r="AB100" s="124"/>
      <c r="AC100" s="4">
        <v>43262.444246527775</v>
      </c>
      <c r="AD100" s="3" t="s">
        <v>498</v>
      </c>
      <c r="AE100" s="4">
        <v>43262.515173645836</v>
      </c>
      <c r="AF100" s="3" t="s">
        <v>23</v>
      </c>
      <c r="AG100" s="3" t="s">
        <v>496</v>
      </c>
    </row>
    <row r="101" spans="1:33" s="2" customFormat="1">
      <c r="A101" s="2">
        <v>100</v>
      </c>
      <c r="B101" s="3">
        <v>201702742</v>
      </c>
      <c r="C101" s="3" t="s">
        <v>499</v>
      </c>
      <c r="D101" s="3" t="s">
        <v>500</v>
      </c>
      <c r="E101" s="3">
        <v>130</v>
      </c>
      <c r="F101" s="3" t="s">
        <v>46</v>
      </c>
      <c r="G101" s="4">
        <v>37181</v>
      </c>
      <c r="H101" s="11" t="s">
        <v>339</v>
      </c>
      <c r="I101" s="3" t="s">
        <v>29</v>
      </c>
      <c r="J101" s="4">
        <v>43041.490560763887</v>
      </c>
      <c r="K101" s="4">
        <f t="shared" si="1"/>
        <v>43041</v>
      </c>
      <c r="L101" s="80">
        <v>2244</v>
      </c>
      <c r="M101" s="8" t="s">
        <v>501</v>
      </c>
      <c r="N101" s="79" t="s">
        <v>502</v>
      </c>
      <c r="O101" s="115">
        <v>10</v>
      </c>
      <c r="P101" s="115"/>
      <c r="Q101" s="115"/>
      <c r="R101" s="115"/>
      <c r="S101" s="115"/>
      <c r="T101" s="115"/>
      <c r="U101" s="115"/>
      <c r="V101" s="123">
        <v>10</v>
      </c>
      <c r="W101" s="124"/>
      <c r="X101" s="124"/>
      <c r="Y101" s="124"/>
      <c r="Z101" s="124"/>
      <c r="AA101" s="124"/>
      <c r="AB101" s="124"/>
      <c r="AC101" s="4">
        <v>43041.478972951387</v>
      </c>
      <c r="AD101" s="3" t="s">
        <v>503</v>
      </c>
      <c r="AE101" s="4"/>
      <c r="AF101" s="3"/>
      <c r="AG101" s="3"/>
    </row>
    <row r="102" spans="1:33" s="2" customFormat="1">
      <c r="A102" s="2">
        <v>101</v>
      </c>
      <c r="B102" s="3">
        <v>201702756</v>
      </c>
      <c r="C102" s="3" t="s">
        <v>504</v>
      </c>
      <c r="D102" s="3" t="s">
        <v>505</v>
      </c>
      <c r="E102" s="3">
        <v>119</v>
      </c>
      <c r="F102" s="3" t="s">
        <v>22</v>
      </c>
      <c r="G102" s="4">
        <v>37547</v>
      </c>
      <c r="H102" s="11" t="s">
        <v>339</v>
      </c>
      <c r="I102" s="3" t="s">
        <v>29</v>
      </c>
      <c r="J102" s="4">
        <v>43026.285119872686</v>
      </c>
      <c r="K102" s="4">
        <f t="shared" si="1"/>
        <v>43026</v>
      </c>
      <c r="L102" s="80">
        <v>2087</v>
      </c>
      <c r="M102" s="8"/>
      <c r="N102" s="79" t="s">
        <v>357</v>
      </c>
      <c r="O102" s="115">
        <v>21</v>
      </c>
      <c r="P102" s="115">
        <v>1</v>
      </c>
      <c r="Q102" s="115"/>
      <c r="R102" s="115"/>
      <c r="S102" s="115"/>
      <c r="T102" s="115"/>
      <c r="U102" s="115"/>
      <c r="V102" s="123">
        <v>21</v>
      </c>
      <c r="W102" s="124">
        <v>1</v>
      </c>
      <c r="X102" s="124"/>
      <c r="Y102" s="124"/>
      <c r="Z102" s="124"/>
      <c r="AA102" s="124"/>
      <c r="AB102" s="124"/>
      <c r="AC102" s="4">
        <v>43026.285119872686</v>
      </c>
      <c r="AD102" s="3" t="s">
        <v>506</v>
      </c>
      <c r="AE102" s="4"/>
      <c r="AF102" s="3"/>
      <c r="AG102" s="3"/>
    </row>
    <row r="103" spans="1:33" s="2" customFormat="1">
      <c r="A103" s="2">
        <v>102</v>
      </c>
      <c r="B103" s="3">
        <v>201702779</v>
      </c>
      <c r="C103" s="3" t="s">
        <v>507</v>
      </c>
      <c r="D103" s="3" t="s">
        <v>508</v>
      </c>
      <c r="E103" s="3">
        <v>499</v>
      </c>
      <c r="F103" s="3" t="s">
        <v>28</v>
      </c>
      <c r="G103" s="4">
        <v>38280</v>
      </c>
      <c r="H103" s="11" t="s">
        <v>338</v>
      </c>
      <c r="I103" s="3" t="s">
        <v>17</v>
      </c>
      <c r="J103" s="4">
        <v>43034.479293090277</v>
      </c>
      <c r="K103" s="4">
        <f t="shared" si="1"/>
        <v>43034</v>
      </c>
      <c r="L103" s="80">
        <v>2244</v>
      </c>
      <c r="M103" s="8" t="s">
        <v>509</v>
      </c>
      <c r="N103" s="79" t="s">
        <v>510</v>
      </c>
      <c r="O103" s="116">
        <v>65</v>
      </c>
      <c r="P103" s="115">
        <v>27</v>
      </c>
      <c r="Q103" s="115">
        <v>10</v>
      </c>
      <c r="R103" s="115"/>
      <c r="S103" s="115"/>
      <c r="T103" s="115"/>
      <c r="U103" s="115"/>
      <c r="V103" s="123">
        <v>65</v>
      </c>
      <c r="W103" s="124">
        <v>27</v>
      </c>
      <c r="X103" s="124">
        <v>10</v>
      </c>
      <c r="Y103" s="124"/>
      <c r="Z103" s="124"/>
      <c r="AA103" s="124"/>
      <c r="AB103" s="124"/>
      <c r="AC103" s="4">
        <v>43034.470136226853</v>
      </c>
      <c r="AD103" s="3" t="s">
        <v>511</v>
      </c>
      <c r="AE103" s="4">
        <v>43034.859585879633</v>
      </c>
      <c r="AF103" s="3" t="s">
        <v>51</v>
      </c>
      <c r="AG103" s="3" t="s">
        <v>149</v>
      </c>
    </row>
    <row r="104" spans="1:33" s="2" customFormat="1">
      <c r="A104" s="2">
        <v>103</v>
      </c>
      <c r="B104" s="3">
        <v>201702794</v>
      </c>
      <c r="C104" s="3" t="s">
        <v>512</v>
      </c>
      <c r="D104" s="3" t="s">
        <v>513</v>
      </c>
      <c r="E104" s="3">
        <v>499</v>
      </c>
      <c r="F104" s="3" t="s">
        <v>28</v>
      </c>
      <c r="G104" s="4">
        <v>38470</v>
      </c>
      <c r="H104" s="11" t="s">
        <v>339</v>
      </c>
      <c r="I104" s="3" t="s">
        <v>29</v>
      </c>
      <c r="J104" s="4">
        <v>43186.669836689813</v>
      </c>
      <c r="K104" s="4">
        <f t="shared" si="1"/>
        <v>43186</v>
      </c>
      <c r="L104" s="80">
        <v>2085</v>
      </c>
      <c r="M104" s="8" t="s">
        <v>497</v>
      </c>
      <c r="N104" s="79" t="s">
        <v>355</v>
      </c>
      <c r="O104" s="115"/>
      <c r="P104" s="115"/>
      <c r="Q104" s="115"/>
      <c r="R104" s="115"/>
      <c r="S104" s="115"/>
      <c r="T104" s="115"/>
      <c r="U104" s="115"/>
      <c r="V104" s="123"/>
      <c r="W104" s="124"/>
      <c r="X104" s="124"/>
      <c r="Y104" s="124"/>
      <c r="Z104" s="124"/>
      <c r="AA104" s="124"/>
      <c r="AB104" s="124"/>
      <c r="AC104" s="4">
        <v>43186.711807638887</v>
      </c>
      <c r="AD104" s="3" t="s">
        <v>514</v>
      </c>
      <c r="AE104" s="4"/>
      <c r="AF104" s="3"/>
      <c r="AG104" s="3"/>
    </row>
    <row r="105" spans="1:33" s="2" customFormat="1">
      <c r="A105" s="2">
        <v>104</v>
      </c>
      <c r="B105" s="3">
        <v>201702807</v>
      </c>
      <c r="C105" s="3" t="s">
        <v>515</v>
      </c>
      <c r="D105" s="3" t="s">
        <v>516</v>
      </c>
      <c r="E105" s="3">
        <v>130</v>
      </c>
      <c r="F105" s="3" t="s">
        <v>46</v>
      </c>
      <c r="G105" s="4">
        <v>41571</v>
      </c>
      <c r="H105" s="11" t="s">
        <v>339</v>
      </c>
      <c r="I105" s="3" t="s">
        <v>29</v>
      </c>
      <c r="J105" s="4">
        <v>43085.547166087963</v>
      </c>
      <c r="K105" s="4">
        <f t="shared" si="1"/>
        <v>43085</v>
      </c>
      <c r="L105" s="80">
        <v>2211</v>
      </c>
      <c r="M105" s="8"/>
      <c r="N105" s="79" t="s">
        <v>517</v>
      </c>
      <c r="O105" s="115"/>
      <c r="P105" s="115"/>
      <c r="Q105" s="115"/>
      <c r="R105" s="115"/>
      <c r="S105" s="115"/>
      <c r="T105" s="115"/>
      <c r="U105" s="115"/>
      <c r="V105" s="123"/>
      <c r="W105" s="124"/>
      <c r="X105" s="124"/>
      <c r="Y105" s="124"/>
      <c r="Z105" s="124"/>
      <c r="AA105" s="124"/>
      <c r="AB105" s="124"/>
      <c r="AC105" s="4">
        <v>43085.513048113426</v>
      </c>
      <c r="AD105" s="3" t="s">
        <v>518</v>
      </c>
      <c r="AE105" s="4">
        <v>43085.863847800923</v>
      </c>
      <c r="AF105" s="3" t="s">
        <v>248</v>
      </c>
      <c r="AG105" s="3" t="s">
        <v>249</v>
      </c>
    </row>
    <row r="106" spans="1:33" s="2" customFormat="1">
      <c r="A106" s="2">
        <v>105</v>
      </c>
      <c r="B106" s="3">
        <v>201702944</v>
      </c>
      <c r="C106" s="3" t="s">
        <v>519</v>
      </c>
      <c r="D106" s="3" t="s">
        <v>520</v>
      </c>
      <c r="E106" s="3">
        <v>249</v>
      </c>
      <c r="F106" s="3" t="s">
        <v>521</v>
      </c>
      <c r="G106" s="4">
        <v>40480</v>
      </c>
      <c r="H106" s="11" t="s">
        <v>338</v>
      </c>
      <c r="I106" s="3" t="s">
        <v>17</v>
      </c>
      <c r="J106" s="4">
        <v>43258.456369907406</v>
      </c>
      <c r="K106" s="4">
        <f t="shared" si="1"/>
        <v>43258</v>
      </c>
      <c r="L106" s="80">
        <v>2087</v>
      </c>
      <c r="M106" s="8" t="s">
        <v>524</v>
      </c>
      <c r="N106" s="79" t="s">
        <v>355</v>
      </c>
      <c r="O106" s="115"/>
      <c r="P106" s="115"/>
      <c r="Q106" s="115"/>
      <c r="R106" s="115"/>
      <c r="S106" s="115"/>
      <c r="T106" s="115"/>
      <c r="U106" s="115"/>
      <c r="V106" s="123"/>
      <c r="W106" s="124"/>
      <c r="X106" s="124"/>
      <c r="Y106" s="124"/>
      <c r="Z106" s="124"/>
      <c r="AA106" s="124"/>
      <c r="AB106" s="124"/>
      <c r="AC106" s="4">
        <v>43258.441490358797</v>
      </c>
      <c r="AD106" s="3" t="s">
        <v>525</v>
      </c>
      <c r="AE106" s="4">
        <v>43258.620899502312</v>
      </c>
      <c r="AF106" s="3" t="s">
        <v>522</v>
      </c>
      <c r="AG106" s="3" t="s">
        <v>523</v>
      </c>
    </row>
    <row r="107" spans="1:33" s="2" customFormat="1">
      <c r="A107" s="2">
        <v>106</v>
      </c>
      <c r="B107" s="3">
        <v>201702947</v>
      </c>
      <c r="C107" s="3" t="s">
        <v>526</v>
      </c>
      <c r="D107" s="3" t="s">
        <v>527</v>
      </c>
      <c r="E107" s="3">
        <v>499</v>
      </c>
      <c r="F107" s="3" t="s">
        <v>28</v>
      </c>
      <c r="G107" s="4">
        <v>38664</v>
      </c>
      <c r="H107" s="11" t="s">
        <v>338</v>
      </c>
      <c r="I107" s="3" t="s">
        <v>17</v>
      </c>
      <c r="J107" s="4">
        <v>43269.675704548608</v>
      </c>
      <c r="K107" s="4">
        <f t="shared" si="1"/>
        <v>43269</v>
      </c>
      <c r="L107" s="80">
        <v>2001</v>
      </c>
      <c r="M107" s="8" t="s">
        <v>529</v>
      </c>
      <c r="N107" s="79" t="s">
        <v>355</v>
      </c>
      <c r="O107" s="115"/>
      <c r="P107" s="115"/>
      <c r="Q107" s="115"/>
      <c r="R107" s="115"/>
      <c r="S107" s="115"/>
      <c r="T107" s="115"/>
      <c r="U107" s="115"/>
      <c r="V107" s="123"/>
      <c r="W107" s="124"/>
      <c r="X107" s="124"/>
      <c r="Y107" s="124"/>
      <c r="Z107" s="124"/>
      <c r="AA107" s="124"/>
      <c r="AB107" s="124"/>
      <c r="AC107" s="4">
        <v>43269.653336226853</v>
      </c>
      <c r="AD107" s="3" t="s">
        <v>530</v>
      </c>
      <c r="AE107" s="4">
        <v>43269.755057326387</v>
      </c>
      <c r="AF107" s="3" t="s">
        <v>23</v>
      </c>
      <c r="AG107" s="3" t="s">
        <v>528</v>
      </c>
    </row>
    <row r="108" spans="1:33" s="2" customFormat="1">
      <c r="A108" s="2">
        <v>107</v>
      </c>
      <c r="B108" s="3">
        <v>201703108</v>
      </c>
      <c r="C108" s="3" t="s">
        <v>531</v>
      </c>
      <c r="D108" s="3" t="s">
        <v>532</v>
      </c>
      <c r="E108" s="3">
        <v>312</v>
      </c>
      <c r="F108" s="3" t="s">
        <v>533</v>
      </c>
      <c r="G108" s="4">
        <v>38720</v>
      </c>
      <c r="H108" s="11" t="s">
        <v>339</v>
      </c>
      <c r="I108" s="3" t="s">
        <v>29</v>
      </c>
      <c r="J108" s="4">
        <v>43070.520860219905</v>
      </c>
      <c r="K108" s="4">
        <f t="shared" si="1"/>
        <v>43070</v>
      </c>
      <c r="L108" s="80">
        <v>2245</v>
      </c>
      <c r="M108" s="8" t="s">
        <v>475</v>
      </c>
      <c r="N108" s="79" t="s">
        <v>534</v>
      </c>
      <c r="O108" s="116">
        <v>14</v>
      </c>
      <c r="P108" s="115"/>
      <c r="Q108" s="115"/>
      <c r="R108" s="115"/>
      <c r="S108" s="115"/>
      <c r="T108" s="115"/>
      <c r="U108" s="115"/>
      <c r="V108" s="123">
        <v>14</v>
      </c>
      <c r="W108" s="124"/>
      <c r="X108" s="124"/>
      <c r="Y108" s="124"/>
      <c r="Z108" s="124"/>
      <c r="AA108" s="124"/>
      <c r="AB108" s="124"/>
      <c r="AC108" s="4">
        <v>43070.491116863428</v>
      </c>
      <c r="AD108" s="3" t="s">
        <v>535</v>
      </c>
      <c r="AE108" s="4">
        <v>43070.901797025464</v>
      </c>
      <c r="AF108" s="3" t="s">
        <v>51</v>
      </c>
      <c r="AG108" s="3" t="s">
        <v>480</v>
      </c>
    </row>
    <row r="109" spans="1:33" s="2" customFormat="1">
      <c r="A109" s="2">
        <v>108</v>
      </c>
      <c r="B109" s="3">
        <v>201703111</v>
      </c>
      <c r="C109" s="3" t="s">
        <v>536</v>
      </c>
      <c r="D109" s="3" t="s">
        <v>537</v>
      </c>
      <c r="E109" s="3">
        <v>499</v>
      </c>
      <c r="F109" s="3" t="s">
        <v>28</v>
      </c>
      <c r="G109" s="4">
        <v>39783</v>
      </c>
      <c r="H109" s="11" t="s">
        <v>338</v>
      </c>
      <c r="I109" s="3" t="s">
        <v>17</v>
      </c>
      <c r="J109" s="4">
        <v>43214.458969942127</v>
      </c>
      <c r="K109" s="4">
        <f t="shared" si="1"/>
        <v>43214</v>
      </c>
      <c r="L109" s="80">
        <v>2087</v>
      </c>
      <c r="M109" s="8"/>
      <c r="N109" s="79" t="s">
        <v>359</v>
      </c>
      <c r="O109" s="115">
        <v>21</v>
      </c>
      <c r="P109" s="115"/>
      <c r="Q109" s="115"/>
      <c r="R109" s="115"/>
      <c r="S109" s="115"/>
      <c r="T109" s="115"/>
      <c r="U109" s="115"/>
      <c r="V109" s="123">
        <v>21</v>
      </c>
      <c r="W109" s="124"/>
      <c r="X109" s="124"/>
      <c r="Y109" s="124"/>
      <c r="Z109" s="124"/>
      <c r="AA109" s="124"/>
      <c r="AB109" s="124"/>
      <c r="AC109" s="4">
        <v>43214.455719016201</v>
      </c>
      <c r="AD109" s="3" t="s">
        <v>539</v>
      </c>
      <c r="AE109" s="4">
        <v>43214.665544710646</v>
      </c>
      <c r="AF109" s="3"/>
      <c r="AG109" s="3" t="s">
        <v>538</v>
      </c>
    </row>
    <row r="110" spans="1:33" s="2" customFormat="1">
      <c r="A110" s="2">
        <v>109</v>
      </c>
      <c r="B110" s="3">
        <v>201703122</v>
      </c>
      <c r="C110" s="3" t="s">
        <v>204</v>
      </c>
      <c r="D110" s="3" t="s">
        <v>540</v>
      </c>
      <c r="E110" s="3">
        <v>23</v>
      </c>
      <c r="F110" s="3" t="s">
        <v>541</v>
      </c>
      <c r="G110" s="4">
        <v>42394</v>
      </c>
      <c r="H110" s="11" t="s">
        <v>340</v>
      </c>
      <c r="I110" s="3" t="s">
        <v>63</v>
      </c>
      <c r="J110" s="4">
        <v>43174.592856249998</v>
      </c>
      <c r="K110" s="4">
        <f t="shared" si="1"/>
        <v>43174</v>
      </c>
      <c r="L110" s="81" t="s">
        <v>377</v>
      </c>
      <c r="M110" s="8"/>
      <c r="N110" s="79" t="s">
        <v>355</v>
      </c>
      <c r="O110" s="115"/>
      <c r="P110" s="115"/>
      <c r="Q110" s="115"/>
      <c r="R110" s="115"/>
      <c r="S110" s="115"/>
      <c r="T110" s="115"/>
      <c r="U110" s="115"/>
      <c r="V110" s="123"/>
      <c r="W110" s="124"/>
      <c r="X110" s="124"/>
      <c r="Y110" s="124"/>
      <c r="Z110" s="124"/>
      <c r="AA110" s="124"/>
      <c r="AB110" s="124"/>
      <c r="AC110" s="4">
        <v>43174.737209837964</v>
      </c>
      <c r="AD110" s="3" t="s">
        <v>542</v>
      </c>
      <c r="AE110" s="4"/>
      <c r="AF110" s="3"/>
      <c r="AG110" s="3"/>
    </row>
    <row r="111" spans="1:33" s="2" customFormat="1">
      <c r="A111" s="2">
        <v>110</v>
      </c>
      <c r="B111" s="3">
        <v>201703127</v>
      </c>
      <c r="C111" s="3" t="s">
        <v>543</v>
      </c>
      <c r="D111" s="3" t="s">
        <v>544</v>
      </c>
      <c r="E111" s="3">
        <v>127</v>
      </c>
      <c r="F111" s="3" t="s">
        <v>545</v>
      </c>
      <c r="G111" s="4">
        <v>37044</v>
      </c>
      <c r="H111" s="11" t="s">
        <v>338</v>
      </c>
      <c r="I111" s="3" t="s">
        <v>17</v>
      </c>
      <c r="J111" s="4">
        <v>43227.431574768518</v>
      </c>
      <c r="K111" s="4">
        <f t="shared" si="1"/>
        <v>43227</v>
      </c>
      <c r="L111" s="80">
        <v>2171</v>
      </c>
      <c r="M111" s="8"/>
      <c r="N111" s="79" t="s">
        <v>547</v>
      </c>
      <c r="O111" s="116">
        <v>6</v>
      </c>
      <c r="P111" s="115"/>
      <c r="Q111" s="115"/>
      <c r="R111" s="115"/>
      <c r="S111" s="115"/>
      <c r="T111" s="115"/>
      <c r="U111" s="115"/>
      <c r="V111" s="123">
        <v>6</v>
      </c>
      <c r="W111" s="124"/>
      <c r="X111" s="124"/>
      <c r="Y111" s="124"/>
      <c r="Z111" s="124"/>
      <c r="AA111" s="124"/>
      <c r="AB111" s="124"/>
      <c r="AC111" s="4">
        <v>43227.424047488428</v>
      </c>
      <c r="AD111" s="3" t="s">
        <v>548</v>
      </c>
      <c r="AE111" s="4">
        <v>43227.551072488423</v>
      </c>
      <c r="AF111" s="3" t="s">
        <v>30</v>
      </c>
      <c r="AG111" s="3" t="s">
        <v>546</v>
      </c>
    </row>
    <row r="112" spans="1:33" s="2" customFormat="1">
      <c r="A112" s="2">
        <v>111</v>
      </c>
      <c r="B112" s="3">
        <v>201703129</v>
      </c>
      <c r="C112" s="3" t="s">
        <v>549</v>
      </c>
      <c r="D112" s="3" t="s">
        <v>550</v>
      </c>
      <c r="E112" s="3">
        <v>499</v>
      </c>
      <c r="F112" s="3" t="s">
        <v>28</v>
      </c>
      <c r="G112" s="4">
        <v>37770</v>
      </c>
      <c r="H112" s="11" t="s">
        <v>338</v>
      </c>
      <c r="I112" s="3" t="s">
        <v>17</v>
      </c>
      <c r="J112" s="4">
        <v>43263.605522800928</v>
      </c>
      <c r="K112" s="4">
        <f t="shared" si="1"/>
        <v>43263</v>
      </c>
      <c r="L112" s="80">
        <v>2082</v>
      </c>
      <c r="M112" s="8" t="s">
        <v>487</v>
      </c>
      <c r="N112" s="79" t="s">
        <v>366</v>
      </c>
      <c r="O112" s="115">
        <v>2</v>
      </c>
      <c r="P112" s="115"/>
      <c r="Q112" s="115"/>
      <c r="R112" s="115"/>
      <c r="S112" s="115"/>
      <c r="T112" s="115"/>
      <c r="U112" s="115"/>
      <c r="V112" s="123">
        <v>2</v>
      </c>
      <c r="W112" s="124"/>
      <c r="X112" s="124"/>
      <c r="Y112" s="124"/>
      <c r="Z112" s="124"/>
      <c r="AA112" s="124"/>
      <c r="AB112" s="124"/>
      <c r="AC112" s="4">
        <v>43263.591924305554</v>
      </c>
      <c r="AD112" s="3" t="s">
        <v>551</v>
      </c>
      <c r="AE112" s="4">
        <v>43263.697763506942</v>
      </c>
      <c r="AF112" s="3" t="s">
        <v>148</v>
      </c>
      <c r="AG112" s="3" t="s">
        <v>149</v>
      </c>
    </row>
    <row r="113" spans="1:33" s="2" customFormat="1">
      <c r="A113" s="2">
        <v>112</v>
      </c>
      <c r="B113" s="3">
        <v>201703132</v>
      </c>
      <c r="C113" s="3" t="s">
        <v>552</v>
      </c>
      <c r="D113" s="3" t="s">
        <v>553</v>
      </c>
      <c r="E113" s="3">
        <v>305</v>
      </c>
      <c r="F113" s="3" t="s">
        <v>554</v>
      </c>
      <c r="G113" s="4">
        <v>38279</v>
      </c>
      <c r="H113" s="11" t="s">
        <v>339</v>
      </c>
      <c r="I113" s="3" t="s">
        <v>29</v>
      </c>
      <c r="J113" s="4">
        <v>43127.431274386574</v>
      </c>
      <c r="K113" s="4">
        <f t="shared" si="1"/>
        <v>43127</v>
      </c>
      <c r="L113" s="80">
        <v>2233</v>
      </c>
      <c r="M113" s="8" t="s">
        <v>555</v>
      </c>
      <c r="N113" s="79" t="s">
        <v>556</v>
      </c>
      <c r="O113" s="115">
        <v>42</v>
      </c>
      <c r="P113" s="115"/>
      <c r="Q113" s="115"/>
      <c r="R113" s="115"/>
      <c r="S113" s="115"/>
      <c r="T113" s="115"/>
      <c r="U113" s="115"/>
      <c r="V113" s="123">
        <v>42</v>
      </c>
      <c r="W113" s="124"/>
      <c r="X113" s="124"/>
      <c r="Y113" s="124"/>
      <c r="Z113" s="124"/>
      <c r="AA113" s="124"/>
      <c r="AB113" s="124"/>
      <c r="AC113" s="4">
        <v>43127.426717743052</v>
      </c>
      <c r="AD113" s="3" t="s">
        <v>557</v>
      </c>
      <c r="AE113" s="4"/>
      <c r="AF113" s="3"/>
      <c r="AG113" s="3"/>
    </row>
    <row r="114" spans="1:33" s="2" customFormat="1">
      <c r="A114" s="2">
        <v>113</v>
      </c>
      <c r="B114" s="3">
        <v>201703186</v>
      </c>
      <c r="C114" s="3" t="s">
        <v>558</v>
      </c>
      <c r="D114" s="3" t="s">
        <v>559</v>
      </c>
      <c r="E114" s="3">
        <v>499</v>
      </c>
      <c r="F114" s="3" t="s">
        <v>28</v>
      </c>
      <c r="G114" s="4">
        <v>37964</v>
      </c>
      <c r="H114" s="11" t="s">
        <v>338</v>
      </c>
      <c r="I114" s="3" t="s">
        <v>17</v>
      </c>
      <c r="J114" s="4">
        <v>43158.480768402776</v>
      </c>
      <c r="K114" s="4">
        <f t="shared" si="1"/>
        <v>43158</v>
      </c>
      <c r="L114" s="80">
        <v>2076</v>
      </c>
      <c r="M114" s="8" t="s">
        <v>356</v>
      </c>
      <c r="N114" s="79" t="s">
        <v>355</v>
      </c>
      <c r="O114" s="115"/>
      <c r="P114" s="115"/>
      <c r="Q114" s="115"/>
      <c r="R114" s="115"/>
      <c r="S114" s="115"/>
      <c r="T114" s="115"/>
      <c r="U114" s="115"/>
      <c r="V114" s="123"/>
      <c r="W114" s="124"/>
      <c r="X114" s="124"/>
      <c r="Y114" s="124"/>
      <c r="Z114" s="124"/>
      <c r="AA114" s="124"/>
      <c r="AB114" s="124"/>
      <c r="AC114" s="4">
        <v>43158.473525729169</v>
      </c>
      <c r="AD114" s="3" t="s">
        <v>561</v>
      </c>
      <c r="AE114" s="4">
        <v>43158.633087002316</v>
      </c>
      <c r="AF114" s="3" t="s">
        <v>23</v>
      </c>
      <c r="AG114" s="3" t="s">
        <v>560</v>
      </c>
    </row>
    <row r="115" spans="1:33" s="2" customFormat="1">
      <c r="A115" s="2">
        <v>114</v>
      </c>
      <c r="B115" s="3">
        <v>201703217</v>
      </c>
      <c r="C115" s="3" t="s">
        <v>562</v>
      </c>
      <c r="D115" s="3" t="s">
        <v>563</v>
      </c>
      <c r="E115" s="3">
        <v>107</v>
      </c>
      <c r="F115" s="3" t="s">
        <v>34</v>
      </c>
      <c r="G115" s="4">
        <v>38379</v>
      </c>
      <c r="H115" s="11" t="s">
        <v>338</v>
      </c>
      <c r="I115" s="3" t="s">
        <v>17</v>
      </c>
      <c r="J115" s="4">
        <v>43134.703924074071</v>
      </c>
      <c r="K115" s="4">
        <f t="shared" si="1"/>
        <v>43134</v>
      </c>
      <c r="L115" s="80">
        <v>2001</v>
      </c>
      <c r="M115" s="8" t="s">
        <v>487</v>
      </c>
      <c r="N115" s="79" t="s">
        <v>564</v>
      </c>
      <c r="O115" s="115">
        <v>5</v>
      </c>
      <c r="P115" s="115"/>
      <c r="Q115" s="115"/>
      <c r="R115" s="115"/>
      <c r="S115" s="115"/>
      <c r="T115" s="115"/>
      <c r="U115" s="115"/>
      <c r="V115" s="123">
        <v>5</v>
      </c>
      <c r="W115" s="124"/>
      <c r="X115" s="124"/>
      <c r="Y115" s="124"/>
      <c r="Z115" s="124"/>
      <c r="AA115" s="124"/>
      <c r="AB115" s="124"/>
      <c r="AC115" s="4">
        <v>43134.665659988423</v>
      </c>
      <c r="AD115" s="3" t="s">
        <v>565</v>
      </c>
      <c r="AE115" s="4">
        <v>43134.665659988423</v>
      </c>
      <c r="AF115" s="3" t="s">
        <v>109</v>
      </c>
      <c r="AG115" s="3" t="s">
        <v>149</v>
      </c>
    </row>
    <row r="116" spans="1:33" s="2" customFormat="1">
      <c r="A116" s="2">
        <v>115</v>
      </c>
      <c r="B116" s="3">
        <v>201703251</v>
      </c>
      <c r="C116" s="3" t="s">
        <v>536</v>
      </c>
      <c r="D116" s="3" t="s">
        <v>566</v>
      </c>
      <c r="E116" s="3">
        <v>89</v>
      </c>
      <c r="F116" s="3" t="s">
        <v>567</v>
      </c>
      <c r="G116" s="4">
        <v>40529</v>
      </c>
      <c r="H116" s="11" t="s">
        <v>339</v>
      </c>
      <c r="I116" s="3" t="s">
        <v>29</v>
      </c>
      <c r="J116" s="4">
        <v>43172.513606018518</v>
      </c>
      <c r="K116" s="4">
        <f t="shared" si="1"/>
        <v>43172</v>
      </c>
      <c r="L116" s="80">
        <v>2233</v>
      </c>
      <c r="M116" s="8" t="s">
        <v>568</v>
      </c>
      <c r="N116" s="79" t="s">
        <v>569</v>
      </c>
      <c r="O116" s="115"/>
      <c r="P116" s="115"/>
      <c r="Q116" s="115"/>
      <c r="R116" s="115"/>
      <c r="S116" s="115"/>
      <c r="T116" s="115"/>
      <c r="U116" s="115"/>
      <c r="V116" s="123"/>
      <c r="W116" s="124"/>
      <c r="X116" s="124"/>
      <c r="Y116" s="124"/>
      <c r="Z116" s="124"/>
      <c r="AA116" s="124"/>
      <c r="AB116" s="124"/>
      <c r="AC116" s="4">
        <v>43172.513606018518</v>
      </c>
      <c r="AD116" s="3" t="s">
        <v>570</v>
      </c>
      <c r="AE116" s="4"/>
      <c r="AF116" s="3"/>
      <c r="AG116" s="3"/>
    </row>
    <row r="117" spans="1:33" s="2" customFormat="1">
      <c r="A117" s="2">
        <v>116</v>
      </c>
      <c r="B117" s="3">
        <v>201703305</v>
      </c>
      <c r="C117" s="3" t="s">
        <v>571</v>
      </c>
      <c r="D117" s="3" t="s">
        <v>572</v>
      </c>
      <c r="E117" s="3">
        <v>508</v>
      </c>
      <c r="F117" s="3" t="s">
        <v>119</v>
      </c>
      <c r="G117" s="4">
        <v>42760</v>
      </c>
      <c r="H117" s="11" t="s">
        <v>338</v>
      </c>
      <c r="I117" s="3" t="s">
        <v>17</v>
      </c>
      <c r="J117" s="4">
        <v>43224.460003206019</v>
      </c>
      <c r="K117" s="4">
        <f t="shared" si="1"/>
        <v>43224</v>
      </c>
      <c r="L117" s="80">
        <v>2232</v>
      </c>
      <c r="M117" s="8"/>
      <c r="N117" s="79" t="s">
        <v>574</v>
      </c>
      <c r="O117" s="115">
        <v>21</v>
      </c>
      <c r="P117" s="115"/>
      <c r="Q117" s="115"/>
      <c r="R117" s="115"/>
      <c r="S117" s="115"/>
      <c r="T117" s="115"/>
      <c r="U117" s="115"/>
      <c r="V117" s="123">
        <v>21</v>
      </c>
      <c r="W117" s="124"/>
      <c r="X117" s="124"/>
      <c r="Y117" s="124"/>
      <c r="Z117" s="124"/>
      <c r="AA117" s="124"/>
      <c r="AB117" s="124"/>
      <c r="AC117" s="4">
        <v>43224.464850312499</v>
      </c>
      <c r="AD117" s="3" t="s">
        <v>575</v>
      </c>
      <c r="AE117" s="4">
        <v>43224.778576504628</v>
      </c>
      <c r="AF117" s="3" t="s">
        <v>167</v>
      </c>
      <c r="AG117" s="3" t="s">
        <v>573</v>
      </c>
    </row>
    <row r="118" spans="1:33" s="2" customFormat="1">
      <c r="A118" s="2">
        <v>117</v>
      </c>
      <c r="B118" s="3">
        <v>201703314</v>
      </c>
      <c r="C118" s="3" t="s">
        <v>576</v>
      </c>
      <c r="D118" s="3" t="s">
        <v>577</v>
      </c>
      <c r="E118" s="3">
        <v>305</v>
      </c>
      <c r="F118" s="3" t="s">
        <v>554</v>
      </c>
      <c r="G118" s="4">
        <v>38347</v>
      </c>
      <c r="H118" s="11" t="s">
        <v>341</v>
      </c>
      <c r="I118" s="3" t="s">
        <v>114</v>
      </c>
      <c r="J118" s="4">
        <v>43202.730654131941</v>
      </c>
      <c r="K118" s="4">
        <f t="shared" si="1"/>
        <v>43202</v>
      </c>
      <c r="L118" s="80">
        <v>2233</v>
      </c>
      <c r="M118" s="8" t="s">
        <v>579</v>
      </c>
      <c r="N118" s="79" t="s">
        <v>580</v>
      </c>
      <c r="O118" s="115">
        <v>43</v>
      </c>
      <c r="P118" s="115"/>
      <c r="Q118" s="115"/>
      <c r="R118" s="115"/>
      <c r="S118" s="115"/>
      <c r="T118" s="115"/>
      <c r="U118" s="115"/>
      <c r="V118" s="131">
        <v>29</v>
      </c>
      <c r="W118" s="124"/>
      <c r="X118" s="124"/>
      <c r="Y118" s="124"/>
      <c r="Z118" s="124"/>
      <c r="AA118" s="124"/>
      <c r="AB118" s="124"/>
      <c r="AC118" s="4">
        <v>43202.700917824077</v>
      </c>
      <c r="AD118" s="3" t="s">
        <v>581</v>
      </c>
      <c r="AE118" s="4">
        <v>43202.822089120367</v>
      </c>
      <c r="AF118" s="3" t="s">
        <v>23</v>
      </c>
      <c r="AG118" s="3" t="s">
        <v>578</v>
      </c>
    </row>
    <row r="119" spans="1:33" s="2" customFormat="1">
      <c r="A119" s="2">
        <v>118</v>
      </c>
      <c r="B119" s="3">
        <v>201800012</v>
      </c>
      <c r="C119" s="3" t="s">
        <v>582</v>
      </c>
      <c r="D119" s="3" t="s">
        <v>583</v>
      </c>
      <c r="E119" s="3" t="s">
        <v>18</v>
      </c>
      <c r="F119" s="3" t="s">
        <v>18</v>
      </c>
      <c r="G119" s="4">
        <v>38357</v>
      </c>
      <c r="H119" s="11" t="s">
        <v>338</v>
      </c>
      <c r="I119" s="3" t="s">
        <v>17</v>
      </c>
      <c r="J119" s="4">
        <v>43270.596050312502</v>
      </c>
      <c r="K119" s="4">
        <f t="shared" si="1"/>
        <v>43270</v>
      </c>
      <c r="L119" s="80">
        <v>2074</v>
      </c>
      <c r="M119" s="8" t="s">
        <v>584</v>
      </c>
      <c r="N119" s="79" t="s">
        <v>585</v>
      </c>
      <c r="O119" s="115">
        <v>28</v>
      </c>
      <c r="P119" s="115"/>
      <c r="Q119" s="115"/>
      <c r="R119" s="115"/>
      <c r="S119" s="115"/>
      <c r="T119" s="115"/>
      <c r="U119" s="115"/>
      <c r="V119" s="123">
        <v>28</v>
      </c>
      <c r="W119" s="124"/>
      <c r="X119" s="124"/>
      <c r="Y119" s="124"/>
      <c r="Z119" s="124"/>
      <c r="AA119" s="124"/>
      <c r="AB119" s="124"/>
      <c r="AC119" s="4">
        <v>43270.579455937499</v>
      </c>
      <c r="AD119" s="3" t="s">
        <v>586</v>
      </c>
      <c r="AE119" s="4"/>
      <c r="AF119" s="3"/>
      <c r="AG119" s="3"/>
    </row>
    <row r="120" spans="1:33" s="2" customFormat="1">
      <c r="A120" s="2">
        <v>119</v>
      </c>
      <c r="B120" s="3">
        <v>201800025</v>
      </c>
      <c r="C120" s="3" t="s">
        <v>587</v>
      </c>
      <c r="D120" s="3" t="s">
        <v>495</v>
      </c>
      <c r="E120" s="3">
        <v>128</v>
      </c>
      <c r="F120" s="3" t="s">
        <v>50</v>
      </c>
      <c r="G120" s="4">
        <v>39452</v>
      </c>
      <c r="H120" s="11" t="s">
        <v>339</v>
      </c>
      <c r="I120" s="3" t="s">
        <v>29</v>
      </c>
      <c r="J120" s="4">
        <v>43109.517129363427</v>
      </c>
      <c r="K120" s="4">
        <f t="shared" si="1"/>
        <v>43109</v>
      </c>
      <c r="L120" s="80">
        <v>2245</v>
      </c>
      <c r="M120" s="8" t="s">
        <v>588</v>
      </c>
      <c r="N120" s="79" t="s">
        <v>589</v>
      </c>
      <c r="O120" s="115">
        <v>46</v>
      </c>
      <c r="P120" s="115"/>
      <c r="Q120" s="115"/>
      <c r="R120" s="115"/>
      <c r="S120" s="115"/>
      <c r="T120" s="115"/>
      <c r="U120" s="115"/>
      <c r="V120" s="123">
        <v>46</v>
      </c>
      <c r="W120" s="124"/>
      <c r="X120" s="124"/>
      <c r="Y120" s="124"/>
      <c r="Z120" s="124"/>
      <c r="AA120" s="124"/>
      <c r="AB120" s="124"/>
      <c r="AC120" s="4">
        <v>43109.491342361114</v>
      </c>
      <c r="AD120" s="3" t="s">
        <v>590</v>
      </c>
      <c r="AE120" s="4">
        <v>43109.782663773149</v>
      </c>
      <c r="AF120" s="3" t="s">
        <v>248</v>
      </c>
      <c r="AG120" s="3" t="s">
        <v>94</v>
      </c>
    </row>
    <row r="121" spans="1:33" s="2" customFormat="1">
      <c r="A121" s="2">
        <v>120</v>
      </c>
      <c r="B121" s="3">
        <v>201800064</v>
      </c>
      <c r="C121" s="3" t="s">
        <v>591</v>
      </c>
      <c r="D121" s="3" t="s">
        <v>592</v>
      </c>
      <c r="E121" s="3">
        <v>499</v>
      </c>
      <c r="F121" s="3" t="s">
        <v>28</v>
      </c>
      <c r="G121" s="4">
        <v>37956</v>
      </c>
      <c r="H121" s="11" t="s">
        <v>339</v>
      </c>
      <c r="I121" s="3" t="s">
        <v>29</v>
      </c>
      <c r="J121" s="4">
        <v>43115.680105706022</v>
      </c>
      <c r="K121" s="4">
        <f t="shared" si="1"/>
        <v>43115</v>
      </c>
      <c r="L121" s="80">
        <v>2039</v>
      </c>
      <c r="M121" s="8"/>
      <c r="N121" s="79" t="s">
        <v>564</v>
      </c>
      <c r="O121" s="115">
        <v>5</v>
      </c>
      <c r="P121" s="115"/>
      <c r="Q121" s="115"/>
      <c r="R121" s="115"/>
      <c r="S121" s="115"/>
      <c r="T121" s="115"/>
      <c r="U121" s="115"/>
      <c r="V121" s="123">
        <v>5</v>
      </c>
      <c r="W121" s="124"/>
      <c r="X121" s="124"/>
      <c r="Y121" s="124"/>
      <c r="Z121" s="124"/>
      <c r="AA121" s="124"/>
      <c r="AB121" s="124"/>
      <c r="AC121" s="4">
        <v>43115.664646377314</v>
      </c>
      <c r="AD121" s="3" t="s">
        <v>594</v>
      </c>
      <c r="AE121" s="4">
        <v>43115.664646377314</v>
      </c>
      <c r="AF121" s="3" t="s">
        <v>30</v>
      </c>
      <c r="AG121" s="3" t="s">
        <v>593</v>
      </c>
    </row>
    <row r="122" spans="1:33" s="2" customFormat="1">
      <c r="A122" s="2">
        <v>121</v>
      </c>
      <c r="B122" s="3">
        <v>201800078</v>
      </c>
      <c r="C122" s="3" t="s">
        <v>595</v>
      </c>
      <c r="D122" s="3" t="s">
        <v>596</v>
      </c>
      <c r="E122" s="3">
        <v>107</v>
      </c>
      <c r="F122" s="3" t="s">
        <v>34</v>
      </c>
      <c r="G122" s="4">
        <v>37799</v>
      </c>
      <c r="H122" s="11" t="s">
        <v>339</v>
      </c>
      <c r="I122" s="3" t="s">
        <v>29</v>
      </c>
      <c r="J122" s="4">
        <v>43116.66621304398</v>
      </c>
      <c r="K122" s="4">
        <f t="shared" si="1"/>
        <v>43116</v>
      </c>
      <c r="L122" s="80">
        <v>2087</v>
      </c>
      <c r="M122" s="8"/>
      <c r="N122" s="79" t="s">
        <v>597</v>
      </c>
      <c r="O122" s="115">
        <v>2</v>
      </c>
      <c r="P122" s="116">
        <v>2</v>
      </c>
      <c r="Q122" s="115"/>
      <c r="R122" s="115"/>
      <c r="S122" s="115"/>
      <c r="T122" s="115"/>
      <c r="U122" s="115"/>
      <c r="V122" s="123">
        <v>2</v>
      </c>
      <c r="W122" s="124">
        <v>2</v>
      </c>
      <c r="X122" s="124"/>
      <c r="Y122" s="124"/>
      <c r="Z122" s="124"/>
      <c r="AA122" s="124"/>
      <c r="AB122" s="124"/>
      <c r="AC122" s="4">
        <v>43116.66621304398</v>
      </c>
      <c r="AD122" s="3" t="s">
        <v>598</v>
      </c>
      <c r="AE122" s="4">
        <v>43116.791763657406</v>
      </c>
      <c r="AF122" s="3" t="s">
        <v>51</v>
      </c>
      <c r="AG122" s="3" t="s">
        <v>316</v>
      </c>
    </row>
    <row r="123" spans="1:33" s="2" customFormat="1">
      <c r="A123" s="2">
        <v>122</v>
      </c>
      <c r="B123" s="3">
        <v>201800086</v>
      </c>
      <c r="C123" s="3" t="s">
        <v>251</v>
      </c>
      <c r="D123" s="3" t="s">
        <v>599</v>
      </c>
      <c r="E123" s="3" t="s">
        <v>18</v>
      </c>
      <c r="F123" s="3" t="s">
        <v>18</v>
      </c>
      <c r="G123" s="4">
        <v>40555</v>
      </c>
      <c r="H123" s="11" t="s">
        <v>339</v>
      </c>
      <c r="I123" s="3" t="s">
        <v>29</v>
      </c>
      <c r="J123" s="4">
        <v>43151.481779363428</v>
      </c>
      <c r="K123" s="4">
        <f t="shared" si="1"/>
        <v>43151</v>
      </c>
      <c r="L123" s="81" t="s">
        <v>600</v>
      </c>
      <c r="M123" s="8"/>
      <c r="N123" s="79" t="s">
        <v>569</v>
      </c>
      <c r="O123" s="115"/>
      <c r="P123" s="115"/>
      <c r="Q123" s="115"/>
      <c r="R123" s="115"/>
      <c r="S123" s="115"/>
      <c r="T123" s="115"/>
      <c r="U123" s="115"/>
      <c r="V123" s="123"/>
      <c r="W123" s="124"/>
      <c r="X123" s="124"/>
      <c r="Y123" s="124"/>
      <c r="Z123" s="124"/>
      <c r="AA123" s="124"/>
      <c r="AB123" s="124"/>
      <c r="AC123" s="4">
        <v>43151.467094444444</v>
      </c>
      <c r="AD123" s="3" t="s">
        <v>601</v>
      </c>
      <c r="AE123" s="4"/>
      <c r="AF123" s="3"/>
      <c r="AG123" s="3"/>
    </row>
    <row r="124" spans="1:33" s="2" customFormat="1">
      <c r="A124" s="2">
        <v>123</v>
      </c>
      <c r="B124" s="3">
        <v>201800101</v>
      </c>
      <c r="C124" s="3" t="s">
        <v>602</v>
      </c>
      <c r="D124" s="3" t="s">
        <v>603</v>
      </c>
      <c r="E124" s="3">
        <v>598</v>
      </c>
      <c r="F124" s="3" t="s">
        <v>42</v>
      </c>
      <c r="G124" s="4">
        <v>36697</v>
      </c>
      <c r="H124" s="11" t="s">
        <v>338</v>
      </c>
      <c r="I124" s="3" t="s">
        <v>17</v>
      </c>
      <c r="J124" s="4">
        <v>43213.629103391206</v>
      </c>
      <c r="K124" s="4">
        <f t="shared" si="1"/>
        <v>43213</v>
      </c>
      <c r="L124" s="80">
        <v>2087</v>
      </c>
      <c r="M124" s="8" t="s">
        <v>604</v>
      </c>
      <c r="N124" s="79" t="s">
        <v>605</v>
      </c>
      <c r="O124" s="115">
        <v>1</v>
      </c>
      <c r="P124" s="115">
        <v>21</v>
      </c>
      <c r="Q124" s="115"/>
      <c r="R124" s="115"/>
      <c r="S124" s="115"/>
      <c r="T124" s="115"/>
      <c r="U124" s="115"/>
      <c r="V124" s="123">
        <v>1</v>
      </c>
      <c r="W124" s="124">
        <v>21</v>
      </c>
      <c r="X124" s="124"/>
      <c r="Y124" s="124"/>
      <c r="Z124" s="124"/>
      <c r="AA124" s="124"/>
      <c r="AB124" s="124"/>
      <c r="AC124" s="4">
        <v>43213.622167476853</v>
      </c>
      <c r="AD124" s="3" t="s">
        <v>606</v>
      </c>
      <c r="AE124" s="4">
        <v>43213.813868437501</v>
      </c>
      <c r="AF124" s="3" t="s">
        <v>23</v>
      </c>
      <c r="AG124" s="3" t="s">
        <v>560</v>
      </c>
    </row>
    <row r="125" spans="1:33" s="2" customFormat="1">
      <c r="A125" s="2">
        <v>124</v>
      </c>
      <c r="B125" s="3">
        <v>201800103</v>
      </c>
      <c r="C125" s="3" t="s">
        <v>607</v>
      </c>
      <c r="D125" s="3" t="s">
        <v>176</v>
      </c>
      <c r="E125" s="3">
        <v>499</v>
      </c>
      <c r="F125" s="3" t="s">
        <v>28</v>
      </c>
      <c r="G125" s="4">
        <v>37635</v>
      </c>
      <c r="H125" s="11" t="s">
        <v>341</v>
      </c>
      <c r="I125" s="3" t="s">
        <v>114</v>
      </c>
      <c r="J125" s="4">
        <v>43128.593476192131</v>
      </c>
      <c r="K125" s="4">
        <f t="shared" si="1"/>
        <v>43128</v>
      </c>
      <c r="L125" s="80">
        <v>2179</v>
      </c>
      <c r="M125" s="8"/>
      <c r="N125" s="79" t="s">
        <v>585</v>
      </c>
      <c r="O125" s="115">
        <v>28</v>
      </c>
      <c r="P125" s="115"/>
      <c r="Q125" s="115"/>
      <c r="R125" s="115"/>
      <c r="S125" s="115"/>
      <c r="T125" s="115"/>
      <c r="U125" s="115"/>
      <c r="V125" s="123">
        <v>28</v>
      </c>
      <c r="W125" s="124"/>
      <c r="X125" s="124"/>
      <c r="Y125" s="124"/>
      <c r="Z125" s="124"/>
      <c r="AA125" s="124"/>
      <c r="AB125" s="124"/>
      <c r="AC125" s="4">
        <v>43128.593476192131</v>
      </c>
      <c r="AD125" s="3" t="s">
        <v>608</v>
      </c>
      <c r="AE125" s="4"/>
      <c r="AF125" s="3"/>
      <c r="AG125" s="3"/>
    </row>
    <row r="126" spans="1:33" s="2" customFormat="1">
      <c r="A126" s="2">
        <v>125</v>
      </c>
      <c r="B126" s="3">
        <v>201800131</v>
      </c>
      <c r="C126" s="3" t="s">
        <v>609</v>
      </c>
      <c r="D126" s="3" t="s">
        <v>610</v>
      </c>
      <c r="E126" s="3">
        <v>130</v>
      </c>
      <c r="F126" s="3" t="s">
        <v>46</v>
      </c>
      <c r="G126" s="4">
        <v>41292</v>
      </c>
      <c r="H126" s="11" t="s">
        <v>338</v>
      </c>
      <c r="I126" s="3" t="s">
        <v>17</v>
      </c>
      <c r="J126" s="4">
        <v>43166.46471403935</v>
      </c>
      <c r="K126" s="4">
        <f t="shared" si="1"/>
        <v>43166</v>
      </c>
      <c r="L126" s="80">
        <v>2093</v>
      </c>
      <c r="M126" s="8" t="s">
        <v>611</v>
      </c>
      <c r="N126" s="79" t="s">
        <v>612</v>
      </c>
      <c r="O126" s="115">
        <v>9</v>
      </c>
      <c r="P126" s="115"/>
      <c r="Q126" s="115"/>
      <c r="R126" s="115"/>
      <c r="S126" s="115"/>
      <c r="T126" s="115"/>
      <c r="U126" s="115"/>
      <c r="V126" s="131">
        <v>901</v>
      </c>
      <c r="W126" s="124"/>
      <c r="X126" s="124"/>
      <c r="Y126" s="124"/>
      <c r="Z126" s="124"/>
      <c r="AA126" s="124"/>
      <c r="AB126" s="124"/>
      <c r="AC126" s="4">
        <v>43166.423438113423</v>
      </c>
      <c r="AD126" s="3" t="s">
        <v>613</v>
      </c>
      <c r="AE126" s="4"/>
      <c r="AF126" s="3"/>
      <c r="AG126" s="3"/>
    </row>
    <row r="127" spans="1:33" s="2" customFormat="1">
      <c r="A127" s="2">
        <v>126</v>
      </c>
      <c r="B127" s="3">
        <v>201800150</v>
      </c>
      <c r="C127" s="3" t="s">
        <v>614</v>
      </c>
      <c r="D127" s="3" t="s">
        <v>615</v>
      </c>
      <c r="E127" s="3">
        <v>131</v>
      </c>
      <c r="F127" s="3" t="s">
        <v>62</v>
      </c>
      <c r="G127" s="4">
        <v>37408</v>
      </c>
      <c r="H127" s="11" t="s">
        <v>341</v>
      </c>
      <c r="I127" s="3" t="s">
        <v>114</v>
      </c>
      <c r="J127" s="4">
        <v>43126.66961203704</v>
      </c>
      <c r="K127" s="4">
        <f t="shared" si="1"/>
        <v>43126</v>
      </c>
      <c r="L127" s="80">
        <v>2248</v>
      </c>
      <c r="M127" s="8" t="s">
        <v>579</v>
      </c>
      <c r="N127" s="79" t="s">
        <v>616</v>
      </c>
      <c r="O127" s="116">
        <v>67</v>
      </c>
      <c r="P127" s="115"/>
      <c r="Q127" s="115"/>
      <c r="R127" s="115"/>
      <c r="S127" s="115"/>
      <c r="T127" s="115"/>
      <c r="U127" s="115"/>
      <c r="V127" s="123">
        <v>67</v>
      </c>
      <c r="W127" s="124"/>
      <c r="X127" s="124"/>
      <c r="Y127" s="124"/>
      <c r="Z127" s="124"/>
      <c r="AA127" s="124"/>
      <c r="AB127" s="124"/>
      <c r="AC127" s="4">
        <v>43126.634509143521</v>
      </c>
      <c r="AD127" s="3" t="s">
        <v>617</v>
      </c>
      <c r="AE127" s="4">
        <v>43126.583792627316</v>
      </c>
      <c r="AF127" s="3" t="s">
        <v>248</v>
      </c>
      <c r="AG127" s="3" t="s">
        <v>480</v>
      </c>
    </row>
    <row r="128" spans="1:33" s="2" customFormat="1">
      <c r="A128" s="2">
        <v>127</v>
      </c>
      <c r="B128" s="3">
        <v>201800163</v>
      </c>
      <c r="C128" s="3" t="s">
        <v>618</v>
      </c>
      <c r="D128" s="3" t="s">
        <v>619</v>
      </c>
      <c r="E128" s="3">
        <v>499</v>
      </c>
      <c r="F128" s="3" t="s">
        <v>28</v>
      </c>
      <c r="G128" s="4">
        <v>38740</v>
      </c>
      <c r="H128" s="11" t="s">
        <v>339</v>
      </c>
      <c r="I128" s="3" t="s">
        <v>29</v>
      </c>
      <c r="J128" s="4">
        <v>43129.417420601851</v>
      </c>
      <c r="K128" s="4">
        <f t="shared" si="1"/>
        <v>43129</v>
      </c>
      <c r="L128" s="80">
        <v>2231</v>
      </c>
      <c r="M128" s="8"/>
      <c r="N128" s="79" t="s">
        <v>569</v>
      </c>
      <c r="O128" s="115"/>
      <c r="P128" s="115"/>
      <c r="Q128" s="115"/>
      <c r="R128" s="115"/>
      <c r="S128" s="115"/>
      <c r="T128" s="115"/>
      <c r="U128" s="115"/>
      <c r="V128" s="123"/>
      <c r="W128" s="124"/>
      <c r="X128" s="124"/>
      <c r="Y128" s="124"/>
      <c r="Z128" s="124"/>
      <c r="AA128" s="124"/>
      <c r="AB128" s="124"/>
      <c r="AC128" s="4">
        <v>43129.522454745369</v>
      </c>
      <c r="AD128" s="3" t="s">
        <v>621</v>
      </c>
      <c r="AE128" s="4">
        <v>43129.526059756943</v>
      </c>
      <c r="AF128" s="3" t="s">
        <v>23</v>
      </c>
      <c r="AG128" s="3" t="s">
        <v>620</v>
      </c>
    </row>
    <row r="129" spans="1:33" s="2" customFormat="1">
      <c r="A129" s="2">
        <v>128</v>
      </c>
      <c r="B129" s="3">
        <v>201800179</v>
      </c>
      <c r="C129" s="3" t="s">
        <v>622</v>
      </c>
      <c r="D129" s="3" t="s">
        <v>623</v>
      </c>
      <c r="E129" s="3">
        <v>130</v>
      </c>
      <c r="F129" s="3" t="s">
        <v>46</v>
      </c>
      <c r="G129" s="4">
        <v>38011</v>
      </c>
      <c r="H129" s="11" t="s">
        <v>338</v>
      </c>
      <c r="I129" s="3" t="s">
        <v>17</v>
      </c>
      <c r="J129" s="4">
        <v>43133.484109606485</v>
      </c>
      <c r="K129" s="4">
        <f t="shared" si="1"/>
        <v>43133</v>
      </c>
      <c r="L129" s="80">
        <v>2245</v>
      </c>
      <c r="M129" s="8" t="s">
        <v>624</v>
      </c>
      <c r="N129" s="79" t="s">
        <v>625</v>
      </c>
      <c r="O129" s="115">
        <v>46</v>
      </c>
      <c r="P129" s="115"/>
      <c r="Q129" s="115"/>
      <c r="R129" s="115"/>
      <c r="S129" s="115"/>
      <c r="T129" s="115"/>
      <c r="U129" s="115"/>
      <c r="V129" s="123">
        <v>46</v>
      </c>
      <c r="W129" s="124"/>
      <c r="X129" s="124"/>
      <c r="Y129" s="124"/>
      <c r="Z129" s="124"/>
      <c r="AA129" s="124"/>
      <c r="AB129" s="124"/>
      <c r="AC129" s="4">
        <v>43133.459459409722</v>
      </c>
      <c r="AD129" s="3" t="s">
        <v>626</v>
      </c>
      <c r="AE129" s="4">
        <v>43133.703318437503</v>
      </c>
      <c r="AF129" s="3" t="s">
        <v>248</v>
      </c>
      <c r="AG129" s="3" t="s">
        <v>259</v>
      </c>
    </row>
    <row r="130" spans="1:33" s="2" customFormat="1">
      <c r="A130" s="2">
        <v>129</v>
      </c>
      <c r="B130" s="3">
        <v>201800185</v>
      </c>
      <c r="C130" s="3" t="s">
        <v>627</v>
      </c>
      <c r="D130" s="3" t="s">
        <v>628</v>
      </c>
      <c r="E130" s="3">
        <v>598</v>
      </c>
      <c r="F130" s="3" t="s">
        <v>42</v>
      </c>
      <c r="G130" s="4">
        <v>41846</v>
      </c>
      <c r="H130" s="11" t="s">
        <v>338</v>
      </c>
      <c r="I130" s="3" t="s">
        <v>17</v>
      </c>
      <c r="J130" s="4">
        <v>43130.454268831018</v>
      </c>
      <c r="K130" s="4">
        <f t="shared" ref="K130:K193" si="2">ROUNDDOWN(J130,0)</f>
        <v>43130</v>
      </c>
      <c r="L130" s="80">
        <v>2242</v>
      </c>
      <c r="M130" s="8" t="s">
        <v>629</v>
      </c>
      <c r="N130" s="79" t="s">
        <v>630</v>
      </c>
      <c r="O130" s="115">
        <v>27</v>
      </c>
      <c r="P130" s="115"/>
      <c r="Q130" s="115"/>
      <c r="R130" s="115"/>
      <c r="S130" s="115"/>
      <c r="T130" s="115"/>
      <c r="U130" s="115"/>
      <c r="V130" s="123">
        <v>27</v>
      </c>
      <c r="W130" s="124"/>
      <c r="X130" s="124"/>
      <c r="Y130" s="124"/>
      <c r="Z130" s="124"/>
      <c r="AA130" s="124"/>
      <c r="AB130" s="124"/>
      <c r="AC130" s="4">
        <v>43130.460350844907</v>
      </c>
      <c r="AD130" s="3" t="s">
        <v>631</v>
      </c>
      <c r="AE130" s="4"/>
      <c r="AF130" s="3"/>
      <c r="AG130" s="3"/>
    </row>
    <row r="131" spans="1:33" s="2" customFormat="1">
      <c r="A131" s="2">
        <v>130</v>
      </c>
      <c r="B131" s="3">
        <v>201800200</v>
      </c>
      <c r="C131" s="3" t="s">
        <v>632</v>
      </c>
      <c r="D131" s="3" t="s">
        <v>633</v>
      </c>
      <c r="E131" s="3">
        <v>131</v>
      </c>
      <c r="F131" s="3" t="s">
        <v>62</v>
      </c>
      <c r="G131" s="4">
        <v>39474</v>
      </c>
      <c r="H131" s="11" t="s">
        <v>340</v>
      </c>
      <c r="I131" s="3" t="s">
        <v>63</v>
      </c>
      <c r="J131" s="4">
        <v>43130.75668460648</v>
      </c>
      <c r="K131" s="4">
        <f t="shared" si="2"/>
        <v>43130</v>
      </c>
      <c r="L131" s="80">
        <v>2099</v>
      </c>
      <c r="M131" s="8" t="s">
        <v>634</v>
      </c>
      <c r="N131" s="79" t="s">
        <v>574</v>
      </c>
      <c r="O131" s="115">
        <v>21</v>
      </c>
      <c r="P131" s="115"/>
      <c r="Q131" s="115"/>
      <c r="R131" s="115"/>
      <c r="S131" s="115"/>
      <c r="T131" s="115"/>
      <c r="U131" s="115"/>
      <c r="V131" s="123">
        <v>21</v>
      </c>
      <c r="W131" s="124"/>
      <c r="X131" s="124"/>
      <c r="Y131" s="124"/>
      <c r="Z131" s="124"/>
      <c r="AA131" s="124"/>
      <c r="AB131" s="124"/>
      <c r="AC131" s="4">
        <v>43130.326918287035</v>
      </c>
      <c r="AD131" s="3" t="s">
        <v>635</v>
      </c>
      <c r="AE131" s="4"/>
      <c r="AF131" s="3"/>
      <c r="AG131" s="3"/>
    </row>
    <row r="132" spans="1:33" s="2" customFormat="1">
      <c r="A132" s="2">
        <v>131</v>
      </c>
      <c r="B132" s="3">
        <v>201800212</v>
      </c>
      <c r="C132" s="3" t="s">
        <v>636</v>
      </c>
      <c r="D132" s="3" t="s">
        <v>637</v>
      </c>
      <c r="E132" s="3">
        <v>499</v>
      </c>
      <c r="F132" s="3" t="s">
        <v>28</v>
      </c>
      <c r="G132" s="4">
        <v>38200</v>
      </c>
      <c r="H132" s="11" t="s">
        <v>339</v>
      </c>
      <c r="I132" s="3" t="s">
        <v>29</v>
      </c>
      <c r="J132" s="4">
        <v>43141.474132673611</v>
      </c>
      <c r="K132" s="4">
        <f t="shared" si="2"/>
        <v>43141</v>
      </c>
      <c r="L132" s="80">
        <v>2001</v>
      </c>
      <c r="M132" s="8" t="s">
        <v>579</v>
      </c>
      <c r="N132" s="79" t="s">
        <v>639</v>
      </c>
      <c r="O132" s="115">
        <v>5</v>
      </c>
      <c r="P132" s="115"/>
      <c r="Q132" s="115"/>
      <c r="R132" s="115"/>
      <c r="S132" s="115"/>
      <c r="T132" s="115"/>
      <c r="U132" s="115"/>
      <c r="V132" s="123">
        <v>5</v>
      </c>
      <c r="W132" s="124"/>
      <c r="X132" s="124"/>
      <c r="Y132" s="124"/>
      <c r="Z132" s="124"/>
      <c r="AA132" s="124"/>
      <c r="AB132" s="124"/>
      <c r="AC132" s="4">
        <v>43141.447607604168</v>
      </c>
      <c r="AD132" s="3" t="s">
        <v>640</v>
      </c>
      <c r="AE132" s="4">
        <v>43141.835282060187</v>
      </c>
      <c r="AF132" s="3" t="s">
        <v>30</v>
      </c>
      <c r="AG132" s="3" t="s">
        <v>638</v>
      </c>
    </row>
    <row r="133" spans="1:33" s="2" customFormat="1">
      <c r="A133" s="2">
        <v>132</v>
      </c>
      <c r="B133" s="3">
        <v>201800216</v>
      </c>
      <c r="C133" s="3" t="s">
        <v>641</v>
      </c>
      <c r="D133" s="3" t="s">
        <v>527</v>
      </c>
      <c r="E133" s="3">
        <v>131</v>
      </c>
      <c r="F133" s="3" t="s">
        <v>62</v>
      </c>
      <c r="G133" s="4">
        <v>42936</v>
      </c>
      <c r="H133" s="11" t="s">
        <v>339</v>
      </c>
      <c r="I133" s="3" t="s">
        <v>29</v>
      </c>
      <c r="J133" s="4">
        <v>43241.460405706021</v>
      </c>
      <c r="K133" s="4">
        <f t="shared" si="2"/>
        <v>43241</v>
      </c>
      <c r="L133" s="80">
        <v>2043</v>
      </c>
      <c r="M133" s="8"/>
      <c r="N133" s="79" t="s">
        <v>643</v>
      </c>
      <c r="O133" s="115">
        <v>1</v>
      </c>
      <c r="P133" s="115">
        <v>2</v>
      </c>
      <c r="Q133" s="115"/>
      <c r="R133" s="115"/>
      <c r="S133" s="115"/>
      <c r="T133" s="115"/>
      <c r="U133" s="115"/>
      <c r="V133" s="123">
        <v>1</v>
      </c>
      <c r="W133" s="124">
        <v>2</v>
      </c>
      <c r="X133" s="124"/>
      <c r="Y133" s="124"/>
      <c r="Z133" s="124"/>
      <c r="AA133" s="124"/>
      <c r="AB133" s="124"/>
      <c r="AC133" s="4">
        <v>43241.063180243058</v>
      </c>
      <c r="AD133" s="3" t="s">
        <v>644</v>
      </c>
      <c r="AE133" s="4"/>
      <c r="AF133" s="3"/>
      <c r="AG133" s="3"/>
    </row>
    <row r="134" spans="1:33" s="2" customFormat="1">
      <c r="A134" s="2">
        <v>133</v>
      </c>
      <c r="B134" s="3">
        <v>201800230</v>
      </c>
      <c r="C134" s="3" t="s">
        <v>645</v>
      </c>
      <c r="D134" s="3" t="s">
        <v>646</v>
      </c>
      <c r="E134" s="3">
        <v>90</v>
      </c>
      <c r="F134" s="3" t="s">
        <v>275</v>
      </c>
      <c r="G134" s="4">
        <v>42015</v>
      </c>
      <c r="H134" s="11" t="s">
        <v>340</v>
      </c>
      <c r="I134" s="3" t="s">
        <v>63</v>
      </c>
      <c r="J134" s="4">
        <v>43132.6535337963</v>
      </c>
      <c r="K134" s="4">
        <f t="shared" si="2"/>
        <v>43132</v>
      </c>
      <c r="L134" s="80">
        <v>2074</v>
      </c>
      <c r="M134" s="8" t="s">
        <v>647</v>
      </c>
      <c r="N134" s="79" t="s">
        <v>574</v>
      </c>
      <c r="O134" s="115">
        <v>21</v>
      </c>
      <c r="P134" s="115"/>
      <c r="Q134" s="115"/>
      <c r="R134" s="115"/>
      <c r="S134" s="115"/>
      <c r="T134" s="115"/>
      <c r="U134" s="115"/>
      <c r="V134" s="123">
        <v>21</v>
      </c>
      <c r="W134" s="124"/>
      <c r="X134" s="124"/>
      <c r="Y134" s="124"/>
      <c r="Z134" s="124"/>
      <c r="AA134" s="124"/>
      <c r="AB134" s="124"/>
      <c r="AC134" s="4">
        <v>43132.636922303238</v>
      </c>
      <c r="AD134" s="3" t="s">
        <v>648</v>
      </c>
      <c r="AE134" s="4">
        <v>43132.924517280095</v>
      </c>
      <c r="AF134" s="3" t="s">
        <v>148</v>
      </c>
      <c r="AG134" s="3" t="s">
        <v>173</v>
      </c>
    </row>
    <row r="135" spans="1:33" s="2" customFormat="1">
      <c r="A135" s="2">
        <v>134</v>
      </c>
      <c r="B135" s="3">
        <v>201800232</v>
      </c>
      <c r="C135" s="3" t="s">
        <v>649</v>
      </c>
      <c r="D135" s="3" t="s">
        <v>650</v>
      </c>
      <c r="E135" s="3">
        <v>500</v>
      </c>
      <c r="F135" s="3" t="s">
        <v>98</v>
      </c>
      <c r="G135" s="4">
        <v>37841</v>
      </c>
      <c r="H135" s="11" t="s">
        <v>341</v>
      </c>
      <c r="I135" s="3" t="s">
        <v>114</v>
      </c>
      <c r="J135" s="4">
        <v>43133.424433564818</v>
      </c>
      <c r="K135" s="4">
        <f t="shared" si="2"/>
        <v>43133</v>
      </c>
      <c r="L135" s="80">
        <v>2091</v>
      </c>
      <c r="M135" s="8"/>
      <c r="N135" s="79" t="s">
        <v>651</v>
      </c>
      <c r="O135" s="115">
        <v>8</v>
      </c>
      <c r="P135" s="115"/>
      <c r="Q135" s="115"/>
      <c r="R135" s="115"/>
      <c r="S135" s="115"/>
      <c r="T135" s="115"/>
      <c r="U135" s="115"/>
      <c r="V135" s="123">
        <v>8</v>
      </c>
      <c r="W135" s="124"/>
      <c r="X135" s="124"/>
      <c r="Y135" s="124"/>
      <c r="Z135" s="124"/>
      <c r="AA135" s="124"/>
      <c r="AB135" s="124"/>
      <c r="AC135" s="4">
        <v>43133.378949189813</v>
      </c>
      <c r="AD135" s="3" t="s">
        <v>652</v>
      </c>
      <c r="AE135" s="4"/>
      <c r="AF135" s="3"/>
      <c r="AG135" s="3"/>
    </row>
    <row r="136" spans="1:33" s="2" customFormat="1">
      <c r="A136" s="2">
        <v>135</v>
      </c>
      <c r="B136" s="3">
        <v>201800233</v>
      </c>
      <c r="C136" s="3" t="s">
        <v>653</v>
      </c>
      <c r="D136" s="3" t="s">
        <v>633</v>
      </c>
      <c r="E136" s="3">
        <v>123</v>
      </c>
      <c r="F136" s="3" t="s">
        <v>654</v>
      </c>
      <c r="G136" s="4">
        <v>39480</v>
      </c>
      <c r="H136" s="11" t="s">
        <v>339</v>
      </c>
      <c r="I136" s="3" t="s">
        <v>29</v>
      </c>
      <c r="J136" s="4">
        <v>43136.460223148148</v>
      </c>
      <c r="K136" s="4">
        <f t="shared" si="2"/>
        <v>43136</v>
      </c>
      <c r="L136" s="80">
        <v>2244</v>
      </c>
      <c r="M136" s="8" t="s">
        <v>656</v>
      </c>
      <c r="N136" s="79" t="s">
        <v>657</v>
      </c>
      <c r="O136" s="115">
        <v>10</v>
      </c>
      <c r="P136" s="115">
        <v>27</v>
      </c>
      <c r="Q136" s="115"/>
      <c r="R136" s="115"/>
      <c r="S136" s="115"/>
      <c r="T136" s="115"/>
      <c r="U136" s="115"/>
      <c r="V136" s="123">
        <v>10</v>
      </c>
      <c r="W136" s="124">
        <v>27</v>
      </c>
      <c r="X136" s="124"/>
      <c r="Y136" s="124"/>
      <c r="Z136" s="124"/>
      <c r="AA136" s="124"/>
      <c r="AB136" s="124"/>
      <c r="AC136" s="4">
        <v>43136.439280243052</v>
      </c>
      <c r="AD136" s="3" t="s">
        <v>658</v>
      </c>
      <c r="AE136" s="4">
        <v>43136.846435335647</v>
      </c>
      <c r="AF136" s="3" t="s">
        <v>148</v>
      </c>
      <c r="AG136" s="3" t="s">
        <v>655</v>
      </c>
    </row>
    <row r="137" spans="1:33" s="2" customFormat="1">
      <c r="A137" s="2">
        <v>136</v>
      </c>
      <c r="B137" s="3">
        <v>201800254</v>
      </c>
      <c r="C137" s="3" t="s">
        <v>659</v>
      </c>
      <c r="D137" s="3" t="s">
        <v>79</v>
      </c>
      <c r="E137" s="3">
        <v>499</v>
      </c>
      <c r="F137" s="3" t="s">
        <v>28</v>
      </c>
      <c r="G137" s="4">
        <v>38022</v>
      </c>
      <c r="H137" s="11" t="s">
        <v>338</v>
      </c>
      <c r="I137" s="3" t="s">
        <v>17</v>
      </c>
      <c r="J137" s="4">
        <v>43139.490918136573</v>
      </c>
      <c r="K137" s="4">
        <f t="shared" si="2"/>
        <v>43139</v>
      </c>
      <c r="L137" s="80">
        <v>2001</v>
      </c>
      <c r="M137" s="8" t="s">
        <v>660</v>
      </c>
      <c r="N137" s="79" t="s">
        <v>661</v>
      </c>
      <c r="O137" s="115">
        <v>27</v>
      </c>
      <c r="P137" s="116">
        <v>68</v>
      </c>
      <c r="Q137" s="115">
        <v>5</v>
      </c>
      <c r="R137" s="115"/>
      <c r="S137" s="115"/>
      <c r="T137" s="115"/>
      <c r="U137" s="115"/>
      <c r="V137" s="123">
        <v>27</v>
      </c>
      <c r="W137" s="124">
        <v>68</v>
      </c>
      <c r="X137" s="124">
        <v>5</v>
      </c>
      <c r="Y137" s="124"/>
      <c r="Z137" s="124"/>
      <c r="AA137" s="124"/>
      <c r="AB137" s="124"/>
      <c r="AC137" s="4">
        <v>43139.478462418978</v>
      </c>
      <c r="AD137" s="3" t="s">
        <v>662</v>
      </c>
      <c r="AE137" s="4">
        <v>43139.757522488428</v>
      </c>
      <c r="AF137" s="3" t="s">
        <v>30</v>
      </c>
      <c r="AG137" s="3" t="s">
        <v>149</v>
      </c>
    </row>
    <row r="138" spans="1:33" s="2" customFormat="1">
      <c r="A138" s="2">
        <v>137</v>
      </c>
      <c r="B138" s="3">
        <v>201800255</v>
      </c>
      <c r="C138" s="3" t="s">
        <v>663</v>
      </c>
      <c r="D138" s="3" t="s">
        <v>83</v>
      </c>
      <c r="E138" s="3">
        <v>130</v>
      </c>
      <c r="F138" s="3" t="s">
        <v>46</v>
      </c>
      <c r="G138" s="4">
        <v>38022</v>
      </c>
      <c r="H138" s="11" t="s">
        <v>338</v>
      </c>
      <c r="I138" s="3" t="s">
        <v>17</v>
      </c>
      <c r="J138" s="4">
        <v>43140.635772303242</v>
      </c>
      <c r="K138" s="4">
        <f t="shared" si="2"/>
        <v>43140</v>
      </c>
      <c r="L138" s="80">
        <v>2113</v>
      </c>
      <c r="M138" s="8" t="s">
        <v>604</v>
      </c>
      <c r="N138" s="79" t="s">
        <v>664</v>
      </c>
      <c r="O138" s="115">
        <v>28</v>
      </c>
      <c r="P138" s="115">
        <v>29</v>
      </c>
      <c r="Q138" s="115"/>
      <c r="R138" s="115"/>
      <c r="S138" s="115"/>
      <c r="T138" s="115"/>
      <c r="U138" s="115"/>
      <c r="V138" s="123">
        <v>28</v>
      </c>
      <c r="W138" s="124">
        <v>29</v>
      </c>
      <c r="X138" s="124"/>
      <c r="Y138" s="124"/>
      <c r="Z138" s="124"/>
      <c r="AA138" s="124"/>
      <c r="AB138" s="124"/>
      <c r="AC138" s="4">
        <v>43140.615756481478</v>
      </c>
      <c r="AD138" s="3" t="s">
        <v>665</v>
      </c>
      <c r="AE138" s="4">
        <v>43140.913852048609</v>
      </c>
      <c r="AF138" s="3" t="s">
        <v>167</v>
      </c>
      <c r="AG138" s="3" t="s">
        <v>149</v>
      </c>
    </row>
    <row r="139" spans="1:33" s="2" customFormat="1">
      <c r="A139" s="2">
        <v>138</v>
      </c>
      <c r="B139" s="3">
        <v>201800267</v>
      </c>
      <c r="C139" s="3" t="s">
        <v>666</v>
      </c>
      <c r="D139" s="3" t="s">
        <v>667</v>
      </c>
      <c r="E139" s="3">
        <v>499</v>
      </c>
      <c r="F139" s="3" t="s">
        <v>28</v>
      </c>
      <c r="G139" s="4">
        <v>36923</v>
      </c>
      <c r="H139" s="11" t="s">
        <v>339</v>
      </c>
      <c r="I139" s="3" t="s">
        <v>29</v>
      </c>
      <c r="J139" s="4">
        <v>43199.445292245371</v>
      </c>
      <c r="K139" s="4">
        <f t="shared" si="2"/>
        <v>43199</v>
      </c>
      <c r="L139" s="80">
        <v>2245</v>
      </c>
      <c r="M139" s="8" t="s">
        <v>668</v>
      </c>
      <c r="N139" s="79" t="s">
        <v>585</v>
      </c>
      <c r="O139" s="115">
        <v>28</v>
      </c>
      <c r="P139" s="115"/>
      <c r="Q139" s="115"/>
      <c r="R139" s="115"/>
      <c r="S139" s="115"/>
      <c r="T139" s="115"/>
      <c r="U139" s="115"/>
      <c r="V139" s="123">
        <v>28</v>
      </c>
      <c r="W139" s="124"/>
      <c r="X139" s="124"/>
      <c r="Y139" s="124"/>
      <c r="Z139" s="124"/>
      <c r="AA139" s="124"/>
      <c r="AB139" s="124"/>
      <c r="AC139" s="4">
        <v>43199.425093020836</v>
      </c>
      <c r="AD139" s="3" t="s">
        <v>669</v>
      </c>
      <c r="AE139" s="4"/>
      <c r="AF139" s="3"/>
      <c r="AG139" s="3"/>
    </row>
    <row r="140" spans="1:33" s="2" customFormat="1">
      <c r="A140" s="2">
        <v>139</v>
      </c>
      <c r="B140" s="3">
        <v>201800273</v>
      </c>
      <c r="C140" s="3" t="s">
        <v>670</v>
      </c>
      <c r="D140" s="3" t="s">
        <v>671</v>
      </c>
      <c r="E140" s="3">
        <v>598</v>
      </c>
      <c r="F140" s="3" t="s">
        <v>42</v>
      </c>
      <c r="G140" s="4">
        <v>42843</v>
      </c>
      <c r="H140" s="11" t="s">
        <v>339</v>
      </c>
      <c r="I140" s="3" t="s">
        <v>29</v>
      </c>
      <c r="J140" s="4">
        <v>43159.44451666667</v>
      </c>
      <c r="K140" s="4">
        <f t="shared" si="2"/>
        <v>43159</v>
      </c>
      <c r="L140" s="81" t="s">
        <v>600</v>
      </c>
      <c r="M140" s="8" t="s">
        <v>672</v>
      </c>
      <c r="N140" s="79" t="s">
        <v>569</v>
      </c>
      <c r="O140" s="115"/>
      <c r="P140" s="115"/>
      <c r="Q140" s="115"/>
      <c r="R140" s="115"/>
      <c r="S140" s="115"/>
      <c r="T140" s="115"/>
      <c r="U140" s="115"/>
      <c r="V140" s="123"/>
      <c r="W140" s="124"/>
      <c r="X140" s="124"/>
      <c r="Y140" s="124"/>
      <c r="Z140" s="124"/>
      <c r="AA140" s="124"/>
      <c r="AB140" s="124"/>
      <c r="AC140" s="4">
        <v>43159.433984490737</v>
      </c>
      <c r="AD140" s="3" t="s">
        <v>673</v>
      </c>
      <c r="AE140" s="4"/>
      <c r="AF140" s="3"/>
      <c r="AG140" s="3"/>
    </row>
    <row r="141" spans="1:33" s="2" customFormat="1">
      <c r="A141" s="2">
        <v>140</v>
      </c>
      <c r="B141" s="3">
        <v>201800299</v>
      </c>
      <c r="C141" s="3" t="s">
        <v>674</v>
      </c>
      <c r="D141" s="3" t="s">
        <v>675</v>
      </c>
      <c r="E141" s="3">
        <v>499</v>
      </c>
      <c r="F141" s="3" t="s">
        <v>28</v>
      </c>
      <c r="G141" s="4">
        <v>39853</v>
      </c>
      <c r="H141" s="11" t="s">
        <v>338</v>
      </c>
      <c r="I141" s="3" t="s">
        <v>17</v>
      </c>
      <c r="J141" s="4">
        <v>43303.492715891203</v>
      </c>
      <c r="K141" s="4">
        <f t="shared" si="2"/>
        <v>43303</v>
      </c>
      <c r="L141" s="80">
        <v>2002</v>
      </c>
      <c r="M141" s="8"/>
      <c r="N141" s="79" t="s">
        <v>677</v>
      </c>
      <c r="O141" s="115">
        <v>14</v>
      </c>
      <c r="P141" s="115"/>
      <c r="Q141" s="115"/>
      <c r="R141" s="115"/>
      <c r="S141" s="115"/>
      <c r="T141" s="115"/>
      <c r="U141" s="115"/>
      <c r="V141" s="123">
        <v>14</v>
      </c>
      <c r="W141" s="124"/>
      <c r="X141" s="124"/>
      <c r="Y141" s="124"/>
      <c r="Z141" s="124"/>
      <c r="AA141" s="124"/>
      <c r="AB141" s="124"/>
      <c r="AC141" s="4">
        <v>43303.46207804398</v>
      </c>
      <c r="AD141" s="3" t="s">
        <v>678</v>
      </c>
      <c r="AE141" s="4"/>
      <c r="AF141" s="3"/>
      <c r="AG141" s="3"/>
    </row>
    <row r="142" spans="1:33" s="2" customFormat="1">
      <c r="A142" s="2">
        <v>141</v>
      </c>
      <c r="B142" s="3">
        <v>201800300</v>
      </c>
      <c r="C142" s="3" t="s">
        <v>679</v>
      </c>
      <c r="D142" s="3" t="s">
        <v>680</v>
      </c>
      <c r="E142" s="3">
        <v>499</v>
      </c>
      <c r="F142" s="3" t="s">
        <v>28</v>
      </c>
      <c r="G142" s="4">
        <v>38961</v>
      </c>
      <c r="H142" s="11" t="s">
        <v>341</v>
      </c>
      <c r="I142" s="3" t="s">
        <v>114</v>
      </c>
      <c r="J142" s="4">
        <v>43143.603989351854</v>
      </c>
      <c r="K142" s="4">
        <f t="shared" si="2"/>
        <v>43143</v>
      </c>
      <c r="L142" s="80">
        <v>2042</v>
      </c>
      <c r="M142" s="8" t="s">
        <v>682</v>
      </c>
      <c r="N142" s="79" t="s">
        <v>683</v>
      </c>
      <c r="O142" s="115">
        <v>21</v>
      </c>
      <c r="P142" s="115">
        <v>1</v>
      </c>
      <c r="Q142" s="115"/>
      <c r="R142" s="115"/>
      <c r="S142" s="115"/>
      <c r="T142" s="115"/>
      <c r="U142" s="115"/>
      <c r="V142" s="123">
        <v>21</v>
      </c>
      <c r="W142" s="124">
        <v>1</v>
      </c>
      <c r="X142" s="124"/>
      <c r="Y142" s="124"/>
      <c r="Z142" s="124"/>
      <c r="AA142" s="124"/>
      <c r="AB142" s="124"/>
      <c r="AC142" s="4">
        <v>43143.580125266206</v>
      </c>
      <c r="AD142" s="3" t="s">
        <v>684</v>
      </c>
      <c r="AE142" s="4">
        <v>43143.580125266206</v>
      </c>
      <c r="AF142" s="3" t="s">
        <v>23</v>
      </c>
      <c r="AG142" s="3" t="s">
        <v>681</v>
      </c>
    </row>
    <row r="143" spans="1:33" s="2" customFormat="1">
      <c r="A143" s="2">
        <v>142</v>
      </c>
      <c r="B143" s="3">
        <v>201800304</v>
      </c>
      <c r="C143" s="3" t="s">
        <v>685</v>
      </c>
      <c r="D143" s="3" t="s">
        <v>686</v>
      </c>
      <c r="E143" s="3">
        <v>598</v>
      </c>
      <c r="F143" s="3" t="s">
        <v>42</v>
      </c>
      <c r="G143" s="4">
        <v>43070</v>
      </c>
      <c r="H143" s="11" t="s">
        <v>339</v>
      </c>
      <c r="I143" s="3" t="s">
        <v>29</v>
      </c>
      <c r="J143" s="4">
        <v>43315.729254826387</v>
      </c>
      <c r="K143" s="4">
        <f t="shared" si="2"/>
        <v>43315</v>
      </c>
      <c r="L143" s="81" t="s">
        <v>600</v>
      </c>
      <c r="M143" s="8"/>
      <c r="N143" s="79" t="s">
        <v>569</v>
      </c>
      <c r="O143" s="115"/>
      <c r="P143" s="115"/>
      <c r="Q143" s="115"/>
      <c r="R143" s="115"/>
      <c r="S143" s="115"/>
      <c r="T143" s="115"/>
      <c r="U143" s="115"/>
      <c r="V143" s="123"/>
      <c r="W143" s="124"/>
      <c r="X143" s="124"/>
      <c r="Y143" s="124"/>
      <c r="Z143" s="124"/>
      <c r="AA143" s="124"/>
      <c r="AB143" s="124"/>
      <c r="AC143" s="4">
        <v>43315.756347569448</v>
      </c>
      <c r="AD143" s="3" t="s">
        <v>687</v>
      </c>
      <c r="AE143" s="4"/>
      <c r="AF143" s="3"/>
      <c r="AG143" s="3"/>
    </row>
    <row r="144" spans="1:33" s="2" customFormat="1">
      <c r="A144" s="2">
        <v>143</v>
      </c>
      <c r="B144" s="3">
        <v>201800318</v>
      </c>
      <c r="C144" s="3" t="s">
        <v>688</v>
      </c>
      <c r="D144" s="3" t="s">
        <v>689</v>
      </c>
      <c r="E144" s="3">
        <v>119</v>
      </c>
      <c r="F144" s="3" t="s">
        <v>22</v>
      </c>
      <c r="G144" s="4">
        <v>42095</v>
      </c>
      <c r="H144" s="11" t="s">
        <v>338</v>
      </c>
      <c r="I144" s="3" t="s">
        <v>17</v>
      </c>
      <c r="J144" s="4">
        <v>43142.066818136576</v>
      </c>
      <c r="K144" s="4">
        <f t="shared" si="2"/>
        <v>43142</v>
      </c>
      <c r="L144" s="80">
        <v>2043</v>
      </c>
      <c r="M144" s="8"/>
      <c r="N144" s="79" t="s">
        <v>690</v>
      </c>
      <c r="O144" s="115">
        <v>42</v>
      </c>
      <c r="P144" s="115">
        <v>1</v>
      </c>
      <c r="Q144" s="115"/>
      <c r="R144" s="115"/>
      <c r="S144" s="115"/>
      <c r="T144" s="115"/>
      <c r="U144" s="115"/>
      <c r="V144" s="123">
        <v>42</v>
      </c>
      <c r="W144" s="124">
        <v>1</v>
      </c>
      <c r="X144" s="124"/>
      <c r="Y144" s="124"/>
      <c r="Z144" s="124"/>
      <c r="AA144" s="124"/>
      <c r="AB144" s="124"/>
      <c r="AC144" s="4">
        <v>43142.319718749997</v>
      </c>
      <c r="AD144" s="3" t="s">
        <v>691</v>
      </c>
      <c r="AE144" s="4"/>
      <c r="AF144" s="3"/>
      <c r="AG144" s="3"/>
    </row>
    <row r="145" spans="1:33" s="2" customFormat="1">
      <c r="A145" s="2">
        <v>144</v>
      </c>
      <c r="B145" s="3">
        <v>201800319</v>
      </c>
      <c r="C145" s="3" t="s">
        <v>692</v>
      </c>
      <c r="D145" s="3" t="s">
        <v>693</v>
      </c>
      <c r="E145" s="3">
        <v>130</v>
      </c>
      <c r="F145" s="3" t="s">
        <v>46</v>
      </c>
      <c r="G145" s="4">
        <v>42347</v>
      </c>
      <c r="H145" s="11" t="s">
        <v>340</v>
      </c>
      <c r="I145" s="3" t="s">
        <v>63</v>
      </c>
      <c r="J145" s="4">
        <v>43322.614583020833</v>
      </c>
      <c r="K145" s="4">
        <f t="shared" si="2"/>
        <v>43322</v>
      </c>
      <c r="L145" s="80">
        <v>2005</v>
      </c>
      <c r="M145" s="8"/>
      <c r="N145" s="79" t="s">
        <v>696</v>
      </c>
      <c r="O145" s="115">
        <v>16</v>
      </c>
      <c r="P145" s="115"/>
      <c r="Q145" s="115"/>
      <c r="R145" s="115"/>
      <c r="S145" s="115"/>
      <c r="T145" s="115"/>
      <c r="U145" s="115"/>
      <c r="V145" s="131">
        <v>1601</v>
      </c>
      <c r="W145" s="124"/>
      <c r="X145" s="124"/>
      <c r="Y145" s="124"/>
      <c r="Z145" s="124"/>
      <c r="AA145" s="124"/>
      <c r="AB145" s="124"/>
      <c r="AC145" s="4">
        <v>43322.598049918983</v>
      </c>
      <c r="AD145" s="3" t="s">
        <v>697</v>
      </c>
      <c r="AE145" s="4">
        <v>43322.585326504632</v>
      </c>
      <c r="AF145" s="3" t="s">
        <v>109</v>
      </c>
      <c r="AG145" s="3" t="s">
        <v>694</v>
      </c>
    </row>
    <row r="146" spans="1:33" s="2" customFormat="1">
      <c r="A146" s="2">
        <v>145</v>
      </c>
      <c r="B146" s="3">
        <v>201800320</v>
      </c>
      <c r="C146" s="3" t="s">
        <v>698</v>
      </c>
      <c r="D146" s="3" t="s">
        <v>699</v>
      </c>
      <c r="E146" s="3">
        <v>127</v>
      </c>
      <c r="F146" s="3" t="s">
        <v>545</v>
      </c>
      <c r="G146" s="4">
        <v>37978</v>
      </c>
      <c r="H146" s="11" t="s">
        <v>339</v>
      </c>
      <c r="I146" s="3" t="s">
        <v>29</v>
      </c>
      <c r="J146" s="4">
        <v>43161.606438541668</v>
      </c>
      <c r="K146" s="4">
        <f t="shared" si="2"/>
        <v>43161</v>
      </c>
      <c r="L146" s="80">
        <v>2001</v>
      </c>
      <c r="M146" s="8" t="s">
        <v>579</v>
      </c>
      <c r="N146" s="79" t="s">
        <v>702</v>
      </c>
      <c r="O146" s="116">
        <v>6</v>
      </c>
      <c r="P146" s="115"/>
      <c r="Q146" s="115"/>
      <c r="R146" s="115"/>
      <c r="S146" s="115"/>
      <c r="T146" s="115"/>
      <c r="U146" s="115"/>
      <c r="V146" s="123">
        <v>6</v>
      </c>
      <c r="W146" s="124"/>
      <c r="X146" s="124"/>
      <c r="Y146" s="124"/>
      <c r="Z146" s="124"/>
      <c r="AA146" s="124"/>
      <c r="AB146" s="124"/>
      <c r="AC146" s="4">
        <v>43161.558489386574</v>
      </c>
      <c r="AD146" s="3" t="s">
        <v>703</v>
      </c>
      <c r="AE146" s="4">
        <v>43161.856691469904</v>
      </c>
      <c r="AF146" s="3" t="s">
        <v>700</v>
      </c>
      <c r="AG146" s="3" t="s">
        <v>701</v>
      </c>
    </row>
    <row r="147" spans="1:33" s="2" customFormat="1">
      <c r="A147" s="2">
        <v>146</v>
      </c>
      <c r="B147" s="3">
        <v>201800322</v>
      </c>
      <c r="C147" s="3" t="s">
        <v>704</v>
      </c>
      <c r="D147" s="3" t="s">
        <v>705</v>
      </c>
      <c r="E147" s="3">
        <v>536</v>
      </c>
      <c r="F147" s="3" t="s">
        <v>286</v>
      </c>
      <c r="G147" s="4">
        <v>41681</v>
      </c>
      <c r="H147" s="11" t="s">
        <v>341</v>
      </c>
      <c r="I147" s="3" t="s">
        <v>114</v>
      </c>
      <c r="J147" s="4">
        <v>43238.696786111112</v>
      </c>
      <c r="K147" s="4">
        <f t="shared" si="2"/>
        <v>43238</v>
      </c>
      <c r="L147" s="80">
        <v>2087</v>
      </c>
      <c r="M147" s="8"/>
      <c r="N147" s="79" t="s">
        <v>707</v>
      </c>
      <c r="O147" s="115">
        <v>1</v>
      </c>
      <c r="P147" s="115"/>
      <c r="Q147" s="115"/>
      <c r="R147" s="115"/>
      <c r="S147" s="115"/>
      <c r="T147" s="115"/>
      <c r="U147" s="115"/>
      <c r="V147" s="123">
        <v>1</v>
      </c>
      <c r="W147" s="124"/>
      <c r="X147" s="124"/>
      <c r="Y147" s="124"/>
      <c r="Z147" s="124"/>
      <c r="AA147" s="124"/>
      <c r="AB147" s="124"/>
      <c r="AC147" s="4">
        <v>43238.686760381941</v>
      </c>
      <c r="AD147" s="3" t="s">
        <v>708</v>
      </c>
      <c r="AE147" s="4">
        <v>43238.836006909725</v>
      </c>
      <c r="AF147" s="3" t="s">
        <v>23</v>
      </c>
      <c r="AG147" s="3" t="s">
        <v>706</v>
      </c>
    </row>
    <row r="148" spans="1:33" s="2" customFormat="1">
      <c r="A148" s="2">
        <v>147</v>
      </c>
      <c r="B148" s="3">
        <v>201800324</v>
      </c>
      <c r="C148" s="3" t="s">
        <v>709</v>
      </c>
      <c r="D148" s="3" t="s">
        <v>710</v>
      </c>
      <c r="E148" s="3">
        <v>499</v>
      </c>
      <c r="F148" s="3" t="s">
        <v>28</v>
      </c>
      <c r="G148" s="4">
        <v>39500</v>
      </c>
      <c r="H148" s="11" t="s">
        <v>340</v>
      </c>
      <c r="I148" s="3" t="s">
        <v>63</v>
      </c>
      <c r="J148" s="4">
        <v>43153.512608333331</v>
      </c>
      <c r="K148" s="4">
        <f t="shared" si="2"/>
        <v>43153</v>
      </c>
      <c r="L148" s="80">
        <v>2001</v>
      </c>
      <c r="M148" s="8" t="s">
        <v>712</v>
      </c>
      <c r="N148" s="79" t="s">
        <v>677</v>
      </c>
      <c r="O148" s="115">
        <v>14</v>
      </c>
      <c r="P148" s="115"/>
      <c r="Q148" s="115"/>
      <c r="R148" s="115"/>
      <c r="S148" s="115"/>
      <c r="T148" s="115"/>
      <c r="U148" s="115"/>
      <c r="V148" s="123">
        <v>14</v>
      </c>
      <c r="W148" s="124"/>
      <c r="X148" s="124"/>
      <c r="Y148" s="124"/>
      <c r="Z148" s="124"/>
      <c r="AA148" s="124"/>
      <c r="AB148" s="124"/>
      <c r="AC148" s="4">
        <v>43153.447963773149</v>
      </c>
      <c r="AD148" s="3" t="s">
        <v>713</v>
      </c>
      <c r="AE148" s="4">
        <v>43153.860378043981</v>
      </c>
      <c r="AF148" s="3" t="s">
        <v>30</v>
      </c>
      <c r="AG148" s="3" t="s">
        <v>711</v>
      </c>
    </row>
    <row r="149" spans="1:33" s="2" customFormat="1">
      <c r="A149" s="2">
        <v>148</v>
      </c>
      <c r="B149" s="3">
        <v>201800375</v>
      </c>
      <c r="C149" s="3" t="s">
        <v>714</v>
      </c>
      <c r="D149" s="3" t="s">
        <v>715</v>
      </c>
      <c r="E149" s="3">
        <v>499</v>
      </c>
      <c r="F149" s="3" t="s">
        <v>28</v>
      </c>
      <c r="G149" s="4">
        <v>37622</v>
      </c>
      <c r="H149" s="11" t="s">
        <v>338</v>
      </c>
      <c r="I149" s="3" t="s">
        <v>17</v>
      </c>
      <c r="J149" s="4">
        <v>43150.500107835651</v>
      </c>
      <c r="K149" s="4">
        <f t="shared" si="2"/>
        <v>43150</v>
      </c>
      <c r="L149" s="80">
        <v>2166</v>
      </c>
      <c r="M149" s="8"/>
      <c r="N149" s="79" t="s">
        <v>717</v>
      </c>
      <c r="O149" s="115">
        <v>1</v>
      </c>
      <c r="P149" s="116">
        <v>13</v>
      </c>
      <c r="Q149" s="115"/>
      <c r="R149" s="115"/>
      <c r="S149" s="115"/>
      <c r="T149" s="115"/>
      <c r="U149" s="115"/>
      <c r="V149" s="123">
        <v>1</v>
      </c>
      <c r="W149" s="124">
        <v>13</v>
      </c>
      <c r="X149" s="124"/>
      <c r="Y149" s="124"/>
      <c r="Z149" s="124"/>
      <c r="AA149" s="124"/>
      <c r="AB149" s="124"/>
      <c r="AC149" s="4">
        <v>43150.447908993054</v>
      </c>
      <c r="AD149" s="3" t="s">
        <v>718</v>
      </c>
      <c r="AE149" s="4">
        <v>43150.864954432873</v>
      </c>
      <c r="AF149" s="3" t="s">
        <v>248</v>
      </c>
      <c r="AG149" s="3" t="s">
        <v>716</v>
      </c>
    </row>
    <row r="150" spans="1:33" s="2" customFormat="1">
      <c r="A150" s="2">
        <v>149</v>
      </c>
      <c r="B150" s="3">
        <v>201800399</v>
      </c>
      <c r="C150" s="3" t="s">
        <v>458</v>
      </c>
      <c r="D150" s="3" t="s">
        <v>719</v>
      </c>
      <c r="E150" s="3">
        <v>499</v>
      </c>
      <c r="F150" s="3" t="s">
        <v>28</v>
      </c>
      <c r="G150" s="4">
        <v>39904</v>
      </c>
      <c r="H150" s="11" t="s">
        <v>338</v>
      </c>
      <c r="I150" s="3" t="s">
        <v>17</v>
      </c>
      <c r="J150" s="4">
        <v>43158.427711608798</v>
      </c>
      <c r="K150" s="4">
        <f t="shared" si="2"/>
        <v>43158</v>
      </c>
      <c r="L150" s="81" t="s">
        <v>600</v>
      </c>
      <c r="M150" s="8"/>
      <c r="N150" s="79" t="s">
        <v>569</v>
      </c>
      <c r="O150" s="115"/>
      <c r="P150" s="115"/>
      <c r="Q150" s="115"/>
      <c r="R150" s="115"/>
      <c r="S150" s="115"/>
      <c r="T150" s="115"/>
      <c r="U150" s="115"/>
      <c r="V150" s="123"/>
      <c r="W150" s="124"/>
      <c r="X150" s="124"/>
      <c r="Y150" s="124"/>
      <c r="Z150" s="124"/>
      <c r="AA150" s="124"/>
      <c r="AB150" s="124"/>
      <c r="AC150" s="4">
        <v>43158.427711608798</v>
      </c>
      <c r="AD150" s="3" t="s">
        <v>720</v>
      </c>
      <c r="AE150" s="4"/>
      <c r="AF150" s="3"/>
      <c r="AG150" s="3"/>
    </row>
    <row r="151" spans="1:33" s="2" customFormat="1">
      <c r="A151" s="2">
        <v>150</v>
      </c>
      <c r="B151" s="3">
        <v>201800429</v>
      </c>
      <c r="C151" s="3" t="s">
        <v>721</v>
      </c>
      <c r="D151" s="3" t="s">
        <v>722</v>
      </c>
      <c r="E151" s="3">
        <v>598</v>
      </c>
      <c r="F151" s="3" t="s">
        <v>42</v>
      </c>
      <c r="G151" s="4">
        <v>40608</v>
      </c>
      <c r="H151" s="11" t="s">
        <v>339</v>
      </c>
      <c r="I151" s="3" t="s">
        <v>29</v>
      </c>
      <c r="J151" s="4">
        <v>43165.482295949078</v>
      </c>
      <c r="K151" s="4">
        <f t="shared" si="2"/>
        <v>43165</v>
      </c>
      <c r="L151" s="80">
        <v>2058</v>
      </c>
      <c r="M151" s="8"/>
      <c r="N151" s="79" t="s">
        <v>724</v>
      </c>
      <c r="O151" s="115">
        <v>1</v>
      </c>
      <c r="P151" s="115"/>
      <c r="Q151" s="115"/>
      <c r="R151" s="115"/>
      <c r="S151" s="115"/>
      <c r="T151" s="115"/>
      <c r="U151" s="115"/>
      <c r="V151" s="123">
        <v>1</v>
      </c>
      <c r="W151" s="124"/>
      <c r="X151" s="124"/>
      <c r="Y151" s="124"/>
      <c r="Z151" s="124"/>
      <c r="AA151" s="124"/>
      <c r="AB151" s="124"/>
      <c r="AC151" s="4">
        <v>43165.441324803243</v>
      </c>
      <c r="AD151" s="3" t="s">
        <v>725</v>
      </c>
      <c r="AE151" s="4">
        <v>43165.661341435189</v>
      </c>
      <c r="AF151" s="3" t="s">
        <v>167</v>
      </c>
      <c r="AG151" s="3" t="s">
        <v>723</v>
      </c>
    </row>
    <row r="152" spans="1:33" s="2" customFormat="1">
      <c r="A152" s="2">
        <v>151</v>
      </c>
      <c r="B152" s="3">
        <v>201800436</v>
      </c>
      <c r="C152" s="3" t="s">
        <v>726</v>
      </c>
      <c r="D152" s="3" t="s">
        <v>727</v>
      </c>
      <c r="E152" s="3">
        <v>125</v>
      </c>
      <c r="F152" s="3" t="s">
        <v>38</v>
      </c>
      <c r="G152" s="4">
        <v>39680</v>
      </c>
      <c r="H152" s="11" t="s">
        <v>338</v>
      </c>
      <c r="I152" s="3" t="s">
        <v>17</v>
      </c>
      <c r="J152" s="4">
        <v>43161.465282638892</v>
      </c>
      <c r="K152" s="4">
        <f t="shared" si="2"/>
        <v>43161</v>
      </c>
      <c r="L152" s="80">
        <v>2084</v>
      </c>
      <c r="M152" s="8" t="s">
        <v>729</v>
      </c>
      <c r="N152" s="79" t="s">
        <v>730</v>
      </c>
      <c r="O152" s="116">
        <v>67</v>
      </c>
      <c r="P152" s="115"/>
      <c r="Q152" s="115"/>
      <c r="R152" s="115"/>
      <c r="S152" s="115"/>
      <c r="T152" s="115"/>
      <c r="U152" s="115"/>
      <c r="V152" s="123">
        <v>67</v>
      </c>
      <c r="W152" s="124"/>
      <c r="X152" s="124"/>
      <c r="Y152" s="124"/>
      <c r="Z152" s="124"/>
      <c r="AA152" s="124"/>
      <c r="AB152" s="124"/>
      <c r="AC152" s="4">
        <v>43161.445916319448</v>
      </c>
      <c r="AD152" s="3" t="s">
        <v>731</v>
      </c>
      <c r="AE152" s="4">
        <v>43161.848700810187</v>
      </c>
      <c r="AF152" s="3" t="s">
        <v>51</v>
      </c>
      <c r="AG152" s="3" t="s">
        <v>728</v>
      </c>
    </row>
    <row r="153" spans="1:33" s="2" customFormat="1">
      <c r="A153" s="2">
        <v>152</v>
      </c>
      <c r="B153" s="3">
        <v>201800445</v>
      </c>
      <c r="C153" s="3" t="s">
        <v>732</v>
      </c>
      <c r="D153" s="3" t="s">
        <v>74</v>
      </c>
      <c r="E153" s="3">
        <v>499</v>
      </c>
      <c r="F153" s="3" t="s">
        <v>28</v>
      </c>
      <c r="G153" s="4">
        <v>41333</v>
      </c>
      <c r="H153" s="11" t="s">
        <v>340</v>
      </c>
      <c r="I153" s="3" t="s">
        <v>63</v>
      </c>
      <c r="J153" s="4">
        <v>43160.479049918984</v>
      </c>
      <c r="K153" s="4">
        <f t="shared" si="2"/>
        <v>43160</v>
      </c>
      <c r="L153" s="80">
        <v>2093</v>
      </c>
      <c r="M153" s="8" t="s">
        <v>611</v>
      </c>
      <c r="N153" s="79" t="s">
        <v>734</v>
      </c>
      <c r="O153" s="115">
        <v>9</v>
      </c>
      <c r="P153" s="115"/>
      <c r="Q153" s="115"/>
      <c r="R153" s="115"/>
      <c r="S153" s="115"/>
      <c r="T153" s="115"/>
      <c r="U153" s="115"/>
      <c r="V153" s="131">
        <v>902</v>
      </c>
      <c r="W153" s="124"/>
      <c r="X153" s="124"/>
      <c r="Y153" s="124"/>
      <c r="Z153" s="124"/>
      <c r="AA153" s="124"/>
      <c r="AB153" s="124"/>
      <c r="AC153" s="4">
        <v>43160.469028553242</v>
      </c>
      <c r="AD153" s="3" t="s">
        <v>735</v>
      </c>
      <c r="AE153" s="4"/>
      <c r="AF153" s="3"/>
      <c r="AG153" s="3"/>
    </row>
    <row r="154" spans="1:33" s="2" customFormat="1">
      <c r="A154" s="2">
        <v>153</v>
      </c>
      <c r="B154" s="3">
        <v>201800454</v>
      </c>
      <c r="C154" s="3" t="s">
        <v>736</v>
      </c>
      <c r="D154" s="3" t="s">
        <v>737</v>
      </c>
      <c r="E154" s="3">
        <v>127</v>
      </c>
      <c r="F154" s="3" t="s">
        <v>545</v>
      </c>
      <c r="G154" s="4">
        <v>38412</v>
      </c>
      <c r="H154" s="11" t="s">
        <v>341</v>
      </c>
      <c r="I154" s="3" t="s">
        <v>114</v>
      </c>
      <c r="J154" s="4">
        <v>43160.590794988428</v>
      </c>
      <c r="K154" s="4">
        <f t="shared" si="2"/>
        <v>43160</v>
      </c>
      <c r="L154" s="80">
        <v>2001</v>
      </c>
      <c r="M154" s="8" t="s">
        <v>738</v>
      </c>
      <c r="N154" s="79" t="s">
        <v>677</v>
      </c>
      <c r="O154" s="115">
        <v>14</v>
      </c>
      <c r="P154" s="115"/>
      <c r="Q154" s="115"/>
      <c r="R154" s="115"/>
      <c r="S154" s="115"/>
      <c r="T154" s="115"/>
      <c r="U154" s="115"/>
      <c r="V154" s="123">
        <v>14</v>
      </c>
      <c r="W154" s="124"/>
      <c r="X154" s="124"/>
      <c r="Y154" s="124"/>
      <c r="Z154" s="124"/>
      <c r="AA154" s="124"/>
      <c r="AB154" s="124"/>
      <c r="AC154" s="4">
        <v>43160.607630868057</v>
      </c>
      <c r="AD154" s="3" t="s">
        <v>739</v>
      </c>
      <c r="AE154" s="4"/>
      <c r="AF154" s="3"/>
      <c r="AG154" s="3"/>
    </row>
    <row r="155" spans="1:33" s="2" customFormat="1">
      <c r="A155" s="2">
        <v>154</v>
      </c>
      <c r="B155" s="3">
        <v>201800477</v>
      </c>
      <c r="C155" s="3" t="s">
        <v>740</v>
      </c>
      <c r="D155" s="3" t="s">
        <v>741</v>
      </c>
      <c r="E155" s="3">
        <v>242</v>
      </c>
      <c r="F155" s="3" t="s">
        <v>742</v>
      </c>
      <c r="G155" s="4">
        <v>39381</v>
      </c>
      <c r="H155" s="11" t="s">
        <v>339</v>
      </c>
      <c r="I155" s="3" t="s">
        <v>29</v>
      </c>
      <c r="J155" s="4">
        <v>43163.592873877315</v>
      </c>
      <c r="K155" s="4">
        <f t="shared" si="2"/>
        <v>43163</v>
      </c>
      <c r="L155" s="80">
        <v>2087</v>
      </c>
      <c r="M155" s="8" t="s">
        <v>743</v>
      </c>
      <c r="N155" s="79" t="s">
        <v>707</v>
      </c>
      <c r="O155" s="115">
        <v>1</v>
      </c>
      <c r="P155" s="115"/>
      <c r="Q155" s="115"/>
      <c r="R155" s="115"/>
      <c r="S155" s="115"/>
      <c r="T155" s="115"/>
      <c r="U155" s="115"/>
      <c r="V155" s="123">
        <v>1</v>
      </c>
      <c r="W155" s="124"/>
      <c r="X155" s="124"/>
      <c r="Y155" s="124"/>
      <c r="Z155" s="124"/>
      <c r="AA155" s="124"/>
      <c r="AB155" s="124"/>
      <c r="AC155" s="4">
        <v>43163.527497141207</v>
      </c>
      <c r="AD155" s="3" t="s">
        <v>744</v>
      </c>
      <c r="AE155" s="4"/>
      <c r="AF155" s="3"/>
      <c r="AG155" s="3"/>
    </row>
    <row r="156" spans="1:33" s="2" customFormat="1">
      <c r="A156" s="2">
        <v>155</v>
      </c>
      <c r="B156" s="3">
        <v>201800487</v>
      </c>
      <c r="C156" s="3" t="s">
        <v>745</v>
      </c>
      <c r="D156" s="3" t="s">
        <v>746</v>
      </c>
      <c r="E156" s="3">
        <v>500</v>
      </c>
      <c r="F156" s="3" t="s">
        <v>98</v>
      </c>
      <c r="G156" s="4">
        <v>40637</v>
      </c>
      <c r="H156" s="11" t="s">
        <v>338</v>
      </c>
      <c r="I156" s="3" t="s">
        <v>17</v>
      </c>
      <c r="J156" s="4">
        <v>43164.526426157405</v>
      </c>
      <c r="K156" s="4">
        <f t="shared" si="2"/>
        <v>43164</v>
      </c>
      <c r="L156" s="80">
        <v>2244</v>
      </c>
      <c r="M156" s="8" t="s">
        <v>743</v>
      </c>
      <c r="N156" s="79" t="s">
        <v>747</v>
      </c>
      <c r="O156" s="115">
        <v>10</v>
      </c>
      <c r="P156" s="115"/>
      <c r="Q156" s="115"/>
      <c r="R156" s="115"/>
      <c r="S156" s="115"/>
      <c r="T156" s="115"/>
      <c r="U156" s="115"/>
      <c r="V156" s="123">
        <v>10</v>
      </c>
      <c r="W156" s="124"/>
      <c r="X156" s="124"/>
      <c r="Y156" s="124"/>
      <c r="Z156" s="124"/>
      <c r="AA156" s="124"/>
      <c r="AB156" s="124"/>
      <c r="AC156" s="4">
        <v>43164.515059756945</v>
      </c>
      <c r="AD156" s="3" t="s">
        <v>748</v>
      </c>
      <c r="AE156" s="4"/>
      <c r="AF156" s="3"/>
      <c r="AG156" s="3"/>
    </row>
    <row r="157" spans="1:33" s="2" customFormat="1">
      <c r="A157" s="2">
        <v>156</v>
      </c>
      <c r="B157" s="3">
        <v>201800502</v>
      </c>
      <c r="C157" s="3" t="s">
        <v>749</v>
      </c>
      <c r="D157" s="3" t="s">
        <v>750</v>
      </c>
      <c r="E157" s="3">
        <v>508</v>
      </c>
      <c r="F157" s="3" t="s">
        <v>119</v>
      </c>
      <c r="G157" s="4">
        <v>40057</v>
      </c>
      <c r="H157" s="11" t="s">
        <v>339</v>
      </c>
      <c r="I157" s="3" t="s">
        <v>29</v>
      </c>
      <c r="J157" s="4">
        <v>43167.473102812502</v>
      </c>
      <c r="K157" s="4">
        <f t="shared" si="2"/>
        <v>43167</v>
      </c>
      <c r="L157" s="81" t="s">
        <v>600</v>
      </c>
      <c r="M157" s="8" t="s">
        <v>751</v>
      </c>
      <c r="N157" s="79" t="s">
        <v>569</v>
      </c>
      <c r="O157" s="115"/>
      <c r="P157" s="115"/>
      <c r="Q157" s="115"/>
      <c r="R157" s="115"/>
      <c r="S157" s="115"/>
      <c r="T157" s="115"/>
      <c r="U157" s="115"/>
      <c r="V157" s="123"/>
      <c r="W157" s="124"/>
      <c r="X157" s="124"/>
      <c r="Y157" s="124"/>
      <c r="Z157" s="124"/>
      <c r="AA157" s="124"/>
      <c r="AB157" s="124"/>
      <c r="AC157" s="4">
        <v>43167.45736458333</v>
      </c>
      <c r="AD157" s="3" t="s">
        <v>752</v>
      </c>
      <c r="AE157" s="4"/>
      <c r="AF157" s="3"/>
      <c r="AG157" s="3"/>
    </row>
    <row r="158" spans="1:33" s="2" customFormat="1">
      <c r="A158" s="2">
        <v>157</v>
      </c>
      <c r="B158" s="3">
        <v>201800503</v>
      </c>
      <c r="C158" s="3" t="s">
        <v>753</v>
      </c>
      <c r="D158" s="3" t="s">
        <v>754</v>
      </c>
      <c r="E158" s="3">
        <v>507</v>
      </c>
      <c r="F158" s="3" t="s">
        <v>105</v>
      </c>
      <c r="G158" s="4">
        <v>41908</v>
      </c>
      <c r="H158" s="11" t="s">
        <v>338</v>
      </c>
      <c r="I158" s="3" t="s">
        <v>17</v>
      </c>
      <c r="J158" s="4">
        <v>43166.662868599538</v>
      </c>
      <c r="K158" s="4">
        <f t="shared" si="2"/>
        <v>43166</v>
      </c>
      <c r="L158" s="80">
        <v>2095</v>
      </c>
      <c r="M158" s="8"/>
      <c r="N158" s="79" t="s">
        <v>734</v>
      </c>
      <c r="O158" s="115">
        <v>9</v>
      </c>
      <c r="P158" s="115"/>
      <c r="Q158" s="115"/>
      <c r="R158" s="115"/>
      <c r="S158" s="115"/>
      <c r="T158" s="115"/>
      <c r="U158" s="115"/>
      <c r="V158" s="131">
        <v>902</v>
      </c>
      <c r="W158" s="124"/>
      <c r="X158" s="124"/>
      <c r="Y158" s="124"/>
      <c r="Z158" s="124"/>
      <c r="AA158" s="124"/>
      <c r="AB158" s="124"/>
      <c r="AC158" s="4">
        <v>43166.656710960648</v>
      </c>
      <c r="AD158" s="3" t="s">
        <v>755</v>
      </c>
      <c r="AE158" s="4"/>
      <c r="AF158" s="3"/>
      <c r="AG158" s="3"/>
    </row>
    <row r="159" spans="1:33" s="2" customFormat="1">
      <c r="A159" s="2">
        <v>158</v>
      </c>
      <c r="B159" s="3">
        <v>201800505</v>
      </c>
      <c r="C159" s="3" t="s">
        <v>756</v>
      </c>
      <c r="D159" s="3" t="s">
        <v>757</v>
      </c>
      <c r="E159" s="3">
        <v>201</v>
      </c>
      <c r="F159" s="3" t="s">
        <v>758</v>
      </c>
      <c r="G159" s="4">
        <v>41283</v>
      </c>
      <c r="H159" s="11" t="s">
        <v>338</v>
      </c>
      <c r="I159" s="3" t="s">
        <v>17</v>
      </c>
      <c r="J159" s="4">
        <v>43175.443267673611</v>
      </c>
      <c r="K159" s="4">
        <f t="shared" si="2"/>
        <v>43175</v>
      </c>
      <c r="L159" s="80">
        <v>2058</v>
      </c>
      <c r="M159" s="8"/>
      <c r="N159" s="79" t="s">
        <v>760</v>
      </c>
      <c r="O159" s="115">
        <v>2</v>
      </c>
      <c r="P159" s="115">
        <v>1</v>
      </c>
      <c r="Q159" s="115"/>
      <c r="R159" s="115"/>
      <c r="S159" s="115"/>
      <c r="T159" s="115"/>
      <c r="U159" s="115"/>
      <c r="V159" s="123">
        <v>2</v>
      </c>
      <c r="W159" s="124">
        <v>1</v>
      </c>
      <c r="X159" s="124"/>
      <c r="Y159" s="124"/>
      <c r="Z159" s="124"/>
      <c r="AA159" s="124"/>
      <c r="AB159" s="124"/>
      <c r="AC159" s="4">
        <v>43175.443267673611</v>
      </c>
      <c r="AD159" s="3" t="s">
        <v>761</v>
      </c>
      <c r="AE159" s="4">
        <v>43175.443267673611</v>
      </c>
      <c r="AF159" s="3" t="s">
        <v>148</v>
      </c>
      <c r="AG159" s="3" t="s">
        <v>759</v>
      </c>
    </row>
    <row r="160" spans="1:33" s="2" customFormat="1">
      <c r="A160" s="2">
        <v>159</v>
      </c>
      <c r="B160" s="3">
        <v>201800571</v>
      </c>
      <c r="C160" s="3" t="s">
        <v>762</v>
      </c>
      <c r="D160" s="3" t="s">
        <v>763</v>
      </c>
      <c r="E160" s="3">
        <v>119</v>
      </c>
      <c r="F160" s="3" t="s">
        <v>22</v>
      </c>
      <c r="G160" s="4">
        <v>40087</v>
      </c>
      <c r="H160" s="11" t="s">
        <v>340</v>
      </c>
      <c r="I160" s="3" t="s">
        <v>63</v>
      </c>
      <c r="J160" s="4">
        <v>43174.420289236114</v>
      </c>
      <c r="K160" s="4">
        <f t="shared" si="2"/>
        <v>43174</v>
      </c>
      <c r="L160" s="80">
        <v>2101</v>
      </c>
      <c r="M160" s="8"/>
      <c r="N160" s="79" t="s">
        <v>765</v>
      </c>
      <c r="O160" s="115">
        <v>21</v>
      </c>
      <c r="P160" s="115">
        <v>28</v>
      </c>
      <c r="Q160" s="115"/>
      <c r="R160" s="115"/>
      <c r="S160" s="115"/>
      <c r="T160" s="115"/>
      <c r="U160" s="115"/>
      <c r="V160" s="123">
        <v>21</v>
      </c>
      <c r="W160" s="124">
        <v>28</v>
      </c>
      <c r="X160" s="124"/>
      <c r="Y160" s="124"/>
      <c r="Z160" s="124"/>
      <c r="AA160" s="124"/>
      <c r="AB160" s="124"/>
      <c r="AC160" s="4">
        <v>43174.420289236114</v>
      </c>
      <c r="AD160" s="3" t="s">
        <v>766</v>
      </c>
      <c r="AE160" s="4"/>
      <c r="AF160" s="3"/>
      <c r="AG160" s="3"/>
    </row>
    <row r="161" spans="1:33" s="2" customFormat="1">
      <c r="A161" s="2">
        <v>160</v>
      </c>
      <c r="B161" s="3">
        <v>201800576</v>
      </c>
      <c r="C161" s="3" t="s">
        <v>698</v>
      </c>
      <c r="D161" s="3" t="s">
        <v>767</v>
      </c>
      <c r="E161" s="3">
        <v>123</v>
      </c>
      <c r="F161" s="3" t="s">
        <v>654</v>
      </c>
      <c r="G161" s="4">
        <v>39780</v>
      </c>
      <c r="H161" s="11" t="s">
        <v>338</v>
      </c>
      <c r="I161" s="3" t="s">
        <v>17</v>
      </c>
      <c r="J161" s="4">
        <v>43189.653595636577</v>
      </c>
      <c r="K161" s="4">
        <f t="shared" si="2"/>
        <v>43189</v>
      </c>
      <c r="L161" s="80">
        <v>2087</v>
      </c>
      <c r="M161" s="8" t="s">
        <v>660</v>
      </c>
      <c r="N161" s="79" t="s">
        <v>769</v>
      </c>
      <c r="O161" s="115">
        <v>1</v>
      </c>
      <c r="P161" s="115"/>
      <c r="Q161" s="115"/>
      <c r="R161" s="115"/>
      <c r="S161" s="115"/>
      <c r="T161" s="115"/>
      <c r="U161" s="115"/>
      <c r="V161" s="123">
        <v>1</v>
      </c>
      <c r="W161" s="124"/>
      <c r="X161" s="124"/>
      <c r="Y161" s="124"/>
      <c r="Z161" s="124"/>
      <c r="AA161" s="124"/>
      <c r="AB161" s="124"/>
      <c r="AC161" s="4">
        <v>43189.644582638888</v>
      </c>
      <c r="AD161" s="3" t="s">
        <v>770</v>
      </c>
      <c r="AE161" s="4">
        <v>43189.64066921296</v>
      </c>
      <c r="AF161" s="3" t="s">
        <v>30</v>
      </c>
      <c r="AG161" s="3" t="s">
        <v>768</v>
      </c>
    </row>
    <row r="162" spans="1:33" s="2" customFormat="1">
      <c r="A162" s="2">
        <v>161</v>
      </c>
      <c r="B162" s="3">
        <v>201800613</v>
      </c>
      <c r="C162" s="3" t="s">
        <v>771</v>
      </c>
      <c r="D162" s="3" t="s">
        <v>675</v>
      </c>
      <c r="E162" s="3">
        <v>130</v>
      </c>
      <c r="F162" s="3" t="s">
        <v>46</v>
      </c>
      <c r="G162" s="4">
        <v>37987</v>
      </c>
      <c r="H162" s="11" t="s">
        <v>340</v>
      </c>
      <c r="I162" s="3" t="s">
        <v>63</v>
      </c>
      <c r="J162" s="4">
        <v>43182.518056446759</v>
      </c>
      <c r="K162" s="4">
        <f t="shared" si="2"/>
        <v>43182</v>
      </c>
      <c r="L162" s="80">
        <v>2084</v>
      </c>
      <c r="M162" s="8" t="s">
        <v>773</v>
      </c>
      <c r="N162" s="79" t="s">
        <v>774</v>
      </c>
      <c r="O162" s="115">
        <v>21</v>
      </c>
      <c r="P162" s="115">
        <v>42</v>
      </c>
      <c r="Q162" s="115"/>
      <c r="R162" s="115"/>
      <c r="S162" s="115"/>
      <c r="T162" s="115"/>
      <c r="U162" s="115"/>
      <c r="V162" s="123">
        <v>21</v>
      </c>
      <c r="W162" s="124">
        <v>42</v>
      </c>
      <c r="X162" s="124"/>
      <c r="Y162" s="124"/>
      <c r="Z162" s="124"/>
      <c r="AA162" s="124"/>
      <c r="AB162" s="124"/>
      <c r="AC162" s="4">
        <v>43182.489973692129</v>
      </c>
      <c r="AD162" s="3" t="s">
        <v>775</v>
      </c>
      <c r="AE162" s="4">
        <v>43182.772035150461</v>
      </c>
      <c r="AF162" s="3" t="s">
        <v>109</v>
      </c>
      <c r="AG162" s="3" t="s">
        <v>772</v>
      </c>
    </row>
    <row r="163" spans="1:33" s="2" customFormat="1">
      <c r="A163" s="2">
        <v>162</v>
      </c>
      <c r="B163" s="3">
        <v>201800620</v>
      </c>
      <c r="C163" s="3" t="s">
        <v>776</v>
      </c>
      <c r="D163" s="3" t="s">
        <v>777</v>
      </c>
      <c r="E163" s="3">
        <v>130</v>
      </c>
      <c r="F163" s="3" t="s">
        <v>46</v>
      </c>
      <c r="G163" s="4">
        <v>37862</v>
      </c>
      <c r="H163" s="11" t="s">
        <v>339</v>
      </c>
      <c r="I163" s="3" t="s">
        <v>29</v>
      </c>
      <c r="J163" s="4">
        <v>43206.487733298614</v>
      </c>
      <c r="K163" s="4">
        <f t="shared" si="2"/>
        <v>43206</v>
      </c>
      <c r="L163" s="80">
        <v>2001</v>
      </c>
      <c r="M163" s="8" t="s">
        <v>779</v>
      </c>
      <c r="N163" s="79" t="s">
        <v>780</v>
      </c>
      <c r="O163" s="115">
        <v>28</v>
      </c>
      <c r="P163" s="115">
        <v>14</v>
      </c>
      <c r="Q163" s="115"/>
      <c r="R163" s="115"/>
      <c r="S163" s="115"/>
      <c r="T163" s="115"/>
      <c r="U163" s="115"/>
      <c r="V163" s="123">
        <v>28</v>
      </c>
      <c r="W163" s="133">
        <v>1401</v>
      </c>
      <c r="X163" s="124"/>
      <c r="Y163" s="124"/>
      <c r="Z163" s="124"/>
      <c r="AA163" s="124"/>
      <c r="AB163" s="124"/>
      <c r="AC163" s="4">
        <v>43206.464847106479</v>
      </c>
      <c r="AD163" s="3" t="s">
        <v>781</v>
      </c>
      <c r="AE163" s="4">
        <v>43206.822466284721</v>
      </c>
      <c r="AF163" s="3" t="s">
        <v>248</v>
      </c>
      <c r="AG163" s="3" t="s">
        <v>778</v>
      </c>
    </row>
    <row r="164" spans="1:33" s="2" customFormat="1">
      <c r="A164" s="2">
        <v>163</v>
      </c>
      <c r="B164" s="3">
        <v>201800621</v>
      </c>
      <c r="C164" s="3" t="s">
        <v>776</v>
      </c>
      <c r="D164" s="3" t="s">
        <v>782</v>
      </c>
      <c r="E164" s="3">
        <v>130</v>
      </c>
      <c r="F164" s="3" t="s">
        <v>46</v>
      </c>
      <c r="G164" s="4">
        <v>38046</v>
      </c>
      <c r="H164" s="11" t="s">
        <v>338</v>
      </c>
      <c r="I164" s="3" t="s">
        <v>17</v>
      </c>
      <c r="J164" s="4">
        <v>43188.639211261572</v>
      </c>
      <c r="K164" s="4">
        <f t="shared" si="2"/>
        <v>43188</v>
      </c>
      <c r="L164" s="80">
        <v>2001</v>
      </c>
      <c r="M164" s="8" t="s">
        <v>783</v>
      </c>
      <c r="N164" s="79" t="s">
        <v>784</v>
      </c>
      <c r="O164" s="115">
        <v>1</v>
      </c>
      <c r="P164" s="115"/>
      <c r="Q164" s="115"/>
      <c r="R164" s="115"/>
      <c r="S164" s="115"/>
      <c r="T164" s="115"/>
      <c r="U164" s="115"/>
      <c r="V164" s="123">
        <v>1</v>
      </c>
      <c r="W164" s="124"/>
      <c r="X164" s="124"/>
      <c r="Y164" s="124"/>
      <c r="Z164" s="124"/>
      <c r="AA164" s="124"/>
      <c r="AB164" s="124"/>
      <c r="AC164" s="4">
        <v>43188.570623032407</v>
      </c>
      <c r="AD164" s="3" t="s">
        <v>785</v>
      </c>
      <c r="AE164" s="4">
        <v>43188.570623032407</v>
      </c>
      <c r="AF164" s="3" t="s">
        <v>30</v>
      </c>
      <c r="AG164" s="3" t="s">
        <v>316</v>
      </c>
    </row>
    <row r="165" spans="1:33" s="2" customFormat="1">
      <c r="A165" s="2">
        <v>164</v>
      </c>
      <c r="B165" s="3">
        <v>201800629</v>
      </c>
      <c r="C165" s="3" t="s">
        <v>786</v>
      </c>
      <c r="D165" s="3" t="s">
        <v>787</v>
      </c>
      <c r="E165" s="3">
        <v>14</v>
      </c>
      <c r="F165" s="3" t="s">
        <v>788</v>
      </c>
      <c r="G165" s="4">
        <v>39527</v>
      </c>
      <c r="H165" s="11" t="s">
        <v>338</v>
      </c>
      <c r="I165" s="3" t="s">
        <v>17</v>
      </c>
      <c r="J165" s="4">
        <v>43180.617989432867</v>
      </c>
      <c r="K165" s="4">
        <f t="shared" si="2"/>
        <v>43180</v>
      </c>
      <c r="L165" s="80">
        <v>2082</v>
      </c>
      <c r="M165" s="8" t="s">
        <v>579</v>
      </c>
      <c r="N165" s="79" t="s">
        <v>585</v>
      </c>
      <c r="O165" s="115">
        <v>28</v>
      </c>
      <c r="P165" s="115"/>
      <c r="Q165" s="115"/>
      <c r="R165" s="115"/>
      <c r="S165" s="115"/>
      <c r="T165" s="115"/>
      <c r="U165" s="115"/>
      <c r="V165" s="123">
        <v>28</v>
      </c>
      <c r="W165" s="124"/>
      <c r="X165" s="124"/>
      <c r="Y165" s="124"/>
      <c r="Z165" s="124"/>
      <c r="AA165" s="124"/>
      <c r="AB165" s="124"/>
      <c r="AC165" s="4">
        <v>43180.609502858795</v>
      </c>
      <c r="AD165" s="3" t="s">
        <v>789</v>
      </c>
      <c r="AE165" s="4"/>
      <c r="AF165" s="3"/>
      <c r="AG165" s="3"/>
    </row>
    <row r="166" spans="1:33" s="2" customFormat="1">
      <c r="A166" s="2">
        <v>165</v>
      </c>
      <c r="B166" s="3">
        <v>201800630</v>
      </c>
      <c r="C166" s="3" t="s">
        <v>786</v>
      </c>
      <c r="D166" s="3" t="s">
        <v>790</v>
      </c>
      <c r="E166" s="3">
        <v>14</v>
      </c>
      <c r="F166" s="3" t="s">
        <v>788</v>
      </c>
      <c r="G166" s="4">
        <v>39527</v>
      </c>
      <c r="H166" s="11" t="s">
        <v>340</v>
      </c>
      <c r="I166" s="3" t="s">
        <v>63</v>
      </c>
      <c r="J166" s="4">
        <v>43180.618962233799</v>
      </c>
      <c r="K166" s="4">
        <f t="shared" si="2"/>
        <v>43180</v>
      </c>
      <c r="L166" s="80">
        <v>2082</v>
      </c>
      <c r="M166" s="8" t="s">
        <v>791</v>
      </c>
      <c r="N166" s="79" t="s">
        <v>792</v>
      </c>
      <c r="O166" s="115">
        <v>21</v>
      </c>
      <c r="P166" s="115"/>
      <c r="Q166" s="115"/>
      <c r="R166" s="115"/>
      <c r="S166" s="115"/>
      <c r="T166" s="115"/>
      <c r="U166" s="115"/>
      <c r="V166" s="123">
        <v>21</v>
      </c>
      <c r="W166" s="124"/>
      <c r="X166" s="124"/>
      <c r="Y166" s="124"/>
      <c r="Z166" s="124"/>
      <c r="AA166" s="124"/>
      <c r="AB166" s="124"/>
      <c r="AC166" s="4">
        <v>43180.602101539349</v>
      </c>
      <c r="AD166" s="3" t="s">
        <v>793</v>
      </c>
      <c r="AE166" s="4"/>
      <c r="AF166" s="3"/>
      <c r="AG166" s="3"/>
    </row>
    <row r="167" spans="1:33" s="2" customFormat="1">
      <c r="A167" s="2">
        <v>166</v>
      </c>
      <c r="B167" s="3">
        <v>201800636</v>
      </c>
      <c r="C167" s="3" t="s">
        <v>794</v>
      </c>
      <c r="D167" s="3" t="s">
        <v>61</v>
      </c>
      <c r="E167" s="3">
        <v>499</v>
      </c>
      <c r="F167" s="3" t="s">
        <v>28</v>
      </c>
      <c r="G167" s="4">
        <v>38918</v>
      </c>
      <c r="H167" s="11" t="s">
        <v>339</v>
      </c>
      <c r="I167" s="3" t="s">
        <v>29</v>
      </c>
      <c r="J167" s="4">
        <v>43183.435438807872</v>
      </c>
      <c r="K167" s="4">
        <f t="shared" si="2"/>
        <v>43183</v>
      </c>
      <c r="L167" s="80">
        <v>2089</v>
      </c>
      <c r="M167" s="8" t="s">
        <v>795</v>
      </c>
      <c r="N167" s="79" t="s">
        <v>796</v>
      </c>
      <c r="O167" s="115">
        <v>8</v>
      </c>
      <c r="P167" s="115">
        <v>21</v>
      </c>
      <c r="Q167" s="115"/>
      <c r="R167" s="115"/>
      <c r="S167" s="115"/>
      <c r="T167" s="115"/>
      <c r="U167" s="115"/>
      <c r="V167" s="123">
        <v>8</v>
      </c>
      <c r="W167" s="124">
        <v>21</v>
      </c>
      <c r="X167" s="124"/>
      <c r="Y167" s="124"/>
      <c r="Z167" s="124"/>
      <c r="AA167" s="124"/>
      <c r="AB167" s="124"/>
      <c r="AC167" s="4">
        <v>43183.319264965277</v>
      </c>
      <c r="AD167" s="3" t="s">
        <v>797</v>
      </c>
      <c r="AE167" s="4"/>
      <c r="AF167" s="3"/>
      <c r="AG167" s="3"/>
    </row>
    <row r="168" spans="1:33" s="2" customFormat="1">
      <c r="A168" s="2">
        <v>167</v>
      </c>
      <c r="B168" s="3">
        <v>201800692</v>
      </c>
      <c r="C168" s="3" t="s">
        <v>798</v>
      </c>
      <c r="D168" s="3" t="s">
        <v>799</v>
      </c>
      <c r="E168" s="3">
        <v>648</v>
      </c>
      <c r="F168" s="3" t="s">
        <v>28</v>
      </c>
      <c r="G168" s="4">
        <v>40047</v>
      </c>
      <c r="H168" s="11" t="s">
        <v>339</v>
      </c>
      <c r="I168" s="3" t="s">
        <v>29</v>
      </c>
      <c r="J168" s="4">
        <v>43274.454243252316</v>
      </c>
      <c r="K168" s="4">
        <f t="shared" si="2"/>
        <v>43274</v>
      </c>
      <c r="L168" s="80">
        <v>2092</v>
      </c>
      <c r="M168" s="8" t="s">
        <v>800</v>
      </c>
      <c r="N168" s="79" t="s">
        <v>801</v>
      </c>
      <c r="O168" s="115">
        <v>35</v>
      </c>
      <c r="P168" s="115"/>
      <c r="Q168" s="115"/>
      <c r="R168" s="115"/>
      <c r="S168" s="115"/>
      <c r="T168" s="115"/>
      <c r="U168" s="115"/>
      <c r="V168" s="123">
        <v>35</v>
      </c>
      <c r="W168" s="124"/>
      <c r="X168" s="124"/>
      <c r="Y168" s="124"/>
      <c r="Z168" s="124"/>
      <c r="AA168" s="124"/>
      <c r="AB168" s="124"/>
      <c r="AC168" s="4">
        <v>43274.471406944445</v>
      </c>
      <c r="AD168" s="3" t="s">
        <v>802</v>
      </c>
      <c r="AE168" s="4"/>
      <c r="AF168" s="3"/>
      <c r="AG168" s="3"/>
    </row>
    <row r="169" spans="1:33" s="2" customFormat="1">
      <c r="A169" s="2">
        <v>168</v>
      </c>
      <c r="B169" s="3">
        <v>201800708</v>
      </c>
      <c r="C169" s="3" t="s">
        <v>803</v>
      </c>
      <c r="D169" s="3" t="s">
        <v>298</v>
      </c>
      <c r="E169" s="3">
        <v>260</v>
      </c>
      <c r="F169" s="3" t="s">
        <v>804</v>
      </c>
      <c r="G169" s="4">
        <v>39535</v>
      </c>
      <c r="H169" s="11" t="s">
        <v>339</v>
      </c>
      <c r="I169" s="3" t="s">
        <v>29</v>
      </c>
      <c r="J169" s="4">
        <v>43216.603795289353</v>
      </c>
      <c r="K169" s="4">
        <f t="shared" si="2"/>
        <v>43216</v>
      </c>
      <c r="L169" s="80">
        <v>2101</v>
      </c>
      <c r="M169" s="8"/>
      <c r="N169" s="79" t="s">
        <v>806</v>
      </c>
      <c r="O169" s="116">
        <v>69</v>
      </c>
      <c r="P169" s="115"/>
      <c r="Q169" s="115"/>
      <c r="R169" s="115"/>
      <c r="S169" s="115"/>
      <c r="T169" s="115"/>
      <c r="U169" s="115"/>
      <c r="V169" s="123">
        <v>69</v>
      </c>
      <c r="W169" s="124"/>
      <c r="X169" s="124"/>
      <c r="Y169" s="124"/>
      <c r="Z169" s="124"/>
      <c r="AA169" s="124"/>
      <c r="AB169" s="124"/>
      <c r="AC169" s="4">
        <v>43216.598330937501</v>
      </c>
      <c r="AD169" s="3" t="s">
        <v>807</v>
      </c>
      <c r="AE169" s="4">
        <v>43216.852856909725</v>
      </c>
      <c r="AF169" s="3" t="s">
        <v>700</v>
      </c>
      <c r="AG169" s="3" t="s">
        <v>805</v>
      </c>
    </row>
    <row r="170" spans="1:33" s="2" customFormat="1">
      <c r="A170" s="2">
        <v>169</v>
      </c>
      <c r="B170" s="3">
        <v>201800715</v>
      </c>
      <c r="C170" s="3" t="s">
        <v>808</v>
      </c>
      <c r="D170" s="3" t="s">
        <v>86</v>
      </c>
      <c r="E170" s="3">
        <v>499</v>
      </c>
      <c r="F170" s="3" t="s">
        <v>28</v>
      </c>
      <c r="G170" s="4">
        <v>39823</v>
      </c>
      <c r="H170" s="11" t="s">
        <v>338</v>
      </c>
      <c r="I170" s="3" t="s">
        <v>17</v>
      </c>
      <c r="J170" s="4">
        <v>43195.448932951389</v>
      </c>
      <c r="K170" s="4">
        <f t="shared" si="2"/>
        <v>43195</v>
      </c>
      <c r="L170" s="80">
        <v>2001</v>
      </c>
      <c r="M170" s="8" t="s">
        <v>810</v>
      </c>
      <c r="N170" s="79" t="s">
        <v>811</v>
      </c>
      <c r="O170" s="115">
        <v>35</v>
      </c>
      <c r="P170" s="115"/>
      <c r="Q170" s="115"/>
      <c r="R170" s="115"/>
      <c r="S170" s="115"/>
      <c r="T170" s="115"/>
      <c r="U170" s="115"/>
      <c r="V170" s="123">
        <v>35</v>
      </c>
      <c r="W170" s="124"/>
      <c r="X170" s="124"/>
      <c r="Y170" s="124"/>
      <c r="Z170" s="124"/>
      <c r="AA170" s="124"/>
      <c r="AB170" s="124"/>
      <c r="AC170" s="4">
        <v>43195.426894131946</v>
      </c>
      <c r="AD170" s="3" t="s">
        <v>812</v>
      </c>
      <c r="AE170" s="4">
        <v>43195.755567395834</v>
      </c>
      <c r="AF170" s="3" t="s">
        <v>30</v>
      </c>
      <c r="AG170" s="3" t="s">
        <v>809</v>
      </c>
    </row>
    <row r="171" spans="1:33" s="2" customFormat="1">
      <c r="A171" s="2">
        <v>170</v>
      </c>
      <c r="B171" s="3">
        <v>201800771</v>
      </c>
      <c r="C171" s="3" t="s">
        <v>813</v>
      </c>
      <c r="D171" s="3" t="s">
        <v>814</v>
      </c>
      <c r="E171" s="3">
        <v>130</v>
      </c>
      <c r="F171" s="3" t="s">
        <v>46</v>
      </c>
      <c r="G171" s="4">
        <v>38521</v>
      </c>
      <c r="H171" s="11" t="s">
        <v>338</v>
      </c>
      <c r="I171" s="3" t="s">
        <v>17</v>
      </c>
      <c r="J171" s="4">
        <v>43194.586480902777</v>
      </c>
      <c r="K171" s="4">
        <f t="shared" si="2"/>
        <v>43194</v>
      </c>
      <c r="L171" s="80">
        <v>2001</v>
      </c>
      <c r="M171" s="8"/>
      <c r="N171" s="79" t="s">
        <v>677</v>
      </c>
      <c r="O171" s="115">
        <v>14</v>
      </c>
      <c r="P171" s="115"/>
      <c r="Q171" s="115"/>
      <c r="R171" s="115"/>
      <c r="S171" s="115"/>
      <c r="T171" s="115"/>
      <c r="U171" s="115"/>
      <c r="V171" s="123">
        <v>14</v>
      </c>
      <c r="W171" s="124"/>
      <c r="X171" s="124"/>
      <c r="Y171" s="124"/>
      <c r="Z171" s="124"/>
      <c r="AA171" s="124"/>
      <c r="AB171" s="124"/>
      <c r="AC171" s="4">
        <v>43194.482364317133</v>
      </c>
      <c r="AD171" s="3" t="s">
        <v>815</v>
      </c>
      <c r="AE171" s="4"/>
      <c r="AF171" s="3"/>
      <c r="AG171" s="3"/>
    </row>
    <row r="172" spans="1:33" s="2" customFormat="1">
      <c r="A172" s="2">
        <v>171</v>
      </c>
      <c r="B172" s="3">
        <v>201800772</v>
      </c>
      <c r="C172" s="3" t="s">
        <v>816</v>
      </c>
      <c r="D172" s="3" t="s">
        <v>817</v>
      </c>
      <c r="E172" s="3">
        <v>499</v>
      </c>
      <c r="F172" s="3" t="s">
        <v>28</v>
      </c>
      <c r="G172" s="4">
        <v>37712</v>
      </c>
      <c r="H172" s="11" t="s">
        <v>339</v>
      </c>
      <c r="I172" s="3" t="s">
        <v>29</v>
      </c>
      <c r="J172" s="4">
        <v>43322.68599189815</v>
      </c>
      <c r="K172" s="4">
        <f t="shared" si="2"/>
        <v>43322</v>
      </c>
      <c r="L172" s="80">
        <v>2001</v>
      </c>
      <c r="M172" s="8" t="s">
        <v>579</v>
      </c>
      <c r="N172" s="79" t="s">
        <v>574</v>
      </c>
      <c r="O172" s="115">
        <v>21</v>
      </c>
      <c r="P172" s="115"/>
      <c r="Q172" s="115"/>
      <c r="R172" s="115"/>
      <c r="S172" s="115"/>
      <c r="T172" s="115"/>
      <c r="U172" s="115"/>
      <c r="V172" s="123">
        <v>21</v>
      </c>
      <c r="W172" s="124"/>
      <c r="X172" s="124"/>
      <c r="Y172" s="124"/>
      <c r="Z172" s="124"/>
      <c r="AA172" s="124"/>
      <c r="AB172" s="124"/>
      <c r="AC172" s="4">
        <v>43322.681707638891</v>
      </c>
      <c r="AD172" s="3" t="s">
        <v>818</v>
      </c>
      <c r="AE172" s="4"/>
      <c r="AF172" s="3"/>
      <c r="AG172" s="3"/>
    </row>
    <row r="173" spans="1:33" s="2" customFormat="1">
      <c r="A173" s="2">
        <v>172</v>
      </c>
      <c r="B173" s="3">
        <v>201800810</v>
      </c>
      <c r="C173" s="3" t="s">
        <v>819</v>
      </c>
      <c r="D173" s="3" t="s">
        <v>820</v>
      </c>
      <c r="E173" s="3">
        <v>119</v>
      </c>
      <c r="F173" s="3" t="s">
        <v>22</v>
      </c>
      <c r="G173" s="4">
        <v>38815</v>
      </c>
      <c r="H173" s="11" t="s">
        <v>339</v>
      </c>
      <c r="I173" s="3" t="s">
        <v>29</v>
      </c>
      <c r="J173" s="4">
        <v>43206.776484571761</v>
      </c>
      <c r="K173" s="4">
        <f t="shared" si="2"/>
        <v>43206</v>
      </c>
      <c r="L173" s="80">
        <v>2084</v>
      </c>
      <c r="M173" s="8" t="s">
        <v>604</v>
      </c>
      <c r="N173" s="79" t="s">
        <v>822</v>
      </c>
      <c r="O173" s="115">
        <v>28</v>
      </c>
      <c r="P173" s="115">
        <v>16</v>
      </c>
      <c r="Q173" s="115"/>
      <c r="R173" s="115"/>
      <c r="S173" s="115"/>
      <c r="T173" s="115"/>
      <c r="U173" s="115"/>
      <c r="V173" s="123">
        <v>28</v>
      </c>
      <c r="W173" s="133">
        <v>1601</v>
      </c>
      <c r="X173" s="124"/>
      <c r="Y173" s="124"/>
      <c r="Z173" s="124"/>
      <c r="AA173" s="124"/>
      <c r="AB173" s="124"/>
      <c r="AC173" s="4">
        <v>43206.699677627315</v>
      </c>
      <c r="AD173" s="3" t="s">
        <v>823</v>
      </c>
      <c r="AE173" s="4">
        <v>43200.569045335651</v>
      </c>
      <c r="AF173" s="3" t="s">
        <v>248</v>
      </c>
      <c r="AG173" s="3" t="s">
        <v>821</v>
      </c>
    </row>
    <row r="174" spans="1:33" s="2" customFormat="1">
      <c r="A174" s="2">
        <v>173</v>
      </c>
      <c r="B174" s="3">
        <v>201800822</v>
      </c>
      <c r="C174" s="3" t="s">
        <v>824</v>
      </c>
      <c r="D174" s="3" t="s">
        <v>825</v>
      </c>
      <c r="E174" s="3">
        <v>305</v>
      </c>
      <c r="F174" s="3" t="s">
        <v>554</v>
      </c>
      <c r="G174" s="4">
        <v>39661</v>
      </c>
      <c r="H174" s="11" t="s">
        <v>339</v>
      </c>
      <c r="I174" s="3" t="s">
        <v>29</v>
      </c>
      <c r="J174" s="4">
        <v>43214.624790624999</v>
      </c>
      <c r="K174" s="4">
        <f t="shared" si="2"/>
        <v>43214</v>
      </c>
      <c r="L174" s="80">
        <v>2001</v>
      </c>
      <c r="M174" s="8" t="s">
        <v>579</v>
      </c>
      <c r="N174" s="79" t="s">
        <v>827</v>
      </c>
      <c r="O174" s="115">
        <v>14</v>
      </c>
      <c r="P174" s="115"/>
      <c r="Q174" s="115"/>
      <c r="R174" s="115"/>
      <c r="S174" s="115"/>
      <c r="T174" s="115"/>
      <c r="U174" s="115"/>
      <c r="V174" s="131">
        <v>1401</v>
      </c>
      <c r="W174" s="124"/>
      <c r="X174" s="124"/>
      <c r="Y174" s="124"/>
      <c r="Z174" s="124"/>
      <c r="AA174" s="124"/>
      <c r="AB174" s="124"/>
      <c r="AC174" s="4">
        <v>43214.599819247684</v>
      </c>
      <c r="AD174" s="3" t="s">
        <v>828</v>
      </c>
      <c r="AE174" s="4">
        <v>43214.821334340275</v>
      </c>
      <c r="AF174" s="3" t="s">
        <v>248</v>
      </c>
      <c r="AG174" s="3" t="s">
        <v>826</v>
      </c>
    </row>
    <row r="175" spans="1:33" s="2" customFormat="1">
      <c r="A175" s="2">
        <v>174</v>
      </c>
      <c r="B175" s="3">
        <v>201800843</v>
      </c>
      <c r="C175" s="3" t="s">
        <v>829</v>
      </c>
      <c r="D175" s="3" t="s">
        <v>290</v>
      </c>
      <c r="E175" s="3">
        <v>130</v>
      </c>
      <c r="F175" s="3" t="s">
        <v>46</v>
      </c>
      <c r="G175" s="4">
        <v>36263</v>
      </c>
      <c r="H175" s="11" t="s">
        <v>339</v>
      </c>
      <c r="I175" s="3" t="s">
        <v>29</v>
      </c>
      <c r="J175" s="4">
        <v>43224.4731880787</v>
      </c>
      <c r="K175" s="4">
        <f t="shared" si="2"/>
        <v>43224</v>
      </c>
      <c r="L175" s="80">
        <v>2021</v>
      </c>
      <c r="M175" s="8" t="s">
        <v>624</v>
      </c>
      <c r="N175" s="79" t="s">
        <v>747</v>
      </c>
      <c r="O175" s="115">
        <v>10</v>
      </c>
      <c r="P175" s="115"/>
      <c r="Q175" s="115"/>
      <c r="R175" s="115"/>
      <c r="S175" s="115"/>
      <c r="T175" s="115"/>
      <c r="U175" s="115"/>
      <c r="V175" s="123">
        <v>10</v>
      </c>
      <c r="W175" s="124"/>
      <c r="X175" s="124"/>
      <c r="Y175" s="124"/>
      <c r="Z175" s="124"/>
      <c r="AA175" s="124"/>
      <c r="AB175" s="124"/>
      <c r="AC175" s="4">
        <v>43224.439886921296</v>
      </c>
      <c r="AD175" s="3" t="s">
        <v>830</v>
      </c>
      <c r="AE175" s="4">
        <v>43224.439886921296</v>
      </c>
      <c r="AF175" s="3" t="s">
        <v>30</v>
      </c>
      <c r="AG175" s="3" t="s">
        <v>480</v>
      </c>
    </row>
    <row r="176" spans="1:33" s="12" customFormat="1">
      <c r="A176" s="12">
        <v>175</v>
      </c>
      <c r="B176" s="13">
        <v>201800869</v>
      </c>
      <c r="C176" s="13" t="s">
        <v>831</v>
      </c>
      <c r="D176" s="13" t="s">
        <v>832</v>
      </c>
      <c r="E176" s="13">
        <v>598</v>
      </c>
      <c r="F176" s="13" t="s">
        <v>42</v>
      </c>
      <c r="G176" s="14">
        <v>41745</v>
      </c>
      <c r="H176" s="15" t="s">
        <v>338</v>
      </c>
      <c r="I176" s="13" t="s">
        <v>17</v>
      </c>
      <c r="J176" s="14">
        <v>43206.680057488426</v>
      </c>
      <c r="K176" s="14">
        <f t="shared" si="2"/>
        <v>43206</v>
      </c>
      <c r="L176" s="82">
        <v>2087</v>
      </c>
      <c r="M176" s="61" t="s">
        <v>833</v>
      </c>
      <c r="N176" s="83" t="s">
        <v>834</v>
      </c>
      <c r="O176" s="116">
        <v>6</v>
      </c>
      <c r="P176" s="115">
        <v>21</v>
      </c>
      <c r="Q176" s="115"/>
      <c r="R176" s="115"/>
      <c r="S176" s="115"/>
      <c r="T176" s="115"/>
      <c r="U176" s="115"/>
      <c r="V176" s="123">
        <v>6</v>
      </c>
      <c r="W176" s="124">
        <v>21</v>
      </c>
      <c r="X176" s="124"/>
      <c r="Y176" s="124"/>
      <c r="Z176" s="124"/>
      <c r="AA176" s="124"/>
      <c r="AB176" s="124"/>
      <c r="AC176" s="14">
        <v>43206.64695008102</v>
      </c>
      <c r="AD176" s="13" t="s">
        <v>835</v>
      </c>
      <c r="AE176" s="14">
        <v>43206.64695008102</v>
      </c>
      <c r="AF176" s="13" t="s">
        <v>167</v>
      </c>
      <c r="AG176" s="13" t="s">
        <v>445</v>
      </c>
    </row>
    <row r="177" spans="1:33" s="12" customFormat="1">
      <c r="A177" s="12">
        <v>176</v>
      </c>
      <c r="B177" s="13">
        <v>201800888</v>
      </c>
      <c r="C177" s="13" t="s">
        <v>836</v>
      </c>
      <c r="D177" s="13" t="s">
        <v>837</v>
      </c>
      <c r="E177" s="13">
        <v>499</v>
      </c>
      <c r="F177" s="13" t="s">
        <v>28</v>
      </c>
      <c r="G177" s="14">
        <v>39203</v>
      </c>
      <c r="H177" s="15" t="s">
        <v>339</v>
      </c>
      <c r="I177" s="13" t="s">
        <v>29</v>
      </c>
      <c r="J177" s="14">
        <v>43210.506275231484</v>
      </c>
      <c r="K177" s="14">
        <f t="shared" si="2"/>
        <v>43210</v>
      </c>
      <c r="L177" s="82">
        <v>2230</v>
      </c>
      <c r="M177" s="61" t="s">
        <v>838</v>
      </c>
      <c r="N177" s="83" t="s">
        <v>367</v>
      </c>
      <c r="O177" s="115">
        <v>20</v>
      </c>
      <c r="P177" s="115"/>
      <c r="Q177" s="115"/>
      <c r="R177" s="115"/>
      <c r="S177" s="115"/>
      <c r="T177" s="115"/>
      <c r="U177" s="115"/>
      <c r="V177" s="123">
        <v>20</v>
      </c>
      <c r="W177" s="124"/>
      <c r="X177" s="124"/>
      <c r="Y177" s="124"/>
      <c r="Z177" s="124"/>
      <c r="AA177" s="124"/>
      <c r="AB177" s="124"/>
      <c r="AC177" s="14">
        <v>43210.451053969904</v>
      </c>
      <c r="AD177" s="13" t="s">
        <v>839</v>
      </c>
      <c r="AE177" s="14">
        <v>43210.451053969904</v>
      </c>
      <c r="AF177" s="13" t="s">
        <v>167</v>
      </c>
      <c r="AG177" s="13" t="s">
        <v>316</v>
      </c>
    </row>
    <row r="178" spans="1:33" s="12" customFormat="1">
      <c r="A178" s="12">
        <v>177</v>
      </c>
      <c r="B178" s="13">
        <v>201800932</v>
      </c>
      <c r="C178" s="13" t="s">
        <v>840</v>
      </c>
      <c r="D178" s="13" t="s">
        <v>841</v>
      </c>
      <c r="E178" s="13">
        <v>128</v>
      </c>
      <c r="F178" s="13" t="s">
        <v>50</v>
      </c>
      <c r="G178" s="14">
        <v>43031</v>
      </c>
      <c r="H178" s="15" t="s">
        <v>338</v>
      </c>
      <c r="I178" s="13" t="s">
        <v>17</v>
      </c>
      <c r="J178" s="14">
        <v>43213.637248993058</v>
      </c>
      <c r="K178" s="14">
        <f t="shared" si="2"/>
        <v>43213</v>
      </c>
      <c r="L178" s="82">
        <v>2007</v>
      </c>
      <c r="M178" s="61"/>
      <c r="N178" s="83" t="s">
        <v>843</v>
      </c>
      <c r="O178" s="115">
        <v>19</v>
      </c>
      <c r="P178" s="115"/>
      <c r="Q178" s="115"/>
      <c r="R178" s="115"/>
      <c r="S178" s="115"/>
      <c r="T178" s="115"/>
      <c r="U178" s="115"/>
      <c r="V178" s="123">
        <v>19</v>
      </c>
      <c r="W178" s="124"/>
      <c r="X178" s="124"/>
      <c r="Y178" s="124"/>
      <c r="Z178" s="124"/>
      <c r="AA178" s="124"/>
      <c r="AB178" s="124"/>
      <c r="AC178" s="14">
        <v>43213.662306018516</v>
      </c>
      <c r="AD178" s="13" t="s">
        <v>844</v>
      </c>
      <c r="AE178" s="14">
        <v>43213.73649841435</v>
      </c>
      <c r="AF178" s="13" t="s">
        <v>109</v>
      </c>
      <c r="AG178" s="13" t="s">
        <v>842</v>
      </c>
    </row>
    <row r="179" spans="1:33" s="12" customFormat="1">
      <c r="A179" s="12">
        <v>178</v>
      </c>
      <c r="B179" s="13">
        <v>201800938</v>
      </c>
      <c r="C179" s="13" t="s">
        <v>845</v>
      </c>
      <c r="D179" s="13" t="s">
        <v>846</v>
      </c>
      <c r="E179" s="13">
        <v>499</v>
      </c>
      <c r="F179" s="13" t="s">
        <v>28</v>
      </c>
      <c r="G179" s="14">
        <v>40292</v>
      </c>
      <c r="H179" s="15" t="s">
        <v>338</v>
      </c>
      <c r="I179" s="13" t="s">
        <v>17</v>
      </c>
      <c r="J179" s="14">
        <v>43215.420888113425</v>
      </c>
      <c r="K179" s="14">
        <f t="shared" si="2"/>
        <v>43215</v>
      </c>
      <c r="L179" s="82">
        <v>2007</v>
      </c>
      <c r="M179" s="61"/>
      <c r="N179" s="83" t="s">
        <v>847</v>
      </c>
      <c r="O179" s="115">
        <v>5</v>
      </c>
      <c r="P179" s="115">
        <v>35</v>
      </c>
      <c r="Q179" s="115"/>
      <c r="R179" s="115"/>
      <c r="S179" s="115"/>
      <c r="T179" s="115"/>
      <c r="U179" s="115"/>
      <c r="V179" s="123">
        <v>5</v>
      </c>
      <c r="W179" s="124">
        <v>35</v>
      </c>
      <c r="X179" s="124"/>
      <c r="Y179" s="124"/>
      <c r="Z179" s="124"/>
      <c r="AA179" s="124"/>
      <c r="AB179" s="124"/>
      <c r="AC179" s="14">
        <v>43215.414180636573</v>
      </c>
      <c r="AD179" s="13" t="s">
        <v>848</v>
      </c>
      <c r="AE179" s="14">
        <v>43215.613351851855</v>
      </c>
      <c r="AF179" s="13" t="s">
        <v>109</v>
      </c>
      <c r="AG179" s="13" t="s">
        <v>842</v>
      </c>
    </row>
    <row r="180" spans="1:33" s="12" customFormat="1">
      <c r="A180" s="12">
        <v>179</v>
      </c>
      <c r="B180" s="13">
        <v>201800941</v>
      </c>
      <c r="C180" s="13" t="s">
        <v>849</v>
      </c>
      <c r="D180" s="13" t="s">
        <v>850</v>
      </c>
      <c r="E180" s="13">
        <v>131</v>
      </c>
      <c r="F180" s="13" t="s">
        <v>62</v>
      </c>
      <c r="G180" s="14">
        <v>39196</v>
      </c>
      <c r="H180" s="15" t="s">
        <v>341</v>
      </c>
      <c r="I180" s="13" t="s">
        <v>114</v>
      </c>
      <c r="J180" s="14">
        <v>43214.606790358797</v>
      </c>
      <c r="K180" s="14">
        <f t="shared" si="2"/>
        <v>43214</v>
      </c>
      <c r="L180" s="82">
        <v>2021</v>
      </c>
      <c r="M180" s="61"/>
      <c r="N180" s="83" t="s">
        <v>676</v>
      </c>
      <c r="O180" s="115">
        <v>14</v>
      </c>
      <c r="P180" s="115"/>
      <c r="Q180" s="115"/>
      <c r="R180" s="115"/>
      <c r="S180" s="115"/>
      <c r="T180" s="115"/>
      <c r="U180" s="115"/>
      <c r="V180" s="123">
        <v>14</v>
      </c>
      <c r="W180" s="124"/>
      <c r="X180" s="124"/>
      <c r="Y180" s="124"/>
      <c r="Z180" s="124"/>
      <c r="AA180" s="124"/>
      <c r="AB180" s="124"/>
      <c r="AC180" s="14">
        <v>43214.597553472224</v>
      </c>
      <c r="AD180" s="13" t="s">
        <v>852</v>
      </c>
      <c r="AE180" s="14">
        <v>43214.746592280091</v>
      </c>
      <c r="AF180" s="13" t="s">
        <v>30</v>
      </c>
      <c r="AG180" s="13" t="s">
        <v>851</v>
      </c>
    </row>
    <row r="181" spans="1:33" s="16" customFormat="1">
      <c r="A181" s="16">
        <v>180</v>
      </c>
      <c r="B181" s="17">
        <v>201800957</v>
      </c>
      <c r="C181" s="17" t="s">
        <v>853</v>
      </c>
      <c r="D181" s="17" t="s">
        <v>854</v>
      </c>
      <c r="E181" s="17">
        <v>598</v>
      </c>
      <c r="F181" s="17" t="s">
        <v>42</v>
      </c>
      <c r="G181" s="18">
        <v>41518</v>
      </c>
      <c r="H181" s="19" t="s">
        <v>339</v>
      </c>
      <c r="I181" s="17" t="s">
        <v>29</v>
      </c>
      <c r="J181" s="18">
        <v>43218.451394641204</v>
      </c>
      <c r="K181" s="18">
        <f t="shared" si="2"/>
        <v>43218</v>
      </c>
      <c r="L181" s="84" t="s">
        <v>377</v>
      </c>
      <c r="M181" s="62"/>
      <c r="N181" s="85"/>
      <c r="O181" s="115"/>
      <c r="P181" s="115"/>
      <c r="Q181" s="115"/>
      <c r="R181" s="115"/>
      <c r="S181" s="115"/>
      <c r="T181" s="115"/>
      <c r="U181" s="115"/>
      <c r="V181" s="123"/>
      <c r="W181" s="124"/>
      <c r="X181" s="124"/>
      <c r="Y181" s="124"/>
      <c r="Z181" s="124"/>
      <c r="AA181" s="124"/>
      <c r="AB181" s="124"/>
      <c r="AC181" s="18">
        <v>43218.426537500003</v>
      </c>
      <c r="AD181" s="17" t="s">
        <v>855</v>
      </c>
      <c r="AE181" s="18"/>
      <c r="AF181" s="17"/>
      <c r="AG181" s="17"/>
    </row>
    <row r="182" spans="1:33" s="12" customFormat="1">
      <c r="A182" s="12">
        <v>181</v>
      </c>
      <c r="B182" s="13">
        <v>201800962</v>
      </c>
      <c r="C182" s="13" t="s">
        <v>856</v>
      </c>
      <c r="D182" s="13" t="s">
        <v>15</v>
      </c>
      <c r="E182" s="13">
        <v>512</v>
      </c>
      <c r="F182" s="13" t="s">
        <v>181</v>
      </c>
      <c r="G182" s="14">
        <v>41025</v>
      </c>
      <c r="H182" s="15" t="s">
        <v>338</v>
      </c>
      <c r="I182" s="13" t="s">
        <v>17</v>
      </c>
      <c r="J182" s="14">
        <v>43216.432735613424</v>
      </c>
      <c r="K182" s="14">
        <f t="shared" si="2"/>
        <v>43216</v>
      </c>
      <c r="L182" s="82">
        <v>2087</v>
      </c>
      <c r="M182" s="61"/>
      <c r="N182" s="83" t="s">
        <v>857</v>
      </c>
      <c r="O182" s="115"/>
      <c r="P182" s="115"/>
      <c r="Q182" s="115"/>
      <c r="R182" s="115"/>
      <c r="S182" s="115"/>
      <c r="T182" s="115"/>
      <c r="U182" s="115"/>
      <c r="V182" s="123"/>
      <c r="W182" s="124"/>
      <c r="X182" s="124"/>
      <c r="Y182" s="124"/>
      <c r="Z182" s="124"/>
      <c r="AA182" s="124"/>
      <c r="AB182" s="124"/>
      <c r="AC182" s="14">
        <v>43216.436785185186</v>
      </c>
      <c r="AD182" s="13" t="s">
        <v>858</v>
      </c>
      <c r="AE182" s="14">
        <v>43216.532532604164</v>
      </c>
      <c r="AF182" s="13"/>
      <c r="AG182" s="13" t="s">
        <v>71</v>
      </c>
    </row>
    <row r="183" spans="1:33" s="12" customFormat="1">
      <c r="A183" s="12">
        <v>182</v>
      </c>
      <c r="B183" s="13">
        <v>201800969</v>
      </c>
      <c r="C183" s="13" t="s">
        <v>859</v>
      </c>
      <c r="D183" s="13" t="s">
        <v>860</v>
      </c>
      <c r="E183" s="13">
        <v>119</v>
      </c>
      <c r="F183" s="13" t="s">
        <v>22</v>
      </c>
      <c r="G183" s="14">
        <v>41195</v>
      </c>
      <c r="H183" s="15" t="s">
        <v>339</v>
      </c>
      <c r="I183" s="13" t="s">
        <v>29</v>
      </c>
      <c r="J183" s="14">
        <v>43217.038203240743</v>
      </c>
      <c r="K183" s="14">
        <f t="shared" si="2"/>
        <v>43217</v>
      </c>
      <c r="L183" s="82">
        <v>2082</v>
      </c>
      <c r="M183" s="61" t="s">
        <v>861</v>
      </c>
      <c r="N183" s="83" t="s">
        <v>862</v>
      </c>
      <c r="O183" s="115">
        <v>28</v>
      </c>
      <c r="P183" s="115"/>
      <c r="Q183" s="115"/>
      <c r="R183" s="115"/>
      <c r="S183" s="115"/>
      <c r="T183" s="115"/>
      <c r="U183" s="115"/>
      <c r="V183" s="123">
        <v>28</v>
      </c>
      <c r="W183" s="124"/>
      <c r="X183" s="124"/>
      <c r="Y183" s="124"/>
      <c r="Z183" s="124"/>
      <c r="AA183" s="124"/>
      <c r="AB183" s="124"/>
      <c r="AC183" s="14">
        <v>43217.043696909721</v>
      </c>
      <c r="AD183" s="13" t="s">
        <v>863</v>
      </c>
      <c r="AE183" s="14">
        <v>43218.016375231484</v>
      </c>
      <c r="AF183" s="13" t="s">
        <v>23</v>
      </c>
      <c r="AG183" s="13" t="s">
        <v>149</v>
      </c>
    </row>
    <row r="184" spans="1:33" s="12" customFormat="1">
      <c r="A184" s="12">
        <v>183</v>
      </c>
      <c r="B184" s="13">
        <v>201800973</v>
      </c>
      <c r="C184" s="13" t="s">
        <v>864</v>
      </c>
      <c r="D184" s="13" t="s">
        <v>865</v>
      </c>
      <c r="E184" s="13">
        <v>118</v>
      </c>
      <c r="F184" s="13" t="s">
        <v>866</v>
      </c>
      <c r="G184" s="14">
        <v>38104</v>
      </c>
      <c r="H184" s="15" t="s">
        <v>339</v>
      </c>
      <c r="I184" s="13" t="s">
        <v>29</v>
      </c>
      <c r="J184" s="14">
        <v>43217.593407175926</v>
      </c>
      <c r="K184" s="14">
        <f t="shared" si="2"/>
        <v>43217</v>
      </c>
      <c r="L184" s="82">
        <v>2070</v>
      </c>
      <c r="M184" s="61"/>
      <c r="N184" s="83" t="s">
        <v>446</v>
      </c>
      <c r="O184" s="115">
        <v>1</v>
      </c>
      <c r="P184" s="115">
        <v>21</v>
      </c>
      <c r="Q184" s="115"/>
      <c r="R184" s="115"/>
      <c r="S184" s="115"/>
      <c r="T184" s="115"/>
      <c r="U184" s="115"/>
      <c r="V184" s="123">
        <v>1</v>
      </c>
      <c r="W184" s="124">
        <v>21</v>
      </c>
      <c r="X184" s="124"/>
      <c r="Y184" s="124"/>
      <c r="Z184" s="124"/>
      <c r="AA184" s="124"/>
      <c r="AB184" s="124"/>
      <c r="AC184" s="14">
        <v>43217.582308946759</v>
      </c>
      <c r="AD184" s="13" t="s">
        <v>867</v>
      </c>
      <c r="AE184" s="14"/>
      <c r="AF184" s="13"/>
      <c r="AG184" s="13"/>
    </row>
    <row r="185" spans="1:33" s="12" customFormat="1">
      <c r="A185" s="12">
        <v>184</v>
      </c>
      <c r="B185" s="13">
        <v>201800976</v>
      </c>
      <c r="C185" s="13" t="s">
        <v>868</v>
      </c>
      <c r="D185" s="13" t="s">
        <v>869</v>
      </c>
      <c r="E185" s="13">
        <v>305</v>
      </c>
      <c r="F185" s="13" t="s">
        <v>554</v>
      </c>
      <c r="G185" s="14">
        <v>39565</v>
      </c>
      <c r="H185" s="15" t="s">
        <v>338</v>
      </c>
      <c r="I185" s="13" t="s">
        <v>17</v>
      </c>
      <c r="J185" s="14">
        <v>43217.716816053238</v>
      </c>
      <c r="K185" s="14">
        <f t="shared" si="2"/>
        <v>43217</v>
      </c>
      <c r="L185" s="82">
        <v>2244</v>
      </c>
      <c r="M185" s="61"/>
      <c r="N185" s="83" t="s">
        <v>870</v>
      </c>
      <c r="O185" s="115">
        <v>10</v>
      </c>
      <c r="P185" s="115">
        <v>21</v>
      </c>
      <c r="Q185" s="115">
        <v>27</v>
      </c>
      <c r="R185" s="115"/>
      <c r="S185" s="115"/>
      <c r="T185" s="115"/>
      <c r="U185" s="115"/>
      <c r="V185" s="123">
        <v>10</v>
      </c>
      <c r="W185" s="124">
        <v>21</v>
      </c>
      <c r="X185" s="124">
        <v>27</v>
      </c>
      <c r="Y185" s="124"/>
      <c r="Z185" s="124"/>
      <c r="AA185" s="124"/>
      <c r="AB185" s="124"/>
      <c r="AC185" s="14">
        <v>43217.716816053238</v>
      </c>
      <c r="AD185" s="13" t="s">
        <v>871</v>
      </c>
      <c r="AE185" s="14"/>
      <c r="AF185" s="13"/>
      <c r="AG185" s="13"/>
    </row>
    <row r="186" spans="1:33" s="12" customFormat="1">
      <c r="A186" s="12">
        <v>185</v>
      </c>
      <c r="B186" s="13">
        <v>201800989</v>
      </c>
      <c r="C186" s="13" t="s">
        <v>872</v>
      </c>
      <c r="D186" s="13" t="s">
        <v>873</v>
      </c>
      <c r="E186" s="13">
        <v>107</v>
      </c>
      <c r="F186" s="13" t="s">
        <v>34</v>
      </c>
      <c r="G186" s="14">
        <v>36645</v>
      </c>
      <c r="H186" s="15" t="s">
        <v>338</v>
      </c>
      <c r="I186" s="13" t="s">
        <v>17</v>
      </c>
      <c r="J186" s="14">
        <v>43220.619165821758</v>
      </c>
      <c r="K186" s="14">
        <f t="shared" si="2"/>
        <v>43220</v>
      </c>
      <c r="L186" s="82">
        <v>2087</v>
      </c>
      <c r="M186" s="61" t="s">
        <v>875</v>
      </c>
      <c r="N186" s="83" t="s">
        <v>876</v>
      </c>
      <c r="O186" s="115">
        <v>28</v>
      </c>
      <c r="P186" s="115">
        <v>21</v>
      </c>
      <c r="Q186" s="115"/>
      <c r="R186" s="115"/>
      <c r="S186" s="115"/>
      <c r="T186" s="115"/>
      <c r="U186" s="115"/>
      <c r="V186" s="123">
        <v>28</v>
      </c>
      <c r="W186" s="124">
        <v>21</v>
      </c>
      <c r="X186" s="124"/>
      <c r="Y186" s="124"/>
      <c r="Z186" s="124"/>
      <c r="AA186" s="124"/>
      <c r="AB186" s="124"/>
      <c r="AC186" s="14">
        <v>43220.564950196756</v>
      </c>
      <c r="AD186" s="13" t="s">
        <v>877</v>
      </c>
      <c r="AE186" s="14">
        <v>43220.699265740739</v>
      </c>
      <c r="AF186" s="13" t="s">
        <v>51</v>
      </c>
      <c r="AG186" s="13" t="s">
        <v>874</v>
      </c>
    </row>
    <row r="187" spans="1:33" s="12" customFormat="1">
      <c r="A187" s="12">
        <v>186</v>
      </c>
      <c r="B187" s="13">
        <v>201801016</v>
      </c>
      <c r="C187" s="13" t="s">
        <v>836</v>
      </c>
      <c r="D187" s="13" t="s">
        <v>705</v>
      </c>
      <c r="E187" s="13">
        <v>499</v>
      </c>
      <c r="F187" s="13" t="s">
        <v>28</v>
      </c>
      <c r="G187" s="14">
        <v>38473</v>
      </c>
      <c r="H187" s="15" t="s">
        <v>339</v>
      </c>
      <c r="I187" s="13" t="s">
        <v>29</v>
      </c>
      <c r="J187" s="14">
        <v>43267.678526157404</v>
      </c>
      <c r="K187" s="14">
        <f t="shared" si="2"/>
        <v>43267</v>
      </c>
      <c r="L187" s="82">
        <v>2087</v>
      </c>
      <c r="M187" s="61" t="s">
        <v>392</v>
      </c>
      <c r="N187" s="83" t="s">
        <v>377</v>
      </c>
      <c r="O187" s="115"/>
      <c r="P187" s="115"/>
      <c r="Q187" s="115"/>
      <c r="R187" s="115"/>
      <c r="S187" s="115"/>
      <c r="T187" s="115"/>
      <c r="U187" s="115"/>
      <c r="V187" s="123"/>
      <c r="W187" s="124"/>
      <c r="X187" s="124"/>
      <c r="Y187" s="124"/>
      <c r="Z187" s="124"/>
      <c r="AA187" s="124"/>
      <c r="AB187" s="124"/>
      <c r="AC187" s="14">
        <v>43267.662986342591</v>
      </c>
      <c r="AD187" s="13" t="s">
        <v>879</v>
      </c>
      <c r="AE187" s="14">
        <v>43267.818514849539</v>
      </c>
      <c r="AF187" s="13" t="s">
        <v>30</v>
      </c>
      <c r="AG187" s="13" t="s">
        <v>878</v>
      </c>
    </row>
    <row r="188" spans="1:33" s="12" customFormat="1">
      <c r="A188" s="12">
        <v>187</v>
      </c>
      <c r="B188" s="13">
        <v>201801018</v>
      </c>
      <c r="C188" s="13" t="s">
        <v>803</v>
      </c>
      <c r="D188" s="13" t="s">
        <v>880</v>
      </c>
      <c r="E188" s="13">
        <v>249</v>
      </c>
      <c r="F188" s="13" t="s">
        <v>521</v>
      </c>
      <c r="G188" s="14">
        <v>39206</v>
      </c>
      <c r="H188" s="15" t="s">
        <v>341</v>
      </c>
      <c r="I188" s="13" t="s">
        <v>114</v>
      </c>
      <c r="J188" s="14">
        <v>43224.473636493058</v>
      </c>
      <c r="K188" s="14">
        <f t="shared" si="2"/>
        <v>43224</v>
      </c>
      <c r="L188" s="82">
        <v>2170</v>
      </c>
      <c r="M188" s="61"/>
      <c r="N188" s="83" t="s">
        <v>377</v>
      </c>
      <c r="O188" s="115"/>
      <c r="P188" s="115"/>
      <c r="Q188" s="115"/>
      <c r="R188" s="115"/>
      <c r="S188" s="115"/>
      <c r="T188" s="115"/>
      <c r="U188" s="115"/>
      <c r="V188" s="123"/>
      <c r="W188" s="124"/>
      <c r="X188" s="124"/>
      <c r="Y188" s="124"/>
      <c r="Z188" s="124"/>
      <c r="AA188" s="124"/>
      <c r="AB188" s="124"/>
      <c r="AC188" s="14">
        <v>43224.473636493058</v>
      </c>
      <c r="AD188" s="13" t="s">
        <v>881</v>
      </c>
      <c r="AE188" s="14">
        <v>43224.800549421299</v>
      </c>
      <c r="AF188" s="13" t="s">
        <v>248</v>
      </c>
      <c r="AG188" s="13" t="s">
        <v>878</v>
      </c>
    </row>
    <row r="189" spans="1:33" s="12" customFormat="1">
      <c r="A189" s="12">
        <v>188</v>
      </c>
      <c r="B189" s="13">
        <v>201801034</v>
      </c>
      <c r="C189" s="13" t="s">
        <v>882</v>
      </c>
      <c r="D189" s="13" t="s">
        <v>883</v>
      </c>
      <c r="E189" s="13">
        <v>598</v>
      </c>
      <c r="F189" s="13" t="s">
        <v>42</v>
      </c>
      <c r="G189" s="14">
        <v>39572</v>
      </c>
      <c r="H189" s="15" t="s">
        <v>339</v>
      </c>
      <c r="I189" s="13" t="s">
        <v>29</v>
      </c>
      <c r="J189" s="14">
        <v>43229.424410914355</v>
      </c>
      <c r="K189" s="14">
        <f t="shared" si="2"/>
        <v>43229</v>
      </c>
      <c r="L189" s="82">
        <v>2090</v>
      </c>
      <c r="M189" s="61"/>
      <c r="N189" s="83" t="s">
        <v>885</v>
      </c>
      <c r="O189" s="115">
        <v>9</v>
      </c>
      <c r="P189" s="115">
        <v>8</v>
      </c>
      <c r="Q189" s="115"/>
      <c r="R189" s="115"/>
      <c r="S189" s="115"/>
      <c r="T189" s="115"/>
      <c r="U189" s="115"/>
      <c r="V189" s="131">
        <v>901</v>
      </c>
      <c r="W189" s="124">
        <v>8</v>
      </c>
      <c r="X189" s="124"/>
      <c r="Y189" s="124"/>
      <c r="Z189" s="124"/>
      <c r="AA189" s="124"/>
      <c r="AB189" s="124"/>
      <c r="AC189" s="14">
        <v>43229.310007488428</v>
      </c>
      <c r="AD189" s="13" t="s">
        <v>886</v>
      </c>
      <c r="AE189" s="14">
        <v>43225.901034027775</v>
      </c>
      <c r="AF189" s="13" t="s">
        <v>109</v>
      </c>
      <c r="AG189" s="13" t="s">
        <v>884</v>
      </c>
    </row>
    <row r="190" spans="1:33" s="12" customFormat="1">
      <c r="A190" s="12">
        <v>189</v>
      </c>
      <c r="B190" s="13">
        <v>201801074</v>
      </c>
      <c r="C190" s="13" t="s">
        <v>887</v>
      </c>
      <c r="D190" s="13" t="s">
        <v>888</v>
      </c>
      <c r="E190" s="13">
        <v>648</v>
      </c>
      <c r="F190" s="13" t="s">
        <v>28</v>
      </c>
      <c r="G190" s="14">
        <v>38845</v>
      </c>
      <c r="H190" s="15" t="s">
        <v>339</v>
      </c>
      <c r="I190" s="13" t="s">
        <v>29</v>
      </c>
      <c r="J190" s="14">
        <v>43233.588844212965</v>
      </c>
      <c r="K190" s="14">
        <f t="shared" si="2"/>
        <v>43233</v>
      </c>
      <c r="L190" s="82">
        <v>2248</v>
      </c>
      <c r="M190" s="61"/>
      <c r="N190" s="83" t="s">
        <v>377</v>
      </c>
      <c r="O190" s="115"/>
      <c r="P190" s="115"/>
      <c r="Q190" s="115"/>
      <c r="R190" s="115"/>
      <c r="S190" s="115"/>
      <c r="T190" s="115"/>
      <c r="U190" s="115"/>
      <c r="V190" s="123"/>
      <c r="W190" s="124"/>
      <c r="X190" s="124"/>
      <c r="Y190" s="124"/>
      <c r="Z190" s="124"/>
      <c r="AA190" s="124"/>
      <c r="AB190" s="124"/>
      <c r="AC190" s="14">
        <v>43233.580267511577</v>
      </c>
      <c r="AD190" s="13" t="s">
        <v>890</v>
      </c>
      <c r="AE190" s="14">
        <v>43233.580267511577</v>
      </c>
      <c r="AF190" s="13" t="s">
        <v>148</v>
      </c>
      <c r="AG190" s="13" t="s">
        <v>889</v>
      </c>
    </row>
    <row r="191" spans="1:33" s="12" customFormat="1">
      <c r="A191" s="12">
        <v>190</v>
      </c>
      <c r="B191" s="13">
        <v>201801100</v>
      </c>
      <c r="C191" s="13" t="s">
        <v>891</v>
      </c>
      <c r="D191" s="13" t="s">
        <v>892</v>
      </c>
      <c r="E191" s="13">
        <v>128</v>
      </c>
      <c r="F191" s="13" t="s">
        <v>50</v>
      </c>
      <c r="G191" s="14">
        <v>42427</v>
      </c>
      <c r="H191" s="15" t="s">
        <v>339</v>
      </c>
      <c r="I191" s="13" t="s">
        <v>29</v>
      </c>
      <c r="J191" s="14">
        <v>43241.466620370367</v>
      </c>
      <c r="K191" s="14">
        <f t="shared" si="2"/>
        <v>43241</v>
      </c>
      <c r="L191" s="82">
        <v>2253</v>
      </c>
      <c r="M191" s="61"/>
      <c r="N191" s="83" t="s">
        <v>407</v>
      </c>
      <c r="O191" s="116">
        <v>67</v>
      </c>
      <c r="P191" s="115"/>
      <c r="Q191" s="115"/>
      <c r="R191" s="115"/>
      <c r="S191" s="115"/>
      <c r="T191" s="115"/>
      <c r="U191" s="115"/>
      <c r="V191" s="123">
        <v>67</v>
      </c>
      <c r="W191" s="124"/>
      <c r="X191" s="124"/>
      <c r="Y191" s="124"/>
      <c r="Z191" s="124"/>
      <c r="AA191" s="124"/>
      <c r="AB191" s="124"/>
      <c r="AC191" s="14">
        <v>43241.425233831018</v>
      </c>
      <c r="AD191" s="13" t="s">
        <v>894</v>
      </c>
      <c r="AE191" s="14">
        <v>43241.527722951389</v>
      </c>
      <c r="AF191" s="13" t="s">
        <v>23</v>
      </c>
      <c r="AG191" s="13" t="s">
        <v>893</v>
      </c>
    </row>
    <row r="192" spans="1:33" s="12" customFormat="1">
      <c r="A192" s="12">
        <v>191</v>
      </c>
      <c r="B192" s="13">
        <v>201801148</v>
      </c>
      <c r="C192" s="13" t="s">
        <v>895</v>
      </c>
      <c r="D192" s="13" t="s">
        <v>896</v>
      </c>
      <c r="E192" s="13" t="s">
        <v>18</v>
      </c>
      <c r="F192" s="13" t="s">
        <v>18</v>
      </c>
      <c r="G192" s="14">
        <v>37846</v>
      </c>
      <c r="H192" s="15" t="s">
        <v>339</v>
      </c>
      <c r="I192" s="13" t="s">
        <v>29</v>
      </c>
      <c r="J192" s="14">
        <v>43256.625207407407</v>
      </c>
      <c r="K192" s="14">
        <f t="shared" si="2"/>
        <v>43256</v>
      </c>
      <c r="L192" s="82">
        <v>2222</v>
      </c>
      <c r="M192" s="61" t="s">
        <v>898</v>
      </c>
      <c r="N192" s="83" t="s">
        <v>377</v>
      </c>
      <c r="O192" s="115"/>
      <c r="P192" s="115"/>
      <c r="Q192" s="115"/>
      <c r="R192" s="115"/>
      <c r="S192" s="115"/>
      <c r="T192" s="115"/>
      <c r="U192" s="115"/>
      <c r="V192" s="123"/>
      <c r="W192" s="124"/>
      <c r="X192" s="124"/>
      <c r="Y192" s="124"/>
      <c r="Z192" s="124"/>
      <c r="AA192" s="124"/>
      <c r="AB192" s="124"/>
      <c r="AC192" s="14">
        <v>43256.583468946759</v>
      </c>
      <c r="AD192" s="13" t="s">
        <v>899</v>
      </c>
      <c r="AE192" s="14">
        <v>43256.583468946759</v>
      </c>
      <c r="AF192" s="13" t="s">
        <v>30</v>
      </c>
      <c r="AG192" s="13" t="s">
        <v>897</v>
      </c>
    </row>
    <row r="193" spans="1:33" s="12" customFormat="1">
      <c r="A193" s="12">
        <v>192</v>
      </c>
      <c r="B193" s="13">
        <v>201801160</v>
      </c>
      <c r="C193" s="13" t="s">
        <v>900</v>
      </c>
      <c r="D193" s="13" t="s">
        <v>201</v>
      </c>
      <c r="E193" s="13">
        <v>304</v>
      </c>
      <c r="F193" s="13" t="s">
        <v>901</v>
      </c>
      <c r="G193" s="14">
        <v>41528</v>
      </c>
      <c r="H193" s="15" t="s">
        <v>338</v>
      </c>
      <c r="I193" s="13" t="s">
        <v>17</v>
      </c>
      <c r="J193" s="14">
        <v>43240.594119409725</v>
      </c>
      <c r="K193" s="14">
        <f t="shared" si="2"/>
        <v>43240</v>
      </c>
      <c r="L193" s="82">
        <v>2244</v>
      </c>
      <c r="M193" s="61"/>
      <c r="N193" s="83" t="s">
        <v>902</v>
      </c>
      <c r="O193" s="115">
        <v>10</v>
      </c>
      <c r="P193" s="116">
        <v>65</v>
      </c>
      <c r="Q193" s="115"/>
      <c r="R193" s="115"/>
      <c r="S193" s="115"/>
      <c r="T193" s="115"/>
      <c r="U193" s="115"/>
      <c r="V193" s="123">
        <v>10</v>
      </c>
      <c r="W193" s="124">
        <v>65</v>
      </c>
      <c r="X193" s="124"/>
      <c r="Y193" s="124"/>
      <c r="Z193" s="124"/>
      <c r="AA193" s="124"/>
      <c r="AB193" s="124"/>
      <c r="AC193" s="14">
        <v>43240.462767280093</v>
      </c>
      <c r="AD193" s="13" t="s">
        <v>903</v>
      </c>
      <c r="AE193" s="14"/>
      <c r="AF193" s="13"/>
      <c r="AG193" s="13"/>
    </row>
    <row r="194" spans="1:33" s="12" customFormat="1">
      <c r="A194" s="12">
        <v>193</v>
      </c>
      <c r="B194" s="13">
        <v>201801162</v>
      </c>
      <c r="C194" s="13" t="s">
        <v>904</v>
      </c>
      <c r="D194" s="13" t="s">
        <v>905</v>
      </c>
      <c r="E194" s="13">
        <v>499</v>
      </c>
      <c r="F194" s="13" t="s">
        <v>28</v>
      </c>
      <c r="G194" s="14">
        <v>39771</v>
      </c>
      <c r="H194" s="15" t="s">
        <v>339</v>
      </c>
      <c r="I194" s="13" t="s">
        <v>29</v>
      </c>
      <c r="J194" s="14">
        <v>43242.457230439817</v>
      </c>
      <c r="K194" s="14">
        <f t="shared" ref="K194:K257" si="3">ROUNDDOWN(J194,0)</f>
        <v>43242</v>
      </c>
      <c r="L194" s="82">
        <v>2021</v>
      </c>
      <c r="M194" s="61" t="s">
        <v>907</v>
      </c>
      <c r="N194" s="83" t="s">
        <v>908</v>
      </c>
      <c r="O194" s="115">
        <v>5</v>
      </c>
      <c r="P194" s="119">
        <v>22115</v>
      </c>
      <c r="Q194" s="115"/>
      <c r="R194" s="115"/>
      <c r="S194" s="115"/>
      <c r="T194" s="115"/>
      <c r="U194" s="115"/>
      <c r="V194" s="123">
        <v>5</v>
      </c>
      <c r="W194" s="124">
        <v>22115</v>
      </c>
      <c r="X194" s="124"/>
      <c r="Y194" s="124"/>
      <c r="Z194" s="124"/>
      <c r="AA194" s="124"/>
      <c r="AB194" s="124"/>
      <c r="AC194" s="14">
        <v>43242.457230439817</v>
      </c>
      <c r="AD194" s="13" t="s">
        <v>909</v>
      </c>
      <c r="AE194" s="14">
        <v>43242.695618020836</v>
      </c>
      <c r="AF194" s="13" t="s">
        <v>522</v>
      </c>
      <c r="AG194" s="13" t="s">
        <v>906</v>
      </c>
    </row>
    <row r="195" spans="1:33" s="12" customFormat="1">
      <c r="A195" s="12">
        <v>194</v>
      </c>
      <c r="B195" s="13">
        <v>201801195</v>
      </c>
      <c r="C195" s="13" t="s">
        <v>910</v>
      </c>
      <c r="D195" s="13" t="s">
        <v>911</v>
      </c>
      <c r="E195" s="13">
        <v>119</v>
      </c>
      <c r="F195" s="13" t="s">
        <v>22</v>
      </c>
      <c r="G195" s="14">
        <v>37034</v>
      </c>
      <c r="H195" s="15" t="s">
        <v>339</v>
      </c>
      <c r="I195" s="13" t="s">
        <v>29</v>
      </c>
      <c r="J195" s="14">
        <v>43243.531351307873</v>
      </c>
      <c r="K195" s="14">
        <f t="shared" si="3"/>
        <v>43243</v>
      </c>
      <c r="L195" s="82">
        <v>2101</v>
      </c>
      <c r="M195" s="61" t="s">
        <v>913</v>
      </c>
      <c r="N195" s="83" t="s">
        <v>446</v>
      </c>
      <c r="O195" s="115">
        <v>1</v>
      </c>
      <c r="P195" s="115">
        <v>21</v>
      </c>
      <c r="Q195" s="115"/>
      <c r="R195" s="115"/>
      <c r="S195" s="115"/>
      <c r="T195" s="115"/>
      <c r="U195" s="115"/>
      <c r="V195" s="123">
        <v>1</v>
      </c>
      <c r="W195" s="124">
        <v>21</v>
      </c>
      <c r="X195" s="124"/>
      <c r="Y195" s="124"/>
      <c r="Z195" s="124"/>
      <c r="AA195" s="124"/>
      <c r="AB195" s="124"/>
      <c r="AC195" s="14">
        <v>43243.464172835651</v>
      </c>
      <c r="AD195" s="13" t="s">
        <v>914</v>
      </c>
      <c r="AE195" s="14">
        <v>43243.867179050925</v>
      </c>
      <c r="AF195" s="13" t="s">
        <v>23</v>
      </c>
      <c r="AG195" s="13" t="s">
        <v>912</v>
      </c>
    </row>
    <row r="196" spans="1:33" s="12" customFormat="1">
      <c r="A196" s="12">
        <v>195</v>
      </c>
      <c r="B196" s="13">
        <v>201801210</v>
      </c>
      <c r="C196" s="13" t="s">
        <v>915</v>
      </c>
      <c r="D196" s="13" t="s">
        <v>83</v>
      </c>
      <c r="E196" s="13">
        <v>499</v>
      </c>
      <c r="F196" s="13" t="s">
        <v>28</v>
      </c>
      <c r="G196" s="14">
        <v>37766</v>
      </c>
      <c r="H196" s="15" t="s">
        <v>339</v>
      </c>
      <c r="I196" s="13" t="s">
        <v>29</v>
      </c>
      <c r="J196" s="14">
        <v>43260.62667646991</v>
      </c>
      <c r="K196" s="14">
        <f t="shared" si="3"/>
        <v>43260</v>
      </c>
      <c r="L196" s="82">
        <v>2290</v>
      </c>
      <c r="M196" s="61" t="s">
        <v>916</v>
      </c>
      <c r="N196" s="83" t="s">
        <v>917</v>
      </c>
      <c r="O196" s="116">
        <v>40</v>
      </c>
      <c r="P196" s="116">
        <v>67</v>
      </c>
      <c r="Q196" s="115"/>
      <c r="R196" s="115"/>
      <c r="S196" s="115"/>
      <c r="T196" s="115"/>
      <c r="U196" s="115"/>
      <c r="V196" s="123">
        <v>40</v>
      </c>
      <c r="W196" s="124">
        <v>67</v>
      </c>
      <c r="X196" s="124"/>
      <c r="Y196" s="124"/>
      <c r="Z196" s="124"/>
      <c r="AA196" s="124"/>
      <c r="AB196" s="124"/>
      <c r="AC196" s="14">
        <v>43260.557047187503</v>
      </c>
      <c r="AD196" s="13" t="s">
        <v>918</v>
      </c>
      <c r="AE196" s="14">
        <v>43260.677585763886</v>
      </c>
      <c r="AF196" s="13" t="s">
        <v>93</v>
      </c>
      <c r="AG196" s="13" t="s">
        <v>480</v>
      </c>
    </row>
    <row r="197" spans="1:33" s="12" customFormat="1">
      <c r="A197" s="12">
        <v>196</v>
      </c>
      <c r="B197" s="13">
        <v>201801247</v>
      </c>
      <c r="C197" s="13" t="s">
        <v>919</v>
      </c>
      <c r="D197" s="13" t="s">
        <v>841</v>
      </c>
      <c r="E197" s="13">
        <v>499</v>
      </c>
      <c r="F197" s="13" t="s">
        <v>28</v>
      </c>
      <c r="G197" s="14">
        <v>38135</v>
      </c>
      <c r="H197" s="15" t="s">
        <v>339</v>
      </c>
      <c r="I197" s="13" t="s">
        <v>29</v>
      </c>
      <c r="J197" s="14">
        <v>43248.593771493055</v>
      </c>
      <c r="K197" s="14">
        <f t="shared" si="3"/>
        <v>43248</v>
      </c>
      <c r="L197" s="82">
        <v>2120</v>
      </c>
      <c r="M197" s="61" t="s">
        <v>920</v>
      </c>
      <c r="N197" s="83" t="s">
        <v>921</v>
      </c>
      <c r="O197" s="115">
        <v>40</v>
      </c>
      <c r="P197" s="115">
        <v>41</v>
      </c>
      <c r="Q197" s="115"/>
      <c r="R197" s="115"/>
      <c r="S197" s="115"/>
      <c r="T197" s="115"/>
      <c r="U197" s="115"/>
      <c r="V197" s="123">
        <v>40</v>
      </c>
      <c r="W197" s="124">
        <v>41</v>
      </c>
      <c r="X197" s="124"/>
      <c r="Y197" s="124"/>
      <c r="Z197" s="124"/>
      <c r="AA197" s="124"/>
      <c r="AB197" s="124"/>
      <c r="AC197" s="14">
        <v>43248.576064548608</v>
      </c>
      <c r="AD197" s="13" t="s">
        <v>922</v>
      </c>
      <c r="AE197" s="14"/>
      <c r="AF197" s="13"/>
      <c r="AG197" s="13"/>
    </row>
    <row r="198" spans="1:33" s="12" customFormat="1">
      <c r="A198" s="12">
        <v>197</v>
      </c>
      <c r="B198" s="13">
        <v>201801253</v>
      </c>
      <c r="C198" s="13" t="s">
        <v>923</v>
      </c>
      <c r="D198" s="13" t="s">
        <v>924</v>
      </c>
      <c r="E198" s="13">
        <v>598</v>
      </c>
      <c r="F198" s="13" t="s">
        <v>42</v>
      </c>
      <c r="G198" s="14">
        <v>37769</v>
      </c>
      <c r="H198" s="15" t="s">
        <v>338</v>
      </c>
      <c r="I198" s="13" t="s">
        <v>17</v>
      </c>
      <c r="J198" s="14">
        <v>43248.766355868058</v>
      </c>
      <c r="K198" s="14">
        <f t="shared" si="3"/>
        <v>43248</v>
      </c>
      <c r="L198" s="82">
        <v>2181</v>
      </c>
      <c r="M198" s="61" t="s">
        <v>925</v>
      </c>
      <c r="N198" s="83" t="s">
        <v>926</v>
      </c>
      <c r="O198" s="115">
        <v>14</v>
      </c>
      <c r="P198" s="115">
        <v>21</v>
      </c>
      <c r="Q198" s="115"/>
      <c r="R198" s="115"/>
      <c r="S198" s="115"/>
      <c r="T198" s="115"/>
      <c r="U198" s="115"/>
      <c r="V198" s="131">
        <v>1401</v>
      </c>
      <c r="W198" s="124">
        <v>21</v>
      </c>
      <c r="X198" s="124"/>
      <c r="Y198" s="124"/>
      <c r="Z198" s="124"/>
      <c r="AA198" s="124"/>
      <c r="AB198" s="124"/>
      <c r="AC198" s="14">
        <v>43248.762385034723</v>
      </c>
      <c r="AD198" s="13" t="s">
        <v>927</v>
      </c>
      <c r="AE198" s="14"/>
      <c r="AF198" s="13"/>
      <c r="AG198" s="13"/>
    </row>
    <row r="199" spans="1:33" s="12" customFormat="1">
      <c r="A199" s="12">
        <v>198</v>
      </c>
      <c r="B199" s="13">
        <v>201801291</v>
      </c>
      <c r="C199" s="13" t="s">
        <v>928</v>
      </c>
      <c r="D199" s="13" t="s">
        <v>929</v>
      </c>
      <c r="E199" s="13">
        <v>130</v>
      </c>
      <c r="F199" s="13" t="s">
        <v>46</v>
      </c>
      <c r="G199" s="14">
        <v>39966</v>
      </c>
      <c r="H199" s="15" t="s">
        <v>339</v>
      </c>
      <c r="I199" s="13" t="s">
        <v>29</v>
      </c>
      <c r="J199" s="14">
        <v>43253.521544988427</v>
      </c>
      <c r="K199" s="14">
        <f t="shared" si="3"/>
        <v>43253</v>
      </c>
      <c r="L199" s="82">
        <v>2101</v>
      </c>
      <c r="M199" s="61"/>
      <c r="N199" s="83" t="s">
        <v>930</v>
      </c>
      <c r="O199" s="115">
        <v>21</v>
      </c>
      <c r="P199" s="115">
        <v>1</v>
      </c>
      <c r="Q199" s="119">
        <v>2406</v>
      </c>
      <c r="R199" s="115"/>
      <c r="S199" s="115"/>
      <c r="T199" s="115"/>
      <c r="U199" s="115"/>
      <c r="V199" s="123">
        <v>21</v>
      </c>
      <c r="W199" s="124">
        <v>1</v>
      </c>
      <c r="X199" s="133">
        <v>24</v>
      </c>
      <c r="Y199" s="124"/>
      <c r="Z199" s="124"/>
      <c r="AA199" s="124"/>
      <c r="AB199" s="124"/>
      <c r="AC199" s="14">
        <v>43253.515622488427</v>
      </c>
      <c r="AD199" s="13" t="s">
        <v>931</v>
      </c>
      <c r="AE199" s="14"/>
      <c r="AF199" s="13"/>
      <c r="AG199" s="13"/>
    </row>
    <row r="200" spans="1:33" s="12" customFormat="1">
      <c r="A200" s="12">
        <v>199</v>
      </c>
      <c r="B200" s="13">
        <v>201801328</v>
      </c>
      <c r="C200" s="13" t="s">
        <v>932</v>
      </c>
      <c r="D200" s="13" t="s">
        <v>933</v>
      </c>
      <c r="E200" s="13">
        <v>507</v>
      </c>
      <c r="F200" s="13" t="s">
        <v>105</v>
      </c>
      <c r="G200" s="14">
        <v>42979</v>
      </c>
      <c r="H200" s="15" t="s">
        <v>340</v>
      </c>
      <c r="I200" s="13" t="s">
        <v>63</v>
      </c>
      <c r="J200" s="14">
        <v>43256.424196956017</v>
      </c>
      <c r="K200" s="14">
        <f t="shared" si="3"/>
        <v>43256</v>
      </c>
      <c r="L200" s="82">
        <v>2082</v>
      </c>
      <c r="M200" s="61" t="s">
        <v>934</v>
      </c>
      <c r="N200" s="83" t="s">
        <v>446</v>
      </c>
      <c r="O200" s="115">
        <v>1</v>
      </c>
      <c r="P200" s="115">
        <v>21</v>
      </c>
      <c r="Q200" s="115"/>
      <c r="R200" s="115"/>
      <c r="S200" s="115"/>
      <c r="T200" s="115"/>
      <c r="U200" s="115"/>
      <c r="V200" s="123">
        <v>1</v>
      </c>
      <c r="W200" s="124">
        <v>21</v>
      </c>
      <c r="X200" s="124"/>
      <c r="Y200" s="124"/>
      <c r="Z200" s="124"/>
      <c r="AA200" s="124"/>
      <c r="AB200" s="124"/>
      <c r="AC200" s="14">
        <v>43256.312098761577</v>
      </c>
      <c r="AD200" s="13" t="s">
        <v>935</v>
      </c>
      <c r="AE200" s="14">
        <v>43256.646913344906</v>
      </c>
      <c r="AF200" s="13" t="s">
        <v>23</v>
      </c>
      <c r="AG200" s="13" t="s">
        <v>149</v>
      </c>
    </row>
    <row r="201" spans="1:33" s="12" customFormat="1">
      <c r="A201" s="12">
        <v>200</v>
      </c>
      <c r="B201" s="13">
        <v>201801344</v>
      </c>
      <c r="C201" s="13" t="s">
        <v>936</v>
      </c>
      <c r="D201" s="13" t="s">
        <v>237</v>
      </c>
      <c r="E201" s="13">
        <v>107</v>
      </c>
      <c r="F201" s="13" t="s">
        <v>34</v>
      </c>
      <c r="G201" s="14">
        <v>38353</v>
      </c>
      <c r="H201" s="15" t="s">
        <v>339</v>
      </c>
      <c r="I201" s="13" t="s">
        <v>29</v>
      </c>
      <c r="J201" s="14">
        <v>43258.701771215281</v>
      </c>
      <c r="K201" s="14">
        <f t="shared" si="3"/>
        <v>43258</v>
      </c>
      <c r="L201" s="82">
        <v>2169</v>
      </c>
      <c r="M201" s="61" t="s">
        <v>392</v>
      </c>
      <c r="N201" s="83" t="s">
        <v>937</v>
      </c>
      <c r="O201" s="116">
        <v>56</v>
      </c>
      <c r="P201" s="115"/>
      <c r="Q201" s="115"/>
      <c r="R201" s="115"/>
      <c r="S201" s="115"/>
      <c r="T201" s="115"/>
      <c r="U201" s="115"/>
      <c r="V201" s="123">
        <v>56</v>
      </c>
      <c r="W201" s="124"/>
      <c r="X201" s="124"/>
      <c r="Y201" s="124"/>
      <c r="Z201" s="124"/>
      <c r="AA201" s="124"/>
      <c r="AB201" s="124"/>
      <c r="AC201" s="14">
        <v>43258.662005358798</v>
      </c>
      <c r="AD201" s="13" t="s">
        <v>938</v>
      </c>
      <c r="AE201" s="14"/>
      <c r="AF201" s="13"/>
      <c r="AG201" s="13"/>
    </row>
    <row r="202" spans="1:33" s="12" customFormat="1">
      <c r="A202" s="12">
        <v>201</v>
      </c>
      <c r="B202" s="13">
        <v>201801367</v>
      </c>
      <c r="C202" s="13" t="s">
        <v>939</v>
      </c>
      <c r="D202" s="13" t="s">
        <v>940</v>
      </c>
      <c r="E202" s="13">
        <v>598</v>
      </c>
      <c r="F202" s="13" t="s">
        <v>42</v>
      </c>
      <c r="G202" s="14">
        <v>39508</v>
      </c>
      <c r="H202" s="15" t="s">
        <v>338</v>
      </c>
      <c r="I202" s="13" t="s">
        <v>17</v>
      </c>
      <c r="J202" s="14">
        <v>43269.442400775464</v>
      </c>
      <c r="K202" s="14">
        <f t="shared" si="3"/>
        <v>43269</v>
      </c>
      <c r="L202" s="82">
        <v>2087</v>
      </c>
      <c r="M202" s="61"/>
      <c r="N202" s="83" t="s">
        <v>377</v>
      </c>
      <c r="O202" s="115"/>
      <c r="P202" s="115"/>
      <c r="Q202" s="115"/>
      <c r="R202" s="115"/>
      <c r="S202" s="115"/>
      <c r="T202" s="115"/>
      <c r="U202" s="115"/>
      <c r="V202" s="123"/>
      <c r="W202" s="124"/>
      <c r="X202" s="124"/>
      <c r="Y202" s="124"/>
      <c r="Z202" s="124"/>
      <c r="AA202" s="124"/>
      <c r="AB202" s="124"/>
      <c r="AC202" s="14">
        <v>43269.427148726849</v>
      </c>
      <c r="AD202" s="13" t="s">
        <v>941</v>
      </c>
      <c r="AE202" s="14">
        <v>43269.517991817127</v>
      </c>
      <c r="AF202" s="13" t="s">
        <v>148</v>
      </c>
      <c r="AG202" s="13" t="s">
        <v>878</v>
      </c>
    </row>
    <row r="203" spans="1:33" s="12" customFormat="1">
      <c r="A203" s="12">
        <v>202</v>
      </c>
      <c r="B203" s="13">
        <v>201801386</v>
      </c>
      <c r="C203" s="13" t="s">
        <v>942</v>
      </c>
      <c r="D203" s="13" t="s">
        <v>943</v>
      </c>
      <c r="E203" s="13">
        <v>499</v>
      </c>
      <c r="F203" s="13" t="s">
        <v>28</v>
      </c>
      <c r="G203" s="14">
        <v>37783</v>
      </c>
      <c r="H203" s="15" t="s">
        <v>338</v>
      </c>
      <c r="I203" s="13" t="s">
        <v>17</v>
      </c>
      <c r="J203" s="14">
        <v>43334.742075462964</v>
      </c>
      <c r="K203" s="14">
        <f t="shared" si="3"/>
        <v>43334</v>
      </c>
      <c r="L203" s="82">
        <v>2093</v>
      </c>
      <c r="M203" s="61" t="s">
        <v>944</v>
      </c>
      <c r="N203" s="83" t="s">
        <v>945</v>
      </c>
      <c r="O203" s="115">
        <v>2</v>
      </c>
      <c r="P203" s="115">
        <v>28</v>
      </c>
      <c r="Q203" s="115">
        <v>14</v>
      </c>
      <c r="R203" s="115">
        <v>35</v>
      </c>
      <c r="S203" s="115"/>
      <c r="T203" s="115"/>
      <c r="U203" s="115"/>
      <c r="V203" s="123">
        <v>2</v>
      </c>
      <c r="W203" s="124">
        <v>28</v>
      </c>
      <c r="X203" s="133">
        <v>1401</v>
      </c>
      <c r="Y203" s="124">
        <v>35</v>
      </c>
      <c r="Z203" s="124"/>
      <c r="AA203" s="124"/>
      <c r="AB203" s="124"/>
      <c r="AC203" s="14">
        <v>43334.727571180556</v>
      </c>
      <c r="AD203" s="13" t="s">
        <v>946</v>
      </c>
      <c r="AE203" s="14"/>
      <c r="AF203" s="13"/>
      <c r="AG203" s="13"/>
    </row>
    <row r="204" spans="1:33" s="12" customFormat="1">
      <c r="A204" s="12">
        <v>203</v>
      </c>
      <c r="B204" s="13">
        <v>201801407</v>
      </c>
      <c r="C204" s="13" t="s">
        <v>947</v>
      </c>
      <c r="D204" s="13" t="s">
        <v>948</v>
      </c>
      <c r="E204" s="13">
        <v>305</v>
      </c>
      <c r="F204" s="13" t="s">
        <v>554</v>
      </c>
      <c r="G204" s="14">
        <v>41334</v>
      </c>
      <c r="H204" s="15" t="s">
        <v>338</v>
      </c>
      <c r="I204" s="13" t="s">
        <v>17</v>
      </c>
      <c r="J204" s="14">
        <v>43265.522003321763</v>
      </c>
      <c r="K204" s="14">
        <f t="shared" si="3"/>
        <v>43265</v>
      </c>
      <c r="L204" s="82">
        <v>2244</v>
      </c>
      <c r="M204" s="61" t="s">
        <v>949</v>
      </c>
      <c r="N204" s="83" t="s">
        <v>950</v>
      </c>
      <c r="O204" s="115">
        <v>27</v>
      </c>
      <c r="P204" s="115">
        <v>28</v>
      </c>
      <c r="Q204" s="115">
        <v>1</v>
      </c>
      <c r="R204" s="115">
        <v>10</v>
      </c>
      <c r="S204" s="115"/>
      <c r="T204" s="115"/>
      <c r="U204" s="115"/>
      <c r="V204" s="123">
        <v>27</v>
      </c>
      <c r="W204" s="124">
        <v>28</v>
      </c>
      <c r="X204" s="124">
        <v>1</v>
      </c>
      <c r="Y204" s="124">
        <v>10</v>
      </c>
      <c r="Z204" s="124"/>
      <c r="AA204" s="124"/>
      <c r="AB204" s="124"/>
      <c r="AC204" s="14">
        <v>43265.505561458333</v>
      </c>
      <c r="AD204" s="13" t="s">
        <v>951</v>
      </c>
      <c r="AE204" s="14">
        <v>43265.712529548611</v>
      </c>
      <c r="AF204" s="13" t="s">
        <v>23</v>
      </c>
      <c r="AG204" s="13" t="s">
        <v>149</v>
      </c>
    </row>
    <row r="205" spans="1:33" s="12" customFormat="1">
      <c r="A205" s="12">
        <v>204</v>
      </c>
      <c r="B205" s="13">
        <v>201801415</v>
      </c>
      <c r="C205" s="13" t="s">
        <v>952</v>
      </c>
      <c r="D205" s="13" t="s">
        <v>953</v>
      </c>
      <c r="E205" s="13">
        <v>499</v>
      </c>
      <c r="F205" s="13" t="s">
        <v>28</v>
      </c>
      <c r="G205" s="14" t="s">
        <v>18</v>
      </c>
      <c r="H205" s="15" t="s">
        <v>18</v>
      </c>
      <c r="I205" s="13" t="s">
        <v>18</v>
      </c>
      <c r="J205" s="14">
        <v>43266.425762847219</v>
      </c>
      <c r="K205" s="14">
        <f t="shared" si="3"/>
        <v>43266</v>
      </c>
      <c r="L205" s="82">
        <v>2014</v>
      </c>
      <c r="M205" s="61"/>
      <c r="N205" s="83" t="s">
        <v>364</v>
      </c>
      <c r="O205" s="115">
        <v>8</v>
      </c>
      <c r="P205" s="115"/>
      <c r="Q205" s="115"/>
      <c r="R205" s="115"/>
      <c r="S205" s="115"/>
      <c r="T205" s="115"/>
      <c r="U205" s="115"/>
      <c r="V205" s="123">
        <v>8</v>
      </c>
      <c r="W205" s="124"/>
      <c r="X205" s="124"/>
      <c r="Y205" s="124"/>
      <c r="Z205" s="124"/>
      <c r="AA205" s="124"/>
      <c r="AB205" s="124"/>
      <c r="AC205" s="14">
        <v>43266.425762847219</v>
      </c>
      <c r="AD205" s="13" t="s">
        <v>954</v>
      </c>
      <c r="AE205" s="14">
        <v>43266.8246965625</v>
      </c>
      <c r="AF205" s="13" t="s">
        <v>248</v>
      </c>
      <c r="AG205" s="13" t="s">
        <v>221</v>
      </c>
    </row>
    <row r="206" spans="1:33" s="12" customFormat="1">
      <c r="A206" s="12">
        <v>205</v>
      </c>
      <c r="B206" s="13">
        <v>201801422</v>
      </c>
      <c r="C206" s="13" t="s">
        <v>955</v>
      </c>
      <c r="D206" s="13" t="s">
        <v>956</v>
      </c>
      <c r="E206" s="13">
        <v>499</v>
      </c>
      <c r="F206" s="13" t="s">
        <v>28</v>
      </c>
      <c r="G206" s="14">
        <v>38883</v>
      </c>
      <c r="H206" s="15" t="s">
        <v>339</v>
      </c>
      <c r="I206" s="13" t="s">
        <v>29</v>
      </c>
      <c r="J206" s="14">
        <v>43304.474199074073</v>
      </c>
      <c r="K206" s="14">
        <f t="shared" si="3"/>
        <v>43304</v>
      </c>
      <c r="L206" s="82">
        <v>2088</v>
      </c>
      <c r="M206" s="61" t="s">
        <v>957</v>
      </c>
      <c r="N206" s="83" t="s">
        <v>958</v>
      </c>
      <c r="O206" s="115">
        <v>21</v>
      </c>
      <c r="P206" s="115">
        <v>4</v>
      </c>
      <c r="Q206" s="115"/>
      <c r="R206" s="115"/>
      <c r="S206" s="115"/>
      <c r="T206" s="115"/>
      <c r="U206" s="115"/>
      <c r="V206" s="123">
        <v>21</v>
      </c>
      <c r="W206" s="124">
        <v>4</v>
      </c>
      <c r="X206" s="124"/>
      <c r="Y206" s="124"/>
      <c r="Z206" s="124"/>
      <c r="AA206" s="124"/>
      <c r="AB206" s="124"/>
      <c r="AC206" s="14">
        <v>43304.453314733793</v>
      </c>
      <c r="AD206" s="13" t="s">
        <v>959</v>
      </c>
      <c r="AE206" s="14">
        <v>43304.713253819442</v>
      </c>
      <c r="AF206" s="13" t="s">
        <v>30</v>
      </c>
      <c r="AG206" s="13" t="s">
        <v>480</v>
      </c>
    </row>
    <row r="207" spans="1:33" s="12" customFormat="1">
      <c r="A207" s="12">
        <v>206</v>
      </c>
      <c r="B207" s="13">
        <v>201801470</v>
      </c>
      <c r="C207" s="13" t="s">
        <v>960</v>
      </c>
      <c r="D207" s="13" t="s">
        <v>961</v>
      </c>
      <c r="E207" s="13">
        <v>499</v>
      </c>
      <c r="F207" s="13" t="s">
        <v>28</v>
      </c>
      <c r="G207" s="14">
        <v>43133</v>
      </c>
      <c r="H207" s="15" t="s">
        <v>340</v>
      </c>
      <c r="I207" s="13" t="s">
        <v>63</v>
      </c>
      <c r="J207" s="14">
        <v>43269.609064270837</v>
      </c>
      <c r="K207" s="14">
        <f t="shared" si="3"/>
        <v>43269</v>
      </c>
      <c r="L207" s="82">
        <v>2007</v>
      </c>
      <c r="M207" s="61"/>
      <c r="N207" s="83" t="s">
        <v>962</v>
      </c>
      <c r="O207" s="115">
        <v>5</v>
      </c>
      <c r="P207" s="115"/>
      <c r="Q207" s="115"/>
      <c r="R207" s="115"/>
      <c r="S207" s="115"/>
      <c r="T207" s="115"/>
      <c r="U207" s="115"/>
      <c r="V207" s="123">
        <v>5</v>
      </c>
      <c r="W207" s="124"/>
      <c r="X207" s="124"/>
      <c r="Y207" s="124"/>
      <c r="Z207" s="124"/>
      <c r="AA207" s="124"/>
      <c r="AB207" s="124"/>
      <c r="AC207" s="14">
        <v>43269.580604594907</v>
      </c>
      <c r="AD207" s="13" t="s">
        <v>963</v>
      </c>
      <c r="AE207" s="14"/>
      <c r="AF207" s="13"/>
      <c r="AG207" s="13"/>
    </row>
    <row r="208" spans="1:33" s="12" customFormat="1">
      <c r="A208" s="12">
        <v>207</v>
      </c>
      <c r="B208" s="13">
        <v>201801497</v>
      </c>
      <c r="C208" s="13" t="s">
        <v>964</v>
      </c>
      <c r="D208" s="13" t="s">
        <v>965</v>
      </c>
      <c r="E208" s="13">
        <v>499</v>
      </c>
      <c r="F208" s="13" t="s">
        <v>28</v>
      </c>
      <c r="G208" s="14">
        <v>38888</v>
      </c>
      <c r="H208" s="15" t="s">
        <v>339</v>
      </c>
      <c r="I208" s="13" t="s">
        <v>29</v>
      </c>
      <c r="J208" s="14">
        <v>43271.458432604166</v>
      </c>
      <c r="K208" s="14">
        <f t="shared" si="3"/>
        <v>43271</v>
      </c>
      <c r="L208" s="82">
        <v>2276</v>
      </c>
      <c r="M208" s="61" t="s">
        <v>967</v>
      </c>
      <c r="N208" s="83" t="s">
        <v>968</v>
      </c>
      <c r="O208" s="119">
        <v>332</v>
      </c>
      <c r="P208" s="115">
        <v>13</v>
      </c>
      <c r="Q208" s="115"/>
      <c r="R208" s="115"/>
      <c r="S208" s="115"/>
      <c r="T208" s="115"/>
      <c r="U208" s="115"/>
      <c r="V208" s="131">
        <v>33</v>
      </c>
      <c r="W208" s="124">
        <v>13</v>
      </c>
      <c r="X208" s="124"/>
      <c r="Y208" s="124"/>
      <c r="Z208" s="124"/>
      <c r="AA208" s="124"/>
      <c r="AB208" s="124"/>
      <c r="AC208" s="14">
        <v>43271.450182604167</v>
      </c>
      <c r="AD208" s="13" t="s">
        <v>969</v>
      </c>
      <c r="AE208" s="14">
        <v>43271.615219942127</v>
      </c>
      <c r="AF208" s="13" t="s">
        <v>167</v>
      </c>
      <c r="AG208" s="13" t="s">
        <v>966</v>
      </c>
    </row>
    <row r="209" spans="1:33" s="12" customFormat="1">
      <c r="A209" s="12">
        <v>208</v>
      </c>
      <c r="B209" s="13">
        <v>201801538</v>
      </c>
      <c r="C209" s="13" t="s">
        <v>970</v>
      </c>
      <c r="D209" s="13" t="s">
        <v>971</v>
      </c>
      <c r="E209" s="13">
        <v>119</v>
      </c>
      <c r="F209" s="13" t="s">
        <v>22</v>
      </c>
      <c r="G209" s="14">
        <v>39622</v>
      </c>
      <c r="H209" s="15" t="s">
        <v>338</v>
      </c>
      <c r="I209" s="13" t="s">
        <v>17</v>
      </c>
      <c r="J209" s="14">
        <v>43274.78393287037</v>
      </c>
      <c r="K209" s="14">
        <f t="shared" si="3"/>
        <v>43274</v>
      </c>
      <c r="L209" s="82">
        <v>2082</v>
      </c>
      <c r="M209" s="61" t="s">
        <v>972</v>
      </c>
      <c r="N209" s="83" t="s">
        <v>973</v>
      </c>
      <c r="O209" s="115">
        <v>2</v>
      </c>
      <c r="P209" s="116">
        <v>12</v>
      </c>
      <c r="Q209" s="115"/>
      <c r="R209" s="115"/>
      <c r="S209" s="115"/>
      <c r="T209" s="115"/>
      <c r="U209" s="115"/>
      <c r="V209" s="123">
        <v>2</v>
      </c>
      <c r="W209" s="124">
        <v>12</v>
      </c>
      <c r="X209" s="133">
        <v>1201</v>
      </c>
      <c r="Y209" s="124"/>
      <c r="Z209" s="124"/>
      <c r="AA209" s="124"/>
      <c r="AB209" s="124"/>
      <c r="AC209" s="14">
        <v>43274.75577635417</v>
      </c>
      <c r="AD209" s="13" t="s">
        <v>974</v>
      </c>
      <c r="AE209" s="14">
        <v>43274.884816898149</v>
      </c>
      <c r="AF209" s="13" t="s">
        <v>109</v>
      </c>
      <c r="AG209" s="13" t="s">
        <v>185</v>
      </c>
    </row>
    <row r="210" spans="1:33" s="12" customFormat="1">
      <c r="A210" s="12">
        <v>209</v>
      </c>
      <c r="B210" s="13">
        <v>201801547</v>
      </c>
      <c r="C210" s="13" t="s">
        <v>975</v>
      </c>
      <c r="D210" s="13" t="s">
        <v>976</v>
      </c>
      <c r="E210" s="13">
        <v>505</v>
      </c>
      <c r="F210" s="13" t="s">
        <v>977</v>
      </c>
      <c r="G210" s="14">
        <v>42961</v>
      </c>
      <c r="H210" s="15" t="s">
        <v>338</v>
      </c>
      <c r="I210" s="13" t="s">
        <v>17</v>
      </c>
      <c r="J210" s="14">
        <v>43303.424510879631</v>
      </c>
      <c r="K210" s="14">
        <f t="shared" si="3"/>
        <v>43303</v>
      </c>
      <c r="L210" s="82">
        <v>2087</v>
      </c>
      <c r="M210" s="61"/>
      <c r="N210" s="83" t="s">
        <v>978</v>
      </c>
      <c r="O210" s="116">
        <v>62</v>
      </c>
      <c r="P210" s="115">
        <v>1</v>
      </c>
      <c r="Q210" s="115"/>
      <c r="R210" s="115"/>
      <c r="S210" s="115"/>
      <c r="T210" s="115"/>
      <c r="U210" s="115"/>
      <c r="V210" s="123">
        <v>62</v>
      </c>
      <c r="W210" s="124">
        <v>1</v>
      </c>
      <c r="X210" s="124"/>
      <c r="Y210" s="124"/>
      <c r="Z210" s="124"/>
      <c r="AA210" s="124"/>
      <c r="AB210" s="124"/>
      <c r="AC210" s="14">
        <v>43303.412880289354</v>
      </c>
      <c r="AD210" s="13" t="s">
        <v>979</v>
      </c>
      <c r="AE210" s="14"/>
      <c r="AF210" s="13"/>
      <c r="AG210" s="13"/>
    </row>
    <row r="211" spans="1:33" s="12" customFormat="1">
      <c r="A211" s="12">
        <v>210</v>
      </c>
      <c r="B211" s="13">
        <v>201801551</v>
      </c>
      <c r="C211" s="13" t="s">
        <v>980</v>
      </c>
      <c r="D211" s="13" t="s">
        <v>981</v>
      </c>
      <c r="E211" s="13">
        <v>127</v>
      </c>
      <c r="F211" s="13" t="s">
        <v>545</v>
      </c>
      <c r="G211" s="14">
        <v>37692</v>
      </c>
      <c r="H211" s="15" t="s">
        <v>339</v>
      </c>
      <c r="I211" s="13" t="s">
        <v>29</v>
      </c>
      <c r="J211" s="14">
        <v>43276.67169383102</v>
      </c>
      <c r="K211" s="14">
        <f t="shared" si="3"/>
        <v>43276</v>
      </c>
      <c r="L211" s="82">
        <v>2016</v>
      </c>
      <c r="M211" s="61" t="s">
        <v>982</v>
      </c>
      <c r="N211" s="83" t="s">
        <v>695</v>
      </c>
      <c r="O211" s="115">
        <v>16</v>
      </c>
      <c r="P211" s="115"/>
      <c r="Q211" s="115"/>
      <c r="R211" s="115"/>
      <c r="S211" s="115"/>
      <c r="T211" s="115"/>
      <c r="U211" s="115"/>
      <c r="V211" s="131">
        <v>1601</v>
      </c>
      <c r="W211" s="124"/>
      <c r="X211" s="124"/>
      <c r="Y211" s="124"/>
      <c r="Z211" s="124"/>
      <c r="AA211" s="124"/>
      <c r="AB211" s="124"/>
      <c r="AC211" s="14">
        <v>43276.421733877316</v>
      </c>
      <c r="AD211" s="13" t="s">
        <v>983</v>
      </c>
      <c r="AE211" s="14">
        <v>43276.816420682873</v>
      </c>
      <c r="AF211" s="13" t="s">
        <v>30</v>
      </c>
      <c r="AG211" s="13" t="s">
        <v>809</v>
      </c>
    </row>
    <row r="212" spans="1:33" s="12" customFormat="1">
      <c r="A212" s="12">
        <v>211</v>
      </c>
      <c r="B212" s="13">
        <v>201801554</v>
      </c>
      <c r="C212" s="13" t="s">
        <v>984</v>
      </c>
      <c r="D212" s="13" t="s">
        <v>985</v>
      </c>
      <c r="E212" s="13" t="s">
        <v>18</v>
      </c>
      <c r="F212" s="13" t="s">
        <v>18</v>
      </c>
      <c r="G212" s="14">
        <v>37656</v>
      </c>
      <c r="H212" s="15" t="s">
        <v>338</v>
      </c>
      <c r="I212" s="13" t="s">
        <v>17</v>
      </c>
      <c r="J212" s="14">
        <v>43277.610134606482</v>
      </c>
      <c r="K212" s="14">
        <f t="shared" si="3"/>
        <v>43277</v>
      </c>
      <c r="L212" s="82">
        <v>2082</v>
      </c>
      <c r="M212" s="61" t="s">
        <v>986</v>
      </c>
      <c r="N212" s="83" t="s">
        <v>987</v>
      </c>
      <c r="O212" s="115">
        <v>21</v>
      </c>
      <c r="P212" s="115"/>
      <c r="Q212" s="115"/>
      <c r="R212" s="115"/>
      <c r="S212" s="115"/>
      <c r="T212" s="115"/>
      <c r="U212" s="115"/>
      <c r="V212" s="123">
        <v>21</v>
      </c>
      <c r="W212" s="124"/>
      <c r="X212" s="124"/>
      <c r="Y212" s="124"/>
      <c r="Z212" s="124"/>
      <c r="AA212" s="124"/>
      <c r="AB212" s="124"/>
      <c r="AC212" s="14">
        <v>43277.598243900466</v>
      </c>
      <c r="AD212" s="13" t="s">
        <v>988</v>
      </c>
      <c r="AE212" s="14">
        <v>43279.603838425923</v>
      </c>
      <c r="AF212" s="13" t="s">
        <v>51</v>
      </c>
      <c r="AG212" s="13" t="s">
        <v>149</v>
      </c>
    </row>
    <row r="213" spans="1:33" s="12" customFormat="1">
      <c r="A213" s="12">
        <v>212</v>
      </c>
      <c r="B213" s="13">
        <v>201801572</v>
      </c>
      <c r="C213" s="13" t="s">
        <v>989</v>
      </c>
      <c r="D213" s="13" t="s">
        <v>990</v>
      </c>
      <c r="E213" s="13">
        <v>312</v>
      </c>
      <c r="F213" s="13" t="s">
        <v>533</v>
      </c>
      <c r="G213" s="14">
        <v>41087</v>
      </c>
      <c r="H213" s="15" t="s">
        <v>338</v>
      </c>
      <c r="I213" s="13" t="s">
        <v>17</v>
      </c>
      <c r="J213" s="14">
        <v>43279.419059953703</v>
      </c>
      <c r="K213" s="14">
        <f t="shared" si="3"/>
        <v>43279</v>
      </c>
      <c r="L213" s="82">
        <v>2189</v>
      </c>
      <c r="M213" s="61"/>
      <c r="N213" s="83" t="s">
        <v>991</v>
      </c>
      <c r="O213" s="115">
        <v>23</v>
      </c>
      <c r="P213" s="115"/>
      <c r="Q213" s="115"/>
      <c r="R213" s="115"/>
      <c r="S213" s="115"/>
      <c r="T213" s="115"/>
      <c r="U213" s="115"/>
      <c r="V213" s="123">
        <v>23</v>
      </c>
      <c r="W213" s="124"/>
      <c r="X213" s="124"/>
      <c r="Y213" s="124"/>
      <c r="Z213" s="124"/>
      <c r="AA213" s="124"/>
      <c r="AB213" s="124"/>
      <c r="AC213" s="14">
        <v>43279.402385648151</v>
      </c>
      <c r="AD213" s="13" t="s">
        <v>992</v>
      </c>
      <c r="AE213" s="14"/>
      <c r="AF213" s="13"/>
      <c r="AG213" s="13"/>
    </row>
    <row r="214" spans="1:33" s="12" customFormat="1">
      <c r="A214" s="12">
        <v>213</v>
      </c>
      <c r="B214" s="13">
        <v>201801622</v>
      </c>
      <c r="C214" s="13" t="s">
        <v>993</v>
      </c>
      <c r="D214" s="13" t="s">
        <v>332</v>
      </c>
      <c r="E214" s="13">
        <v>131</v>
      </c>
      <c r="F214" s="13" t="s">
        <v>62</v>
      </c>
      <c r="G214" s="14">
        <v>38372</v>
      </c>
      <c r="H214" s="15" t="s">
        <v>340</v>
      </c>
      <c r="I214" s="13" t="s">
        <v>63</v>
      </c>
      <c r="J214" s="14">
        <v>43283.616278275462</v>
      </c>
      <c r="K214" s="14">
        <f t="shared" si="3"/>
        <v>43283</v>
      </c>
      <c r="L214" s="82">
        <v>2244</v>
      </c>
      <c r="M214" s="61" t="s">
        <v>994</v>
      </c>
      <c r="N214" s="83" t="s">
        <v>995</v>
      </c>
      <c r="O214" s="115">
        <v>14</v>
      </c>
      <c r="P214" s="115">
        <v>5</v>
      </c>
      <c r="Q214" s="115">
        <v>21</v>
      </c>
      <c r="R214" s="115"/>
      <c r="S214" s="115"/>
      <c r="T214" s="115"/>
      <c r="U214" s="115"/>
      <c r="V214" s="123">
        <v>14</v>
      </c>
      <c r="W214" s="124">
        <v>5</v>
      </c>
      <c r="X214" s="124">
        <v>21</v>
      </c>
      <c r="Y214" s="124"/>
      <c r="Z214" s="124"/>
      <c r="AA214" s="124"/>
      <c r="AB214" s="124"/>
      <c r="AC214" s="14">
        <v>43283.575814618052</v>
      </c>
      <c r="AD214" s="13" t="s">
        <v>996</v>
      </c>
      <c r="AE214" s="14"/>
      <c r="AF214" s="13"/>
      <c r="AG214" s="13"/>
    </row>
    <row r="215" spans="1:33" s="12" customFormat="1">
      <c r="A215" s="12">
        <v>214</v>
      </c>
      <c r="B215" s="13">
        <v>201801636</v>
      </c>
      <c r="C215" s="13" t="s">
        <v>997</v>
      </c>
      <c r="D215" s="13" t="s">
        <v>998</v>
      </c>
      <c r="E215" s="13" t="s">
        <v>18</v>
      </c>
      <c r="F215" s="13" t="s">
        <v>18</v>
      </c>
      <c r="G215" s="14">
        <v>42554</v>
      </c>
      <c r="H215" s="15" t="s">
        <v>338</v>
      </c>
      <c r="I215" s="13" t="s">
        <v>17</v>
      </c>
      <c r="J215" s="14">
        <v>43285.25576226852</v>
      </c>
      <c r="K215" s="14">
        <f t="shared" si="3"/>
        <v>43285</v>
      </c>
      <c r="L215" s="82">
        <v>2095</v>
      </c>
      <c r="M215" s="61"/>
      <c r="N215" s="83" t="s">
        <v>1000</v>
      </c>
      <c r="O215" s="115">
        <v>11</v>
      </c>
      <c r="P215" s="115">
        <v>9</v>
      </c>
      <c r="Q215" s="115"/>
      <c r="R215" s="115"/>
      <c r="S215" s="115"/>
      <c r="T215" s="115"/>
      <c r="U215" s="115"/>
      <c r="V215" s="123">
        <v>11</v>
      </c>
      <c r="W215" s="133">
        <v>901</v>
      </c>
      <c r="X215" s="124"/>
      <c r="Y215" s="124"/>
      <c r="Z215" s="124"/>
      <c r="AA215" s="124"/>
      <c r="AB215" s="124"/>
      <c r="AC215" s="14">
        <v>43285.25576226852</v>
      </c>
      <c r="AD215" s="13" t="s">
        <v>1001</v>
      </c>
      <c r="AE215" s="14">
        <v>43285.888390590277</v>
      </c>
      <c r="AF215" s="13" t="s">
        <v>23</v>
      </c>
      <c r="AG215" s="13" t="s">
        <v>999</v>
      </c>
    </row>
    <row r="216" spans="1:33" s="12" customFormat="1">
      <c r="A216" s="12">
        <v>215</v>
      </c>
      <c r="B216" s="13">
        <v>201801639</v>
      </c>
      <c r="C216" s="13" t="s">
        <v>1002</v>
      </c>
      <c r="D216" s="13" t="s">
        <v>1003</v>
      </c>
      <c r="E216" s="13">
        <v>538</v>
      </c>
      <c r="F216" s="13" t="s">
        <v>1004</v>
      </c>
      <c r="G216" s="14">
        <v>40777</v>
      </c>
      <c r="H216" s="15" t="s">
        <v>340</v>
      </c>
      <c r="I216" s="13" t="s">
        <v>63</v>
      </c>
      <c r="J216" s="14">
        <v>43285.649456099534</v>
      </c>
      <c r="K216" s="14">
        <f t="shared" si="3"/>
        <v>43285</v>
      </c>
      <c r="L216" s="82">
        <v>2087</v>
      </c>
      <c r="M216" s="61" t="s">
        <v>833</v>
      </c>
      <c r="N216" s="83" t="s">
        <v>1006</v>
      </c>
      <c r="O216" s="115">
        <v>28</v>
      </c>
      <c r="P216" s="115">
        <v>21</v>
      </c>
      <c r="Q216" s="115"/>
      <c r="R216" s="115"/>
      <c r="S216" s="115"/>
      <c r="T216" s="115"/>
      <c r="U216" s="115"/>
      <c r="V216" s="123">
        <v>28</v>
      </c>
      <c r="W216" s="124">
        <v>21</v>
      </c>
      <c r="X216" s="124"/>
      <c r="Y216" s="124"/>
      <c r="Z216" s="124"/>
      <c r="AA216" s="124"/>
      <c r="AB216" s="124"/>
      <c r="AC216" s="14">
        <v>43285.31816894676</v>
      </c>
      <c r="AD216" s="13" t="s">
        <v>1007</v>
      </c>
      <c r="AE216" s="14">
        <v>43285.801409837964</v>
      </c>
      <c r="AF216" s="13" t="s">
        <v>167</v>
      </c>
      <c r="AG216" s="13" t="s">
        <v>1005</v>
      </c>
    </row>
    <row r="217" spans="1:33" s="12" customFormat="1">
      <c r="A217" s="12">
        <v>216</v>
      </c>
      <c r="B217" s="13">
        <v>201801648</v>
      </c>
      <c r="C217" s="13" t="s">
        <v>1008</v>
      </c>
      <c r="D217" s="13" t="s">
        <v>1009</v>
      </c>
      <c r="E217" s="13">
        <v>299</v>
      </c>
      <c r="F217" s="13" t="s">
        <v>1010</v>
      </c>
      <c r="G217" s="14">
        <v>40414</v>
      </c>
      <c r="H217" s="15" t="s">
        <v>338</v>
      </c>
      <c r="I217" s="13" t="s">
        <v>17</v>
      </c>
      <c r="J217" s="14">
        <v>43297.629840243055</v>
      </c>
      <c r="K217" s="14">
        <f t="shared" si="3"/>
        <v>43297</v>
      </c>
      <c r="L217" s="82">
        <v>2099</v>
      </c>
      <c r="M217" s="61" t="s">
        <v>1012</v>
      </c>
      <c r="N217" s="83" t="s">
        <v>1013</v>
      </c>
      <c r="O217" s="116">
        <v>70</v>
      </c>
      <c r="P217" s="115">
        <v>57</v>
      </c>
      <c r="Q217" s="115"/>
      <c r="R217" s="115"/>
      <c r="S217" s="115"/>
      <c r="T217" s="115"/>
      <c r="U217" s="115"/>
      <c r="V217" s="123">
        <v>70</v>
      </c>
      <c r="W217" s="124">
        <v>57</v>
      </c>
      <c r="X217" s="124"/>
      <c r="Y217" s="124"/>
      <c r="Z217" s="124"/>
      <c r="AA217" s="124"/>
      <c r="AB217" s="124"/>
      <c r="AC217" s="14">
        <v>43297.576485995371</v>
      </c>
      <c r="AD217" s="13" t="s">
        <v>1014</v>
      </c>
      <c r="AE217" s="14">
        <v>43297.667502974538</v>
      </c>
      <c r="AF217" s="13" t="s">
        <v>109</v>
      </c>
      <c r="AG217" s="13" t="s">
        <v>1011</v>
      </c>
    </row>
    <row r="218" spans="1:33" s="12" customFormat="1">
      <c r="A218" s="12">
        <v>217</v>
      </c>
      <c r="B218" s="13">
        <v>201801685</v>
      </c>
      <c r="C218" s="13" t="s">
        <v>1015</v>
      </c>
      <c r="D218" s="13" t="s">
        <v>1016</v>
      </c>
      <c r="E218" s="13">
        <v>126</v>
      </c>
      <c r="F218" s="13" t="s">
        <v>142</v>
      </c>
      <c r="G218" s="14">
        <v>38541</v>
      </c>
      <c r="H218" s="15" t="s">
        <v>339</v>
      </c>
      <c r="I218" s="13" t="s">
        <v>29</v>
      </c>
      <c r="J218" s="14">
        <v>43289.512996145837</v>
      </c>
      <c r="K218" s="14">
        <f t="shared" si="3"/>
        <v>43289</v>
      </c>
      <c r="L218" s="82">
        <v>2093</v>
      </c>
      <c r="M218" s="61" t="s">
        <v>1017</v>
      </c>
      <c r="N218" s="83" t="s">
        <v>1018</v>
      </c>
      <c r="O218" s="115">
        <v>3</v>
      </c>
      <c r="P218" s="115">
        <v>23</v>
      </c>
      <c r="Q218" s="115"/>
      <c r="R218" s="115"/>
      <c r="S218" s="115"/>
      <c r="T218" s="115"/>
      <c r="U218" s="115"/>
      <c r="V218" s="123">
        <v>3</v>
      </c>
      <c r="W218" s="124">
        <v>23</v>
      </c>
      <c r="X218" s="124"/>
      <c r="Y218" s="124"/>
      <c r="Z218" s="124"/>
      <c r="AA218" s="124"/>
      <c r="AB218" s="124"/>
      <c r="AC218" s="14">
        <v>43289.509707407407</v>
      </c>
      <c r="AD218" s="13" t="s">
        <v>1019</v>
      </c>
      <c r="AE218" s="14"/>
      <c r="AF218" s="13"/>
      <c r="AG218" s="13"/>
    </row>
    <row r="219" spans="1:33" s="12" customFormat="1">
      <c r="A219" s="12">
        <v>218</v>
      </c>
      <c r="B219" s="13">
        <v>201801718</v>
      </c>
      <c r="C219" s="13" t="s">
        <v>1020</v>
      </c>
      <c r="D219" s="13" t="s">
        <v>1021</v>
      </c>
      <c r="E219" s="13">
        <v>598</v>
      </c>
      <c r="F219" s="13" t="s">
        <v>42</v>
      </c>
      <c r="G219" s="14">
        <v>42562</v>
      </c>
      <c r="H219" s="15" t="s">
        <v>338</v>
      </c>
      <c r="I219" s="13" t="s">
        <v>17</v>
      </c>
      <c r="J219" s="14">
        <v>43292.095638692132</v>
      </c>
      <c r="K219" s="14">
        <f t="shared" si="3"/>
        <v>43292</v>
      </c>
      <c r="L219" s="82">
        <v>2198</v>
      </c>
      <c r="M219" s="61" t="s">
        <v>1022</v>
      </c>
      <c r="N219" s="83" t="s">
        <v>364</v>
      </c>
      <c r="O219" s="115">
        <v>8</v>
      </c>
      <c r="P219" s="115"/>
      <c r="Q219" s="115"/>
      <c r="R219" s="115"/>
      <c r="S219" s="115"/>
      <c r="T219" s="115"/>
      <c r="U219" s="115"/>
      <c r="V219" s="123">
        <v>8</v>
      </c>
      <c r="W219" s="124"/>
      <c r="X219" s="124"/>
      <c r="Y219" s="124"/>
      <c r="Z219" s="124"/>
      <c r="AA219" s="124"/>
      <c r="AB219" s="124"/>
      <c r="AC219" s="14">
        <v>43292.095638692132</v>
      </c>
      <c r="AD219" s="13" t="s">
        <v>1023</v>
      </c>
      <c r="AE219" s="14">
        <v>43292.09488063657</v>
      </c>
      <c r="AF219" s="13" t="s">
        <v>23</v>
      </c>
      <c r="AG219" s="13" t="s">
        <v>221</v>
      </c>
    </row>
    <row r="220" spans="1:33" s="12" customFormat="1">
      <c r="A220" s="12">
        <v>219</v>
      </c>
      <c r="B220" s="13">
        <v>201801721</v>
      </c>
      <c r="C220" s="13" t="s">
        <v>1024</v>
      </c>
      <c r="D220" s="13" t="s">
        <v>1025</v>
      </c>
      <c r="E220" s="13">
        <v>507</v>
      </c>
      <c r="F220" s="13" t="s">
        <v>105</v>
      </c>
      <c r="G220" s="14">
        <v>42633</v>
      </c>
      <c r="H220" s="15" t="s">
        <v>339</v>
      </c>
      <c r="I220" s="13" t="s">
        <v>29</v>
      </c>
      <c r="J220" s="14">
        <v>43292.488221840278</v>
      </c>
      <c r="K220" s="14">
        <f t="shared" si="3"/>
        <v>43292</v>
      </c>
      <c r="L220" s="82">
        <v>2095</v>
      </c>
      <c r="M220" s="61" t="s">
        <v>1027</v>
      </c>
      <c r="N220" s="83" t="s">
        <v>1028</v>
      </c>
      <c r="O220" s="115">
        <v>2</v>
      </c>
      <c r="P220" s="115">
        <v>1</v>
      </c>
      <c r="Q220" s="115"/>
      <c r="R220" s="115"/>
      <c r="S220" s="115"/>
      <c r="T220" s="115"/>
      <c r="U220" s="115"/>
      <c r="V220" s="123">
        <v>2</v>
      </c>
      <c r="W220" s="124">
        <v>1</v>
      </c>
      <c r="X220" s="124"/>
      <c r="Y220" s="124"/>
      <c r="Z220" s="124"/>
      <c r="AA220" s="124"/>
      <c r="AB220" s="124"/>
      <c r="AC220" s="14">
        <v>43292.4273034375</v>
      </c>
      <c r="AD220" s="13" t="s">
        <v>1029</v>
      </c>
      <c r="AE220" s="14">
        <v>43292.774677083333</v>
      </c>
      <c r="AF220" s="13" t="s">
        <v>23</v>
      </c>
      <c r="AG220" s="13" t="s">
        <v>1026</v>
      </c>
    </row>
    <row r="221" spans="1:33" s="12" customFormat="1">
      <c r="A221" s="12">
        <v>220</v>
      </c>
      <c r="B221" s="13">
        <v>201801738</v>
      </c>
      <c r="C221" s="13" t="s">
        <v>1030</v>
      </c>
      <c r="D221" s="13" t="s">
        <v>1031</v>
      </c>
      <c r="E221" s="13">
        <v>107</v>
      </c>
      <c r="F221" s="13" t="s">
        <v>34</v>
      </c>
      <c r="G221" s="14">
        <v>41467</v>
      </c>
      <c r="H221" s="15" t="s">
        <v>340</v>
      </c>
      <c r="I221" s="13" t="s">
        <v>63</v>
      </c>
      <c r="J221" s="14">
        <v>43293.509837650461</v>
      </c>
      <c r="K221" s="14">
        <f t="shared" si="3"/>
        <v>43293</v>
      </c>
      <c r="L221" s="82">
        <v>2092</v>
      </c>
      <c r="M221" s="61" t="s">
        <v>406</v>
      </c>
      <c r="N221" s="83" t="s">
        <v>364</v>
      </c>
      <c r="O221" s="115">
        <v>8</v>
      </c>
      <c r="P221" s="115"/>
      <c r="Q221" s="115"/>
      <c r="R221" s="115"/>
      <c r="S221" s="115"/>
      <c r="T221" s="115"/>
      <c r="U221" s="115"/>
      <c r="V221" s="123">
        <v>8</v>
      </c>
      <c r="W221" s="124"/>
      <c r="X221" s="124"/>
      <c r="Y221" s="124"/>
      <c r="Z221" s="124"/>
      <c r="AA221" s="124"/>
      <c r="AB221" s="124"/>
      <c r="AC221" s="14">
        <v>43293.507056712966</v>
      </c>
      <c r="AD221" s="13" t="s">
        <v>1032</v>
      </c>
      <c r="AE221" s="14">
        <v>43293.806247916669</v>
      </c>
      <c r="AF221" s="13" t="s">
        <v>23</v>
      </c>
      <c r="AG221" s="13" t="s">
        <v>578</v>
      </c>
    </row>
    <row r="222" spans="1:33" s="12" customFormat="1">
      <c r="A222" s="12">
        <v>221</v>
      </c>
      <c r="B222" s="13">
        <v>201801749</v>
      </c>
      <c r="C222" s="13" t="s">
        <v>1033</v>
      </c>
      <c r="D222" s="13" t="s">
        <v>135</v>
      </c>
      <c r="E222" s="13">
        <v>130</v>
      </c>
      <c r="F222" s="13" t="s">
        <v>46</v>
      </c>
      <c r="G222" s="14">
        <v>38353</v>
      </c>
      <c r="H222" s="15" t="s">
        <v>338</v>
      </c>
      <c r="I222" s="13" t="s">
        <v>17</v>
      </c>
      <c r="J222" s="14">
        <v>43294.606006249996</v>
      </c>
      <c r="K222" s="14">
        <f t="shared" si="3"/>
        <v>43294</v>
      </c>
      <c r="L222" s="82">
        <v>2226</v>
      </c>
      <c r="M222" s="61" t="s">
        <v>1035</v>
      </c>
      <c r="N222" s="83" t="s">
        <v>1036</v>
      </c>
      <c r="O222" s="116">
        <v>71</v>
      </c>
      <c r="P222" s="115"/>
      <c r="Q222" s="115"/>
      <c r="R222" s="115"/>
      <c r="S222" s="115"/>
      <c r="T222" s="115"/>
      <c r="U222" s="115"/>
      <c r="V222" s="123">
        <v>71</v>
      </c>
      <c r="W222" s="124"/>
      <c r="X222" s="124"/>
      <c r="Y222" s="124"/>
      <c r="Z222" s="124"/>
      <c r="AA222" s="124"/>
      <c r="AB222" s="124"/>
      <c r="AC222" s="14">
        <v>43294.545898611112</v>
      </c>
      <c r="AD222" s="13" t="s">
        <v>1037</v>
      </c>
      <c r="AE222" s="14">
        <v>43294.741165937499</v>
      </c>
      <c r="AF222" s="13" t="s">
        <v>167</v>
      </c>
      <c r="AG222" s="13" t="s">
        <v>1034</v>
      </c>
    </row>
    <row r="223" spans="1:33" s="12" customFormat="1">
      <c r="A223" s="12">
        <v>222</v>
      </c>
      <c r="B223" s="13">
        <v>201801752</v>
      </c>
      <c r="C223" s="13" t="s">
        <v>1038</v>
      </c>
      <c r="D223" s="13" t="s">
        <v>1039</v>
      </c>
      <c r="E223" s="13">
        <v>131</v>
      </c>
      <c r="F223" s="13" t="s">
        <v>62</v>
      </c>
      <c r="G223" s="14">
        <v>40950</v>
      </c>
      <c r="H223" s="15" t="s">
        <v>338</v>
      </c>
      <c r="I223" s="13" t="s">
        <v>17</v>
      </c>
      <c r="J223" s="14">
        <v>43305.724471759262</v>
      </c>
      <c r="K223" s="14">
        <f t="shared" si="3"/>
        <v>43305</v>
      </c>
      <c r="L223" s="82">
        <v>2058</v>
      </c>
      <c r="M223" s="61" t="s">
        <v>1040</v>
      </c>
      <c r="N223" s="83" t="s">
        <v>1041</v>
      </c>
      <c r="O223" s="115">
        <v>2</v>
      </c>
      <c r="P223" s="116">
        <v>72</v>
      </c>
      <c r="Q223" s="115"/>
      <c r="R223" s="115"/>
      <c r="S223" s="115"/>
      <c r="T223" s="115"/>
      <c r="U223" s="115"/>
      <c r="V223" s="123">
        <v>2</v>
      </c>
      <c r="W223" s="133">
        <v>0</v>
      </c>
      <c r="X223" s="124"/>
      <c r="Y223" s="124"/>
      <c r="Z223" s="124"/>
      <c r="AA223" s="124"/>
      <c r="AB223" s="124"/>
      <c r="AC223" s="14">
        <v>43305.693091932873</v>
      </c>
      <c r="AD223" s="13" t="s">
        <v>1042</v>
      </c>
      <c r="AE223" s="14">
        <v>43305.846324571758</v>
      </c>
      <c r="AF223" s="13" t="s">
        <v>30</v>
      </c>
      <c r="AG223" s="13" t="s">
        <v>480</v>
      </c>
    </row>
    <row r="224" spans="1:33" s="12" customFormat="1">
      <c r="A224" s="12">
        <v>223</v>
      </c>
      <c r="B224" s="13">
        <v>201801753</v>
      </c>
      <c r="C224" s="13" t="s">
        <v>1043</v>
      </c>
      <c r="D224" s="13" t="s">
        <v>1044</v>
      </c>
      <c r="E224" s="13">
        <v>127</v>
      </c>
      <c r="F224" s="13" t="s">
        <v>545</v>
      </c>
      <c r="G224" s="14">
        <v>38181</v>
      </c>
      <c r="H224" s="15" t="s">
        <v>339</v>
      </c>
      <c r="I224" s="13" t="s">
        <v>29</v>
      </c>
      <c r="J224" s="14">
        <v>43294.751839814817</v>
      </c>
      <c r="K224" s="14">
        <f t="shared" si="3"/>
        <v>43294</v>
      </c>
      <c r="L224" s="82">
        <v>2181</v>
      </c>
      <c r="M224" s="61" t="s">
        <v>1045</v>
      </c>
      <c r="N224" s="83" t="s">
        <v>1046</v>
      </c>
      <c r="O224" s="115">
        <v>23</v>
      </c>
      <c r="P224" s="115">
        <v>35</v>
      </c>
      <c r="Q224" s="115"/>
      <c r="R224" s="115"/>
      <c r="S224" s="115"/>
      <c r="T224" s="115"/>
      <c r="U224" s="115"/>
      <c r="V224" s="123">
        <v>23</v>
      </c>
      <c r="W224" s="124">
        <v>35</v>
      </c>
      <c r="X224" s="124"/>
      <c r="Y224" s="124"/>
      <c r="Z224" s="124"/>
      <c r="AA224" s="124"/>
      <c r="AB224" s="124"/>
      <c r="AC224" s="14">
        <v>43294.710915358795</v>
      </c>
      <c r="AD224" s="13" t="s">
        <v>1047</v>
      </c>
      <c r="AE224" s="14"/>
      <c r="AF224" s="13"/>
      <c r="AG224" s="13"/>
    </row>
    <row r="225" spans="1:33" s="16" customFormat="1">
      <c r="A225" s="16">
        <v>224</v>
      </c>
      <c r="B225" s="17">
        <v>201801815</v>
      </c>
      <c r="C225" s="17" t="s">
        <v>1048</v>
      </c>
      <c r="D225" s="17" t="s">
        <v>846</v>
      </c>
      <c r="E225" s="17">
        <v>304</v>
      </c>
      <c r="F225" s="17" t="s">
        <v>901</v>
      </c>
      <c r="G225" s="18">
        <v>42465</v>
      </c>
      <c r="H225" s="19" t="s">
        <v>338</v>
      </c>
      <c r="I225" s="17" t="s">
        <v>17</v>
      </c>
      <c r="J225" s="18">
        <v>43309.500951585651</v>
      </c>
      <c r="K225" s="18">
        <f t="shared" si="3"/>
        <v>43309</v>
      </c>
      <c r="L225" s="84" t="s">
        <v>377</v>
      </c>
      <c r="M225" s="62"/>
      <c r="N225" s="85"/>
      <c r="O225" s="115"/>
      <c r="P225" s="115"/>
      <c r="Q225" s="115"/>
      <c r="R225" s="115"/>
      <c r="S225" s="115"/>
      <c r="T225" s="115"/>
      <c r="U225" s="115"/>
      <c r="V225" s="123"/>
      <c r="W225" s="124"/>
      <c r="X225" s="124"/>
      <c r="Y225" s="124"/>
      <c r="Z225" s="124"/>
      <c r="AA225" s="124"/>
      <c r="AB225" s="124"/>
      <c r="AC225" s="18">
        <v>43309.484290277775</v>
      </c>
      <c r="AD225" s="17" t="s">
        <v>1049</v>
      </c>
      <c r="AE225" s="18"/>
      <c r="AF225" s="17"/>
      <c r="AG225" s="17"/>
    </row>
    <row r="226" spans="1:33" s="12" customFormat="1">
      <c r="A226" s="12">
        <v>225</v>
      </c>
      <c r="B226" s="13">
        <v>201801886</v>
      </c>
      <c r="C226" s="13" t="s">
        <v>1050</v>
      </c>
      <c r="D226" s="13" t="s">
        <v>1051</v>
      </c>
      <c r="E226" s="13">
        <v>499</v>
      </c>
      <c r="F226" s="13" t="s">
        <v>28</v>
      </c>
      <c r="G226" s="14">
        <v>39655</v>
      </c>
      <c r="H226" s="15" t="s">
        <v>339</v>
      </c>
      <c r="I226" s="13" t="s">
        <v>29</v>
      </c>
      <c r="J226" s="14">
        <v>43311.629754201385</v>
      </c>
      <c r="K226" s="14">
        <f t="shared" si="3"/>
        <v>43311</v>
      </c>
      <c r="L226" s="82">
        <v>2005</v>
      </c>
      <c r="M226" s="61" t="s">
        <v>1053</v>
      </c>
      <c r="N226" s="83" t="s">
        <v>1054</v>
      </c>
      <c r="O226" s="115">
        <v>49</v>
      </c>
      <c r="P226" s="115"/>
      <c r="Q226" s="115"/>
      <c r="R226" s="115"/>
      <c r="S226" s="115"/>
      <c r="T226" s="115"/>
      <c r="U226" s="115"/>
      <c r="V226" s="123">
        <v>49</v>
      </c>
      <c r="W226" s="124"/>
      <c r="X226" s="124"/>
      <c r="Y226" s="124"/>
      <c r="Z226" s="124"/>
      <c r="AA226" s="124"/>
      <c r="AB226" s="124"/>
      <c r="AC226" s="14">
        <v>43311.600496874998</v>
      </c>
      <c r="AD226" s="13" t="s">
        <v>1055</v>
      </c>
      <c r="AE226" s="14">
        <v>43311.82769953704</v>
      </c>
      <c r="AF226" s="13" t="s">
        <v>126</v>
      </c>
      <c r="AG226" s="13" t="s">
        <v>1052</v>
      </c>
    </row>
    <row r="227" spans="1:33" s="12" customFormat="1">
      <c r="A227" s="12">
        <v>226</v>
      </c>
      <c r="B227" s="13">
        <v>201801893</v>
      </c>
      <c r="C227" s="13" t="s">
        <v>1056</v>
      </c>
      <c r="D227" s="13" t="s">
        <v>1057</v>
      </c>
      <c r="E227" s="13">
        <v>499</v>
      </c>
      <c r="F227" s="13" t="s">
        <v>28</v>
      </c>
      <c r="G227" s="14">
        <v>37828</v>
      </c>
      <c r="H227" s="15" t="s">
        <v>339</v>
      </c>
      <c r="I227" s="13" t="s">
        <v>29</v>
      </c>
      <c r="J227" s="14">
        <v>43307.743196759257</v>
      </c>
      <c r="K227" s="14">
        <f t="shared" si="3"/>
        <v>43307</v>
      </c>
      <c r="L227" s="82">
        <v>2101</v>
      </c>
      <c r="M227" s="61" t="s">
        <v>1045</v>
      </c>
      <c r="N227" s="83" t="s">
        <v>1058</v>
      </c>
      <c r="O227" s="115">
        <v>28</v>
      </c>
      <c r="P227" s="115">
        <v>1</v>
      </c>
      <c r="Q227" s="115"/>
      <c r="R227" s="115"/>
      <c r="S227" s="115"/>
      <c r="T227" s="115"/>
      <c r="U227" s="115"/>
      <c r="V227" s="123">
        <v>28</v>
      </c>
      <c r="W227" s="124">
        <v>1</v>
      </c>
      <c r="X227" s="124"/>
      <c r="Y227" s="124"/>
      <c r="Z227" s="124"/>
      <c r="AA227" s="124"/>
      <c r="AB227" s="124"/>
      <c r="AC227" s="14">
        <v>43307.721424305557</v>
      </c>
      <c r="AD227" s="13" t="s">
        <v>1059</v>
      </c>
      <c r="AE227" s="14"/>
      <c r="AF227" s="13"/>
      <c r="AG227" s="13"/>
    </row>
    <row r="228" spans="1:33" s="12" customFormat="1">
      <c r="A228" s="12">
        <v>227</v>
      </c>
      <c r="B228" s="13">
        <v>201801935</v>
      </c>
      <c r="C228" s="13" t="s">
        <v>1060</v>
      </c>
      <c r="D228" s="13" t="s">
        <v>1061</v>
      </c>
      <c r="E228" s="13">
        <v>128</v>
      </c>
      <c r="F228" s="13" t="s">
        <v>50</v>
      </c>
      <c r="G228" s="14">
        <v>40760</v>
      </c>
      <c r="H228" s="15" t="s">
        <v>338</v>
      </c>
      <c r="I228" s="13" t="s">
        <v>17</v>
      </c>
      <c r="J228" s="14">
        <v>43323.694616203706</v>
      </c>
      <c r="K228" s="14">
        <f t="shared" si="3"/>
        <v>43323</v>
      </c>
      <c r="L228" s="82">
        <v>2082</v>
      </c>
      <c r="M228" s="61" t="s">
        <v>1062</v>
      </c>
      <c r="N228" s="83" t="s">
        <v>1063</v>
      </c>
      <c r="O228" s="116">
        <v>7314</v>
      </c>
      <c r="P228" s="115"/>
      <c r="Q228" s="115"/>
      <c r="R228" s="115"/>
      <c r="S228" s="115"/>
      <c r="T228" s="115"/>
      <c r="U228" s="115"/>
      <c r="V228" s="131">
        <v>73</v>
      </c>
      <c r="W228" s="124"/>
      <c r="X228" s="124"/>
      <c r="Y228" s="124"/>
      <c r="Z228" s="124"/>
      <c r="AA228" s="124"/>
      <c r="AB228" s="124"/>
      <c r="AC228" s="14">
        <v>43323.660424687499</v>
      </c>
      <c r="AD228" s="13" t="s">
        <v>1064</v>
      </c>
      <c r="AE228" s="14">
        <v>43323.808499305553</v>
      </c>
      <c r="AF228" s="13" t="s">
        <v>148</v>
      </c>
      <c r="AG228" s="13" t="s">
        <v>694</v>
      </c>
    </row>
    <row r="229" spans="1:33" s="12" customFormat="1">
      <c r="A229" s="12">
        <v>228</v>
      </c>
      <c r="B229" s="13">
        <v>201801948</v>
      </c>
      <c r="C229" s="13" t="s">
        <v>1065</v>
      </c>
      <c r="D229" s="13" t="s">
        <v>880</v>
      </c>
      <c r="E229" s="13">
        <v>131</v>
      </c>
      <c r="F229" s="13" t="s">
        <v>62</v>
      </c>
      <c r="G229" s="14">
        <v>41122</v>
      </c>
      <c r="H229" s="15" t="s">
        <v>338</v>
      </c>
      <c r="I229" s="13" t="s">
        <v>17</v>
      </c>
      <c r="J229" s="14">
        <v>43315.481536030093</v>
      </c>
      <c r="K229" s="14">
        <f t="shared" si="3"/>
        <v>43315</v>
      </c>
      <c r="L229" s="82">
        <v>2082</v>
      </c>
      <c r="M229" s="61" t="s">
        <v>1066</v>
      </c>
      <c r="N229" s="83" t="s">
        <v>446</v>
      </c>
      <c r="O229" s="115">
        <v>1</v>
      </c>
      <c r="P229" s="115">
        <v>21</v>
      </c>
      <c r="Q229" s="115"/>
      <c r="R229" s="115"/>
      <c r="S229" s="115"/>
      <c r="T229" s="115"/>
      <c r="U229" s="115"/>
      <c r="V229" s="123">
        <v>1</v>
      </c>
      <c r="W229" s="124">
        <v>21</v>
      </c>
      <c r="X229" s="124"/>
      <c r="Y229" s="124"/>
      <c r="Z229" s="124"/>
      <c r="AA229" s="124"/>
      <c r="AB229" s="124"/>
      <c r="AC229" s="14">
        <v>43315.309241053241</v>
      </c>
      <c r="AD229" s="13" t="s">
        <v>1067</v>
      </c>
      <c r="AE229" s="14">
        <v>43316.857493252312</v>
      </c>
      <c r="AF229" s="13" t="s">
        <v>700</v>
      </c>
      <c r="AG229" s="13" t="s">
        <v>149</v>
      </c>
    </row>
    <row r="230" spans="1:33" s="12" customFormat="1">
      <c r="A230" s="12">
        <v>229</v>
      </c>
      <c r="B230" s="13">
        <v>201801976</v>
      </c>
      <c r="C230" s="13" t="s">
        <v>1068</v>
      </c>
      <c r="D230" s="13" t="s">
        <v>1069</v>
      </c>
      <c r="E230" s="13" t="s">
        <v>18</v>
      </c>
      <c r="F230" s="13" t="s">
        <v>18</v>
      </c>
      <c r="G230" s="14">
        <v>40303</v>
      </c>
      <c r="H230" s="15" t="s">
        <v>340</v>
      </c>
      <c r="I230" s="13" t="s">
        <v>63</v>
      </c>
      <c r="J230" s="14">
        <v>43317.465522685183</v>
      </c>
      <c r="K230" s="14">
        <f t="shared" si="3"/>
        <v>43317</v>
      </c>
      <c r="L230" s="82">
        <v>2014</v>
      </c>
      <c r="M230" s="61"/>
      <c r="N230" s="83" t="s">
        <v>359</v>
      </c>
      <c r="O230" s="115">
        <v>27</v>
      </c>
      <c r="P230" s="115"/>
      <c r="Q230" s="115"/>
      <c r="R230" s="115"/>
      <c r="S230" s="115"/>
      <c r="T230" s="115"/>
      <c r="U230" s="115"/>
      <c r="V230" s="123">
        <v>27</v>
      </c>
      <c r="W230" s="124"/>
      <c r="X230" s="124"/>
      <c r="Y230" s="124"/>
      <c r="Z230" s="124"/>
      <c r="AA230" s="124"/>
      <c r="AB230" s="124"/>
      <c r="AC230" s="14">
        <v>43317.4431591088</v>
      </c>
      <c r="AD230" s="13" t="s">
        <v>1071</v>
      </c>
      <c r="AE230" s="14">
        <v>43317.4431591088</v>
      </c>
      <c r="AF230" s="13" t="s">
        <v>109</v>
      </c>
      <c r="AG230" s="13" t="s">
        <v>1070</v>
      </c>
    </row>
    <row r="231" spans="1:33" s="12" customFormat="1">
      <c r="A231" s="12">
        <v>230</v>
      </c>
      <c r="B231" s="13">
        <v>201801994</v>
      </c>
      <c r="C231" s="13" t="s">
        <v>1072</v>
      </c>
      <c r="D231" s="13" t="s">
        <v>976</v>
      </c>
      <c r="E231" s="13">
        <v>90</v>
      </c>
      <c r="F231" s="13" t="s">
        <v>275</v>
      </c>
      <c r="G231" s="14">
        <v>40257</v>
      </c>
      <c r="H231" s="15" t="s">
        <v>339</v>
      </c>
      <c r="I231" s="13" t="s">
        <v>29</v>
      </c>
      <c r="J231" s="14">
        <v>43325.629016817133</v>
      </c>
      <c r="K231" s="14">
        <f t="shared" si="3"/>
        <v>43325</v>
      </c>
      <c r="L231" s="82">
        <v>2043</v>
      </c>
      <c r="M231" s="61"/>
      <c r="N231" s="83" t="s">
        <v>1074</v>
      </c>
      <c r="O231" s="115">
        <v>1</v>
      </c>
      <c r="P231" s="115">
        <v>2</v>
      </c>
      <c r="Q231" s="115"/>
      <c r="R231" s="115"/>
      <c r="S231" s="115"/>
      <c r="T231" s="115"/>
      <c r="U231" s="115"/>
      <c r="V231" s="123">
        <v>1</v>
      </c>
      <c r="W231" s="124">
        <v>2</v>
      </c>
      <c r="X231" s="124"/>
      <c r="Y231" s="124"/>
      <c r="Z231" s="124"/>
      <c r="AA231" s="124"/>
      <c r="AB231" s="124"/>
      <c r="AC231" s="14">
        <v>43325.586938391207</v>
      </c>
      <c r="AD231" s="13" t="s">
        <v>1075</v>
      </c>
      <c r="AE231" s="14">
        <v>43325.763580173611</v>
      </c>
      <c r="AF231" s="13" t="s">
        <v>148</v>
      </c>
      <c r="AG231" s="13" t="s">
        <v>1073</v>
      </c>
    </row>
    <row r="232" spans="1:33" s="12" customFormat="1">
      <c r="A232" s="12">
        <v>231</v>
      </c>
      <c r="B232" s="13">
        <v>201801998</v>
      </c>
      <c r="C232" s="13" t="s">
        <v>1076</v>
      </c>
      <c r="D232" s="13" t="s">
        <v>58</v>
      </c>
      <c r="E232" s="13">
        <v>131</v>
      </c>
      <c r="F232" s="13" t="s">
        <v>62</v>
      </c>
      <c r="G232" s="14">
        <v>38205</v>
      </c>
      <c r="H232" s="15" t="s">
        <v>339</v>
      </c>
      <c r="I232" s="13" t="s">
        <v>29</v>
      </c>
      <c r="J232" s="14">
        <v>43318.734126736112</v>
      </c>
      <c r="K232" s="14">
        <f t="shared" si="3"/>
        <v>43318</v>
      </c>
      <c r="L232" s="82">
        <v>2248</v>
      </c>
      <c r="M232" s="61" t="s">
        <v>1078</v>
      </c>
      <c r="N232" s="83" t="s">
        <v>1079</v>
      </c>
      <c r="O232" s="115">
        <v>16</v>
      </c>
      <c r="P232" s="115"/>
      <c r="Q232" s="115"/>
      <c r="R232" s="115"/>
      <c r="S232" s="115"/>
      <c r="T232" s="115"/>
      <c r="U232" s="115"/>
      <c r="V232" s="123">
        <v>16</v>
      </c>
      <c r="W232" s="124"/>
      <c r="X232" s="124"/>
      <c r="Y232" s="124"/>
      <c r="Z232" s="124"/>
      <c r="AA232" s="124"/>
      <c r="AB232" s="124"/>
      <c r="AC232" s="14">
        <v>43318.726443206018</v>
      </c>
      <c r="AD232" s="13" t="s">
        <v>1080</v>
      </c>
      <c r="AE232" s="14">
        <v>43318.861108877318</v>
      </c>
      <c r="AF232" s="13" t="s">
        <v>30</v>
      </c>
      <c r="AG232" s="13" t="s">
        <v>1077</v>
      </c>
    </row>
    <row r="233" spans="1:33" s="12" customFormat="1">
      <c r="A233" s="12">
        <v>232</v>
      </c>
      <c r="B233" s="13">
        <v>201802017</v>
      </c>
      <c r="C233" s="13" t="s">
        <v>1081</v>
      </c>
      <c r="D233" s="13" t="s">
        <v>1082</v>
      </c>
      <c r="E233" s="13">
        <v>536</v>
      </c>
      <c r="F233" s="13" t="s">
        <v>286</v>
      </c>
      <c r="G233" s="14">
        <v>37111</v>
      </c>
      <c r="H233" s="15" t="s">
        <v>339</v>
      </c>
      <c r="I233" s="13" t="s">
        <v>29</v>
      </c>
      <c r="J233" s="14">
        <v>43322.44545752315</v>
      </c>
      <c r="K233" s="14">
        <f t="shared" si="3"/>
        <v>43322</v>
      </c>
      <c r="L233" s="82">
        <v>2170</v>
      </c>
      <c r="M233" s="61"/>
      <c r="N233" s="83" t="s">
        <v>1083</v>
      </c>
      <c r="O233" s="115">
        <v>31</v>
      </c>
      <c r="P233" s="115"/>
      <c r="Q233" s="115"/>
      <c r="R233" s="115"/>
      <c r="S233" s="115"/>
      <c r="T233" s="115"/>
      <c r="U233" s="115"/>
      <c r="V233" s="123">
        <v>31</v>
      </c>
      <c r="W233" s="124"/>
      <c r="X233" s="124"/>
      <c r="Y233" s="124"/>
      <c r="Z233" s="124"/>
      <c r="AA233" s="124"/>
      <c r="AB233" s="124"/>
      <c r="AC233" s="14">
        <v>43322.518589386571</v>
      </c>
      <c r="AD233" s="13" t="s">
        <v>1084</v>
      </c>
      <c r="AE233" s="14"/>
      <c r="AF233" s="13"/>
      <c r="AG233" s="13"/>
    </row>
    <row r="234" spans="1:33" s="12" customFormat="1">
      <c r="A234" s="12">
        <v>233</v>
      </c>
      <c r="B234" s="13">
        <v>201802048</v>
      </c>
      <c r="C234" s="13" t="s">
        <v>1085</v>
      </c>
      <c r="D234" s="13" t="s">
        <v>516</v>
      </c>
      <c r="E234" s="13">
        <v>90</v>
      </c>
      <c r="F234" s="13" t="s">
        <v>275</v>
      </c>
      <c r="G234" s="14">
        <v>39190</v>
      </c>
      <c r="H234" s="15" t="s">
        <v>339</v>
      </c>
      <c r="I234" s="13" t="s">
        <v>29</v>
      </c>
      <c r="J234" s="14">
        <v>43324.121524884256</v>
      </c>
      <c r="K234" s="14">
        <f t="shared" si="3"/>
        <v>43324</v>
      </c>
      <c r="L234" s="82">
        <v>2271</v>
      </c>
      <c r="M234" s="61" t="s">
        <v>1086</v>
      </c>
      <c r="N234" s="83" t="s">
        <v>1079</v>
      </c>
      <c r="O234" s="115">
        <v>16</v>
      </c>
      <c r="P234" s="115"/>
      <c r="Q234" s="115"/>
      <c r="R234" s="115"/>
      <c r="S234" s="115"/>
      <c r="T234" s="115"/>
      <c r="U234" s="115"/>
      <c r="V234" s="123">
        <v>16</v>
      </c>
      <c r="W234" s="124"/>
      <c r="X234" s="124"/>
      <c r="Y234" s="124"/>
      <c r="Z234" s="124"/>
      <c r="AA234" s="124"/>
      <c r="AB234" s="124"/>
      <c r="AC234" s="14">
        <v>43324.181512037037</v>
      </c>
      <c r="AD234" s="13" t="s">
        <v>1087</v>
      </c>
      <c r="AE234" s="14"/>
      <c r="AF234" s="13"/>
      <c r="AG234" s="13"/>
    </row>
    <row r="235" spans="1:33" s="12" customFormat="1">
      <c r="A235" s="12">
        <v>234</v>
      </c>
      <c r="B235" s="13">
        <v>201802055</v>
      </c>
      <c r="C235" s="13" t="s">
        <v>1088</v>
      </c>
      <c r="D235" s="13" t="s">
        <v>1089</v>
      </c>
      <c r="E235" s="13">
        <v>312</v>
      </c>
      <c r="F235" s="13" t="s">
        <v>533</v>
      </c>
      <c r="G235" s="14">
        <v>40213</v>
      </c>
      <c r="H235" s="15" t="s">
        <v>340</v>
      </c>
      <c r="I235" s="13" t="s">
        <v>63</v>
      </c>
      <c r="J235" s="14">
        <v>43330.619844988425</v>
      </c>
      <c r="K235" s="14">
        <f t="shared" si="3"/>
        <v>43330</v>
      </c>
      <c r="L235" s="82">
        <v>2116</v>
      </c>
      <c r="M235" s="61" t="s">
        <v>406</v>
      </c>
      <c r="N235" s="83" t="s">
        <v>1090</v>
      </c>
      <c r="O235" s="119">
        <v>22106</v>
      </c>
      <c r="P235" s="115"/>
      <c r="Q235" s="115"/>
      <c r="R235" s="115"/>
      <c r="S235" s="115"/>
      <c r="T235" s="115"/>
      <c r="U235" s="115"/>
      <c r="V235" s="131">
        <v>221</v>
      </c>
      <c r="W235" s="124"/>
      <c r="X235" s="124"/>
      <c r="Y235" s="124"/>
      <c r="Z235" s="124"/>
      <c r="AA235" s="124"/>
      <c r="AB235" s="124"/>
      <c r="AC235" s="14">
        <v>43330.594417673608</v>
      </c>
      <c r="AD235" s="13" t="s">
        <v>1091</v>
      </c>
      <c r="AE235" s="14">
        <v>43330.80211478009</v>
      </c>
      <c r="AF235" s="13" t="s">
        <v>30</v>
      </c>
      <c r="AG235" s="13" t="s">
        <v>759</v>
      </c>
    </row>
    <row r="236" spans="1:33" s="12" customFormat="1">
      <c r="A236" s="12">
        <v>235</v>
      </c>
      <c r="B236" s="13">
        <v>201802056</v>
      </c>
      <c r="C236" s="13" t="s">
        <v>1020</v>
      </c>
      <c r="D236" s="13" t="s">
        <v>1092</v>
      </c>
      <c r="E236" s="13">
        <v>598</v>
      </c>
      <c r="F236" s="13" t="s">
        <v>42</v>
      </c>
      <c r="G236" s="14">
        <v>41864</v>
      </c>
      <c r="H236" s="15" t="s">
        <v>338</v>
      </c>
      <c r="I236" s="13" t="s">
        <v>17</v>
      </c>
      <c r="J236" s="14">
        <v>43325.538188773149</v>
      </c>
      <c r="K236" s="14">
        <f t="shared" si="3"/>
        <v>43325</v>
      </c>
      <c r="L236" s="82">
        <v>2285</v>
      </c>
      <c r="M236" s="61"/>
      <c r="N236" s="83" t="s">
        <v>1093</v>
      </c>
      <c r="O236" s="116">
        <v>74</v>
      </c>
      <c r="P236" s="115"/>
      <c r="Q236" s="115"/>
      <c r="R236" s="115"/>
      <c r="S236" s="115"/>
      <c r="T236" s="115"/>
      <c r="U236" s="115"/>
      <c r="V236" s="123">
        <v>74</v>
      </c>
      <c r="W236" s="124"/>
      <c r="X236" s="124"/>
      <c r="Y236" s="124"/>
      <c r="Z236" s="124"/>
      <c r="AA236" s="124"/>
      <c r="AB236" s="124"/>
      <c r="AC236" s="14">
        <v>43325.534777048611</v>
      </c>
      <c r="AD236" s="13" t="s">
        <v>1094</v>
      </c>
      <c r="AE236" s="14">
        <v>43325.95644710648</v>
      </c>
      <c r="AF236" s="13" t="s">
        <v>522</v>
      </c>
      <c r="AG236" s="13" t="s">
        <v>821</v>
      </c>
    </row>
    <row r="237" spans="1:33" s="12" customFormat="1">
      <c r="A237" s="12">
        <v>236</v>
      </c>
      <c r="B237" s="13">
        <v>201802070</v>
      </c>
      <c r="C237" s="13" t="s">
        <v>1095</v>
      </c>
      <c r="D237" s="13" t="s">
        <v>1096</v>
      </c>
      <c r="E237" s="13">
        <v>508</v>
      </c>
      <c r="F237" s="13" t="s">
        <v>119</v>
      </c>
      <c r="G237" s="14">
        <v>42230</v>
      </c>
      <c r="H237" s="15" t="s">
        <v>338</v>
      </c>
      <c r="I237" s="13" t="s">
        <v>17</v>
      </c>
      <c r="J237" s="14">
        <v>43339.617264699074</v>
      </c>
      <c r="K237" s="14">
        <f t="shared" si="3"/>
        <v>43339</v>
      </c>
      <c r="L237" s="82">
        <v>2099</v>
      </c>
      <c r="M237" s="61"/>
      <c r="N237" s="83" t="s">
        <v>1098</v>
      </c>
      <c r="O237" s="116">
        <v>9</v>
      </c>
      <c r="P237" s="116">
        <v>15</v>
      </c>
      <c r="Q237" s="115"/>
      <c r="R237" s="115"/>
      <c r="S237" s="115"/>
      <c r="T237" s="115"/>
      <c r="U237" s="115"/>
      <c r="V237" s="131">
        <v>10</v>
      </c>
      <c r="W237" s="124">
        <v>15</v>
      </c>
      <c r="X237" s="124"/>
      <c r="Y237" s="124"/>
      <c r="Z237" s="124"/>
      <c r="AA237" s="124"/>
      <c r="AB237" s="124"/>
      <c r="AC237" s="14">
        <v>43339.601509641201</v>
      </c>
      <c r="AD237" s="13" t="s">
        <v>1099</v>
      </c>
      <c r="AE237" s="14">
        <v>43339.727725775461</v>
      </c>
      <c r="AF237" s="13" t="s">
        <v>23</v>
      </c>
      <c r="AG237" s="13" t="s">
        <v>1097</v>
      </c>
    </row>
    <row r="238" spans="1:33" s="12" customFormat="1">
      <c r="A238" s="12">
        <v>237</v>
      </c>
      <c r="B238" s="13">
        <v>201802078</v>
      </c>
      <c r="C238" s="13" t="s">
        <v>1100</v>
      </c>
      <c r="D238" s="13" t="s">
        <v>1101</v>
      </c>
      <c r="E238" s="13">
        <v>598</v>
      </c>
      <c r="F238" s="13" t="s">
        <v>42</v>
      </c>
      <c r="G238" s="14">
        <v>38353</v>
      </c>
      <c r="H238" s="15" t="s">
        <v>341</v>
      </c>
      <c r="I238" s="13" t="s">
        <v>114</v>
      </c>
      <c r="J238" s="14">
        <v>43327.773529317128</v>
      </c>
      <c r="K238" s="14">
        <f t="shared" si="3"/>
        <v>43327</v>
      </c>
      <c r="L238" s="82">
        <v>2082</v>
      </c>
      <c r="M238" s="61" t="s">
        <v>1102</v>
      </c>
      <c r="N238" s="83" t="s">
        <v>1103</v>
      </c>
      <c r="O238" s="115">
        <v>1</v>
      </c>
      <c r="P238" s="115">
        <v>28</v>
      </c>
      <c r="Q238" s="115">
        <v>4</v>
      </c>
      <c r="R238" s="115"/>
      <c r="S238" s="115"/>
      <c r="T238" s="115"/>
      <c r="U238" s="115"/>
      <c r="V238" s="123">
        <v>1</v>
      </c>
      <c r="W238" s="124">
        <v>28</v>
      </c>
      <c r="X238" s="124">
        <v>4</v>
      </c>
      <c r="Y238" s="124"/>
      <c r="Z238" s="124"/>
      <c r="AA238" s="124"/>
      <c r="AB238" s="124"/>
      <c r="AC238" s="14">
        <v>43327.755172337966</v>
      </c>
      <c r="AD238" s="13" t="s">
        <v>1104</v>
      </c>
      <c r="AE238" s="14">
        <v>43328.000443750003</v>
      </c>
      <c r="AF238" s="13" t="s">
        <v>700</v>
      </c>
      <c r="AG238" s="13" t="s">
        <v>149</v>
      </c>
    </row>
    <row r="239" spans="1:33" s="12" customFormat="1">
      <c r="A239" s="12">
        <v>238</v>
      </c>
      <c r="B239" s="13">
        <v>201802104</v>
      </c>
      <c r="C239" s="13" t="s">
        <v>1105</v>
      </c>
      <c r="D239" s="13" t="s">
        <v>727</v>
      </c>
      <c r="E239" s="13">
        <v>499</v>
      </c>
      <c r="F239" s="13" t="s">
        <v>28</v>
      </c>
      <c r="G239" s="14">
        <v>41034</v>
      </c>
      <c r="H239" s="15" t="s">
        <v>338</v>
      </c>
      <c r="I239" s="13" t="s">
        <v>17</v>
      </c>
      <c r="J239" s="14">
        <v>43332.386981828706</v>
      </c>
      <c r="K239" s="14">
        <f t="shared" si="3"/>
        <v>43332</v>
      </c>
      <c r="L239" s="82">
        <v>2087</v>
      </c>
      <c r="M239" s="61"/>
      <c r="N239" s="83" t="s">
        <v>1106</v>
      </c>
      <c r="O239" s="115">
        <v>27</v>
      </c>
      <c r="P239" s="115">
        <v>28</v>
      </c>
      <c r="Q239" s="115">
        <v>26</v>
      </c>
      <c r="R239" s="115"/>
      <c r="S239" s="115"/>
      <c r="T239" s="115"/>
      <c r="U239" s="115"/>
      <c r="V239" s="123">
        <v>27</v>
      </c>
      <c r="W239" s="124">
        <v>28</v>
      </c>
      <c r="X239" s="124">
        <v>26</v>
      </c>
      <c r="Y239" s="124"/>
      <c r="Z239" s="124"/>
      <c r="AA239" s="124"/>
      <c r="AB239" s="124"/>
      <c r="AC239" s="14">
        <v>43332.399088738428</v>
      </c>
      <c r="AD239" s="13" t="s">
        <v>1107</v>
      </c>
      <c r="AE239" s="14"/>
      <c r="AF239" s="13"/>
      <c r="AG239" s="13"/>
    </row>
    <row r="240" spans="1:33" s="12" customFormat="1">
      <c r="A240" s="12">
        <v>239</v>
      </c>
      <c r="B240" s="13">
        <v>201802107</v>
      </c>
      <c r="C240" s="13" t="s">
        <v>1108</v>
      </c>
      <c r="D240" s="13" t="s">
        <v>1109</v>
      </c>
      <c r="E240" s="13" t="s">
        <v>18</v>
      </c>
      <c r="F240" s="13" t="s">
        <v>18</v>
      </c>
      <c r="G240" s="14">
        <v>40148</v>
      </c>
      <c r="H240" s="15" t="s">
        <v>339</v>
      </c>
      <c r="I240" s="13" t="s">
        <v>29</v>
      </c>
      <c r="J240" s="14">
        <v>43333.423000694442</v>
      </c>
      <c r="K240" s="14">
        <f t="shared" si="3"/>
        <v>43333</v>
      </c>
      <c r="L240" s="82">
        <v>2001</v>
      </c>
      <c r="M240" s="61"/>
      <c r="N240" s="83" t="s">
        <v>1111</v>
      </c>
      <c r="O240" s="115">
        <v>35</v>
      </c>
      <c r="P240" s="115">
        <v>5</v>
      </c>
      <c r="Q240" s="116">
        <v>75</v>
      </c>
      <c r="R240" s="115"/>
      <c r="S240" s="115"/>
      <c r="T240" s="115"/>
      <c r="U240" s="115"/>
      <c r="V240" s="123">
        <v>35</v>
      </c>
      <c r="W240" s="124">
        <v>5</v>
      </c>
      <c r="X240" s="124">
        <v>75</v>
      </c>
      <c r="Y240" s="124"/>
      <c r="Z240" s="124"/>
      <c r="AA240" s="124"/>
      <c r="AB240" s="124"/>
      <c r="AC240" s="14">
        <v>43333.400348495372</v>
      </c>
      <c r="AD240" s="13" t="s">
        <v>1112</v>
      </c>
      <c r="AE240" s="14">
        <v>43333.595834803244</v>
      </c>
      <c r="AF240" s="13"/>
      <c r="AG240" s="13" t="s">
        <v>1110</v>
      </c>
    </row>
    <row r="241" spans="1:33" s="16" customFormat="1">
      <c r="A241" s="16">
        <v>240</v>
      </c>
      <c r="B241" s="17">
        <v>201802115</v>
      </c>
      <c r="C241" s="17" t="s">
        <v>1113</v>
      </c>
      <c r="D241" s="17" t="s">
        <v>1114</v>
      </c>
      <c r="E241" s="17">
        <v>598</v>
      </c>
      <c r="F241" s="17" t="s">
        <v>42</v>
      </c>
      <c r="G241" s="18">
        <v>42998</v>
      </c>
      <c r="H241" s="19" t="s">
        <v>339</v>
      </c>
      <c r="I241" s="17" t="s">
        <v>29</v>
      </c>
      <c r="J241" s="18">
        <v>43335.420364270831</v>
      </c>
      <c r="K241" s="18">
        <f t="shared" si="3"/>
        <v>43335</v>
      </c>
      <c r="L241" s="84" t="s">
        <v>1115</v>
      </c>
      <c r="M241" s="62"/>
      <c r="N241" s="85"/>
      <c r="O241" s="115"/>
      <c r="P241" s="115"/>
      <c r="Q241" s="115"/>
      <c r="R241" s="115"/>
      <c r="S241" s="115"/>
      <c r="T241" s="115"/>
      <c r="U241" s="115"/>
      <c r="V241" s="123"/>
      <c r="W241" s="124"/>
      <c r="X241" s="124"/>
      <c r="Y241" s="124"/>
      <c r="Z241" s="124"/>
      <c r="AA241" s="124"/>
      <c r="AB241" s="124"/>
      <c r="AC241" s="18">
        <v>43335.420364270831</v>
      </c>
      <c r="AD241" s="17" t="s">
        <v>1116</v>
      </c>
      <c r="AE241" s="18"/>
      <c r="AF241" s="17"/>
      <c r="AG241" s="17"/>
    </row>
    <row r="242" spans="1:33" s="12" customFormat="1">
      <c r="A242" s="12">
        <v>241</v>
      </c>
      <c r="B242" s="13">
        <v>201802136</v>
      </c>
      <c r="C242" s="13" t="s">
        <v>1117</v>
      </c>
      <c r="D242" s="13" t="s">
        <v>237</v>
      </c>
      <c r="E242" s="13">
        <v>499</v>
      </c>
      <c r="F242" s="13" t="s">
        <v>28</v>
      </c>
      <c r="G242" s="14">
        <v>40720</v>
      </c>
      <c r="H242" s="15" t="s">
        <v>338</v>
      </c>
      <c r="I242" s="13" t="s">
        <v>17</v>
      </c>
      <c r="J242" s="14">
        <v>43337.598650115739</v>
      </c>
      <c r="K242" s="14">
        <f t="shared" si="3"/>
        <v>43337</v>
      </c>
      <c r="L242" s="82">
        <v>2088</v>
      </c>
      <c r="M242" s="61" t="s">
        <v>1118</v>
      </c>
      <c r="N242" s="83" t="s">
        <v>356</v>
      </c>
      <c r="O242" s="116">
        <v>76</v>
      </c>
      <c r="P242" s="115"/>
      <c r="Q242" s="115"/>
      <c r="R242" s="115"/>
      <c r="S242" s="115"/>
      <c r="T242" s="115"/>
      <c r="U242" s="115"/>
      <c r="V242" s="123">
        <v>76</v>
      </c>
      <c r="W242" s="124"/>
      <c r="X242" s="124"/>
      <c r="Y242" s="124"/>
      <c r="Z242" s="124"/>
      <c r="AA242" s="124"/>
      <c r="AB242" s="124"/>
      <c r="AC242" s="14">
        <v>43337.595423923609</v>
      </c>
      <c r="AD242" s="13" t="s">
        <v>1119</v>
      </c>
      <c r="AE242" s="14"/>
      <c r="AF242" s="13"/>
      <c r="AG242" s="13"/>
    </row>
    <row r="243" spans="1:33" s="12" customFormat="1">
      <c r="A243" s="12">
        <v>242</v>
      </c>
      <c r="B243" s="13">
        <v>201802171</v>
      </c>
      <c r="C243" s="13" t="s">
        <v>942</v>
      </c>
      <c r="D243" s="13" t="s">
        <v>998</v>
      </c>
      <c r="E243" s="13">
        <v>648</v>
      </c>
      <c r="F243" s="13" t="s">
        <v>28</v>
      </c>
      <c r="G243" s="14">
        <v>38244</v>
      </c>
      <c r="H243" s="15" t="s">
        <v>339</v>
      </c>
      <c r="I243" s="13" t="s">
        <v>29</v>
      </c>
      <c r="J243" s="14">
        <v>43339.664580474535</v>
      </c>
      <c r="K243" s="14">
        <f t="shared" si="3"/>
        <v>43339</v>
      </c>
      <c r="L243" s="82">
        <v>2141</v>
      </c>
      <c r="M243" s="61" t="s">
        <v>1120</v>
      </c>
      <c r="N243" s="83" t="s">
        <v>1121</v>
      </c>
      <c r="O243" s="116">
        <v>41</v>
      </c>
      <c r="P243" s="115"/>
      <c r="Q243" s="115"/>
      <c r="R243" s="115"/>
      <c r="S243" s="115"/>
      <c r="T243" s="115"/>
      <c r="U243" s="115"/>
      <c r="V243" s="123">
        <v>41</v>
      </c>
      <c r="W243" s="124"/>
      <c r="X243" s="124"/>
      <c r="Y243" s="124"/>
      <c r="Z243" s="124"/>
      <c r="AA243" s="124"/>
      <c r="AB243" s="124"/>
      <c r="AC243" s="14">
        <v>43339.656823530095</v>
      </c>
      <c r="AD243" s="13" t="s">
        <v>1122</v>
      </c>
      <c r="AE243" s="14"/>
      <c r="AF243" s="13"/>
      <c r="AG243" s="13"/>
    </row>
    <row r="244" spans="1:33" s="12" customFormat="1">
      <c r="A244" s="12">
        <v>243</v>
      </c>
      <c r="B244" s="13">
        <v>201802199</v>
      </c>
      <c r="C244" s="13" t="s">
        <v>1123</v>
      </c>
      <c r="D244" s="13" t="s">
        <v>1124</v>
      </c>
      <c r="E244" s="13">
        <v>130</v>
      </c>
      <c r="F244" s="13" t="s">
        <v>46</v>
      </c>
      <c r="G244" s="14">
        <v>41671</v>
      </c>
      <c r="H244" s="15" t="s">
        <v>338</v>
      </c>
      <c r="I244" s="13" t="s">
        <v>17</v>
      </c>
      <c r="J244" s="14">
        <v>43341.651796331018</v>
      </c>
      <c r="K244" s="14">
        <f t="shared" si="3"/>
        <v>43341</v>
      </c>
      <c r="L244" s="82">
        <v>2092</v>
      </c>
      <c r="M244" s="61"/>
      <c r="N244" s="83" t="s">
        <v>1125</v>
      </c>
      <c r="O244" s="115">
        <v>9</v>
      </c>
      <c r="P244" s="115"/>
      <c r="Q244" s="115"/>
      <c r="R244" s="115"/>
      <c r="S244" s="115"/>
      <c r="T244" s="115"/>
      <c r="U244" s="115"/>
      <c r="V244" s="131">
        <v>902</v>
      </c>
      <c r="W244" s="124"/>
      <c r="X244" s="124"/>
      <c r="Y244" s="124"/>
      <c r="Z244" s="124"/>
      <c r="AA244" s="124"/>
      <c r="AB244" s="124"/>
      <c r="AC244" s="14">
        <v>43341.645515543983</v>
      </c>
      <c r="AD244" s="13" t="s">
        <v>1126</v>
      </c>
      <c r="AE244" s="14"/>
      <c r="AF244" s="13"/>
      <c r="AG244" s="13"/>
    </row>
    <row r="245" spans="1:33" s="12" customFormat="1">
      <c r="A245" s="12">
        <v>244</v>
      </c>
      <c r="B245" s="13">
        <v>201802217</v>
      </c>
      <c r="C245" s="13" t="s">
        <v>1127</v>
      </c>
      <c r="D245" s="13" t="s">
        <v>1128</v>
      </c>
      <c r="E245" s="13">
        <v>499</v>
      </c>
      <c r="F245" s="13" t="s">
        <v>28</v>
      </c>
      <c r="G245" s="14">
        <v>38230</v>
      </c>
      <c r="H245" s="15" t="s">
        <v>340</v>
      </c>
      <c r="I245" s="13" t="s">
        <v>63</v>
      </c>
      <c r="J245" s="14">
        <v>43343.534037418984</v>
      </c>
      <c r="K245" s="14">
        <f t="shared" si="3"/>
        <v>43343</v>
      </c>
      <c r="L245" s="82">
        <v>2087</v>
      </c>
      <c r="M245" s="61" t="s">
        <v>1129</v>
      </c>
      <c r="N245" s="83" t="s">
        <v>1130</v>
      </c>
      <c r="O245" s="115">
        <v>21</v>
      </c>
      <c r="P245" s="115">
        <v>2</v>
      </c>
      <c r="Q245" s="115">
        <v>1</v>
      </c>
      <c r="R245" s="115"/>
      <c r="S245" s="115"/>
      <c r="T245" s="115"/>
      <c r="U245" s="115"/>
      <c r="V245" s="123">
        <v>21</v>
      </c>
      <c r="W245" s="124">
        <v>2</v>
      </c>
      <c r="X245" s="124">
        <v>1</v>
      </c>
      <c r="Y245" s="124"/>
      <c r="Z245" s="124"/>
      <c r="AA245" s="124"/>
      <c r="AB245" s="124"/>
      <c r="AC245" s="14">
        <v>43343.534037418984</v>
      </c>
      <c r="AD245" s="13" t="s">
        <v>1131</v>
      </c>
      <c r="AE245" s="14">
        <v>43343.686735185183</v>
      </c>
      <c r="AF245" s="13" t="s">
        <v>23</v>
      </c>
      <c r="AG245" s="13" t="s">
        <v>578</v>
      </c>
    </row>
    <row r="246" spans="1:33" s="12" customFormat="1">
      <c r="A246" s="12">
        <v>245</v>
      </c>
      <c r="B246" s="20">
        <v>200900003</v>
      </c>
      <c r="C246" s="20" t="s">
        <v>1132</v>
      </c>
      <c r="D246" s="20" t="s">
        <v>1133</v>
      </c>
      <c r="E246" s="20">
        <v>130</v>
      </c>
      <c r="F246" s="20" t="s">
        <v>46</v>
      </c>
      <c r="G246" s="21">
        <v>38104</v>
      </c>
      <c r="H246" s="22" t="s">
        <v>341</v>
      </c>
      <c r="I246" s="20" t="s">
        <v>114</v>
      </c>
      <c r="J246" s="21">
        <v>43219.491261840281</v>
      </c>
      <c r="K246" s="14">
        <f t="shared" si="3"/>
        <v>43219</v>
      </c>
      <c r="L246" s="86">
        <v>2043</v>
      </c>
      <c r="M246" s="64"/>
      <c r="N246" s="83" t="s">
        <v>379</v>
      </c>
      <c r="O246" s="115">
        <v>1</v>
      </c>
      <c r="P246" s="115"/>
      <c r="Q246" s="115"/>
      <c r="R246" s="115"/>
      <c r="S246" s="115"/>
      <c r="T246" s="115"/>
      <c r="U246" s="115"/>
      <c r="V246" s="123">
        <v>1</v>
      </c>
      <c r="W246" s="124"/>
      <c r="X246" s="124"/>
      <c r="Y246" s="124"/>
      <c r="Z246" s="124"/>
      <c r="AA246" s="124"/>
      <c r="AB246" s="124"/>
      <c r="AC246" s="21">
        <v>43219.470361539352</v>
      </c>
      <c r="AD246" s="20" t="s">
        <v>1134</v>
      </c>
      <c r="AE246" s="21"/>
      <c r="AF246" s="20"/>
      <c r="AG246" s="20"/>
    </row>
    <row r="247" spans="1:33" s="12" customFormat="1">
      <c r="A247" s="12">
        <v>246</v>
      </c>
      <c r="B247" s="20">
        <v>200900032</v>
      </c>
      <c r="C247" s="20" t="s">
        <v>1135</v>
      </c>
      <c r="D247" s="20" t="s">
        <v>1136</v>
      </c>
      <c r="E247" s="20">
        <v>125</v>
      </c>
      <c r="F247" s="20" t="s">
        <v>38</v>
      </c>
      <c r="G247" s="21">
        <v>38052</v>
      </c>
      <c r="H247" s="22" t="s">
        <v>338</v>
      </c>
      <c r="I247" s="20" t="s">
        <v>17</v>
      </c>
      <c r="J247" s="21">
        <v>42909.418350659726</v>
      </c>
      <c r="K247" s="14">
        <f t="shared" si="3"/>
        <v>42909</v>
      </c>
      <c r="L247" s="86">
        <v>2087</v>
      </c>
      <c r="M247" s="64"/>
      <c r="N247" s="83" t="s">
        <v>1137</v>
      </c>
      <c r="O247" s="115">
        <v>2</v>
      </c>
      <c r="P247" s="115"/>
      <c r="Q247" s="115"/>
      <c r="R247" s="115"/>
      <c r="S247" s="115"/>
      <c r="T247" s="115"/>
      <c r="U247" s="115"/>
      <c r="V247" s="123">
        <v>2</v>
      </c>
      <c r="W247" s="124"/>
      <c r="X247" s="124"/>
      <c r="Y247" s="124"/>
      <c r="Z247" s="124"/>
      <c r="AA247" s="124"/>
      <c r="AB247" s="124"/>
      <c r="AC247" s="21">
        <v>42909.377294178237</v>
      </c>
      <c r="AD247" s="20" t="s">
        <v>1138</v>
      </c>
      <c r="AE247" s="21"/>
      <c r="AF247" s="20"/>
      <c r="AG247" s="20"/>
    </row>
    <row r="248" spans="1:33" s="12" customFormat="1">
      <c r="A248" s="12">
        <v>247</v>
      </c>
      <c r="B248" s="20">
        <v>200900042</v>
      </c>
      <c r="C248" s="20" t="s">
        <v>1139</v>
      </c>
      <c r="D248" s="20" t="s">
        <v>1140</v>
      </c>
      <c r="E248" s="20">
        <v>126</v>
      </c>
      <c r="F248" s="20" t="s">
        <v>142</v>
      </c>
      <c r="G248" s="21">
        <v>37622</v>
      </c>
      <c r="H248" s="22" t="s">
        <v>338</v>
      </c>
      <c r="I248" s="20" t="s">
        <v>17</v>
      </c>
      <c r="J248" s="21">
        <v>43127.756013854167</v>
      </c>
      <c r="K248" s="14">
        <f t="shared" si="3"/>
        <v>43127</v>
      </c>
      <c r="L248" s="86">
        <v>2085</v>
      </c>
      <c r="M248" s="64" t="s">
        <v>1141</v>
      </c>
      <c r="N248" s="83" t="s">
        <v>642</v>
      </c>
      <c r="O248" s="115">
        <v>1</v>
      </c>
      <c r="P248" s="115">
        <v>2</v>
      </c>
      <c r="Q248" s="115"/>
      <c r="R248" s="115"/>
      <c r="S248" s="115"/>
      <c r="T248" s="115"/>
      <c r="U248" s="115"/>
      <c r="V248" s="123">
        <v>1</v>
      </c>
      <c r="W248" s="124">
        <v>2</v>
      </c>
      <c r="X248" s="124"/>
      <c r="Y248" s="124"/>
      <c r="Z248" s="124"/>
      <c r="AA248" s="124"/>
      <c r="AB248" s="124"/>
      <c r="AC248" s="21">
        <v>43127.751790277776</v>
      </c>
      <c r="AD248" s="20" t="s">
        <v>1142</v>
      </c>
      <c r="AE248" s="21"/>
      <c r="AF248" s="20"/>
      <c r="AG248" s="20"/>
    </row>
    <row r="249" spans="1:33" s="12" customFormat="1">
      <c r="A249" s="12">
        <v>248</v>
      </c>
      <c r="B249" s="20">
        <v>200900043</v>
      </c>
      <c r="C249" s="20" t="s">
        <v>1143</v>
      </c>
      <c r="D249" s="20" t="s">
        <v>1144</v>
      </c>
      <c r="E249" s="20">
        <v>131</v>
      </c>
      <c r="F249" s="20" t="s">
        <v>62</v>
      </c>
      <c r="G249" s="21">
        <v>39209</v>
      </c>
      <c r="H249" s="22" t="s">
        <v>338</v>
      </c>
      <c r="I249" s="20" t="s">
        <v>17</v>
      </c>
      <c r="J249" s="21">
        <v>43030.597732291666</v>
      </c>
      <c r="K249" s="14">
        <f t="shared" si="3"/>
        <v>43030</v>
      </c>
      <c r="L249" s="86">
        <v>2084</v>
      </c>
      <c r="M249" s="64" t="s">
        <v>1145</v>
      </c>
      <c r="N249" s="83" t="s">
        <v>1146</v>
      </c>
      <c r="O249" s="115"/>
      <c r="P249" s="115"/>
      <c r="Q249" s="115"/>
      <c r="R249" s="115"/>
      <c r="S249" s="115"/>
      <c r="T249" s="115"/>
      <c r="U249" s="115"/>
      <c r="V249" s="123"/>
      <c r="W249" s="124"/>
      <c r="X249" s="124"/>
      <c r="Y249" s="124"/>
      <c r="Z249" s="124"/>
      <c r="AA249" s="124"/>
      <c r="AB249" s="124"/>
      <c r="AC249" s="21">
        <v>43030.481637997684</v>
      </c>
      <c r="AD249" s="20" t="s">
        <v>1147</v>
      </c>
      <c r="AE249" s="21"/>
      <c r="AF249" s="20"/>
      <c r="AG249" s="20"/>
    </row>
    <row r="250" spans="1:33" s="12" customFormat="1">
      <c r="A250" s="12">
        <v>249</v>
      </c>
      <c r="B250" s="20">
        <v>200900050</v>
      </c>
      <c r="C250" s="20" t="s">
        <v>1148</v>
      </c>
      <c r="D250" s="20" t="s">
        <v>473</v>
      </c>
      <c r="E250" s="20">
        <v>125</v>
      </c>
      <c r="F250" s="20" t="s">
        <v>38</v>
      </c>
      <c r="G250" s="21">
        <v>38476</v>
      </c>
      <c r="H250" s="22" t="s">
        <v>340</v>
      </c>
      <c r="I250" s="20" t="s">
        <v>63</v>
      </c>
      <c r="J250" s="21">
        <v>42762.441063692131</v>
      </c>
      <c r="K250" s="14">
        <f t="shared" si="3"/>
        <v>42762</v>
      </c>
      <c r="L250" s="86">
        <v>2022</v>
      </c>
      <c r="M250" s="64"/>
      <c r="N250" s="83" t="s">
        <v>1149</v>
      </c>
      <c r="O250" s="115">
        <v>14</v>
      </c>
      <c r="P250" s="115"/>
      <c r="Q250" s="115"/>
      <c r="R250" s="115"/>
      <c r="S250" s="115"/>
      <c r="T250" s="115"/>
      <c r="U250" s="115"/>
      <c r="V250" s="131">
        <v>1401</v>
      </c>
      <c r="W250" s="124"/>
      <c r="X250" s="124"/>
      <c r="Y250" s="124"/>
      <c r="Z250" s="124"/>
      <c r="AA250" s="124"/>
      <c r="AB250" s="124"/>
      <c r="AC250" s="21">
        <v>42762.426878472223</v>
      </c>
      <c r="AD250" s="20" t="s">
        <v>1150</v>
      </c>
      <c r="AE250" s="21"/>
      <c r="AF250" s="20"/>
      <c r="AG250" s="20"/>
    </row>
    <row r="251" spans="1:33" s="12" customFormat="1">
      <c r="A251" s="12">
        <v>250</v>
      </c>
      <c r="B251" s="20">
        <v>200900051</v>
      </c>
      <c r="C251" s="20" t="s">
        <v>1151</v>
      </c>
      <c r="D251" s="20" t="s">
        <v>1152</v>
      </c>
      <c r="E251" s="20">
        <v>125</v>
      </c>
      <c r="F251" s="20" t="s">
        <v>38</v>
      </c>
      <c r="G251" s="21">
        <v>38024</v>
      </c>
      <c r="H251" s="22" t="s">
        <v>339</v>
      </c>
      <c r="I251" s="20" t="s">
        <v>29</v>
      </c>
      <c r="J251" s="21">
        <v>42777.590397071763</v>
      </c>
      <c r="K251" s="14">
        <f t="shared" si="3"/>
        <v>42777</v>
      </c>
      <c r="L251" s="86">
        <v>2036</v>
      </c>
      <c r="M251" s="64"/>
      <c r="N251" s="83" t="s">
        <v>1153</v>
      </c>
      <c r="O251" s="115"/>
      <c r="P251" s="115"/>
      <c r="Q251" s="115"/>
      <c r="R251" s="115"/>
      <c r="S251" s="115"/>
      <c r="T251" s="115"/>
      <c r="U251" s="115"/>
      <c r="V251" s="123"/>
      <c r="W251" s="124"/>
      <c r="X251" s="124"/>
      <c r="Y251" s="124"/>
      <c r="Z251" s="124"/>
      <c r="AA251" s="124"/>
      <c r="AB251" s="124"/>
      <c r="AC251" s="21">
        <v>42777.647357256945</v>
      </c>
      <c r="AD251" s="20" t="s">
        <v>1154</v>
      </c>
      <c r="AE251" s="21"/>
      <c r="AF251" s="20"/>
      <c r="AG251" s="20"/>
    </row>
    <row r="252" spans="1:33" s="12" customFormat="1">
      <c r="A252" s="12">
        <v>251</v>
      </c>
      <c r="B252" s="20">
        <v>200900069</v>
      </c>
      <c r="C252" s="20" t="s">
        <v>1155</v>
      </c>
      <c r="D252" s="20" t="s">
        <v>520</v>
      </c>
      <c r="E252" s="20">
        <v>123</v>
      </c>
      <c r="F252" s="20" t="s">
        <v>654</v>
      </c>
      <c r="G252" s="21">
        <v>37746</v>
      </c>
      <c r="H252" s="22" t="s">
        <v>338</v>
      </c>
      <c r="I252" s="20" t="s">
        <v>17</v>
      </c>
      <c r="J252" s="21">
        <v>43288.611806944442</v>
      </c>
      <c r="K252" s="14">
        <f t="shared" si="3"/>
        <v>43288</v>
      </c>
      <c r="L252" s="86">
        <v>2021</v>
      </c>
      <c r="M252" s="64" t="s">
        <v>1157</v>
      </c>
      <c r="N252" s="83" t="s">
        <v>695</v>
      </c>
      <c r="O252" s="115">
        <v>16</v>
      </c>
      <c r="P252" s="115"/>
      <c r="Q252" s="115"/>
      <c r="R252" s="115"/>
      <c r="S252" s="115"/>
      <c r="T252" s="115"/>
      <c r="U252" s="115"/>
      <c r="V252" s="131">
        <v>1601</v>
      </c>
      <c r="W252" s="124"/>
      <c r="X252" s="124"/>
      <c r="Y252" s="124"/>
      <c r="Z252" s="124"/>
      <c r="AA252" s="124"/>
      <c r="AB252" s="124"/>
      <c r="AC252" s="21">
        <v>43288.604977430557</v>
      </c>
      <c r="AD252" s="20" t="s">
        <v>1158</v>
      </c>
      <c r="AE252" s="21">
        <v>43288.818890706018</v>
      </c>
      <c r="AF252" s="20" t="s">
        <v>109</v>
      </c>
      <c r="AG252" s="20" t="s">
        <v>1156</v>
      </c>
    </row>
    <row r="253" spans="1:33" s="12" customFormat="1">
      <c r="A253" s="12">
        <v>252</v>
      </c>
      <c r="B253" s="20">
        <v>200900090</v>
      </c>
      <c r="C253" s="20" t="s">
        <v>1159</v>
      </c>
      <c r="D253" s="20" t="s">
        <v>1160</v>
      </c>
      <c r="E253" s="20">
        <v>129</v>
      </c>
      <c r="F253" s="20" t="s">
        <v>177</v>
      </c>
      <c r="G253" s="21">
        <v>37612</v>
      </c>
      <c r="H253" s="22" t="s">
        <v>338</v>
      </c>
      <c r="I253" s="20" t="s">
        <v>17</v>
      </c>
      <c r="J253" s="21">
        <v>43257.429160185187</v>
      </c>
      <c r="K253" s="14">
        <f t="shared" si="3"/>
        <v>43257</v>
      </c>
      <c r="L253" s="86">
        <v>2229</v>
      </c>
      <c r="M253" s="64"/>
      <c r="N253" s="83" t="s">
        <v>1161</v>
      </c>
      <c r="O253" s="115"/>
      <c r="P253" s="115"/>
      <c r="Q253" s="115"/>
      <c r="R253" s="115"/>
      <c r="S253" s="115"/>
      <c r="T253" s="115"/>
      <c r="U253" s="115"/>
      <c r="V253" s="123"/>
      <c r="W253" s="124"/>
      <c r="X253" s="124"/>
      <c r="Y253" s="124"/>
      <c r="Z253" s="124"/>
      <c r="AA253" s="124"/>
      <c r="AB253" s="124"/>
      <c r="AC253" s="21">
        <v>43257.40339363426</v>
      </c>
      <c r="AD253" s="20" t="s">
        <v>1162</v>
      </c>
      <c r="AE253" s="21"/>
      <c r="AF253" s="20"/>
      <c r="AG253" s="20"/>
    </row>
    <row r="254" spans="1:33" s="12" customFormat="1">
      <c r="A254" s="12">
        <v>253</v>
      </c>
      <c r="B254" s="20">
        <v>200900098</v>
      </c>
      <c r="C254" s="20" t="s">
        <v>1163</v>
      </c>
      <c r="D254" s="20" t="s">
        <v>1164</v>
      </c>
      <c r="E254" s="20">
        <v>125</v>
      </c>
      <c r="F254" s="20" t="s">
        <v>38</v>
      </c>
      <c r="G254" s="21">
        <v>38847</v>
      </c>
      <c r="H254" s="22" t="s">
        <v>339</v>
      </c>
      <c r="I254" s="20" t="s">
        <v>29</v>
      </c>
      <c r="J254" s="21">
        <v>42794.439247256945</v>
      </c>
      <c r="K254" s="14">
        <f t="shared" si="3"/>
        <v>42794</v>
      </c>
      <c r="L254" s="86">
        <v>2101</v>
      </c>
      <c r="M254" s="64"/>
      <c r="N254" s="83" t="s">
        <v>1165</v>
      </c>
      <c r="O254" s="119">
        <v>2406</v>
      </c>
      <c r="P254" s="115"/>
      <c r="Q254" s="115"/>
      <c r="R254" s="115"/>
      <c r="S254" s="115"/>
      <c r="T254" s="115"/>
      <c r="U254" s="115"/>
      <c r="V254" s="131">
        <v>24</v>
      </c>
      <c r="W254" s="124"/>
      <c r="X254" s="124"/>
      <c r="Y254" s="124"/>
      <c r="Z254" s="124"/>
      <c r="AA254" s="124"/>
      <c r="AB254" s="124"/>
      <c r="AC254" s="21">
        <v>42794.439247256945</v>
      </c>
      <c r="AD254" s="20" t="s">
        <v>1166</v>
      </c>
      <c r="AE254" s="21"/>
      <c r="AF254" s="20"/>
      <c r="AG254" s="20"/>
    </row>
    <row r="255" spans="1:33" s="16" customFormat="1">
      <c r="A255" s="16">
        <v>254</v>
      </c>
      <c r="B255" s="23">
        <v>200900128</v>
      </c>
      <c r="C255" s="23" t="s">
        <v>1167</v>
      </c>
      <c r="D255" s="23" t="s">
        <v>1168</v>
      </c>
      <c r="E255" s="23">
        <v>119</v>
      </c>
      <c r="F255" s="23" t="s">
        <v>22</v>
      </c>
      <c r="G255" s="24">
        <v>39451</v>
      </c>
      <c r="H255" s="25" t="s">
        <v>339</v>
      </c>
      <c r="I255" s="23" t="s">
        <v>29</v>
      </c>
      <c r="J255" s="24">
        <v>42822.594946759258</v>
      </c>
      <c r="K255" s="18">
        <f t="shared" si="3"/>
        <v>42822</v>
      </c>
      <c r="L255" s="87" t="s">
        <v>857</v>
      </c>
      <c r="M255" s="66"/>
      <c r="N255" s="88"/>
      <c r="O255" s="113"/>
      <c r="P255" s="113"/>
      <c r="Q255" s="113"/>
      <c r="R255" s="113"/>
      <c r="S255" s="113"/>
      <c r="T255" s="113"/>
      <c r="U255" s="113"/>
      <c r="V255" s="125"/>
      <c r="W255" s="126"/>
      <c r="X255" s="126"/>
      <c r="Y255" s="126"/>
      <c r="Z255" s="126"/>
      <c r="AA255" s="126"/>
      <c r="AB255" s="126"/>
      <c r="AC255" s="24">
        <v>42822.594946759258</v>
      </c>
      <c r="AD255" s="23" t="s">
        <v>1169</v>
      </c>
      <c r="AE255" s="24"/>
      <c r="AF255" s="23"/>
      <c r="AG255" s="23"/>
    </row>
    <row r="256" spans="1:33" s="12" customFormat="1">
      <c r="A256" s="12">
        <v>255</v>
      </c>
      <c r="B256" s="20">
        <v>200900173</v>
      </c>
      <c r="C256" s="20" t="s">
        <v>1170</v>
      </c>
      <c r="D256" s="20" t="s">
        <v>1171</v>
      </c>
      <c r="E256" s="20">
        <v>128</v>
      </c>
      <c r="F256" s="20" t="s">
        <v>50</v>
      </c>
      <c r="G256" s="21">
        <v>39586</v>
      </c>
      <c r="H256" s="22" t="s">
        <v>340</v>
      </c>
      <c r="I256" s="20" t="s">
        <v>63</v>
      </c>
      <c r="J256" s="21">
        <v>42829.600991979169</v>
      </c>
      <c r="K256" s="14">
        <f t="shared" si="3"/>
        <v>42829</v>
      </c>
      <c r="L256" s="86">
        <v>2170</v>
      </c>
      <c r="M256" s="64"/>
      <c r="N256" s="83" t="s">
        <v>1172</v>
      </c>
      <c r="O256" s="115">
        <v>26</v>
      </c>
      <c r="P256" s="115">
        <v>15</v>
      </c>
      <c r="Q256" s="115"/>
      <c r="R256" s="115"/>
      <c r="S256" s="115"/>
      <c r="T256" s="115"/>
      <c r="U256" s="115"/>
      <c r="V256" s="123">
        <v>26</v>
      </c>
      <c r="W256" s="124">
        <v>15</v>
      </c>
      <c r="X256" s="124"/>
      <c r="Y256" s="124"/>
      <c r="Z256" s="124"/>
      <c r="AA256" s="124"/>
      <c r="AB256" s="124"/>
      <c r="AC256" s="21">
        <v>42829.596369942126</v>
      </c>
      <c r="AD256" s="20" t="s">
        <v>1173</v>
      </c>
      <c r="AE256" s="21"/>
      <c r="AF256" s="20"/>
      <c r="AG256" s="20"/>
    </row>
    <row r="257" spans="1:33" s="12" customFormat="1">
      <c r="A257" s="12">
        <v>256</v>
      </c>
      <c r="B257" s="20">
        <v>200900220</v>
      </c>
      <c r="C257" s="20" t="s">
        <v>1174</v>
      </c>
      <c r="D257" s="20" t="s">
        <v>1175</v>
      </c>
      <c r="E257" s="20">
        <v>130</v>
      </c>
      <c r="F257" s="20" t="s">
        <v>46</v>
      </c>
      <c r="G257" s="21">
        <v>37036</v>
      </c>
      <c r="H257" s="22" t="s">
        <v>341</v>
      </c>
      <c r="I257" s="20" t="s">
        <v>114</v>
      </c>
      <c r="J257" s="21">
        <v>43190.425318981484</v>
      </c>
      <c r="K257" s="14">
        <f t="shared" si="3"/>
        <v>43190</v>
      </c>
      <c r="L257" s="86">
        <v>2043</v>
      </c>
      <c r="M257" s="64" t="s">
        <v>1176</v>
      </c>
      <c r="N257" s="83" t="s">
        <v>1177</v>
      </c>
      <c r="O257" s="115">
        <v>21</v>
      </c>
      <c r="P257" s="115">
        <v>42</v>
      </c>
      <c r="Q257" s="115">
        <v>2</v>
      </c>
      <c r="R257" s="115"/>
      <c r="S257" s="115"/>
      <c r="T257" s="115"/>
      <c r="U257" s="115"/>
      <c r="V257" s="123">
        <v>21</v>
      </c>
      <c r="W257" s="124">
        <v>42</v>
      </c>
      <c r="X257" s="124">
        <v>2</v>
      </c>
      <c r="Y257" s="124"/>
      <c r="Z257" s="124"/>
      <c r="AA257" s="124"/>
      <c r="AB257" s="124"/>
      <c r="AC257" s="21">
        <v>43190.399267395835</v>
      </c>
      <c r="AD257" s="20" t="s">
        <v>1178</v>
      </c>
      <c r="AE257" s="21"/>
      <c r="AF257" s="20"/>
      <c r="AG257" s="20"/>
    </row>
    <row r="258" spans="1:33" s="16" customFormat="1">
      <c r="A258" s="16">
        <v>257</v>
      </c>
      <c r="B258" s="23">
        <v>200900329</v>
      </c>
      <c r="C258" s="23" t="s">
        <v>1179</v>
      </c>
      <c r="D258" s="23" t="s">
        <v>312</v>
      </c>
      <c r="E258" s="23">
        <v>125</v>
      </c>
      <c r="F258" s="23" t="s">
        <v>38</v>
      </c>
      <c r="G258" s="24">
        <v>38353</v>
      </c>
      <c r="H258" s="25" t="s">
        <v>340</v>
      </c>
      <c r="I258" s="23" t="s">
        <v>63</v>
      </c>
      <c r="J258" s="24">
        <v>42866.538347071757</v>
      </c>
      <c r="K258" s="18">
        <f t="shared" ref="K258:K262" si="4">ROUNDDOWN(J258,0)</f>
        <v>42866</v>
      </c>
      <c r="L258" s="87" t="s">
        <v>1180</v>
      </c>
      <c r="M258" s="66"/>
      <c r="N258" s="88"/>
      <c r="O258" s="113"/>
      <c r="P258" s="113"/>
      <c r="Q258" s="113"/>
      <c r="R258" s="113"/>
      <c r="S258" s="113"/>
      <c r="T258" s="113"/>
      <c r="U258" s="113"/>
      <c r="V258" s="125"/>
      <c r="W258" s="126"/>
      <c r="X258" s="126"/>
      <c r="Y258" s="126"/>
      <c r="Z258" s="126"/>
      <c r="AA258" s="126"/>
      <c r="AB258" s="126"/>
      <c r="AC258" s="24">
        <v>42866.538267280092</v>
      </c>
      <c r="AD258" s="23" t="s">
        <v>1181</v>
      </c>
      <c r="AE258" s="24"/>
      <c r="AF258" s="23"/>
      <c r="AG258" s="23"/>
    </row>
    <row r="259" spans="1:33" s="12" customFormat="1">
      <c r="A259" s="12">
        <v>258</v>
      </c>
      <c r="B259" s="20">
        <v>200900359</v>
      </c>
      <c r="C259" s="20" t="s">
        <v>1182</v>
      </c>
      <c r="D259" s="20" t="s">
        <v>1183</v>
      </c>
      <c r="E259" s="20">
        <v>130</v>
      </c>
      <c r="F259" s="20" t="s">
        <v>46</v>
      </c>
      <c r="G259" s="21">
        <v>39667</v>
      </c>
      <c r="H259" s="22" t="s">
        <v>339</v>
      </c>
      <c r="I259" s="20" t="s">
        <v>29</v>
      </c>
      <c r="J259" s="21">
        <v>42901.423308483798</v>
      </c>
      <c r="K259" s="14">
        <f t="shared" si="4"/>
        <v>42901</v>
      </c>
      <c r="L259" s="86">
        <v>2172</v>
      </c>
      <c r="M259" s="64" t="s">
        <v>1115</v>
      </c>
      <c r="N259" s="83" t="s">
        <v>1184</v>
      </c>
      <c r="O259" s="115">
        <v>37</v>
      </c>
      <c r="P259" s="115"/>
      <c r="Q259" s="115"/>
      <c r="R259" s="115"/>
      <c r="S259" s="115"/>
      <c r="T259" s="115"/>
      <c r="U259" s="115"/>
      <c r="V259" s="123">
        <v>37</v>
      </c>
      <c r="W259" s="124"/>
      <c r="X259" s="124"/>
      <c r="Y259" s="124"/>
      <c r="Z259" s="124"/>
      <c r="AA259" s="124"/>
      <c r="AB259" s="124"/>
      <c r="AC259" s="21">
        <v>42901.423308483798</v>
      </c>
      <c r="AD259" s="20" t="s">
        <v>1185</v>
      </c>
      <c r="AE259" s="21"/>
      <c r="AF259" s="20"/>
      <c r="AG259" s="20"/>
    </row>
    <row r="260" spans="1:33" s="12" customFormat="1">
      <c r="A260" s="12">
        <v>259</v>
      </c>
      <c r="B260" s="20">
        <v>200900476</v>
      </c>
      <c r="C260" s="20" t="s">
        <v>1186</v>
      </c>
      <c r="D260" s="20" t="s">
        <v>799</v>
      </c>
      <c r="E260" s="20">
        <v>499</v>
      </c>
      <c r="F260" s="20" t="s">
        <v>28</v>
      </c>
      <c r="G260" s="21">
        <v>39934</v>
      </c>
      <c r="H260" s="22" t="s">
        <v>339</v>
      </c>
      <c r="I260" s="20" t="s">
        <v>29</v>
      </c>
      <c r="J260" s="21">
        <v>42930.676735300927</v>
      </c>
      <c r="K260" s="14">
        <f t="shared" si="4"/>
        <v>42930</v>
      </c>
      <c r="L260" s="86">
        <v>2170</v>
      </c>
      <c r="M260" s="64"/>
      <c r="N260" s="83" t="s">
        <v>1187</v>
      </c>
      <c r="O260" s="115"/>
      <c r="P260" s="115"/>
      <c r="Q260" s="115"/>
      <c r="R260" s="115"/>
      <c r="S260" s="115"/>
      <c r="T260" s="115"/>
      <c r="U260" s="115"/>
      <c r="V260" s="123"/>
      <c r="W260" s="124"/>
      <c r="X260" s="124"/>
      <c r="Y260" s="124"/>
      <c r="Z260" s="124"/>
      <c r="AA260" s="124"/>
      <c r="AB260" s="124"/>
      <c r="AC260" s="21">
        <v>42930.771831215279</v>
      </c>
      <c r="AD260" s="20" t="s">
        <v>1188</v>
      </c>
      <c r="AE260" s="21"/>
      <c r="AF260" s="20"/>
      <c r="AG260" s="20"/>
    </row>
    <row r="261" spans="1:33" s="12" customFormat="1">
      <c r="A261" s="12">
        <v>260</v>
      </c>
      <c r="B261" s="20">
        <v>200900491</v>
      </c>
      <c r="C261" s="20" t="s">
        <v>1189</v>
      </c>
      <c r="D261" s="20" t="s">
        <v>527</v>
      </c>
      <c r="E261" s="20">
        <v>130</v>
      </c>
      <c r="F261" s="20" t="s">
        <v>46</v>
      </c>
      <c r="G261" s="21">
        <v>35656</v>
      </c>
      <c r="H261" s="22" t="s">
        <v>338</v>
      </c>
      <c r="I261" s="20" t="s">
        <v>17</v>
      </c>
      <c r="J261" s="21">
        <v>42746.676646608794</v>
      </c>
      <c r="K261" s="14">
        <f t="shared" si="4"/>
        <v>42746</v>
      </c>
      <c r="L261" s="86">
        <v>2242</v>
      </c>
      <c r="M261" s="64" t="s">
        <v>367</v>
      </c>
      <c r="N261" s="89" t="s">
        <v>1190</v>
      </c>
      <c r="O261" s="113">
        <v>21</v>
      </c>
      <c r="P261" s="113">
        <v>28</v>
      </c>
      <c r="Q261" s="113">
        <v>35</v>
      </c>
      <c r="R261" s="113"/>
      <c r="S261" s="113"/>
      <c r="T261" s="113"/>
      <c r="U261" s="113"/>
      <c r="V261" s="125">
        <v>21</v>
      </c>
      <c r="W261" s="126">
        <v>28</v>
      </c>
      <c r="X261" s="126">
        <v>35</v>
      </c>
      <c r="Y261" s="126"/>
      <c r="Z261" s="126"/>
      <c r="AA261" s="126"/>
      <c r="AB261" s="126"/>
      <c r="AC261" s="21">
        <v>42746.676646608794</v>
      </c>
      <c r="AD261" s="20" t="s">
        <v>1191</v>
      </c>
      <c r="AE261" s="21"/>
      <c r="AF261" s="20"/>
      <c r="AG261" s="20"/>
    </row>
    <row r="262" spans="1:33" s="12" customFormat="1">
      <c r="A262" s="12">
        <v>261</v>
      </c>
      <c r="B262" s="20">
        <v>200900503</v>
      </c>
      <c r="C262" s="20" t="s">
        <v>1192</v>
      </c>
      <c r="D262" s="20" t="s">
        <v>15</v>
      </c>
      <c r="E262" s="20">
        <v>131</v>
      </c>
      <c r="F262" s="20" t="s">
        <v>62</v>
      </c>
      <c r="G262" s="21">
        <v>38865</v>
      </c>
      <c r="H262" s="22" t="s">
        <v>339</v>
      </c>
      <c r="I262" s="20" t="s">
        <v>29</v>
      </c>
      <c r="J262" s="21">
        <v>43144.450982523151</v>
      </c>
      <c r="K262" s="14">
        <f t="shared" si="4"/>
        <v>43144</v>
      </c>
      <c r="L262" s="86">
        <v>2186</v>
      </c>
      <c r="M262" s="64" t="s">
        <v>417</v>
      </c>
      <c r="N262" s="83" t="s">
        <v>1193</v>
      </c>
      <c r="O262" s="115">
        <v>23</v>
      </c>
      <c r="P262" s="115"/>
      <c r="Q262" s="115"/>
      <c r="R262" s="115"/>
      <c r="S262" s="115"/>
      <c r="T262" s="115"/>
      <c r="U262" s="115"/>
      <c r="V262" s="123">
        <v>23</v>
      </c>
      <c r="W262" s="124"/>
      <c r="X262" s="124"/>
      <c r="Y262" s="124"/>
      <c r="Z262" s="124"/>
      <c r="AA262" s="124"/>
      <c r="AB262" s="124"/>
      <c r="AC262" s="21">
        <v>43144.450982523151</v>
      </c>
      <c r="AD262" s="20" t="s">
        <v>1194</v>
      </c>
      <c r="AE262" s="21"/>
      <c r="AF262" s="20"/>
      <c r="AG262" s="20"/>
    </row>
    <row r="263" spans="1:33">
      <c r="A263" s="2">
        <v>262</v>
      </c>
      <c r="B263">
        <v>200900537</v>
      </c>
      <c r="C263" t="s">
        <v>1195</v>
      </c>
      <c r="D263" t="s">
        <v>637</v>
      </c>
      <c r="E263">
        <v>125</v>
      </c>
      <c r="F263" t="s">
        <v>38</v>
      </c>
      <c r="G263" s="1">
        <v>37908</v>
      </c>
      <c r="H263" s="5" t="s">
        <v>339</v>
      </c>
      <c r="I263" t="s">
        <v>29</v>
      </c>
      <c r="J263" s="1">
        <v>43001.498622071762</v>
      </c>
      <c r="K263" s="26">
        <v>43001</v>
      </c>
      <c r="L263" s="78">
        <v>2170</v>
      </c>
      <c r="N263" s="90" t="s">
        <v>1198</v>
      </c>
      <c r="AC263" s="1">
        <v>43001.489896643521</v>
      </c>
      <c r="AD263" t="s">
        <v>1199</v>
      </c>
      <c r="AF263" t="s">
        <v>1197</v>
      </c>
    </row>
    <row r="264" spans="1:33" s="28" customFormat="1">
      <c r="A264" s="27">
        <v>263</v>
      </c>
      <c r="B264" s="28">
        <v>200900543</v>
      </c>
      <c r="C264" s="28" t="s">
        <v>20</v>
      </c>
      <c r="D264" s="28" t="s">
        <v>293</v>
      </c>
      <c r="E264" s="28">
        <v>123</v>
      </c>
      <c r="F264" s="28" t="s">
        <v>654</v>
      </c>
      <c r="G264" s="29">
        <v>39885</v>
      </c>
      <c r="H264" s="30" t="s">
        <v>338</v>
      </c>
      <c r="I264" s="28" t="s">
        <v>17</v>
      </c>
      <c r="J264" s="29">
        <v>42893.872908252313</v>
      </c>
      <c r="K264" s="31">
        <v>42893</v>
      </c>
      <c r="L264" s="91"/>
      <c r="M264" s="68"/>
      <c r="N264" s="92" t="s">
        <v>1200</v>
      </c>
      <c r="O264" s="113"/>
      <c r="P264" s="113"/>
      <c r="Q264" s="113"/>
      <c r="R264" s="113"/>
      <c r="S264" s="113"/>
      <c r="T264" s="113"/>
      <c r="U264" s="113"/>
      <c r="V264" s="125"/>
      <c r="W264" s="126"/>
      <c r="X264" s="126"/>
      <c r="Y264" s="126"/>
      <c r="Z264" s="126"/>
      <c r="AA264" s="126"/>
      <c r="AB264" s="126"/>
      <c r="AC264" s="29">
        <v>42893.858297719904</v>
      </c>
      <c r="AD264" s="28" t="s">
        <v>1201</v>
      </c>
      <c r="AE264" s="29"/>
    </row>
    <row r="265" spans="1:33">
      <c r="A265" s="2">
        <v>264</v>
      </c>
      <c r="B265">
        <v>200900560</v>
      </c>
      <c r="C265" t="s">
        <v>1202</v>
      </c>
      <c r="D265" t="s">
        <v>1203</v>
      </c>
      <c r="E265">
        <v>125</v>
      </c>
      <c r="F265" t="s">
        <v>38</v>
      </c>
      <c r="G265" s="1">
        <v>37445</v>
      </c>
      <c r="H265" s="5" t="s">
        <v>339</v>
      </c>
      <c r="I265" t="s">
        <v>29</v>
      </c>
      <c r="J265" s="1">
        <v>42822.022716319443</v>
      </c>
      <c r="K265" s="26">
        <v>42822</v>
      </c>
      <c r="L265" s="78">
        <v>2233</v>
      </c>
      <c r="M265" s="67" t="s">
        <v>1207</v>
      </c>
      <c r="N265" s="90" t="s">
        <v>1208</v>
      </c>
      <c r="O265" s="113">
        <v>1</v>
      </c>
      <c r="P265" s="113">
        <v>2</v>
      </c>
      <c r="V265" s="125">
        <v>1</v>
      </c>
      <c r="W265" s="126">
        <v>2</v>
      </c>
      <c r="AC265" s="1">
        <v>42822.075453622689</v>
      </c>
      <c r="AD265" t="s">
        <v>1209</v>
      </c>
      <c r="AF265" t="s">
        <v>1205</v>
      </c>
      <c r="AG265" t="s">
        <v>1206</v>
      </c>
    </row>
    <row r="266" spans="1:33">
      <c r="A266" s="2">
        <v>265</v>
      </c>
      <c r="B266">
        <v>200900573</v>
      </c>
      <c r="C266" t="s">
        <v>1210</v>
      </c>
      <c r="D266" t="s">
        <v>15</v>
      </c>
      <c r="E266">
        <v>91</v>
      </c>
      <c r="F266" t="s">
        <v>16</v>
      </c>
      <c r="G266" s="1">
        <v>39326</v>
      </c>
      <c r="H266" s="5" t="s">
        <v>339</v>
      </c>
      <c r="I266" t="s">
        <v>29</v>
      </c>
      <c r="J266" s="1">
        <v>42871.534004942128</v>
      </c>
      <c r="K266" s="26">
        <v>42871</v>
      </c>
      <c r="L266" s="78">
        <v>2101</v>
      </c>
      <c r="M266" s="67" t="s">
        <v>1213</v>
      </c>
      <c r="N266" s="90" t="s">
        <v>1214</v>
      </c>
      <c r="O266" s="113">
        <v>21</v>
      </c>
      <c r="P266" s="113">
        <v>11</v>
      </c>
      <c r="Q266" s="113">
        <v>14</v>
      </c>
      <c r="V266" s="125">
        <v>21</v>
      </c>
      <c r="W266" s="126">
        <v>11</v>
      </c>
      <c r="X266" s="126">
        <v>14</v>
      </c>
      <c r="AC266" s="1">
        <v>42871.527612997685</v>
      </c>
      <c r="AD266" t="s">
        <v>1215</v>
      </c>
      <c r="AF266" t="s">
        <v>1211</v>
      </c>
      <c r="AG266" t="s">
        <v>1212</v>
      </c>
    </row>
    <row r="267" spans="1:33">
      <c r="A267" s="2">
        <v>266</v>
      </c>
      <c r="B267">
        <v>200900628</v>
      </c>
      <c r="C267" t="s">
        <v>26</v>
      </c>
      <c r="D267" t="s">
        <v>1216</v>
      </c>
      <c r="E267">
        <v>499</v>
      </c>
      <c r="F267" t="s">
        <v>28</v>
      </c>
      <c r="G267" s="1">
        <v>37622</v>
      </c>
      <c r="H267" s="5" t="s">
        <v>338</v>
      </c>
      <c r="I267" t="s">
        <v>17</v>
      </c>
      <c r="J267" s="1">
        <v>43053.620806909719</v>
      </c>
      <c r="K267" s="26">
        <v>43053</v>
      </c>
      <c r="L267" s="78">
        <v>2133</v>
      </c>
      <c r="M267" s="67" t="s">
        <v>1217</v>
      </c>
      <c r="N267" s="90" t="s">
        <v>1219</v>
      </c>
      <c r="AC267" s="1">
        <v>43053.617191203703</v>
      </c>
      <c r="AD267" t="s">
        <v>1220</v>
      </c>
    </row>
    <row r="268" spans="1:33">
      <c r="A268" s="2">
        <v>267</v>
      </c>
      <c r="B268">
        <v>200900684</v>
      </c>
      <c r="C268" t="s">
        <v>1167</v>
      </c>
      <c r="D268" t="s">
        <v>1221</v>
      </c>
      <c r="E268">
        <v>119</v>
      </c>
      <c r="F268" t="s">
        <v>22</v>
      </c>
      <c r="G268" s="1">
        <v>39022</v>
      </c>
      <c r="H268" s="5" t="s">
        <v>339</v>
      </c>
      <c r="I268" t="s">
        <v>29</v>
      </c>
      <c r="J268" s="1">
        <v>43311.678592557873</v>
      </c>
      <c r="K268" s="26">
        <v>43311</v>
      </c>
      <c r="L268" s="78">
        <v>2121</v>
      </c>
      <c r="M268" s="67" t="s">
        <v>1222</v>
      </c>
      <c r="N268" s="90" t="s">
        <v>1224</v>
      </c>
      <c r="O268" s="113">
        <v>23</v>
      </c>
      <c r="V268" s="125">
        <v>23</v>
      </c>
      <c r="AC268" s="1">
        <v>43311.665536921297</v>
      </c>
      <c r="AD268" t="s">
        <v>1225</v>
      </c>
    </row>
    <row r="269" spans="1:33">
      <c r="A269" s="2">
        <v>268</v>
      </c>
      <c r="B269">
        <v>200900726</v>
      </c>
      <c r="C269" t="s">
        <v>1226</v>
      </c>
      <c r="D269" t="s">
        <v>1227</v>
      </c>
      <c r="E269">
        <v>500</v>
      </c>
      <c r="F269" t="s">
        <v>98</v>
      </c>
      <c r="G269" s="1">
        <v>39175</v>
      </c>
      <c r="H269" s="5" t="s">
        <v>339</v>
      </c>
      <c r="I269" t="s">
        <v>29</v>
      </c>
      <c r="J269" s="1">
        <v>42779.830836574074</v>
      </c>
      <c r="K269" s="26">
        <v>42779</v>
      </c>
      <c r="L269" s="78">
        <v>2073</v>
      </c>
      <c r="M269" s="67" t="s">
        <v>1228</v>
      </c>
      <c r="N269" s="90" t="s">
        <v>1229</v>
      </c>
      <c r="O269" s="113">
        <v>1</v>
      </c>
      <c r="P269" s="113">
        <v>21</v>
      </c>
      <c r="V269" s="125">
        <v>1</v>
      </c>
      <c r="W269" s="126">
        <v>21</v>
      </c>
      <c r="AC269" s="1">
        <v>42779.801336921293</v>
      </c>
      <c r="AD269" t="s">
        <v>1230</v>
      </c>
    </row>
    <row r="270" spans="1:33">
      <c r="A270" s="2">
        <v>269</v>
      </c>
      <c r="B270">
        <v>200900749</v>
      </c>
      <c r="C270" t="s">
        <v>1231</v>
      </c>
      <c r="D270" t="s">
        <v>1232</v>
      </c>
      <c r="E270">
        <v>536</v>
      </c>
      <c r="F270" t="s">
        <v>286</v>
      </c>
      <c r="G270" s="1">
        <v>39970</v>
      </c>
      <c r="H270" s="5" t="s">
        <v>339</v>
      </c>
      <c r="I270" t="s">
        <v>29</v>
      </c>
      <c r="J270" s="1">
        <v>43083.478101620371</v>
      </c>
      <c r="K270" s="26">
        <v>43083</v>
      </c>
      <c r="L270" s="78">
        <v>2176</v>
      </c>
      <c r="M270" s="67" t="s">
        <v>1233</v>
      </c>
      <c r="N270" s="90" t="s">
        <v>1234</v>
      </c>
      <c r="O270" s="113">
        <v>37</v>
      </c>
      <c r="V270" s="125">
        <v>37</v>
      </c>
      <c r="AC270" s="1">
        <v>43083.475014004631</v>
      </c>
      <c r="AD270" t="s">
        <v>1235</v>
      </c>
    </row>
    <row r="271" spans="1:33">
      <c r="A271" s="2">
        <v>270</v>
      </c>
      <c r="B271">
        <v>200900767</v>
      </c>
      <c r="C271" t="s">
        <v>1236</v>
      </c>
      <c r="D271" t="s">
        <v>1237</v>
      </c>
      <c r="E271">
        <v>119</v>
      </c>
      <c r="F271" t="s">
        <v>22</v>
      </c>
      <c r="G271" s="1">
        <v>38112</v>
      </c>
      <c r="H271" s="5" t="s">
        <v>339</v>
      </c>
      <c r="I271" t="s">
        <v>29</v>
      </c>
      <c r="J271" s="1">
        <v>42995.708861608793</v>
      </c>
      <c r="K271" s="26">
        <v>42995</v>
      </c>
      <c r="L271" s="78">
        <v>2001</v>
      </c>
      <c r="M271" s="67" t="s">
        <v>1239</v>
      </c>
      <c r="N271" s="90" t="s">
        <v>1241</v>
      </c>
      <c r="O271" s="113">
        <v>5</v>
      </c>
      <c r="P271" s="113">
        <v>14</v>
      </c>
      <c r="V271" s="125">
        <v>5</v>
      </c>
      <c r="W271" s="126">
        <v>14</v>
      </c>
      <c r="AC271" s="1">
        <v>42995.686811921296</v>
      </c>
      <c r="AD271" t="s">
        <v>1242</v>
      </c>
    </row>
    <row r="272" spans="1:33">
      <c r="A272" s="2">
        <v>271</v>
      </c>
      <c r="B272">
        <v>200900814</v>
      </c>
      <c r="C272" t="s">
        <v>1243</v>
      </c>
      <c r="D272" t="s">
        <v>1244</v>
      </c>
      <c r="E272">
        <v>125</v>
      </c>
      <c r="F272" t="s">
        <v>38</v>
      </c>
      <c r="G272" s="1">
        <v>39309</v>
      </c>
      <c r="H272" s="5" t="s">
        <v>339</v>
      </c>
      <c r="I272" t="s">
        <v>29</v>
      </c>
      <c r="J272" s="1">
        <v>43113.46807476852</v>
      </c>
      <c r="K272" s="26">
        <v>43113</v>
      </c>
      <c r="L272" s="78">
        <v>2001</v>
      </c>
      <c r="M272" s="67" t="s">
        <v>1239</v>
      </c>
      <c r="N272" s="90" t="s">
        <v>1198</v>
      </c>
      <c r="AC272" s="1">
        <v>43113.46807476852</v>
      </c>
      <c r="AD272" t="s">
        <v>1245</v>
      </c>
    </row>
    <row r="273" spans="1:33">
      <c r="A273" s="2">
        <v>272</v>
      </c>
      <c r="B273">
        <v>200900833</v>
      </c>
      <c r="C273" t="s">
        <v>1246</v>
      </c>
      <c r="D273" t="s">
        <v>1247</v>
      </c>
      <c r="E273">
        <v>125</v>
      </c>
      <c r="F273" t="s">
        <v>38</v>
      </c>
      <c r="G273" s="1">
        <v>38216</v>
      </c>
      <c r="H273" s="5" t="s">
        <v>339</v>
      </c>
      <c r="I273" t="s">
        <v>29</v>
      </c>
      <c r="J273" s="1">
        <v>43180.502273726852</v>
      </c>
      <c r="K273" s="26">
        <v>43180</v>
      </c>
      <c r="L273" s="78">
        <v>2221</v>
      </c>
      <c r="M273" s="67" t="s">
        <v>1248</v>
      </c>
      <c r="N273" s="90" t="s">
        <v>1249</v>
      </c>
      <c r="O273" s="120">
        <v>22115</v>
      </c>
      <c r="V273" s="131">
        <v>221</v>
      </c>
      <c r="AC273" s="1">
        <v>43180.502273726852</v>
      </c>
      <c r="AD273" t="s">
        <v>1250</v>
      </c>
    </row>
    <row r="274" spans="1:33">
      <c r="A274" s="2">
        <v>273</v>
      </c>
      <c r="B274">
        <v>200900843</v>
      </c>
      <c r="C274" t="s">
        <v>1251</v>
      </c>
      <c r="D274" t="s">
        <v>1252</v>
      </c>
      <c r="E274">
        <v>125</v>
      </c>
      <c r="F274" t="s">
        <v>38</v>
      </c>
      <c r="G274" s="1">
        <v>39831</v>
      </c>
      <c r="H274" s="5" t="s">
        <v>339</v>
      </c>
      <c r="I274" t="s">
        <v>29</v>
      </c>
      <c r="J274" s="1">
        <v>43276.609853437498</v>
      </c>
      <c r="K274" s="26">
        <v>43276</v>
      </c>
      <c r="L274" s="78">
        <v>2084</v>
      </c>
      <c r="M274" s="67" t="s">
        <v>1253</v>
      </c>
      <c r="N274" s="90" t="s">
        <v>1254</v>
      </c>
      <c r="O274" s="113">
        <v>2</v>
      </c>
      <c r="V274" s="125">
        <v>2</v>
      </c>
      <c r="AC274" s="1">
        <v>43276.600469293982</v>
      </c>
      <c r="AD274" t="s">
        <v>1255</v>
      </c>
    </row>
    <row r="275" spans="1:33">
      <c r="A275" s="2">
        <v>274</v>
      </c>
      <c r="B275">
        <v>200900954</v>
      </c>
      <c r="C275" t="s">
        <v>1256</v>
      </c>
      <c r="D275" t="s">
        <v>1257</v>
      </c>
      <c r="E275">
        <v>125</v>
      </c>
      <c r="F275" t="s">
        <v>38</v>
      </c>
      <c r="G275" s="1">
        <v>39102</v>
      </c>
      <c r="H275" s="5" t="s">
        <v>339</v>
      </c>
      <c r="I275" t="s">
        <v>29</v>
      </c>
      <c r="J275" s="1">
        <v>42829.682330127318</v>
      </c>
      <c r="K275" s="26">
        <v>42829</v>
      </c>
      <c r="L275" s="78">
        <v>2001</v>
      </c>
      <c r="M275" s="67" t="s">
        <v>1258</v>
      </c>
      <c r="N275" s="90" t="s">
        <v>1198</v>
      </c>
      <c r="AC275" s="1">
        <v>42829.675770173613</v>
      </c>
      <c r="AD275" t="s">
        <v>1259</v>
      </c>
    </row>
    <row r="276" spans="1:33">
      <c r="A276" s="2">
        <v>275</v>
      </c>
      <c r="B276">
        <v>200900974</v>
      </c>
      <c r="C276" t="s">
        <v>1260</v>
      </c>
      <c r="D276" t="s">
        <v>220</v>
      </c>
      <c r="E276">
        <v>304</v>
      </c>
      <c r="F276" t="s">
        <v>901</v>
      </c>
      <c r="G276" s="1">
        <v>39996</v>
      </c>
      <c r="H276" s="5" t="s">
        <v>339</v>
      </c>
      <c r="I276" t="s">
        <v>29</v>
      </c>
      <c r="J276" s="1">
        <v>43198.435138622684</v>
      </c>
      <c r="K276" s="26">
        <v>43198</v>
      </c>
      <c r="L276" s="78">
        <v>2048</v>
      </c>
      <c r="N276" s="90" t="s">
        <v>366</v>
      </c>
      <c r="O276" s="113">
        <v>2</v>
      </c>
      <c r="V276" s="125">
        <v>2</v>
      </c>
      <c r="AC276" s="1">
        <v>43198.42962141204</v>
      </c>
      <c r="AD276" t="s">
        <v>1261</v>
      </c>
      <c r="AE276" s="1">
        <v>43198.542276504631</v>
      </c>
    </row>
    <row r="277" spans="1:33">
      <c r="A277" s="2">
        <v>276</v>
      </c>
      <c r="B277">
        <v>200900981</v>
      </c>
      <c r="C277" t="s">
        <v>1186</v>
      </c>
      <c r="D277" t="s">
        <v>1262</v>
      </c>
      <c r="E277">
        <v>499</v>
      </c>
      <c r="F277" t="s">
        <v>28</v>
      </c>
      <c r="G277" s="1" t="s">
        <v>18</v>
      </c>
      <c r="H277" s="5" t="s">
        <v>338</v>
      </c>
      <c r="I277" t="s">
        <v>17</v>
      </c>
      <c r="J277" s="1">
        <v>42935.430714930553</v>
      </c>
      <c r="K277" s="26">
        <v>42935</v>
      </c>
      <c r="L277" s="78">
        <v>2170</v>
      </c>
      <c r="N277" s="90" t="s">
        <v>1218</v>
      </c>
      <c r="AC277" s="1">
        <v>42935.384504317131</v>
      </c>
      <c r="AD277" t="s">
        <v>1263</v>
      </c>
    </row>
    <row r="278" spans="1:33">
      <c r="A278" s="2">
        <v>277</v>
      </c>
      <c r="B278">
        <v>200901053</v>
      </c>
      <c r="C278" t="s">
        <v>1264</v>
      </c>
      <c r="D278" t="s">
        <v>1265</v>
      </c>
      <c r="E278">
        <v>130</v>
      </c>
      <c r="F278" t="s">
        <v>46</v>
      </c>
      <c r="G278" s="1">
        <v>39875</v>
      </c>
      <c r="H278" s="5" t="s">
        <v>338</v>
      </c>
      <c r="I278" t="s">
        <v>17</v>
      </c>
      <c r="J278" s="1">
        <v>42811.641116006947</v>
      </c>
      <c r="K278" s="26">
        <v>42811</v>
      </c>
      <c r="L278" s="78">
        <v>2001</v>
      </c>
      <c r="M278" s="67" t="s">
        <v>1238</v>
      </c>
      <c r="N278" s="90" t="s">
        <v>363</v>
      </c>
      <c r="O278" s="113">
        <v>5</v>
      </c>
      <c r="V278" s="125">
        <v>5</v>
      </c>
      <c r="AC278" s="1">
        <v>42811.582602199072</v>
      </c>
      <c r="AD278" t="s">
        <v>1266</v>
      </c>
    </row>
    <row r="279" spans="1:33">
      <c r="A279" s="2">
        <v>278</v>
      </c>
      <c r="B279">
        <v>200901064</v>
      </c>
      <c r="C279" t="s">
        <v>32</v>
      </c>
      <c r="D279" t="s">
        <v>83</v>
      </c>
      <c r="E279">
        <v>107</v>
      </c>
      <c r="F279" t="s">
        <v>34</v>
      </c>
      <c r="G279" s="1">
        <v>37894</v>
      </c>
      <c r="H279" s="5" t="s">
        <v>339</v>
      </c>
      <c r="I279" t="s">
        <v>29</v>
      </c>
      <c r="J279" s="1">
        <v>42772.535993634257</v>
      </c>
      <c r="K279" s="26">
        <v>42772</v>
      </c>
      <c r="L279" s="78">
        <v>2085</v>
      </c>
      <c r="N279" s="90" t="s">
        <v>1267</v>
      </c>
      <c r="AC279" s="1">
        <v>42772.535993634257</v>
      </c>
      <c r="AD279" t="s">
        <v>1268</v>
      </c>
    </row>
    <row r="280" spans="1:33">
      <c r="A280" s="2">
        <v>279</v>
      </c>
      <c r="B280">
        <v>200901087</v>
      </c>
      <c r="C280" t="s">
        <v>1269</v>
      </c>
      <c r="D280" t="s">
        <v>1270</v>
      </c>
      <c r="E280">
        <v>89</v>
      </c>
      <c r="F280" t="s">
        <v>567</v>
      </c>
      <c r="G280" s="1">
        <v>39322</v>
      </c>
      <c r="H280" s="5" t="s">
        <v>339</v>
      </c>
      <c r="I280" t="s">
        <v>29</v>
      </c>
      <c r="J280" s="1">
        <v>43123.6494971875</v>
      </c>
      <c r="K280" s="26">
        <v>43123</v>
      </c>
      <c r="L280" s="78">
        <v>2070</v>
      </c>
      <c r="M280" s="67" t="s">
        <v>1272</v>
      </c>
      <c r="N280" s="90" t="s">
        <v>1273</v>
      </c>
      <c r="O280" s="113">
        <v>15</v>
      </c>
      <c r="V280" s="125">
        <v>15</v>
      </c>
      <c r="AC280" s="1">
        <v>43123.599421793981</v>
      </c>
      <c r="AD280" t="s">
        <v>1274</v>
      </c>
      <c r="AE280" s="1">
        <v>43123.809806631944</v>
      </c>
      <c r="AF280" t="s">
        <v>51</v>
      </c>
      <c r="AG280" t="s">
        <v>1271</v>
      </c>
    </row>
    <row r="281" spans="1:33">
      <c r="A281" s="2">
        <v>280</v>
      </c>
      <c r="B281">
        <v>200901098</v>
      </c>
      <c r="C281" t="s">
        <v>1275</v>
      </c>
      <c r="D281" t="s">
        <v>1276</v>
      </c>
      <c r="E281">
        <v>119</v>
      </c>
      <c r="F281" t="s">
        <v>22</v>
      </c>
      <c r="G281" s="1">
        <v>37896</v>
      </c>
      <c r="H281" s="5" t="s">
        <v>338</v>
      </c>
      <c r="I281" t="s">
        <v>17</v>
      </c>
      <c r="J281" s="1">
        <v>42999.488877662036</v>
      </c>
      <c r="K281" s="26">
        <v>42999</v>
      </c>
      <c r="L281" s="78">
        <v>2031</v>
      </c>
      <c r="M281" s="67" t="s">
        <v>1277</v>
      </c>
      <c r="N281" s="90" t="s">
        <v>1278</v>
      </c>
      <c r="O281" s="113">
        <v>14</v>
      </c>
      <c r="P281" s="113">
        <v>5</v>
      </c>
      <c r="V281" s="125">
        <v>14</v>
      </c>
      <c r="W281" s="126">
        <v>5</v>
      </c>
      <c r="AC281" s="1">
        <v>42999.493639039349</v>
      </c>
      <c r="AD281" t="s">
        <v>1279</v>
      </c>
    </row>
    <row r="282" spans="1:33">
      <c r="A282" s="2">
        <v>281</v>
      </c>
      <c r="B282">
        <v>200901123</v>
      </c>
      <c r="C282" t="s">
        <v>1280</v>
      </c>
      <c r="D282" t="s">
        <v>1281</v>
      </c>
      <c r="E282">
        <v>127</v>
      </c>
      <c r="F282" t="s">
        <v>545</v>
      </c>
      <c r="G282" s="1">
        <v>37837</v>
      </c>
      <c r="H282" s="5" t="s">
        <v>339</v>
      </c>
      <c r="I282" t="s">
        <v>29</v>
      </c>
      <c r="J282" s="1">
        <v>42736.546588969904</v>
      </c>
      <c r="K282" s="26">
        <v>42736</v>
      </c>
      <c r="L282" s="78">
        <v>2170</v>
      </c>
      <c r="N282" s="90" t="s">
        <v>363</v>
      </c>
      <c r="O282" s="113">
        <v>5</v>
      </c>
      <c r="V282" s="125">
        <v>5</v>
      </c>
      <c r="AC282" s="1">
        <v>42736.491876273147</v>
      </c>
      <c r="AD282" t="s">
        <v>1282</v>
      </c>
    </row>
    <row r="283" spans="1:33">
      <c r="A283" s="2">
        <v>282</v>
      </c>
      <c r="B283">
        <v>200901142</v>
      </c>
      <c r="C283" t="s">
        <v>1283</v>
      </c>
      <c r="D283" t="s">
        <v>1284</v>
      </c>
      <c r="E283">
        <v>125</v>
      </c>
      <c r="F283" t="s">
        <v>38</v>
      </c>
      <c r="G283" s="1">
        <v>39102</v>
      </c>
      <c r="H283" s="5" t="s">
        <v>338</v>
      </c>
      <c r="I283" t="s">
        <v>17</v>
      </c>
      <c r="J283" s="1">
        <v>43017.503149965276</v>
      </c>
      <c r="K283" s="26">
        <v>43017</v>
      </c>
      <c r="L283" s="78">
        <v>2170</v>
      </c>
      <c r="M283" s="67" t="s">
        <v>1285</v>
      </c>
      <c r="N283" s="90" t="s">
        <v>376</v>
      </c>
      <c r="O283" s="113">
        <v>26</v>
      </c>
      <c r="V283" s="125">
        <v>26</v>
      </c>
      <c r="AC283" s="1">
        <v>43017.503149965276</v>
      </c>
      <c r="AD283" t="s">
        <v>1286</v>
      </c>
    </row>
    <row r="284" spans="1:33">
      <c r="A284" s="2">
        <v>283</v>
      </c>
      <c r="B284">
        <v>200901145</v>
      </c>
      <c r="C284" t="s">
        <v>1287</v>
      </c>
      <c r="D284" t="s">
        <v>1288</v>
      </c>
      <c r="E284">
        <v>119</v>
      </c>
      <c r="F284" t="s">
        <v>22</v>
      </c>
      <c r="G284" s="1">
        <v>38634</v>
      </c>
      <c r="H284" s="5" t="s">
        <v>339</v>
      </c>
      <c r="I284" t="s">
        <v>29</v>
      </c>
      <c r="J284" s="1">
        <v>43093.531574687499</v>
      </c>
      <c r="K284" s="26">
        <v>43093</v>
      </c>
      <c r="L284" s="78">
        <v>2171</v>
      </c>
      <c r="N284" s="90" t="s">
        <v>1289</v>
      </c>
      <c r="O284" s="120">
        <v>22208</v>
      </c>
      <c r="V284" s="131">
        <v>222</v>
      </c>
      <c r="AC284" s="1">
        <v>43093.531550150467</v>
      </c>
      <c r="AD284" t="s">
        <v>1290</v>
      </c>
    </row>
    <row r="285" spans="1:33">
      <c r="A285" s="2">
        <v>284</v>
      </c>
      <c r="B285">
        <v>200901270</v>
      </c>
      <c r="C285" t="s">
        <v>1291</v>
      </c>
      <c r="D285" t="s">
        <v>1292</v>
      </c>
      <c r="E285">
        <v>214</v>
      </c>
      <c r="F285" t="s">
        <v>302</v>
      </c>
      <c r="G285" s="1">
        <v>40049</v>
      </c>
      <c r="H285" s="5" t="s">
        <v>339</v>
      </c>
      <c r="I285" t="s">
        <v>29</v>
      </c>
      <c r="J285" s="1">
        <v>43087.52730829861</v>
      </c>
      <c r="K285" s="26">
        <v>43087</v>
      </c>
      <c r="L285" s="78">
        <v>2170</v>
      </c>
      <c r="N285" s="90" t="s">
        <v>355</v>
      </c>
      <c r="AC285" s="1">
        <v>43087.628825115738</v>
      </c>
      <c r="AD285" t="s">
        <v>1293</v>
      </c>
    </row>
    <row r="286" spans="1:33">
      <c r="A286" s="2">
        <v>285</v>
      </c>
      <c r="B286">
        <v>200901311</v>
      </c>
      <c r="C286" t="s">
        <v>1294</v>
      </c>
      <c r="D286" t="s">
        <v>15</v>
      </c>
      <c r="E286">
        <v>119</v>
      </c>
      <c r="F286" t="s">
        <v>22</v>
      </c>
      <c r="G286" s="1">
        <v>40044</v>
      </c>
      <c r="H286" s="5" t="s">
        <v>339</v>
      </c>
      <c r="I286" t="s">
        <v>29</v>
      </c>
      <c r="J286" s="1">
        <v>43089.437783761576</v>
      </c>
      <c r="K286" s="26">
        <v>43089</v>
      </c>
      <c r="L286" s="78">
        <v>2216</v>
      </c>
      <c r="N286" s="90" t="s">
        <v>1295</v>
      </c>
      <c r="O286" s="117">
        <v>46</v>
      </c>
      <c r="V286" s="125">
        <v>46</v>
      </c>
      <c r="AC286" s="1">
        <v>43089.437783761576</v>
      </c>
      <c r="AD286" t="s">
        <v>1296</v>
      </c>
    </row>
    <row r="287" spans="1:33">
      <c r="A287" s="2">
        <v>286</v>
      </c>
      <c r="B287">
        <v>200901330</v>
      </c>
      <c r="C287" t="s">
        <v>1297</v>
      </c>
      <c r="D287" t="s">
        <v>1298</v>
      </c>
      <c r="E287">
        <v>125</v>
      </c>
      <c r="F287" t="s">
        <v>38</v>
      </c>
      <c r="G287" s="1">
        <v>39104</v>
      </c>
      <c r="H287" s="5" t="s">
        <v>338</v>
      </c>
      <c r="I287" t="s">
        <v>17</v>
      </c>
      <c r="J287" s="1">
        <v>42940.478431979165</v>
      </c>
      <c r="K287" s="26">
        <v>42940</v>
      </c>
      <c r="L287" s="78">
        <v>2091</v>
      </c>
      <c r="N287" s="90" t="s">
        <v>355</v>
      </c>
      <c r="AC287" s="1">
        <v>42940.478431979165</v>
      </c>
      <c r="AD287" t="s">
        <v>1299</v>
      </c>
    </row>
    <row r="288" spans="1:33">
      <c r="A288" s="2">
        <v>287</v>
      </c>
      <c r="B288">
        <v>200901339</v>
      </c>
      <c r="C288" t="s">
        <v>1300</v>
      </c>
      <c r="D288" t="s">
        <v>1301</v>
      </c>
      <c r="E288">
        <v>127</v>
      </c>
      <c r="F288" t="s">
        <v>545</v>
      </c>
      <c r="G288" s="1">
        <v>38899</v>
      </c>
      <c r="H288" s="5" t="s">
        <v>339</v>
      </c>
      <c r="I288" t="s">
        <v>29</v>
      </c>
      <c r="J288" s="1">
        <v>42770.46812179398</v>
      </c>
      <c r="K288" s="26">
        <v>42770</v>
      </c>
      <c r="L288" s="78">
        <v>2170</v>
      </c>
      <c r="N288" s="90" t="s">
        <v>355</v>
      </c>
      <c r="AC288" s="1">
        <v>42770.467942824071</v>
      </c>
      <c r="AD288" t="s">
        <v>1302</v>
      </c>
    </row>
    <row r="289" spans="1:30">
      <c r="A289" s="2">
        <v>288</v>
      </c>
      <c r="B289">
        <v>200901343</v>
      </c>
      <c r="C289" t="s">
        <v>1280</v>
      </c>
      <c r="D289" t="s">
        <v>1303</v>
      </c>
      <c r="E289">
        <v>537</v>
      </c>
      <c r="F289" t="s">
        <v>1304</v>
      </c>
      <c r="G289" s="1">
        <v>38671</v>
      </c>
      <c r="H289" s="5" t="s">
        <v>339</v>
      </c>
      <c r="I289" t="s">
        <v>29</v>
      </c>
      <c r="J289" s="1">
        <v>43127.67778244213</v>
      </c>
      <c r="K289" s="26">
        <v>43127</v>
      </c>
      <c r="L289" s="78">
        <v>2091</v>
      </c>
      <c r="N289" s="90" t="s">
        <v>1305</v>
      </c>
      <c r="O289" s="113">
        <v>9</v>
      </c>
      <c r="P289" s="113">
        <v>2</v>
      </c>
      <c r="Q289" s="113">
        <v>1</v>
      </c>
      <c r="V289" s="131">
        <v>901</v>
      </c>
      <c r="W289" s="126">
        <v>2</v>
      </c>
      <c r="X289" s="126">
        <v>1</v>
      </c>
      <c r="AC289" s="1">
        <v>43127.602066898151</v>
      </c>
      <c r="AD289" t="s">
        <v>1306</v>
      </c>
    </row>
    <row r="290" spans="1:30">
      <c r="A290" s="2">
        <v>289</v>
      </c>
      <c r="B290">
        <v>200901373</v>
      </c>
      <c r="C290" t="s">
        <v>1307</v>
      </c>
      <c r="D290" t="s">
        <v>1308</v>
      </c>
      <c r="E290">
        <v>598</v>
      </c>
      <c r="F290" t="s">
        <v>42</v>
      </c>
      <c r="G290" s="1">
        <v>40034</v>
      </c>
      <c r="H290" s="5" t="s">
        <v>338</v>
      </c>
      <c r="I290" t="s">
        <v>17</v>
      </c>
      <c r="J290" s="1">
        <v>43031.750208217592</v>
      </c>
      <c r="K290" s="26">
        <v>43031</v>
      </c>
      <c r="L290" s="78">
        <v>2091</v>
      </c>
      <c r="M290" s="67" t="s">
        <v>1309</v>
      </c>
      <c r="N290" s="90" t="s">
        <v>355</v>
      </c>
      <c r="AC290" s="1">
        <v>43031.708076585652</v>
      </c>
      <c r="AD290" t="s">
        <v>1310</v>
      </c>
    </row>
    <row r="291" spans="1:30">
      <c r="A291" s="2">
        <v>290</v>
      </c>
      <c r="B291">
        <v>200901480</v>
      </c>
      <c r="C291" t="s">
        <v>1311</v>
      </c>
      <c r="D291" t="s">
        <v>1312</v>
      </c>
      <c r="E291">
        <v>128</v>
      </c>
      <c r="F291" t="s">
        <v>50</v>
      </c>
      <c r="G291" s="1">
        <v>39182</v>
      </c>
      <c r="H291" s="5" t="s">
        <v>338</v>
      </c>
      <c r="I291" t="s">
        <v>17</v>
      </c>
      <c r="J291" s="1">
        <v>42780.451960451392</v>
      </c>
      <c r="K291" s="26">
        <v>42780</v>
      </c>
      <c r="L291" s="78">
        <v>2093</v>
      </c>
      <c r="M291" s="67" t="s">
        <v>356</v>
      </c>
      <c r="N291" s="90" t="s">
        <v>1313</v>
      </c>
      <c r="O291" s="113">
        <v>21</v>
      </c>
      <c r="P291" s="113">
        <v>9</v>
      </c>
      <c r="V291" s="125">
        <v>21</v>
      </c>
      <c r="W291" s="133">
        <v>901</v>
      </c>
      <c r="AC291" s="1">
        <v>42780.437884178238</v>
      </c>
      <c r="AD291" t="s">
        <v>1314</v>
      </c>
    </row>
    <row r="292" spans="1:30">
      <c r="A292" s="2">
        <v>291</v>
      </c>
      <c r="B292">
        <v>200901481</v>
      </c>
      <c r="C292" t="s">
        <v>1315</v>
      </c>
      <c r="D292" t="s">
        <v>1316</v>
      </c>
      <c r="E292">
        <v>499</v>
      </c>
      <c r="F292" t="s">
        <v>28</v>
      </c>
      <c r="G292" s="1">
        <v>40054</v>
      </c>
      <c r="H292" s="5" t="s">
        <v>338</v>
      </c>
      <c r="I292" t="s">
        <v>17</v>
      </c>
      <c r="J292" s="1">
        <v>42982.518915972221</v>
      </c>
      <c r="K292" s="26">
        <v>42982</v>
      </c>
      <c r="L292" s="78">
        <v>2170</v>
      </c>
      <c r="N292" s="90" t="s">
        <v>355</v>
      </c>
      <c r="AC292" s="1">
        <v>42982.511002893516</v>
      </c>
      <c r="AD292" t="s">
        <v>1317</v>
      </c>
    </row>
    <row r="293" spans="1:30">
      <c r="A293" s="2">
        <v>292</v>
      </c>
      <c r="B293">
        <v>200901488</v>
      </c>
      <c r="C293" t="s">
        <v>1318</v>
      </c>
      <c r="D293" t="s">
        <v>290</v>
      </c>
      <c r="E293">
        <v>119</v>
      </c>
      <c r="F293" t="s">
        <v>22</v>
      </c>
      <c r="G293" s="1">
        <v>39776</v>
      </c>
      <c r="H293" s="5" t="s">
        <v>339</v>
      </c>
      <c r="I293" t="s">
        <v>29</v>
      </c>
      <c r="J293" s="1">
        <v>43280.429826238425</v>
      </c>
      <c r="K293" s="26">
        <v>43280</v>
      </c>
      <c r="L293" s="78">
        <v>2116</v>
      </c>
      <c r="N293" s="90" t="s">
        <v>1319</v>
      </c>
      <c r="O293" s="120">
        <v>22106</v>
      </c>
      <c r="V293" s="131">
        <v>221</v>
      </c>
      <c r="AC293" s="1">
        <v>43280.424584143519</v>
      </c>
      <c r="AD293" t="s">
        <v>1320</v>
      </c>
    </row>
    <row r="294" spans="1:30">
      <c r="A294" s="2">
        <v>293</v>
      </c>
      <c r="B294">
        <v>200901505</v>
      </c>
      <c r="C294" t="s">
        <v>1321</v>
      </c>
      <c r="D294" t="s">
        <v>1322</v>
      </c>
      <c r="E294">
        <v>128</v>
      </c>
      <c r="F294" t="s">
        <v>50</v>
      </c>
      <c r="G294" s="1">
        <v>39434</v>
      </c>
      <c r="H294" s="5" t="s">
        <v>340</v>
      </c>
      <c r="I294" t="s">
        <v>63</v>
      </c>
      <c r="J294" s="1">
        <v>43175.738311458335</v>
      </c>
      <c r="K294" s="26">
        <v>43175</v>
      </c>
      <c r="L294" s="78">
        <v>2021</v>
      </c>
      <c r="N294" s="90" t="s">
        <v>676</v>
      </c>
      <c r="O294" s="113">
        <v>14</v>
      </c>
      <c r="V294" s="125">
        <v>14</v>
      </c>
      <c r="AC294" s="1">
        <v>43175.738311458335</v>
      </c>
      <c r="AD294" t="s">
        <v>1323</v>
      </c>
    </row>
    <row r="295" spans="1:30">
      <c r="A295" s="2">
        <v>294</v>
      </c>
      <c r="B295">
        <v>200901527</v>
      </c>
      <c r="C295" t="s">
        <v>1324</v>
      </c>
      <c r="D295" t="s">
        <v>1325</v>
      </c>
      <c r="E295">
        <v>304</v>
      </c>
      <c r="F295" t="s">
        <v>901</v>
      </c>
      <c r="G295" s="1">
        <v>39993</v>
      </c>
      <c r="H295" s="5" t="s">
        <v>341</v>
      </c>
      <c r="I295" t="s">
        <v>114</v>
      </c>
      <c r="J295" s="1">
        <v>43162.507631793982</v>
      </c>
      <c r="K295" s="26">
        <v>43162</v>
      </c>
      <c r="L295" s="78">
        <v>2186</v>
      </c>
      <c r="M295" s="67" t="s">
        <v>417</v>
      </c>
      <c r="N295" s="90" t="s">
        <v>1326</v>
      </c>
      <c r="O295" s="113">
        <v>23</v>
      </c>
      <c r="V295" s="125">
        <v>23</v>
      </c>
      <c r="AC295" s="1">
        <v>43162.507631793982</v>
      </c>
      <c r="AD295" t="s">
        <v>1327</v>
      </c>
    </row>
    <row r="296" spans="1:30">
      <c r="A296" s="2">
        <v>295</v>
      </c>
      <c r="B296">
        <v>200901528</v>
      </c>
      <c r="C296" t="s">
        <v>1328</v>
      </c>
      <c r="D296" t="s">
        <v>1329</v>
      </c>
      <c r="E296">
        <v>107</v>
      </c>
      <c r="F296" t="s">
        <v>34</v>
      </c>
      <c r="G296" s="1">
        <v>38829</v>
      </c>
      <c r="H296" s="5" t="s">
        <v>338</v>
      </c>
      <c r="I296" t="s">
        <v>17</v>
      </c>
      <c r="J296" s="1">
        <v>42902.483676539348</v>
      </c>
      <c r="K296" s="26">
        <v>42902</v>
      </c>
      <c r="L296" s="78">
        <v>2039</v>
      </c>
      <c r="M296" s="67" t="s">
        <v>1330</v>
      </c>
      <c r="N296" s="90" t="s">
        <v>1331</v>
      </c>
      <c r="O296" s="113">
        <v>5</v>
      </c>
      <c r="P296" s="117">
        <v>77</v>
      </c>
      <c r="V296" s="125">
        <v>5</v>
      </c>
      <c r="W296" s="133">
        <v>0</v>
      </c>
      <c r="AC296" s="1">
        <v>42902.508531134263</v>
      </c>
      <c r="AD296" t="s">
        <v>1332</v>
      </c>
    </row>
    <row r="297" spans="1:30">
      <c r="A297" s="2">
        <v>296</v>
      </c>
      <c r="B297">
        <v>201000086</v>
      </c>
      <c r="C297" t="s">
        <v>1333</v>
      </c>
      <c r="D297" t="s">
        <v>1334</v>
      </c>
      <c r="E297">
        <v>501</v>
      </c>
      <c r="F297" t="s">
        <v>131</v>
      </c>
      <c r="G297" s="1">
        <v>39469</v>
      </c>
      <c r="H297" s="5" t="s">
        <v>338</v>
      </c>
      <c r="I297" t="s">
        <v>17</v>
      </c>
      <c r="J297" s="1">
        <v>43104.463987303243</v>
      </c>
      <c r="K297" s="26">
        <v>43104</v>
      </c>
      <c r="L297" s="78">
        <v>2063</v>
      </c>
      <c r="N297" s="90" t="s">
        <v>1335</v>
      </c>
      <c r="O297" s="117">
        <v>28</v>
      </c>
      <c r="V297" s="125">
        <v>28</v>
      </c>
      <c r="AC297" s="1">
        <v>43104.493579201386</v>
      </c>
      <c r="AD297" t="s">
        <v>1336</v>
      </c>
    </row>
    <row r="298" spans="1:30">
      <c r="A298" s="2">
        <v>297</v>
      </c>
      <c r="B298">
        <v>201000087</v>
      </c>
      <c r="C298" t="s">
        <v>1333</v>
      </c>
      <c r="D298" t="s">
        <v>1337</v>
      </c>
      <c r="E298">
        <v>501</v>
      </c>
      <c r="F298" t="s">
        <v>131</v>
      </c>
      <c r="G298" s="1">
        <v>38869</v>
      </c>
      <c r="H298" s="5" t="s">
        <v>340</v>
      </c>
      <c r="I298" t="s">
        <v>63</v>
      </c>
      <c r="J298" s="1">
        <v>42881.67679513889</v>
      </c>
      <c r="K298" s="26">
        <v>42881</v>
      </c>
      <c r="L298" s="78">
        <v>2056</v>
      </c>
      <c r="N298" s="90" t="s">
        <v>366</v>
      </c>
      <c r="O298" s="113">
        <v>2</v>
      </c>
      <c r="V298" s="125">
        <v>2</v>
      </c>
      <c r="AC298" s="1">
        <v>42881.668833564814</v>
      </c>
      <c r="AD298" t="s">
        <v>1338</v>
      </c>
    </row>
    <row r="299" spans="1:30">
      <c r="A299" s="2">
        <v>298</v>
      </c>
      <c r="B299">
        <v>201000138</v>
      </c>
      <c r="C299" t="s">
        <v>1339</v>
      </c>
      <c r="D299" t="s">
        <v>1340</v>
      </c>
      <c r="E299">
        <v>598</v>
      </c>
      <c r="F299" t="s">
        <v>42</v>
      </c>
      <c r="G299" s="1">
        <v>39904</v>
      </c>
      <c r="H299" s="5" t="s">
        <v>338</v>
      </c>
      <c r="I299" t="s">
        <v>17</v>
      </c>
      <c r="J299" s="1">
        <v>43050.479638923614</v>
      </c>
      <c r="K299" s="26">
        <v>43050</v>
      </c>
      <c r="L299" s="78">
        <v>2170</v>
      </c>
      <c r="N299" s="90" t="s">
        <v>1341</v>
      </c>
      <c r="O299" s="117">
        <v>61</v>
      </c>
      <c r="V299" s="125">
        <v>61</v>
      </c>
      <c r="AC299" s="1">
        <v>43050.460077118056</v>
      </c>
      <c r="AD299" t="s">
        <v>1342</v>
      </c>
    </row>
    <row r="300" spans="1:30">
      <c r="A300" s="2">
        <v>299</v>
      </c>
      <c r="B300">
        <v>201000151</v>
      </c>
      <c r="C300" t="s">
        <v>1343</v>
      </c>
      <c r="D300" t="s">
        <v>1344</v>
      </c>
      <c r="E300">
        <v>201</v>
      </c>
      <c r="F300" t="s">
        <v>758</v>
      </c>
      <c r="G300" s="1">
        <v>40100</v>
      </c>
      <c r="H300" s="5" t="s">
        <v>338</v>
      </c>
      <c r="I300" t="s">
        <v>17</v>
      </c>
      <c r="J300" s="1">
        <v>42902.54496871528</v>
      </c>
      <c r="K300" s="26">
        <v>42902</v>
      </c>
      <c r="L300" s="78">
        <v>2221</v>
      </c>
      <c r="N300" s="90" t="s">
        <v>1345</v>
      </c>
      <c r="O300" s="120">
        <v>22112</v>
      </c>
      <c r="V300" s="131">
        <v>221</v>
      </c>
      <c r="AC300" s="1">
        <v>42902.42637572917</v>
      </c>
      <c r="AD300" t="s">
        <v>1346</v>
      </c>
    </row>
    <row r="301" spans="1:30">
      <c r="A301" s="2">
        <v>300</v>
      </c>
      <c r="B301">
        <v>201000169</v>
      </c>
      <c r="C301" t="s">
        <v>1347</v>
      </c>
      <c r="D301" t="s">
        <v>312</v>
      </c>
      <c r="E301">
        <v>130</v>
      </c>
      <c r="F301" t="s">
        <v>46</v>
      </c>
      <c r="G301" s="1">
        <v>39069</v>
      </c>
      <c r="H301" s="5" t="s">
        <v>340</v>
      </c>
      <c r="I301" t="s">
        <v>63</v>
      </c>
      <c r="J301" s="1">
        <v>42887.51178252315</v>
      </c>
      <c r="K301" s="26">
        <v>42887</v>
      </c>
      <c r="L301" s="78">
        <v>2215</v>
      </c>
      <c r="M301" s="67" t="s">
        <v>1348</v>
      </c>
      <c r="N301" s="90" t="s">
        <v>1349</v>
      </c>
      <c r="O301" s="120">
        <v>2415</v>
      </c>
      <c r="V301" s="131">
        <v>24</v>
      </c>
      <c r="AC301" s="1">
        <v>42887.552920289352</v>
      </c>
      <c r="AD301" t="s">
        <v>6500</v>
      </c>
    </row>
    <row r="302" spans="1:30">
      <c r="A302" s="2">
        <v>301</v>
      </c>
      <c r="B302">
        <v>201000175</v>
      </c>
      <c r="C302" t="s">
        <v>1350</v>
      </c>
      <c r="D302" t="s">
        <v>1351</v>
      </c>
      <c r="E302">
        <v>125</v>
      </c>
      <c r="F302" t="s">
        <v>38</v>
      </c>
      <c r="G302" s="1">
        <v>40153</v>
      </c>
      <c r="H302" s="5" t="s">
        <v>339</v>
      </c>
      <c r="I302" t="s">
        <v>29</v>
      </c>
      <c r="J302" s="1">
        <v>43103.692811458335</v>
      </c>
      <c r="K302" s="26">
        <v>43103</v>
      </c>
      <c r="L302" s="78">
        <v>2282</v>
      </c>
      <c r="M302" s="67" t="s">
        <v>1352</v>
      </c>
      <c r="N302" s="90" t="s">
        <v>1353</v>
      </c>
      <c r="O302" s="113">
        <v>4</v>
      </c>
      <c r="V302" s="125">
        <v>4</v>
      </c>
      <c r="AC302" s="1">
        <v>43103.679328784725</v>
      </c>
      <c r="AD302" t="s">
        <v>1354</v>
      </c>
    </row>
    <row r="303" spans="1:30">
      <c r="A303" s="2">
        <v>302</v>
      </c>
      <c r="B303">
        <v>201000188</v>
      </c>
      <c r="C303" t="s">
        <v>1355</v>
      </c>
      <c r="D303" t="s">
        <v>1356</v>
      </c>
      <c r="E303">
        <v>130</v>
      </c>
      <c r="F303" t="s">
        <v>46</v>
      </c>
      <c r="G303" s="1">
        <v>36933</v>
      </c>
      <c r="H303" s="5" t="s">
        <v>341</v>
      </c>
      <c r="I303" t="s">
        <v>114</v>
      </c>
      <c r="J303" s="1">
        <v>42798.540370405091</v>
      </c>
      <c r="K303" s="26">
        <v>42798</v>
      </c>
      <c r="L303" s="78">
        <v>2084</v>
      </c>
      <c r="M303" s="67" t="s">
        <v>1357</v>
      </c>
      <c r="N303" s="90" t="s">
        <v>1358</v>
      </c>
      <c r="O303" s="113">
        <v>21</v>
      </c>
      <c r="P303" s="113">
        <v>4</v>
      </c>
      <c r="Q303" s="113">
        <v>13</v>
      </c>
      <c r="V303" s="125">
        <v>21</v>
      </c>
      <c r="W303" s="126">
        <v>4</v>
      </c>
      <c r="X303" s="133">
        <v>1303</v>
      </c>
      <c r="AC303" s="1">
        <v>42798.539486886577</v>
      </c>
      <c r="AD303" t="s">
        <v>1359</v>
      </c>
    </row>
    <row r="304" spans="1:30">
      <c r="A304" s="2">
        <v>303</v>
      </c>
      <c r="B304">
        <v>201000189</v>
      </c>
      <c r="C304" t="s">
        <v>1360</v>
      </c>
      <c r="D304" t="s">
        <v>1361</v>
      </c>
      <c r="E304">
        <v>125</v>
      </c>
      <c r="F304" t="s">
        <v>38</v>
      </c>
      <c r="G304" s="1">
        <v>40108</v>
      </c>
      <c r="H304" s="5" t="s">
        <v>338</v>
      </c>
      <c r="I304" t="s">
        <v>17</v>
      </c>
      <c r="J304" s="1">
        <v>43158.470371678239</v>
      </c>
      <c r="K304" s="26">
        <v>43158</v>
      </c>
      <c r="L304" s="78">
        <v>2186</v>
      </c>
      <c r="M304" s="67" t="s">
        <v>417</v>
      </c>
      <c r="N304" s="90" t="s">
        <v>389</v>
      </c>
      <c r="O304" s="113">
        <v>23</v>
      </c>
      <c r="P304" s="113">
        <v>4</v>
      </c>
      <c r="V304" s="125">
        <v>23</v>
      </c>
      <c r="W304" s="126">
        <v>4</v>
      </c>
      <c r="AC304" s="1">
        <v>43158.470371678239</v>
      </c>
      <c r="AD304" t="s">
        <v>1362</v>
      </c>
    </row>
    <row r="305" spans="1:31">
      <c r="A305" s="2">
        <v>304</v>
      </c>
      <c r="B305">
        <v>201000195</v>
      </c>
      <c r="C305" t="s">
        <v>1363</v>
      </c>
      <c r="D305" t="s">
        <v>1364</v>
      </c>
      <c r="E305">
        <v>499</v>
      </c>
      <c r="F305" t="s">
        <v>28</v>
      </c>
      <c r="G305" s="1">
        <v>39052</v>
      </c>
      <c r="H305" s="5" t="s">
        <v>339</v>
      </c>
      <c r="I305" t="s">
        <v>29</v>
      </c>
      <c r="J305" s="1">
        <v>42988.658383831018</v>
      </c>
      <c r="K305" s="26">
        <v>42988</v>
      </c>
      <c r="L305" s="78">
        <v>2280</v>
      </c>
      <c r="N305" s="90" t="s">
        <v>359</v>
      </c>
      <c r="O305" s="113">
        <v>27</v>
      </c>
      <c r="V305" s="125">
        <v>27</v>
      </c>
      <c r="AC305" s="1">
        <v>42988.658383831018</v>
      </c>
      <c r="AD305" t="s">
        <v>1365</v>
      </c>
    </row>
    <row r="306" spans="1:31">
      <c r="A306" s="2">
        <v>305</v>
      </c>
      <c r="B306">
        <v>201000213</v>
      </c>
      <c r="C306" t="s">
        <v>69</v>
      </c>
      <c r="D306" t="s">
        <v>1366</v>
      </c>
      <c r="E306">
        <v>598</v>
      </c>
      <c r="F306" t="s">
        <v>42</v>
      </c>
      <c r="G306" s="1">
        <v>38415</v>
      </c>
      <c r="H306" s="5" t="s">
        <v>338</v>
      </c>
      <c r="I306" t="s">
        <v>17</v>
      </c>
      <c r="J306" s="1">
        <v>43196.44105390046</v>
      </c>
      <c r="K306" s="26">
        <v>43196</v>
      </c>
      <c r="L306" s="78">
        <v>2178</v>
      </c>
      <c r="M306" s="67" t="s">
        <v>1367</v>
      </c>
      <c r="N306" s="90" t="s">
        <v>1368</v>
      </c>
      <c r="O306" s="113">
        <v>26</v>
      </c>
      <c r="P306" s="113">
        <v>31</v>
      </c>
      <c r="V306" s="125">
        <v>26</v>
      </c>
      <c r="W306" s="126">
        <v>31</v>
      </c>
      <c r="AC306" s="1">
        <v>43196.418759641201</v>
      </c>
      <c r="AD306" t="s">
        <v>1369</v>
      </c>
    </row>
    <row r="307" spans="1:31" s="23" customFormat="1">
      <c r="A307" s="16">
        <v>306</v>
      </c>
      <c r="B307" s="23">
        <v>201000338</v>
      </c>
      <c r="C307" s="23" t="s">
        <v>1370</v>
      </c>
      <c r="D307" s="23" t="s">
        <v>217</v>
      </c>
      <c r="E307" s="23">
        <v>499</v>
      </c>
      <c r="F307" s="23" t="s">
        <v>28</v>
      </c>
      <c r="G307" s="24">
        <v>39882</v>
      </c>
      <c r="H307" s="25" t="s">
        <v>339</v>
      </c>
      <c r="I307" s="23" t="s">
        <v>29</v>
      </c>
      <c r="J307" s="24">
        <v>43183.509744826391</v>
      </c>
      <c r="K307" s="18">
        <v>43183</v>
      </c>
      <c r="L307" s="93"/>
      <c r="M307" s="66" t="s">
        <v>377</v>
      </c>
      <c r="N307" s="88" t="s">
        <v>1218</v>
      </c>
      <c r="O307" s="113"/>
      <c r="P307" s="113"/>
      <c r="Q307" s="113"/>
      <c r="R307" s="113"/>
      <c r="S307" s="113"/>
      <c r="T307" s="113"/>
      <c r="U307" s="113"/>
      <c r="V307" s="125"/>
      <c r="W307" s="126"/>
      <c r="X307" s="126"/>
      <c r="Y307" s="126"/>
      <c r="Z307" s="126"/>
      <c r="AA307" s="126"/>
      <c r="AB307" s="126"/>
      <c r="AC307" s="24">
        <v>43183.661342974534</v>
      </c>
      <c r="AD307" s="23" t="s">
        <v>1371</v>
      </c>
      <c r="AE307" s="24"/>
    </row>
    <row r="308" spans="1:31">
      <c r="A308" s="2">
        <v>307</v>
      </c>
      <c r="B308">
        <v>201000357</v>
      </c>
      <c r="C308" t="s">
        <v>1372</v>
      </c>
      <c r="D308" t="s">
        <v>1373</v>
      </c>
      <c r="E308">
        <v>598</v>
      </c>
      <c r="F308" t="s">
        <v>42</v>
      </c>
      <c r="G308" s="1">
        <v>39904</v>
      </c>
      <c r="H308" s="5" t="s">
        <v>338</v>
      </c>
      <c r="I308" t="s">
        <v>17</v>
      </c>
      <c r="J308" s="1">
        <v>42979.001276041665</v>
      </c>
      <c r="K308" s="26">
        <v>42979</v>
      </c>
      <c r="L308" s="78">
        <v>2095</v>
      </c>
      <c r="N308" s="90" t="s">
        <v>885</v>
      </c>
      <c r="P308" s="113">
        <v>9</v>
      </c>
      <c r="V308" s="131">
        <v>901</v>
      </c>
      <c r="W308" s="133">
        <v>8</v>
      </c>
      <c r="AC308" s="1">
        <v>42979.000553587961</v>
      </c>
      <c r="AD308" t="s">
        <v>1374</v>
      </c>
    </row>
    <row r="309" spans="1:31">
      <c r="A309" s="2">
        <v>308</v>
      </c>
      <c r="B309">
        <v>201000369</v>
      </c>
      <c r="C309" t="s">
        <v>461</v>
      </c>
      <c r="D309" t="s">
        <v>1375</v>
      </c>
      <c r="E309">
        <v>598</v>
      </c>
      <c r="F309" t="s">
        <v>42</v>
      </c>
      <c r="G309" s="1">
        <v>40026</v>
      </c>
      <c r="H309" s="5" t="s">
        <v>339</v>
      </c>
      <c r="I309" t="s">
        <v>29</v>
      </c>
      <c r="J309" s="1">
        <v>42847.624716701386</v>
      </c>
      <c r="K309" s="26">
        <v>42847</v>
      </c>
      <c r="L309" s="78">
        <v>2071</v>
      </c>
      <c r="N309" s="90" t="s">
        <v>379</v>
      </c>
      <c r="O309" s="113">
        <v>1</v>
      </c>
      <c r="V309" s="125">
        <v>1</v>
      </c>
      <c r="AC309" s="1">
        <v>42847.624716701386</v>
      </c>
      <c r="AD309" t="s">
        <v>1376</v>
      </c>
    </row>
    <row r="310" spans="1:31">
      <c r="A310" s="2">
        <v>309</v>
      </c>
      <c r="B310">
        <v>201000426</v>
      </c>
      <c r="C310" t="s">
        <v>1377</v>
      </c>
      <c r="D310" t="s">
        <v>86</v>
      </c>
      <c r="E310">
        <v>131</v>
      </c>
      <c r="F310" t="s">
        <v>62</v>
      </c>
      <c r="G310" s="1">
        <v>40210</v>
      </c>
      <c r="H310" s="5" t="s">
        <v>338</v>
      </c>
      <c r="I310" t="s">
        <v>17</v>
      </c>
      <c r="J310" s="1">
        <v>42852.282863391207</v>
      </c>
      <c r="K310" s="26">
        <v>42852</v>
      </c>
      <c r="L310" s="78">
        <v>2082</v>
      </c>
      <c r="N310" s="90" t="s">
        <v>642</v>
      </c>
      <c r="O310" s="113">
        <v>1</v>
      </c>
      <c r="P310" s="113">
        <v>2</v>
      </c>
      <c r="V310" s="125">
        <v>1</v>
      </c>
      <c r="W310" s="126">
        <v>2</v>
      </c>
      <c r="AC310" s="1">
        <v>42852.282863391207</v>
      </c>
      <c r="AD310" t="s">
        <v>1378</v>
      </c>
    </row>
    <row r="311" spans="1:31">
      <c r="A311" s="2">
        <v>310</v>
      </c>
      <c r="B311">
        <v>201000437</v>
      </c>
      <c r="C311" t="s">
        <v>1339</v>
      </c>
      <c r="D311" t="s">
        <v>74</v>
      </c>
      <c r="E311">
        <v>598</v>
      </c>
      <c r="F311" t="s">
        <v>42</v>
      </c>
      <c r="G311" s="1">
        <v>39902</v>
      </c>
      <c r="H311" s="5" t="s">
        <v>339</v>
      </c>
      <c r="I311" t="s">
        <v>29</v>
      </c>
      <c r="J311" s="1">
        <v>42883.463002395831</v>
      </c>
      <c r="K311" s="26">
        <v>42883</v>
      </c>
      <c r="L311" s="78">
        <v>2170</v>
      </c>
      <c r="N311" s="90" t="s">
        <v>1218</v>
      </c>
      <c r="AC311" s="1">
        <v>42883.442416782411</v>
      </c>
      <c r="AD311" t="s">
        <v>1379</v>
      </c>
    </row>
    <row r="312" spans="1:31">
      <c r="A312" s="2">
        <v>311</v>
      </c>
      <c r="B312">
        <v>201000475</v>
      </c>
      <c r="C312" t="s">
        <v>1380</v>
      </c>
      <c r="D312" t="s">
        <v>237</v>
      </c>
      <c r="E312">
        <v>119</v>
      </c>
      <c r="F312" t="s">
        <v>22</v>
      </c>
      <c r="G312" s="1">
        <v>40214</v>
      </c>
      <c r="H312" s="5" t="s">
        <v>338</v>
      </c>
      <c r="I312" t="s">
        <v>17</v>
      </c>
      <c r="J312" s="1">
        <v>43276.481760416667</v>
      </c>
      <c r="K312" s="26">
        <v>43276</v>
      </c>
      <c r="L312" s="78">
        <v>2126</v>
      </c>
      <c r="N312" s="90" t="s">
        <v>1079</v>
      </c>
      <c r="O312" s="113">
        <v>16</v>
      </c>
      <c r="V312" s="125">
        <v>16</v>
      </c>
      <c r="AC312" s="1">
        <v>43276.445816053238</v>
      </c>
      <c r="AD312" t="s">
        <v>1381</v>
      </c>
      <c r="AE312"/>
    </row>
    <row r="313" spans="1:31">
      <c r="A313" s="2">
        <v>312</v>
      </c>
      <c r="B313">
        <v>201000477</v>
      </c>
      <c r="C313" t="s">
        <v>1382</v>
      </c>
      <c r="D313" t="s">
        <v>1383</v>
      </c>
      <c r="E313">
        <v>125</v>
      </c>
      <c r="F313" t="s">
        <v>38</v>
      </c>
      <c r="G313" s="1">
        <v>38447</v>
      </c>
      <c r="H313" s="5" t="s">
        <v>340</v>
      </c>
      <c r="I313" t="s">
        <v>63</v>
      </c>
      <c r="J313" s="1">
        <v>42982.907375810188</v>
      </c>
      <c r="K313" s="26">
        <v>42982</v>
      </c>
      <c r="L313" s="78">
        <v>2238</v>
      </c>
      <c r="M313" s="67" t="s">
        <v>1384</v>
      </c>
      <c r="N313" s="90" t="s">
        <v>1385</v>
      </c>
      <c r="O313" s="113">
        <v>8</v>
      </c>
      <c r="P313" s="113">
        <v>2</v>
      </c>
      <c r="V313" s="125">
        <v>8</v>
      </c>
      <c r="W313" s="126">
        <v>2</v>
      </c>
      <c r="AC313" s="1">
        <v>42982.977039502315</v>
      </c>
      <c r="AD313" t="s">
        <v>1386</v>
      </c>
      <c r="AE313"/>
    </row>
    <row r="314" spans="1:31">
      <c r="A314" s="2">
        <v>313</v>
      </c>
      <c r="B314">
        <v>201000600</v>
      </c>
      <c r="C314" t="s">
        <v>636</v>
      </c>
      <c r="D314" t="s">
        <v>1387</v>
      </c>
      <c r="E314">
        <v>501</v>
      </c>
      <c r="F314" t="s">
        <v>131</v>
      </c>
      <c r="G314" s="1">
        <v>40110</v>
      </c>
      <c r="H314" s="5" t="s">
        <v>338</v>
      </c>
      <c r="I314" t="s">
        <v>17</v>
      </c>
      <c r="J314" s="1">
        <v>42935.694991319448</v>
      </c>
      <c r="K314" s="26">
        <v>42935</v>
      </c>
      <c r="L314" s="78">
        <v>2176</v>
      </c>
      <c r="M314" s="67" t="s">
        <v>1388</v>
      </c>
      <c r="N314" s="90" t="s">
        <v>1389</v>
      </c>
      <c r="O314" s="113">
        <v>46</v>
      </c>
      <c r="P314" s="113">
        <v>37</v>
      </c>
      <c r="V314" s="125">
        <v>46</v>
      </c>
      <c r="W314" s="126">
        <v>37</v>
      </c>
      <c r="AC314" s="1">
        <v>42935.70719158565</v>
      </c>
      <c r="AD314" t="s">
        <v>1390</v>
      </c>
      <c r="AE314"/>
    </row>
    <row r="315" spans="1:31">
      <c r="A315" s="2">
        <v>314</v>
      </c>
      <c r="B315">
        <v>201000631</v>
      </c>
      <c r="C315" t="s">
        <v>1391</v>
      </c>
      <c r="D315" t="s">
        <v>1392</v>
      </c>
      <c r="E315">
        <v>131</v>
      </c>
      <c r="F315" t="s">
        <v>62</v>
      </c>
      <c r="G315" s="1">
        <v>36282</v>
      </c>
      <c r="H315" s="5" t="s">
        <v>338</v>
      </c>
      <c r="I315" t="s">
        <v>17</v>
      </c>
      <c r="J315" s="1">
        <v>42761.456270138886</v>
      </c>
      <c r="K315" s="26">
        <v>42761</v>
      </c>
      <c r="L315" s="78">
        <v>2021</v>
      </c>
      <c r="M315" s="67" t="s">
        <v>1393</v>
      </c>
      <c r="N315" s="90" t="s">
        <v>1394</v>
      </c>
      <c r="O315" s="113">
        <v>5</v>
      </c>
      <c r="P315" s="113">
        <v>46</v>
      </c>
      <c r="V315" s="125">
        <v>5</v>
      </c>
      <c r="W315" s="126">
        <v>46</v>
      </c>
      <c r="AC315" s="1">
        <v>42761.451644791669</v>
      </c>
      <c r="AD315" t="s">
        <v>1395</v>
      </c>
      <c r="AE315"/>
    </row>
    <row r="316" spans="1:31">
      <c r="A316" s="2">
        <v>315</v>
      </c>
      <c r="B316">
        <v>201000662</v>
      </c>
      <c r="C316" t="s">
        <v>1396</v>
      </c>
      <c r="D316" t="s">
        <v>1397</v>
      </c>
      <c r="E316">
        <v>299</v>
      </c>
      <c r="F316" t="s">
        <v>1010</v>
      </c>
      <c r="G316" s="1">
        <v>37743</v>
      </c>
      <c r="H316" s="5" t="s">
        <v>338</v>
      </c>
      <c r="I316" t="s">
        <v>17</v>
      </c>
      <c r="J316" s="1">
        <v>43073.81693912037</v>
      </c>
      <c r="K316" s="26">
        <v>43073</v>
      </c>
      <c r="L316" s="78">
        <v>2233</v>
      </c>
      <c r="N316" s="90" t="s">
        <v>1398</v>
      </c>
      <c r="O316" s="113">
        <v>28</v>
      </c>
      <c r="P316" s="113">
        <v>1</v>
      </c>
      <c r="V316" s="125">
        <v>28</v>
      </c>
      <c r="W316" s="126">
        <v>1</v>
      </c>
      <c r="AC316" s="1">
        <v>43073.802505590276</v>
      </c>
      <c r="AD316" t="s">
        <v>1399</v>
      </c>
      <c r="AE316"/>
    </row>
    <row r="317" spans="1:31">
      <c r="A317" s="2">
        <v>316</v>
      </c>
      <c r="B317">
        <v>201000690</v>
      </c>
      <c r="C317" t="s">
        <v>1400</v>
      </c>
      <c r="D317" t="s">
        <v>1401</v>
      </c>
      <c r="E317">
        <v>201</v>
      </c>
      <c r="F317" t="s">
        <v>758</v>
      </c>
      <c r="G317" s="1">
        <v>40087</v>
      </c>
      <c r="H317" s="5" t="s">
        <v>339</v>
      </c>
      <c r="I317" t="s">
        <v>29</v>
      </c>
      <c r="J317" s="1">
        <v>42849.523679282407</v>
      </c>
      <c r="K317" s="26">
        <v>42849</v>
      </c>
      <c r="L317" s="78">
        <v>2101</v>
      </c>
      <c r="M317" s="67" t="s">
        <v>1402</v>
      </c>
      <c r="N317" s="90" t="s">
        <v>1403</v>
      </c>
      <c r="O317" s="120">
        <v>2406</v>
      </c>
      <c r="V317" s="131">
        <v>24</v>
      </c>
      <c r="AC317" s="1">
        <v>42849.523679282407</v>
      </c>
      <c r="AD317" t="s">
        <v>1404</v>
      </c>
      <c r="AE317"/>
    </row>
    <row r="318" spans="1:31">
      <c r="A318" s="2">
        <v>317</v>
      </c>
      <c r="B318">
        <v>201000693</v>
      </c>
      <c r="C318" t="s">
        <v>1405</v>
      </c>
      <c r="D318" t="s">
        <v>1406</v>
      </c>
      <c r="E318">
        <v>119</v>
      </c>
      <c r="F318" t="s">
        <v>22</v>
      </c>
      <c r="G318" s="1">
        <v>40248</v>
      </c>
      <c r="H318" s="5" t="s">
        <v>338</v>
      </c>
      <c r="I318" t="s">
        <v>17</v>
      </c>
      <c r="J318" s="1">
        <v>42845.526185104165</v>
      </c>
      <c r="K318" s="26">
        <v>42845</v>
      </c>
      <c r="L318" s="78">
        <v>2170</v>
      </c>
      <c r="N318" s="90" t="s">
        <v>1218</v>
      </c>
      <c r="AC318" s="1">
        <v>42845.512131365744</v>
      </c>
      <c r="AD318" t="s">
        <v>1407</v>
      </c>
      <c r="AE318"/>
    </row>
    <row r="319" spans="1:31">
      <c r="A319" s="2">
        <v>318</v>
      </c>
      <c r="B319">
        <v>201000757</v>
      </c>
      <c r="C319" t="s">
        <v>1408</v>
      </c>
      <c r="D319" t="s">
        <v>1409</v>
      </c>
      <c r="E319">
        <v>501</v>
      </c>
      <c r="F319" t="s">
        <v>131</v>
      </c>
      <c r="G319" s="1">
        <v>38491</v>
      </c>
      <c r="H319" s="5" t="s">
        <v>339</v>
      </c>
      <c r="I319" t="s">
        <v>29</v>
      </c>
      <c r="J319" s="1">
        <v>42811.763524652779</v>
      </c>
      <c r="K319" s="26">
        <v>42811</v>
      </c>
      <c r="L319" s="78">
        <v>2142</v>
      </c>
      <c r="M319" s="67" t="s">
        <v>1410</v>
      </c>
      <c r="N319" s="90" t="s">
        <v>1411</v>
      </c>
      <c r="O319" s="120">
        <v>22208</v>
      </c>
      <c r="V319" s="131">
        <v>222</v>
      </c>
      <c r="AC319" s="1">
        <v>42811.587492824074</v>
      </c>
      <c r="AD319" t="s">
        <v>1412</v>
      </c>
      <c r="AE319"/>
    </row>
    <row r="320" spans="1:31">
      <c r="A320" s="2">
        <v>319</v>
      </c>
      <c r="B320">
        <v>201000768</v>
      </c>
      <c r="C320" t="s">
        <v>1413</v>
      </c>
      <c r="D320" t="s">
        <v>1414</v>
      </c>
      <c r="E320">
        <v>125</v>
      </c>
      <c r="F320" t="s">
        <v>38</v>
      </c>
      <c r="G320" s="1">
        <v>38203</v>
      </c>
      <c r="H320" s="5" t="s">
        <v>338</v>
      </c>
      <c r="I320" t="s">
        <v>17</v>
      </c>
      <c r="J320" s="1">
        <v>42736.826605868053</v>
      </c>
      <c r="K320" s="26">
        <v>42736</v>
      </c>
      <c r="L320" s="78">
        <v>2002</v>
      </c>
      <c r="M320" s="67" t="s">
        <v>1415</v>
      </c>
      <c r="N320" s="90" t="s">
        <v>1416</v>
      </c>
      <c r="O320" s="113">
        <v>14</v>
      </c>
      <c r="V320" s="125">
        <v>14</v>
      </c>
      <c r="AC320" s="1">
        <v>42736.125304317131</v>
      </c>
      <c r="AD320" t="s">
        <v>1417</v>
      </c>
      <c r="AE320"/>
    </row>
    <row r="321" spans="1:33">
      <c r="A321" s="2">
        <v>320</v>
      </c>
      <c r="B321">
        <v>201000811</v>
      </c>
      <c r="C321" t="s">
        <v>1418</v>
      </c>
      <c r="D321" t="s">
        <v>1419</v>
      </c>
      <c r="E321">
        <v>125</v>
      </c>
      <c r="F321" t="s">
        <v>38</v>
      </c>
      <c r="G321" s="1">
        <v>38087</v>
      </c>
      <c r="H321" s="5" t="s">
        <v>339</v>
      </c>
      <c r="I321" t="s">
        <v>29</v>
      </c>
      <c r="J321" s="1">
        <v>43097.491705555556</v>
      </c>
      <c r="K321" s="26">
        <v>43097</v>
      </c>
      <c r="L321" s="78">
        <v>2082</v>
      </c>
      <c r="N321" s="90" t="s">
        <v>1420</v>
      </c>
      <c r="O321" s="113">
        <v>2</v>
      </c>
      <c r="P321" s="113">
        <v>1</v>
      </c>
      <c r="V321" s="125">
        <v>2</v>
      </c>
      <c r="W321" s="126">
        <v>1</v>
      </c>
      <c r="AC321" s="1">
        <v>43097.481482905096</v>
      </c>
      <c r="AD321" t="s">
        <v>1421</v>
      </c>
      <c r="AE321"/>
    </row>
    <row r="322" spans="1:33">
      <c r="A322" s="2">
        <v>321</v>
      </c>
      <c r="B322">
        <v>201000812</v>
      </c>
      <c r="C322" t="s">
        <v>1418</v>
      </c>
      <c r="D322" t="s">
        <v>1422</v>
      </c>
      <c r="E322">
        <v>125</v>
      </c>
      <c r="F322" t="s">
        <v>38</v>
      </c>
      <c r="G322" s="1">
        <v>38864</v>
      </c>
      <c r="H322" s="5" t="s">
        <v>339</v>
      </c>
      <c r="I322" t="s">
        <v>29</v>
      </c>
      <c r="J322" s="1">
        <v>42855.541378784721</v>
      </c>
      <c r="K322" s="26">
        <v>42855</v>
      </c>
      <c r="L322" s="78">
        <v>2156</v>
      </c>
      <c r="N322" s="90" t="s">
        <v>1423</v>
      </c>
      <c r="O322" s="117">
        <v>41</v>
      </c>
      <c r="V322" s="125">
        <v>41</v>
      </c>
      <c r="AC322" s="1">
        <v>42855.542139201389</v>
      </c>
      <c r="AD322" t="s">
        <v>1424</v>
      </c>
      <c r="AE322"/>
    </row>
    <row r="323" spans="1:33">
      <c r="A323" s="2">
        <v>322</v>
      </c>
      <c r="B323">
        <v>201000834</v>
      </c>
      <c r="C323" t="s">
        <v>1425</v>
      </c>
      <c r="D323" t="s">
        <v>1426</v>
      </c>
      <c r="E323">
        <v>128</v>
      </c>
      <c r="F323" t="s">
        <v>50</v>
      </c>
      <c r="G323" s="1">
        <v>40269</v>
      </c>
      <c r="H323" s="5" t="s">
        <v>341</v>
      </c>
      <c r="I323" t="s">
        <v>114</v>
      </c>
      <c r="J323" s="1">
        <v>43117.492869363428</v>
      </c>
      <c r="K323" s="26">
        <v>43117</v>
      </c>
      <c r="L323" s="78">
        <v>2071</v>
      </c>
      <c r="M323" s="67" t="s">
        <v>1427</v>
      </c>
      <c r="N323" s="90" t="s">
        <v>1428</v>
      </c>
      <c r="O323" s="113">
        <v>42</v>
      </c>
      <c r="P323" s="113">
        <v>1</v>
      </c>
      <c r="Q323" s="113">
        <v>21</v>
      </c>
      <c r="V323" s="125">
        <v>42</v>
      </c>
      <c r="W323" s="126">
        <v>1</v>
      </c>
      <c r="X323" s="126">
        <v>21</v>
      </c>
      <c r="AC323" s="1">
        <v>43117.479888541668</v>
      </c>
      <c r="AD323" t="s">
        <v>1429</v>
      </c>
      <c r="AE323"/>
    </row>
    <row r="324" spans="1:33">
      <c r="A324" s="2">
        <v>323</v>
      </c>
      <c r="B324">
        <v>201000848</v>
      </c>
      <c r="C324" t="s">
        <v>910</v>
      </c>
      <c r="D324" t="s">
        <v>1430</v>
      </c>
      <c r="E324">
        <v>130</v>
      </c>
      <c r="F324" t="s">
        <v>46</v>
      </c>
      <c r="G324" s="1">
        <v>39830</v>
      </c>
      <c r="H324" s="5" t="s">
        <v>340</v>
      </c>
      <c r="I324" t="s">
        <v>63</v>
      </c>
      <c r="J324" s="1">
        <v>43294.608632025462</v>
      </c>
      <c r="K324" s="26">
        <v>43294</v>
      </c>
      <c r="L324" s="78">
        <v>2216</v>
      </c>
      <c r="N324" s="90" t="s">
        <v>1432</v>
      </c>
      <c r="O324" s="113">
        <v>46</v>
      </c>
      <c r="V324" s="125">
        <v>46</v>
      </c>
      <c r="AC324" s="1">
        <v>43294.595261539354</v>
      </c>
      <c r="AD324" t="s">
        <v>1433</v>
      </c>
      <c r="AE324" s="1">
        <v>43294.772365659723</v>
      </c>
      <c r="AG324" t="s">
        <v>1431</v>
      </c>
    </row>
    <row r="325" spans="1:33">
      <c r="A325" s="2">
        <v>324</v>
      </c>
      <c r="B325">
        <v>201000901</v>
      </c>
      <c r="C325" t="s">
        <v>1434</v>
      </c>
      <c r="D325" t="s">
        <v>217</v>
      </c>
      <c r="E325">
        <v>130</v>
      </c>
      <c r="F325" t="s">
        <v>46</v>
      </c>
      <c r="G325" s="1">
        <v>39148</v>
      </c>
      <c r="H325" s="5" t="s">
        <v>339</v>
      </c>
      <c r="I325" t="s">
        <v>29</v>
      </c>
      <c r="J325" s="1">
        <v>42843.524650578707</v>
      </c>
      <c r="K325" s="26">
        <v>42843</v>
      </c>
      <c r="L325" s="78">
        <v>2091</v>
      </c>
      <c r="N325" s="90" t="s">
        <v>1435</v>
      </c>
      <c r="O325" s="113">
        <v>8</v>
      </c>
      <c r="V325" s="131">
        <v>801</v>
      </c>
      <c r="AC325" s="1">
        <v>42843.524650578707</v>
      </c>
      <c r="AD325" t="s">
        <v>1436</v>
      </c>
      <c r="AE325"/>
    </row>
    <row r="326" spans="1:33">
      <c r="A326" s="2">
        <v>325</v>
      </c>
      <c r="B326">
        <v>201000975</v>
      </c>
      <c r="C326" t="s">
        <v>1437</v>
      </c>
      <c r="D326" t="s">
        <v>1438</v>
      </c>
      <c r="E326">
        <v>129</v>
      </c>
      <c r="F326" t="s">
        <v>177</v>
      </c>
      <c r="G326" s="1">
        <v>40106</v>
      </c>
      <c r="H326" s="5" t="s">
        <v>338</v>
      </c>
      <c r="I326" t="s">
        <v>17</v>
      </c>
      <c r="J326" s="1">
        <v>43334.884165243056</v>
      </c>
      <c r="K326" s="26">
        <v>43334</v>
      </c>
      <c r="L326" s="78">
        <v>2021</v>
      </c>
      <c r="N326" s="90" t="s">
        <v>1416</v>
      </c>
      <c r="O326" s="113">
        <v>14</v>
      </c>
      <c r="V326" s="125">
        <v>14</v>
      </c>
      <c r="AC326" s="1">
        <v>43334.877787500001</v>
      </c>
      <c r="AD326" t="s">
        <v>1439</v>
      </c>
      <c r="AE326" s="1">
        <v>43334.877787500001</v>
      </c>
      <c r="AF326" t="s">
        <v>30</v>
      </c>
      <c r="AG326" t="s">
        <v>306</v>
      </c>
    </row>
    <row r="327" spans="1:33">
      <c r="A327" s="2">
        <v>326</v>
      </c>
      <c r="B327">
        <v>201001018</v>
      </c>
      <c r="C327" t="s">
        <v>1440</v>
      </c>
      <c r="D327" t="s">
        <v>293</v>
      </c>
      <c r="E327">
        <v>501</v>
      </c>
      <c r="F327" t="s">
        <v>131</v>
      </c>
      <c r="G327" s="1">
        <v>40261</v>
      </c>
      <c r="H327" s="5" t="s">
        <v>338</v>
      </c>
      <c r="I327" t="s">
        <v>17</v>
      </c>
      <c r="J327" s="1">
        <v>42882.492070717592</v>
      </c>
      <c r="K327" s="26">
        <v>42882</v>
      </c>
      <c r="L327" s="78">
        <v>2128</v>
      </c>
      <c r="N327" s="90" t="s">
        <v>1442</v>
      </c>
      <c r="O327" s="113">
        <v>29</v>
      </c>
      <c r="V327" s="125">
        <v>29</v>
      </c>
      <c r="AC327" s="1">
        <v>42882.422485567127</v>
      </c>
      <c r="AD327" t="s">
        <v>1443</v>
      </c>
      <c r="AE327"/>
    </row>
    <row r="328" spans="1:33">
      <c r="A328" s="2">
        <v>327</v>
      </c>
      <c r="B328">
        <v>201001028</v>
      </c>
      <c r="C328" t="s">
        <v>1444</v>
      </c>
      <c r="D328" t="s">
        <v>1445</v>
      </c>
      <c r="E328">
        <v>125</v>
      </c>
      <c r="F328" t="s">
        <v>38</v>
      </c>
      <c r="G328" s="1">
        <v>40275</v>
      </c>
      <c r="H328" s="5" t="s">
        <v>339</v>
      </c>
      <c r="I328" t="s">
        <v>29</v>
      </c>
      <c r="J328" s="1">
        <v>43100.647885995371</v>
      </c>
      <c r="K328" s="26">
        <v>43100</v>
      </c>
      <c r="L328" s="78">
        <v>2101</v>
      </c>
      <c r="N328" s="90" t="s">
        <v>1446</v>
      </c>
      <c r="O328" s="113">
        <v>21</v>
      </c>
      <c r="P328" s="113">
        <v>28</v>
      </c>
      <c r="V328" s="125">
        <v>21</v>
      </c>
      <c r="W328" s="126">
        <v>28</v>
      </c>
      <c r="AC328" s="1">
        <v>43100.647885995371</v>
      </c>
      <c r="AD328" t="s">
        <v>1447</v>
      </c>
      <c r="AE328"/>
    </row>
    <row r="329" spans="1:33" s="23" customFormat="1">
      <c r="A329" s="16">
        <v>328</v>
      </c>
      <c r="B329" s="23">
        <v>201001119</v>
      </c>
      <c r="C329" s="23" t="s">
        <v>1448</v>
      </c>
      <c r="D329" s="23" t="s">
        <v>1449</v>
      </c>
      <c r="E329" s="23">
        <v>499</v>
      </c>
      <c r="F329" s="23" t="s">
        <v>28</v>
      </c>
      <c r="G329" s="24">
        <v>37794</v>
      </c>
      <c r="H329" s="25" t="s">
        <v>339</v>
      </c>
      <c r="I329" s="23" t="s">
        <v>29</v>
      </c>
      <c r="J329" s="24">
        <v>43031.591403703707</v>
      </c>
      <c r="K329" s="18">
        <v>43031</v>
      </c>
      <c r="L329" s="93" t="s">
        <v>1450</v>
      </c>
      <c r="M329" s="66" t="s">
        <v>1451</v>
      </c>
      <c r="N329" s="88" t="s">
        <v>1452</v>
      </c>
      <c r="O329" s="113"/>
      <c r="P329" s="113"/>
      <c r="Q329" s="113"/>
      <c r="R329" s="113"/>
      <c r="S329" s="113"/>
      <c r="T329" s="113"/>
      <c r="U329" s="113"/>
      <c r="V329" s="125"/>
      <c r="W329" s="126"/>
      <c r="X329" s="126"/>
      <c r="Y329" s="126"/>
      <c r="Z329" s="126"/>
      <c r="AA329" s="126"/>
      <c r="AB329" s="126"/>
      <c r="AC329" s="24">
        <v>43031.644208645834</v>
      </c>
      <c r="AD329" s="23" t="s">
        <v>1453</v>
      </c>
    </row>
    <row r="330" spans="1:33">
      <c r="A330" s="2">
        <v>329</v>
      </c>
      <c r="B330">
        <v>201001146</v>
      </c>
      <c r="C330" t="s">
        <v>1454</v>
      </c>
      <c r="D330" t="s">
        <v>1455</v>
      </c>
      <c r="E330">
        <v>129</v>
      </c>
      <c r="F330" t="s">
        <v>177</v>
      </c>
      <c r="G330" s="1">
        <v>40317</v>
      </c>
      <c r="H330" s="5" t="s">
        <v>338</v>
      </c>
      <c r="I330" t="s">
        <v>17</v>
      </c>
      <c r="J330" s="1">
        <v>42943.797954513888</v>
      </c>
      <c r="K330" s="26">
        <v>42943</v>
      </c>
      <c r="L330" s="78">
        <v>2046</v>
      </c>
      <c r="N330" s="90" t="s">
        <v>1456</v>
      </c>
      <c r="O330" s="113">
        <v>21</v>
      </c>
      <c r="P330" s="113">
        <v>1</v>
      </c>
      <c r="V330" s="125">
        <v>21</v>
      </c>
      <c r="W330" s="126">
        <v>1</v>
      </c>
      <c r="AC330" s="1">
        <v>42943.619479432869</v>
      </c>
      <c r="AD330" t="s">
        <v>1457</v>
      </c>
      <c r="AE330"/>
    </row>
    <row r="331" spans="1:33">
      <c r="A331" s="2">
        <v>330</v>
      </c>
      <c r="B331">
        <v>201001155</v>
      </c>
      <c r="C331" t="s">
        <v>1458</v>
      </c>
      <c r="D331" t="s">
        <v>1459</v>
      </c>
      <c r="E331">
        <v>507</v>
      </c>
      <c r="F331" t="s">
        <v>105</v>
      </c>
      <c r="G331" s="1">
        <v>38552</v>
      </c>
      <c r="H331" s="5" t="s">
        <v>338</v>
      </c>
      <c r="I331" t="s">
        <v>17</v>
      </c>
      <c r="J331" s="1">
        <v>42795.510966932874</v>
      </c>
      <c r="K331" s="26">
        <v>42795</v>
      </c>
      <c r="L331" s="78">
        <v>2244</v>
      </c>
      <c r="N331" s="90" t="s">
        <v>1460</v>
      </c>
      <c r="O331" s="113">
        <v>27</v>
      </c>
      <c r="P331" s="113">
        <v>10</v>
      </c>
      <c r="V331" s="125">
        <v>27</v>
      </c>
      <c r="W331" s="126">
        <v>10</v>
      </c>
      <c r="AC331" s="1">
        <v>42795.50389915509</v>
      </c>
      <c r="AD331" t="s">
        <v>1461</v>
      </c>
      <c r="AE331"/>
    </row>
    <row r="332" spans="1:33" s="23" customFormat="1">
      <c r="A332" s="16">
        <v>331</v>
      </c>
      <c r="B332" s="23">
        <v>201001180</v>
      </c>
      <c r="C332" s="23" t="s">
        <v>636</v>
      </c>
      <c r="D332" s="23" t="s">
        <v>1462</v>
      </c>
      <c r="E332" s="23">
        <v>508</v>
      </c>
      <c r="F332" s="23" t="s">
        <v>119</v>
      </c>
      <c r="G332" s="24">
        <v>38961</v>
      </c>
      <c r="H332" s="25" t="s">
        <v>338</v>
      </c>
      <c r="I332" s="23" t="s">
        <v>17</v>
      </c>
      <c r="J332" s="24">
        <v>42928.593001967594</v>
      </c>
      <c r="K332" s="18">
        <v>42928</v>
      </c>
      <c r="L332" s="93" t="s">
        <v>1463</v>
      </c>
      <c r="M332" s="66"/>
      <c r="N332" s="88" t="s">
        <v>1452</v>
      </c>
      <c r="O332" s="113"/>
      <c r="P332" s="113"/>
      <c r="Q332" s="113"/>
      <c r="R332" s="113"/>
      <c r="S332" s="113"/>
      <c r="T332" s="113"/>
      <c r="U332" s="113"/>
      <c r="V332" s="125"/>
      <c r="W332" s="126"/>
      <c r="X332" s="126"/>
      <c r="Y332" s="126"/>
      <c r="Z332" s="126"/>
      <c r="AA332" s="126"/>
      <c r="AB332" s="126"/>
      <c r="AC332" s="24">
        <v>42928.509950115738</v>
      </c>
      <c r="AD332" s="23" t="s">
        <v>1464</v>
      </c>
    </row>
    <row r="333" spans="1:33">
      <c r="A333" s="2">
        <v>332</v>
      </c>
      <c r="B333">
        <v>201001210</v>
      </c>
      <c r="C333" t="s">
        <v>1465</v>
      </c>
      <c r="D333" t="s">
        <v>1466</v>
      </c>
      <c r="E333">
        <v>501</v>
      </c>
      <c r="F333" t="s">
        <v>131</v>
      </c>
      <c r="G333" s="1">
        <v>39290</v>
      </c>
      <c r="H333" s="5" t="s">
        <v>341</v>
      </c>
      <c r="I333" t="s">
        <v>114</v>
      </c>
      <c r="J333" s="1">
        <v>42772.643489004629</v>
      </c>
      <c r="K333" s="26">
        <v>42772</v>
      </c>
      <c r="L333" s="78">
        <v>2087</v>
      </c>
      <c r="N333" s="90" t="s">
        <v>1456</v>
      </c>
      <c r="O333" s="113">
        <v>21</v>
      </c>
      <c r="P333" s="113">
        <v>1</v>
      </c>
      <c r="V333" s="125">
        <v>21</v>
      </c>
      <c r="W333" s="126">
        <v>1</v>
      </c>
      <c r="AC333" s="1">
        <v>42772.643489004629</v>
      </c>
      <c r="AD333" t="s">
        <v>1467</v>
      </c>
      <c r="AE333"/>
    </row>
    <row r="334" spans="1:33">
      <c r="A334" s="2">
        <v>333</v>
      </c>
      <c r="B334">
        <v>201001213</v>
      </c>
      <c r="C334" t="s">
        <v>1468</v>
      </c>
      <c r="D334" t="s">
        <v>1469</v>
      </c>
      <c r="E334">
        <v>131</v>
      </c>
      <c r="F334" t="s">
        <v>62</v>
      </c>
      <c r="G334" s="1">
        <v>40336</v>
      </c>
      <c r="H334" s="5" t="s">
        <v>339</v>
      </c>
      <c r="I334" t="s">
        <v>29</v>
      </c>
      <c r="J334" s="1">
        <v>42888.720672372685</v>
      </c>
      <c r="K334" s="26">
        <v>42888</v>
      </c>
      <c r="L334" s="78">
        <v>2034</v>
      </c>
      <c r="N334" s="90" t="s">
        <v>1470</v>
      </c>
      <c r="O334" s="113">
        <v>6</v>
      </c>
      <c r="V334" s="125">
        <v>6</v>
      </c>
      <c r="AC334" s="1">
        <v>42888.697684837964</v>
      </c>
      <c r="AD334" t="s">
        <v>1471</v>
      </c>
      <c r="AE334"/>
    </row>
    <row r="335" spans="1:33">
      <c r="A335" s="2">
        <v>334</v>
      </c>
      <c r="B335">
        <v>201001225</v>
      </c>
      <c r="C335" t="s">
        <v>1458</v>
      </c>
      <c r="D335" t="s">
        <v>1472</v>
      </c>
      <c r="E335">
        <v>507</v>
      </c>
      <c r="F335" t="s">
        <v>105</v>
      </c>
      <c r="G335" s="1">
        <v>37832</v>
      </c>
      <c r="H335" s="5" t="s">
        <v>339</v>
      </c>
      <c r="I335" t="s">
        <v>29</v>
      </c>
      <c r="J335" s="1">
        <v>43149.488751307872</v>
      </c>
      <c r="K335" s="26">
        <v>43149</v>
      </c>
      <c r="L335" s="78">
        <v>2082</v>
      </c>
      <c r="M335" s="67" t="s">
        <v>1473</v>
      </c>
      <c r="N335" s="90" t="s">
        <v>1475</v>
      </c>
      <c r="O335" s="113">
        <v>21</v>
      </c>
      <c r="P335" s="113">
        <v>1</v>
      </c>
      <c r="Q335" s="113">
        <v>2</v>
      </c>
      <c r="V335" s="125">
        <v>21</v>
      </c>
      <c r="W335" s="126">
        <v>1</v>
      </c>
      <c r="X335" s="126">
        <v>2</v>
      </c>
      <c r="AC335" s="1">
        <v>43149.47371165509</v>
      </c>
      <c r="AD335" t="s">
        <v>1476</v>
      </c>
      <c r="AE335" s="1">
        <v>43149.714134374997</v>
      </c>
      <c r="AF335" t="s">
        <v>148</v>
      </c>
      <c r="AG335" t="s">
        <v>149</v>
      </c>
    </row>
    <row r="336" spans="1:33">
      <c r="A336" s="2">
        <v>335</v>
      </c>
      <c r="B336">
        <v>201001246</v>
      </c>
      <c r="C336" t="s">
        <v>1477</v>
      </c>
      <c r="D336" t="s">
        <v>237</v>
      </c>
      <c r="E336">
        <v>91</v>
      </c>
      <c r="F336" t="s">
        <v>16</v>
      </c>
      <c r="G336" s="1">
        <v>38201</v>
      </c>
      <c r="H336" s="5" t="s">
        <v>339</v>
      </c>
      <c r="I336" t="s">
        <v>29</v>
      </c>
      <c r="J336" s="1">
        <v>42787.518572719906</v>
      </c>
      <c r="K336" s="26">
        <v>42787</v>
      </c>
      <c r="L336" s="78">
        <v>2221</v>
      </c>
      <c r="N336" s="90" t="s">
        <v>1478</v>
      </c>
      <c r="O336" s="120">
        <v>22112</v>
      </c>
      <c r="V336" s="131">
        <v>221</v>
      </c>
      <c r="AC336" s="1">
        <v>42787.421776238429</v>
      </c>
      <c r="AD336" t="s">
        <v>1479</v>
      </c>
      <c r="AE336"/>
    </row>
    <row r="337" spans="1:33">
      <c r="A337" s="2">
        <v>336</v>
      </c>
      <c r="B337">
        <v>201001304</v>
      </c>
      <c r="C337" t="s">
        <v>1480</v>
      </c>
      <c r="D337" t="s">
        <v>1481</v>
      </c>
      <c r="E337">
        <v>131</v>
      </c>
      <c r="F337" t="s">
        <v>62</v>
      </c>
      <c r="G337" s="1">
        <v>39669</v>
      </c>
      <c r="H337" s="5" t="s">
        <v>341</v>
      </c>
      <c r="I337" t="s">
        <v>114</v>
      </c>
      <c r="J337" s="1">
        <v>42961.489726307867</v>
      </c>
      <c r="K337" s="26">
        <v>42961</v>
      </c>
      <c r="L337" s="78">
        <v>2043</v>
      </c>
      <c r="M337" s="67" t="s">
        <v>1482</v>
      </c>
      <c r="N337" s="90" t="s">
        <v>1420</v>
      </c>
      <c r="O337" s="113">
        <v>2</v>
      </c>
      <c r="P337" s="113">
        <v>1</v>
      </c>
      <c r="V337" s="125">
        <v>2</v>
      </c>
      <c r="W337" s="126">
        <v>1</v>
      </c>
      <c r="AC337" s="1">
        <v>42961.409047222223</v>
      </c>
      <c r="AD337" t="s">
        <v>1483</v>
      </c>
      <c r="AE337"/>
    </row>
    <row r="338" spans="1:33">
      <c r="A338" s="2">
        <v>337</v>
      </c>
      <c r="B338">
        <v>201001310</v>
      </c>
      <c r="C338" t="s">
        <v>1484</v>
      </c>
      <c r="D338" t="s">
        <v>1016</v>
      </c>
      <c r="E338">
        <v>312</v>
      </c>
      <c r="F338" t="s">
        <v>533</v>
      </c>
      <c r="G338" s="1">
        <v>40349</v>
      </c>
      <c r="H338" s="5" t="s">
        <v>338</v>
      </c>
      <c r="I338" t="s">
        <v>17</v>
      </c>
      <c r="J338" s="1">
        <v>43040.505396990739</v>
      </c>
      <c r="K338" s="26">
        <v>43040</v>
      </c>
      <c r="L338" s="78">
        <v>2170</v>
      </c>
      <c r="N338" s="90" t="s">
        <v>1485</v>
      </c>
      <c r="O338" s="113">
        <v>26</v>
      </c>
      <c r="V338" s="125">
        <v>26</v>
      </c>
      <c r="AC338" s="1">
        <v>43040.488900578704</v>
      </c>
      <c r="AD338" t="s">
        <v>1486</v>
      </c>
      <c r="AE338"/>
    </row>
    <row r="339" spans="1:33">
      <c r="A339" s="2">
        <v>338</v>
      </c>
      <c r="B339">
        <v>201001316</v>
      </c>
      <c r="C339" t="s">
        <v>1487</v>
      </c>
      <c r="D339" t="s">
        <v>1364</v>
      </c>
      <c r="E339">
        <v>125</v>
      </c>
      <c r="F339" t="s">
        <v>38</v>
      </c>
      <c r="G339" s="1">
        <v>37712</v>
      </c>
      <c r="H339" s="5" t="s">
        <v>338</v>
      </c>
      <c r="I339" t="s">
        <v>17</v>
      </c>
      <c r="J339" s="1">
        <v>42778.762872303239</v>
      </c>
      <c r="K339" s="26">
        <v>42778</v>
      </c>
      <c r="L339" s="78">
        <v>2092</v>
      </c>
      <c r="N339" s="90" t="s">
        <v>1488</v>
      </c>
      <c r="O339" s="113">
        <v>9</v>
      </c>
      <c r="V339" s="131">
        <v>901</v>
      </c>
      <c r="AC339" s="1">
        <v>42778.531048263889</v>
      </c>
      <c r="AD339" t="s">
        <v>1489</v>
      </c>
      <c r="AE339"/>
    </row>
    <row r="340" spans="1:33">
      <c r="A340" s="2">
        <v>339</v>
      </c>
      <c r="B340">
        <v>201001344</v>
      </c>
      <c r="C340" t="s">
        <v>1490</v>
      </c>
      <c r="D340" t="s">
        <v>1491</v>
      </c>
      <c r="E340">
        <v>125</v>
      </c>
      <c r="F340" t="s">
        <v>38</v>
      </c>
      <c r="G340" s="1">
        <v>40345</v>
      </c>
      <c r="H340" s="5" t="s">
        <v>341</v>
      </c>
      <c r="I340" t="s">
        <v>114</v>
      </c>
      <c r="J340" s="1">
        <v>42847.068555208331</v>
      </c>
      <c r="K340" s="26">
        <v>42847</v>
      </c>
      <c r="L340" s="78">
        <v>2092</v>
      </c>
      <c r="N340" s="90" t="s">
        <v>1492</v>
      </c>
      <c r="O340" s="113">
        <v>9</v>
      </c>
      <c r="P340" s="113">
        <v>8</v>
      </c>
      <c r="V340" s="131">
        <v>901</v>
      </c>
      <c r="W340" s="126">
        <v>8</v>
      </c>
      <c r="AC340" s="1">
        <v>42847.185550810187</v>
      </c>
      <c r="AD340" t="s">
        <v>1493</v>
      </c>
      <c r="AE340"/>
    </row>
    <row r="341" spans="1:33">
      <c r="A341" s="2">
        <v>340</v>
      </c>
      <c r="B341">
        <v>201001412</v>
      </c>
      <c r="C341" t="s">
        <v>1494</v>
      </c>
      <c r="D341" t="s">
        <v>1495</v>
      </c>
      <c r="E341">
        <v>98</v>
      </c>
      <c r="F341" t="s">
        <v>1496</v>
      </c>
      <c r="G341" s="1">
        <v>36861</v>
      </c>
      <c r="H341" s="5" t="s">
        <v>341</v>
      </c>
      <c r="I341" t="s">
        <v>114</v>
      </c>
      <c r="J341" s="1">
        <v>42915.912591782406</v>
      </c>
      <c r="K341" s="26">
        <v>42915</v>
      </c>
      <c r="L341" s="78">
        <v>2092</v>
      </c>
      <c r="N341" s="90" t="s">
        <v>1488</v>
      </c>
      <c r="O341" s="113">
        <v>9</v>
      </c>
      <c r="V341" s="131">
        <v>901</v>
      </c>
      <c r="AC341" s="1">
        <v>42915.895724768518</v>
      </c>
      <c r="AD341" t="s">
        <v>1497</v>
      </c>
      <c r="AE341"/>
    </row>
    <row r="342" spans="1:33" s="23" customFormat="1">
      <c r="A342" s="16">
        <v>341</v>
      </c>
      <c r="B342" s="23">
        <v>201001451</v>
      </c>
      <c r="C342" s="23" t="s">
        <v>1498</v>
      </c>
      <c r="D342" s="23" t="s">
        <v>1499</v>
      </c>
      <c r="E342" s="23">
        <v>598</v>
      </c>
      <c r="F342" s="23" t="s">
        <v>42</v>
      </c>
      <c r="G342" s="24">
        <v>40389</v>
      </c>
      <c r="H342" s="25" t="s">
        <v>338</v>
      </c>
      <c r="I342" s="23" t="s">
        <v>17</v>
      </c>
      <c r="J342" s="24">
        <v>42756.545216666666</v>
      </c>
      <c r="K342" s="18">
        <v>42756</v>
      </c>
      <c r="L342" s="93" t="s">
        <v>1463</v>
      </c>
      <c r="M342" s="66"/>
      <c r="N342" s="88" t="s">
        <v>1452</v>
      </c>
      <c r="O342" s="113"/>
      <c r="P342" s="113"/>
      <c r="Q342" s="113"/>
      <c r="R342" s="113"/>
      <c r="S342" s="113"/>
      <c r="T342" s="113"/>
      <c r="U342" s="113"/>
      <c r="V342" s="125"/>
      <c r="W342" s="126"/>
      <c r="X342" s="126"/>
      <c r="Y342" s="126"/>
      <c r="Z342" s="126"/>
      <c r="AA342" s="126"/>
      <c r="AB342" s="126"/>
      <c r="AC342" s="24">
        <v>42756.535980706016</v>
      </c>
      <c r="AD342" s="23" t="s">
        <v>1500</v>
      </c>
    </row>
    <row r="343" spans="1:33" s="23" customFormat="1">
      <c r="A343" s="16">
        <v>342</v>
      </c>
      <c r="B343" s="23">
        <v>201001453</v>
      </c>
      <c r="C343" s="23" t="s">
        <v>1501</v>
      </c>
      <c r="D343" s="23" t="s">
        <v>637</v>
      </c>
      <c r="E343" s="23">
        <v>499</v>
      </c>
      <c r="F343" s="23" t="s">
        <v>28</v>
      </c>
      <c r="G343" s="24">
        <v>37863</v>
      </c>
      <c r="H343" s="25" t="s">
        <v>339</v>
      </c>
      <c r="I343" s="23" t="s">
        <v>29</v>
      </c>
      <c r="J343" s="24">
        <v>43016.421762384256</v>
      </c>
      <c r="K343" s="18">
        <v>43016</v>
      </c>
      <c r="L343" s="87">
        <v>2180</v>
      </c>
      <c r="M343" s="66" t="s">
        <v>1503</v>
      </c>
      <c r="N343" s="88" t="s">
        <v>1504</v>
      </c>
      <c r="O343" s="113">
        <v>13</v>
      </c>
      <c r="P343" s="113"/>
      <c r="Q343" s="113"/>
      <c r="R343" s="113"/>
      <c r="S343" s="113"/>
      <c r="T343" s="113"/>
      <c r="U343" s="113"/>
      <c r="V343" s="131">
        <v>1302</v>
      </c>
      <c r="W343" s="126"/>
      <c r="X343" s="126"/>
      <c r="Y343" s="126"/>
      <c r="Z343" s="126"/>
      <c r="AA343" s="126"/>
      <c r="AB343" s="126"/>
      <c r="AC343" s="24">
        <v>43016.421762384256</v>
      </c>
      <c r="AD343" s="23" t="s">
        <v>1505</v>
      </c>
      <c r="AG343" s="23" t="s">
        <v>1450</v>
      </c>
    </row>
    <row r="344" spans="1:33">
      <c r="A344" s="2">
        <v>343</v>
      </c>
      <c r="B344">
        <v>201001503</v>
      </c>
      <c r="C344" t="s">
        <v>1506</v>
      </c>
      <c r="D344" t="s">
        <v>710</v>
      </c>
      <c r="E344">
        <v>125</v>
      </c>
      <c r="F344" t="s">
        <v>38</v>
      </c>
      <c r="G344" s="1">
        <v>39647</v>
      </c>
      <c r="H344" s="5" t="s">
        <v>339</v>
      </c>
      <c r="I344" t="s">
        <v>29</v>
      </c>
      <c r="J344" s="1">
        <v>43104.421540277777</v>
      </c>
      <c r="K344" s="26">
        <v>43104</v>
      </c>
      <c r="L344" s="78">
        <v>2116</v>
      </c>
      <c r="N344" s="90" t="s">
        <v>1507</v>
      </c>
      <c r="O344" s="120">
        <v>22106</v>
      </c>
      <c r="V344" s="131">
        <v>221</v>
      </c>
      <c r="AC344" s="1">
        <v>43104.421540277777</v>
      </c>
      <c r="AD344" t="s">
        <v>1508</v>
      </c>
      <c r="AE344"/>
    </row>
    <row r="345" spans="1:33" s="23" customFormat="1">
      <c r="A345" s="16">
        <v>344</v>
      </c>
      <c r="B345" s="23">
        <v>201001539</v>
      </c>
      <c r="C345" s="23" t="s">
        <v>1498</v>
      </c>
      <c r="D345" s="23" t="s">
        <v>1509</v>
      </c>
      <c r="E345" s="23">
        <v>598</v>
      </c>
      <c r="F345" s="23" t="s">
        <v>42</v>
      </c>
      <c r="G345" s="24">
        <v>40389</v>
      </c>
      <c r="H345" s="25" t="s">
        <v>338</v>
      </c>
      <c r="I345" s="23" t="s">
        <v>17</v>
      </c>
      <c r="J345" s="24">
        <v>42756.546752893519</v>
      </c>
      <c r="K345" s="18">
        <v>42756</v>
      </c>
      <c r="L345" s="93" t="s">
        <v>1463</v>
      </c>
      <c r="M345" s="66"/>
      <c r="N345" s="88" t="s">
        <v>1452</v>
      </c>
      <c r="O345" s="113"/>
      <c r="P345" s="113"/>
      <c r="Q345" s="113"/>
      <c r="R345" s="113"/>
      <c r="S345" s="113"/>
      <c r="T345" s="113"/>
      <c r="U345" s="113"/>
      <c r="V345" s="125"/>
      <c r="W345" s="126"/>
      <c r="X345" s="126"/>
      <c r="Y345" s="126"/>
      <c r="Z345" s="126"/>
      <c r="AA345" s="126"/>
      <c r="AB345" s="126"/>
      <c r="AC345" s="24">
        <v>42756.536465127312</v>
      </c>
      <c r="AD345" s="23" t="s">
        <v>1510</v>
      </c>
    </row>
    <row r="346" spans="1:33">
      <c r="A346" s="2">
        <v>345</v>
      </c>
      <c r="B346">
        <v>201001553</v>
      </c>
      <c r="C346" t="s">
        <v>1511</v>
      </c>
      <c r="D346" t="s">
        <v>1512</v>
      </c>
      <c r="E346">
        <v>501</v>
      </c>
      <c r="F346" t="s">
        <v>131</v>
      </c>
      <c r="G346" s="1">
        <v>40070</v>
      </c>
      <c r="H346" s="5" t="s">
        <v>339</v>
      </c>
      <c r="I346" t="s">
        <v>29</v>
      </c>
      <c r="J346" s="1">
        <v>43025.054118055552</v>
      </c>
      <c r="K346" s="26">
        <v>43025</v>
      </c>
      <c r="L346" s="78">
        <v>2091</v>
      </c>
      <c r="N346" s="89" t="s">
        <v>1513</v>
      </c>
      <c r="O346" s="113">
        <v>1</v>
      </c>
      <c r="P346" s="113">
        <v>8</v>
      </c>
      <c r="Q346" s="113">
        <v>9</v>
      </c>
      <c r="V346" s="125">
        <v>1</v>
      </c>
      <c r="W346" s="126">
        <v>8</v>
      </c>
      <c r="X346" s="133">
        <v>901</v>
      </c>
      <c r="AC346" s="1">
        <v>43025.028424652781</v>
      </c>
      <c r="AD346" t="s">
        <v>1514</v>
      </c>
      <c r="AE346"/>
    </row>
    <row r="347" spans="1:33">
      <c r="A347" s="2">
        <v>346</v>
      </c>
      <c r="B347">
        <v>201001562</v>
      </c>
      <c r="C347" t="s">
        <v>1333</v>
      </c>
      <c r="D347" t="s">
        <v>108</v>
      </c>
      <c r="E347">
        <v>501</v>
      </c>
      <c r="F347" t="s">
        <v>131</v>
      </c>
      <c r="G347" s="1">
        <v>40212</v>
      </c>
      <c r="H347" s="5" t="s">
        <v>338</v>
      </c>
      <c r="I347" t="s">
        <v>17</v>
      </c>
      <c r="J347" s="1">
        <v>42923.365346145831</v>
      </c>
      <c r="K347" s="26">
        <v>42923</v>
      </c>
      <c r="L347" s="78">
        <v>2093</v>
      </c>
      <c r="N347" s="89" t="s">
        <v>1515</v>
      </c>
      <c r="O347" s="113">
        <v>28</v>
      </c>
      <c r="P347" s="113">
        <v>9</v>
      </c>
      <c r="V347" s="125">
        <v>28</v>
      </c>
      <c r="W347" s="133">
        <v>901</v>
      </c>
      <c r="AC347" s="1">
        <v>42923.353025810182</v>
      </c>
      <c r="AD347" t="s">
        <v>1516</v>
      </c>
      <c r="AE347"/>
    </row>
    <row r="348" spans="1:33">
      <c r="A348" s="2">
        <v>347</v>
      </c>
      <c r="B348">
        <v>201001568</v>
      </c>
      <c r="C348" t="s">
        <v>1517</v>
      </c>
      <c r="D348" t="s">
        <v>1518</v>
      </c>
      <c r="E348">
        <v>128</v>
      </c>
      <c r="F348" t="s">
        <v>50</v>
      </c>
      <c r="G348" s="1">
        <v>40198</v>
      </c>
      <c r="H348" s="5" t="s">
        <v>338</v>
      </c>
      <c r="I348" t="s">
        <v>17</v>
      </c>
      <c r="J348" s="1">
        <v>43145.720139930556</v>
      </c>
      <c r="K348" s="26">
        <v>43145</v>
      </c>
      <c r="L348" s="78">
        <v>2126</v>
      </c>
      <c r="M348" s="67" t="s">
        <v>1519</v>
      </c>
      <c r="N348" s="89" t="s">
        <v>1520</v>
      </c>
      <c r="O348" s="117">
        <v>40</v>
      </c>
      <c r="P348" s="113">
        <v>43</v>
      </c>
      <c r="Q348" s="113">
        <v>21</v>
      </c>
      <c r="V348" s="125">
        <v>40</v>
      </c>
      <c r="W348" s="133">
        <v>29</v>
      </c>
      <c r="X348" s="126">
        <v>21</v>
      </c>
      <c r="AC348" s="1">
        <v>43145.501645949073</v>
      </c>
      <c r="AD348" t="s">
        <v>1521</v>
      </c>
      <c r="AE348"/>
    </row>
    <row r="349" spans="1:33">
      <c r="A349" s="2">
        <v>348</v>
      </c>
      <c r="B349">
        <v>201001569</v>
      </c>
      <c r="C349" t="s">
        <v>1522</v>
      </c>
      <c r="D349" t="s">
        <v>615</v>
      </c>
      <c r="E349">
        <v>125</v>
      </c>
      <c r="F349" t="s">
        <v>38</v>
      </c>
      <c r="G349" s="1">
        <v>39344</v>
      </c>
      <c r="H349" s="5" t="s">
        <v>338</v>
      </c>
      <c r="I349" t="s">
        <v>17</v>
      </c>
      <c r="J349" s="1">
        <v>43329.59366716435</v>
      </c>
      <c r="K349" s="26">
        <v>43329</v>
      </c>
      <c r="L349" s="78">
        <v>2035</v>
      </c>
      <c r="M349" s="67" t="s">
        <v>1523</v>
      </c>
      <c r="N349" s="89" t="s">
        <v>1524</v>
      </c>
      <c r="O349" s="113">
        <v>6</v>
      </c>
      <c r="V349" s="125">
        <v>6</v>
      </c>
      <c r="AC349" s="1">
        <v>43329.57998923611</v>
      </c>
      <c r="AD349" t="s">
        <v>1525</v>
      </c>
      <c r="AE349"/>
    </row>
    <row r="350" spans="1:33">
      <c r="A350" s="2">
        <v>349</v>
      </c>
      <c r="B350">
        <v>201001612</v>
      </c>
      <c r="C350" t="s">
        <v>1526</v>
      </c>
      <c r="D350" t="s">
        <v>1527</v>
      </c>
      <c r="E350">
        <v>130</v>
      </c>
      <c r="F350" t="s">
        <v>46</v>
      </c>
      <c r="G350" s="1">
        <v>38505</v>
      </c>
      <c r="H350" s="5" t="s">
        <v>341</v>
      </c>
      <c r="I350" t="s">
        <v>114</v>
      </c>
      <c r="J350" s="1">
        <v>43141.53573009259</v>
      </c>
      <c r="K350" s="26">
        <f t="shared" ref="K350:K413" si="5">ROUNDDOWN(J350,0)</f>
        <v>43141</v>
      </c>
      <c r="L350" s="94">
        <v>2031</v>
      </c>
      <c r="N350" s="90" t="s">
        <v>1528</v>
      </c>
      <c r="O350" s="113">
        <v>14</v>
      </c>
      <c r="P350" s="113">
        <v>21</v>
      </c>
      <c r="V350" s="125">
        <v>14</v>
      </c>
      <c r="W350" s="126">
        <v>21</v>
      </c>
      <c r="AC350" s="1">
        <v>43141.537565625003</v>
      </c>
      <c r="AD350" t="s">
        <v>1529</v>
      </c>
    </row>
    <row r="351" spans="1:33">
      <c r="A351" s="2">
        <v>350</v>
      </c>
      <c r="B351">
        <v>201001811</v>
      </c>
      <c r="C351" t="s">
        <v>1530</v>
      </c>
      <c r="D351" t="s">
        <v>1057</v>
      </c>
      <c r="E351">
        <v>125</v>
      </c>
      <c r="F351" t="s">
        <v>38</v>
      </c>
      <c r="G351" s="1">
        <v>37561</v>
      </c>
      <c r="H351" s="5" t="s">
        <v>341</v>
      </c>
      <c r="I351" t="s">
        <v>114</v>
      </c>
      <c r="J351" s="1">
        <v>43197.434950196759</v>
      </c>
      <c r="K351" s="26">
        <f t="shared" si="5"/>
        <v>43197</v>
      </c>
      <c r="L351" s="94">
        <v>2181</v>
      </c>
      <c r="N351" s="90" t="s">
        <v>1531</v>
      </c>
      <c r="O351" s="113">
        <v>21</v>
      </c>
      <c r="P351" s="113">
        <v>29</v>
      </c>
      <c r="V351" s="125">
        <v>21</v>
      </c>
      <c r="W351" s="126">
        <v>29</v>
      </c>
      <c r="AC351" s="1">
        <v>43197.429326423611</v>
      </c>
      <c r="AD351" t="s">
        <v>1532</v>
      </c>
    </row>
    <row r="352" spans="1:33">
      <c r="A352" s="2">
        <v>351</v>
      </c>
      <c r="B352">
        <v>201001816</v>
      </c>
      <c r="C352" t="s">
        <v>1533</v>
      </c>
      <c r="D352" t="s">
        <v>1534</v>
      </c>
      <c r="E352">
        <v>598</v>
      </c>
      <c r="F352" t="s">
        <v>42</v>
      </c>
      <c r="G352" s="1">
        <v>39902</v>
      </c>
      <c r="H352" s="5" t="s">
        <v>341</v>
      </c>
      <c r="I352" t="s">
        <v>114</v>
      </c>
      <c r="J352" s="1">
        <v>43256.692900381946</v>
      </c>
      <c r="K352" s="26">
        <f t="shared" si="5"/>
        <v>43256</v>
      </c>
      <c r="L352" s="94">
        <v>2178</v>
      </c>
      <c r="N352" s="90" t="s">
        <v>1535</v>
      </c>
      <c r="O352" s="113">
        <v>26</v>
      </c>
      <c r="P352" s="113">
        <v>1</v>
      </c>
      <c r="V352" s="125">
        <v>26</v>
      </c>
      <c r="W352" s="126">
        <v>1</v>
      </c>
      <c r="AC352" s="1">
        <v>43256.688174733797</v>
      </c>
      <c r="AD352" t="s">
        <v>1536</v>
      </c>
    </row>
    <row r="353" spans="1:31">
      <c r="A353" s="2">
        <v>352</v>
      </c>
      <c r="B353">
        <v>201001853</v>
      </c>
      <c r="C353" t="s">
        <v>1537</v>
      </c>
      <c r="D353" t="s">
        <v>1538</v>
      </c>
      <c r="E353">
        <v>130</v>
      </c>
      <c r="F353" t="s">
        <v>46</v>
      </c>
      <c r="G353" s="1">
        <v>37896</v>
      </c>
      <c r="H353" s="5" t="s">
        <v>338</v>
      </c>
      <c r="I353" t="s">
        <v>17</v>
      </c>
      <c r="J353" s="1">
        <v>42989.517070949078</v>
      </c>
      <c r="K353" s="26">
        <f t="shared" si="5"/>
        <v>42989</v>
      </c>
      <c r="L353" s="94">
        <v>2228</v>
      </c>
      <c r="M353" s="67" t="s">
        <v>1539</v>
      </c>
      <c r="N353" s="90" t="s">
        <v>1540</v>
      </c>
      <c r="O353" s="120">
        <v>22112</v>
      </c>
      <c r="V353" s="131">
        <v>221</v>
      </c>
      <c r="AC353" s="1">
        <v>42989.899094872686</v>
      </c>
      <c r="AD353" t="s">
        <v>1541</v>
      </c>
    </row>
    <row r="354" spans="1:31">
      <c r="A354" s="2">
        <v>353</v>
      </c>
      <c r="B354">
        <v>201001966</v>
      </c>
      <c r="C354" t="s">
        <v>1542</v>
      </c>
      <c r="D354" t="s">
        <v>1543</v>
      </c>
      <c r="E354">
        <v>536</v>
      </c>
      <c r="F354" t="s">
        <v>286</v>
      </c>
      <c r="G354" s="1">
        <v>40299</v>
      </c>
      <c r="H354" s="5" t="s">
        <v>338</v>
      </c>
      <c r="I354" t="s">
        <v>17</v>
      </c>
      <c r="J354" s="1">
        <v>42888.088115775463</v>
      </c>
      <c r="K354" s="26">
        <f t="shared" si="5"/>
        <v>42888</v>
      </c>
      <c r="L354" s="94">
        <v>2095</v>
      </c>
      <c r="N354" s="90" t="s">
        <v>1544</v>
      </c>
      <c r="O354" s="113">
        <v>1</v>
      </c>
      <c r="P354" s="113">
        <v>9</v>
      </c>
      <c r="V354" s="125">
        <v>1</v>
      </c>
      <c r="W354" s="133">
        <v>901</v>
      </c>
      <c r="AC354" s="1">
        <v>42888.086716782411</v>
      </c>
      <c r="AD354" t="s">
        <v>1545</v>
      </c>
    </row>
    <row r="355" spans="1:31">
      <c r="A355" s="2">
        <v>354</v>
      </c>
      <c r="B355">
        <v>201001976</v>
      </c>
      <c r="C355" t="s">
        <v>1546</v>
      </c>
      <c r="D355" t="s">
        <v>1547</v>
      </c>
      <c r="E355">
        <v>312</v>
      </c>
      <c r="F355" t="s">
        <v>533</v>
      </c>
      <c r="G355" s="1">
        <v>40435</v>
      </c>
      <c r="H355" s="5" t="s">
        <v>340</v>
      </c>
      <c r="I355" t="s">
        <v>63</v>
      </c>
      <c r="J355" s="1">
        <v>43077.838073692132</v>
      </c>
      <c r="K355" s="26">
        <f t="shared" si="5"/>
        <v>43077</v>
      </c>
      <c r="L355" s="94">
        <v>2105</v>
      </c>
      <c r="N355" s="90" t="s">
        <v>1548</v>
      </c>
      <c r="O355" s="120">
        <v>2406</v>
      </c>
      <c r="V355" s="131">
        <v>24</v>
      </c>
      <c r="AC355" s="1">
        <v>43077.811718784724</v>
      </c>
      <c r="AD355" t="s">
        <v>1549</v>
      </c>
    </row>
    <row r="356" spans="1:31">
      <c r="A356" s="2">
        <v>355</v>
      </c>
      <c r="B356">
        <v>201001996</v>
      </c>
      <c r="C356" t="s">
        <v>1550</v>
      </c>
      <c r="D356" t="s">
        <v>1551</v>
      </c>
      <c r="E356">
        <v>130</v>
      </c>
      <c r="F356" t="s">
        <v>46</v>
      </c>
      <c r="G356" s="1">
        <v>38324</v>
      </c>
      <c r="H356" s="5" t="s">
        <v>339</v>
      </c>
      <c r="I356" t="s">
        <v>29</v>
      </c>
      <c r="J356" s="1">
        <v>43128.631830752318</v>
      </c>
      <c r="K356" s="26">
        <f t="shared" si="5"/>
        <v>43128</v>
      </c>
      <c r="L356" s="94">
        <v>2221</v>
      </c>
      <c r="N356" s="90" t="s">
        <v>1552</v>
      </c>
      <c r="O356" s="120">
        <v>22115</v>
      </c>
      <c r="V356" s="131">
        <v>221</v>
      </c>
      <c r="AC356" s="1">
        <v>43128.631830752318</v>
      </c>
      <c r="AD356" t="s">
        <v>1553</v>
      </c>
    </row>
    <row r="357" spans="1:31" s="33" customFormat="1">
      <c r="A357" s="32">
        <v>356</v>
      </c>
      <c r="B357" s="33">
        <v>201002074</v>
      </c>
      <c r="C357" s="33" t="s">
        <v>1554</v>
      </c>
      <c r="D357" s="33" t="s">
        <v>1555</v>
      </c>
      <c r="E357" s="33">
        <v>125</v>
      </c>
      <c r="F357" s="33" t="s">
        <v>38</v>
      </c>
      <c r="G357" s="34">
        <v>39263</v>
      </c>
      <c r="H357" s="35" t="s">
        <v>338</v>
      </c>
      <c r="I357" s="33" t="s">
        <v>17</v>
      </c>
      <c r="J357" s="34">
        <v>42892.563608599536</v>
      </c>
      <c r="K357" s="36">
        <f t="shared" si="5"/>
        <v>42892</v>
      </c>
      <c r="L357" s="95"/>
      <c r="M357" s="69"/>
      <c r="N357" s="96" t="s">
        <v>1556</v>
      </c>
      <c r="O357" s="113"/>
      <c r="P357" s="113"/>
      <c r="Q357" s="113"/>
      <c r="R357" s="113"/>
      <c r="S357" s="113"/>
      <c r="T357" s="113"/>
      <c r="U357" s="113"/>
      <c r="V357" s="125"/>
      <c r="W357" s="126"/>
      <c r="X357" s="126"/>
      <c r="Y357" s="126"/>
      <c r="Z357" s="126"/>
      <c r="AA357" s="126"/>
      <c r="AB357" s="126"/>
      <c r="AC357" s="34" t="s">
        <v>18</v>
      </c>
      <c r="AD357" s="33" t="s">
        <v>18</v>
      </c>
      <c r="AE357" s="34"/>
    </row>
    <row r="358" spans="1:31">
      <c r="A358" s="2">
        <v>357</v>
      </c>
      <c r="B358">
        <v>201002075</v>
      </c>
      <c r="C358" t="s">
        <v>1554</v>
      </c>
      <c r="D358" t="s">
        <v>1557</v>
      </c>
      <c r="E358">
        <v>119</v>
      </c>
      <c r="F358" t="s">
        <v>22</v>
      </c>
      <c r="G358" s="1">
        <v>40283</v>
      </c>
      <c r="H358" s="5" t="s">
        <v>338</v>
      </c>
      <c r="I358" t="s">
        <v>17</v>
      </c>
      <c r="J358" s="1">
        <v>43070.532109490741</v>
      </c>
      <c r="K358" s="26">
        <f t="shared" si="5"/>
        <v>43070</v>
      </c>
      <c r="L358" s="94">
        <v>2170</v>
      </c>
      <c r="N358" s="90" t="s">
        <v>1558</v>
      </c>
      <c r="O358" s="113">
        <v>38</v>
      </c>
      <c r="V358" s="125">
        <v>38</v>
      </c>
      <c r="AC358" s="1" t="s">
        <v>18</v>
      </c>
      <c r="AD358" t="s">
        <v>18</v>
      </c>
    </row>
    <row r="359" spans="1:31">
      <c r="A359" s="2">
        <v>358</v>
      </c>
      <c r="B359">
        <v>201002094</v>
      </c>
      <c r="C359" t="s">
        <v>1559</v>
      </c>
      <c r="D359" t="s">
        <v>1560</v>
      </c>
      <c r="E359">
        <v>503</v>
      </c>
      <c r="F359" t="s">
        <v>1561</v>
      </c>
      <c r="G359" s="1">
        <v>40167</v>
      </c>
      <c r="H359" s="5" t="s">
        <v>340</v>
      </c>
      <c r="I359" t="s">
        <v>63</v>
      </c>
      <c r="J359" s="1">
        <v>43325.740958333336</v>
      </c>
      <c r="K359" s="26">
        <f t="shared" si="5"/>
        <v>43325</v>
      </c>
      <c r="L359" s="94">
        <v>2048</v>
      </c>
      <c r="N359" s="90" t="s">
        <v>1208</v>
      </c>
      <c r="O359" s="113">
        <v>1</v>
      </c>
      <c r="P359" s="113">
        <v>2</v>
      </c>
      <c r="V359" s="125">
        <v>1</v>
      </c>
      <c r="W359" s="126">
        <v>2</v>
      </c>
      <c r="AC359" s="1">
        <v>43325.739374502315</v>
      </c>
      <c r="AD359" t="s">
        <v>1562</v>
      </c>
    </row>
    <row r="360" spans="1:31">
      <c r="A360" s="2">
        <v>359</v>
      </c>
      <c r="B360">
        <v>201002112</v>
      </c>
      <c r="C360" t="s">
        <v>1563</v>
      </c>
      <c r="D360" t="s">
        <v>1564</v>
      </c>
      <c r="E360">
        <v>107</v>
      </c>
      <c r="F360" t="s">
        <v>34</v>
      </c>
      <c r="G360" s="1">
        <v>38353</v>
      </c>
      <c r="H360" s="5" t="s">
        <v>339</v>
      </c>
      <c r="I360" t="s">
        <v>29</v>
      </c>
      <c r="J360" s="1">
        <v>42795.58517337963</v>
      </c>
      <c r="K360" s="26">
        <f t="shared" si="5"/>
        <v>42795</v>
      </c>
      <c r="L360" s="94">
        <v>2001</v>
      </c>
      <c r="M360" s="67" t="s">
        <v>1565</v>
      </c>
      <c r="N360" s="90" t="s">
        <v>1566</v>
      </c>
      <c r="O360" s="113">
        <v>28</v>
      </c>
      <c r="P360" s="113">
        <v>14</v>
      </c>
      <c r="V360" s="125">
        <v>28</v>
      </c>
      <c r="W360" s="126">
        <v>14</v>
      </c>
      <c r="AC360" s="1">
        <v>42795.58517337963</v>
      </c>
      <c r="AD360" t="s">
        <v>1567</v>
      </c>
    </row>
    <row r="361" spans="1:31">
      <c r="A361" s="2">
        <v>360</v>
      </c>
      <c r="B361">
        <v>201002138</v>
      </c>
      <c r="C361" t="s">
        <v>1568</v>
      </c>
      <c r="D361" t="s">
        <v>220</v>
      </c>
      <c r="E361">
        <v>128</v>
      </c>
      <c r="F361" t="s">
        <v>50</v>
      </c>
      <c r="G361" s="1">
        <v>39444</v>
      </c>
      <c r="H361" s="5" t="s">
        <v>339</v>
      </c>
      <c r="I361" t="s">
        <v>29</v>
      </c>
      <c r="J361" s="1">
        <v>42755.522100497685</v>
      </c>
      <c r="K361" s="26">
        <f t="shared" si="5"/>
        <v>42755</v>
      </c>
      <c r="L361" s="94">
        <v>2170</v>
      </c>
      <c r="N361" s="90" t="s">
        <v>1569</v>
      </c>
      <c r="O361" s="113">
        <v>26</v>
      </c>
      <c r="P361" s="113">
        <v>40</v>
      </c>
      <c r="V361" s="125">
        <v>26</v>
      </c>
      <c r="W361" s="126">
        <v>40</v>
      </c>
      <c r="AC361" s="1">
        <v>42755.564889618057</v>
      </c>
      <c r="AD361" t="s">
        <v>1570</v>
      </c>
    </row>
    <row r="362" spans="1:31">
      <c r="A362" s="2">
        <v>361</v>
      </c>
      <c r="B362">
        <v>201002150</v>
      </c>
      <c r="C362" t="s">
        <v>1571</v>
      </c>
      <c r="D362" t="s">
        <v>1572</v>
      </c>
      <c r="E362">
        <v>128</v>
      </c>
      <c r="F362" t="s">
        <v>50</v>
      </c>
      <c r="G362" s="1">
        <v>40480</v>
      </c>
      <c r="H362" s="5" t="s">
        <v>338</v>
      </c>
      <c r="I362" t="s">
        <v>17</v>
      </c>
      <c r="J362" s="1">
        <v>43312.439812731478</v>
      </c>
      <c r="K362" s="26">
        <f t="shared" si="5"/>
        <v>43312</v>
      </c>
      <c r="L362" s="94">
        <v>2172</v>
      </c>
      <c r="M362" s="67" t="s">
        <v>1573</v>
      </c>
      <c r="N362" s="90" t="s">
        <v>1574</v>
      </c>
      <c r="O362" s="113">
        <v>37</v>
      </c>
      <c r="P362" s="113">
        <v>38</v>
      </c>
      <c r="V362" s="125">
        <v>37</v>
      </c>
      <c r="W362" s="126">
        <v>38</v>
      </c>
      <c r="AC362" s="1">
        <v>43312.439812731478</v>
      </c>
      <c r="AD362" t="s">
        <v>1575</v>
      </c>
    </row>
    <row r="363" spans="1:31">
      <c r="A363" s="2">
        <v>362</v>
      </c>
      <c r="B363">
        <v>201100010</v>
      </c>
      <c r="C363" t="s">
        <v>1576</v>
      </c>
      <c r="D363" t="s">
        <v>1577</v>
      </c>
      <c r="E363">
        <v>131</v>
      </c>
      <c r="F363" t="s">
        <v>62</v>
      </c>
      <c r="G363" s="1">
        <v>39816</v>
      </c>
      <c r="H363" s="5" t="s">
        <v>338</v>
      </c>
      <c r="I363" t="s">
        <v>17</v>
      </c>
      <c r="J363" s="1">
        <v>42802.521153159723</v>
      </c>
      <c r="K363" s="26">
        <f t="shared" si="5"/>
        <v>42802</v>
      </c>
      <c r="L363" s="94">
        <v>2176</v>
      </c>
      <c r="N363" s="90" t="s">
        <v>1578</v>
      </c>
      <c r="O363" s="113">
        <v>37</v>
      </c>
      <c r="V363" s="125">
        <v>37</v>
      </c>
      <c r="AC363" s="1">
        <v>42802.508650428237</v>
      </c>
      <c r="AD363" t="s">
        <v>1579</v>
      </c>
    </row>
    <row r="364" spans="1:31">
      <c r="A364" s="2">
        <v>363</v>
      </c>
      <c r="B364">
        <v>201100056</v>
      </c>
      <c r="C364" t="s">
        <v>1580</v>
      </c>
      <c r="D364" t="s">
        <v>1581</v>
      </c>
      <c r="E364">
        <v>125</v>
      </c>
      <c r="F364" t="s">
        <v>38</v>
      </c>
      <c r="G364" s="1">
        <v>39448</v>
      </c>
      <c r="H364" s="5" t="s">
        <v>339</v>
      </c>
      <c r="I364" t="s">
        <v>29</v>
      </c>
      <c r="J364" s="1">
        <v>43140.503941817129</v>
      </c>
      <c r="K364" s="26">
        <f t="shared" si="5"/>
        <v>43140</v>
      </c>
      <c r="L364" s="94">
        <v>2170</v>
      </c>
      <c r="N364" s="90" t="s">
        <v>1582</v>
      </c>
      <c r="O364" s="113">
        <v>26</v>
      </c>
      <c r="P364" s="113">
        <v>37</v>
      </c>
      <c r="V364" s="125">
        <v>26</v>
      </c>
      <c r="W364" s="126">
        <v>37</v>
      </c>
      <c r="AC364" s="1">
        <v>43140.503941817129</v>
      </c>
      <c r="AD364" t="s">
        <v>1583</v>
      </c>
    </row>
    <row r="365" spans="1:31">
      <c r="A365" s="2">
        <v>364</v>
      </c>
      <c r="B365">
        <v>201100091</v>
      </c>
      <c r="C365" t="s">
        <v>1584</v>
      </c>
      <c r="D365" t="s">
        <v>1585</v>
      </c>
      <c r="E365">
        <v>90</v>
      </c>
      <c r="F365" t="s">
        <v>275</v>
      </c>
      <c r="G365" s="1">
        <v>40441</v>
      </c>
      <c r="H365" s="5" t="s">
        <v>339</v>
      </c>
      <c r="I365" t="s">
        <v>29</v>
      </c>
      <c r="J365" s="1">
        <v>42960.597717592595</v>
      </c>
      <c r="K365" s="26">
        <f t="shared" si="5"/>
        <v>42960</v>
      </c>
      <c r="L365" s="94">
        <v>2275</v>
      </c>
      <c r="M365" s="67" t="s">
        <v>1586</v>
      </c>
      <c r="N365" s="90" t="s">
        <v>1587</v>
      </c>
      <c r="O365" s="120">
        <v>3209</v>
      </c>
      <c r="V365" s="131">
        <v>0</v>
      </c>
      <c r="AC365" s="1">
        <v>42960.597717592595</v>
      </c>
      <c r="AD365" t="s">
        <v>1588</v>
      </c>
    </row>
    <row r="366" spans="1:31">
      <c r="A366" s="2">
        <v>365</v>
      </c>
      <c r="B366">
        <v>201100175</v>
      </c>
      <c r="C366" t="s">
        <v>1589</v>
      </c>
      <c r="D366" t="s">
        <v>1590</v>
      </c>
      <c r="E366">
        <v>598</v>
      </c>
      <c r="F366" t="s">
        <v>42</v>
      </c>
      <c r="G366" s="1">
        <v>40440</v>
      </c>
      <c r="H366" s="5" t="s">
        <v>340</v>
      </c>
      <c r="I366" t="s">
        <v>63</v>
      </c>
      <c r="J366" s="1">
        <v>43014.47964626157</v>
      </c>
      <c r="K366" s="26">
        <f t="shared" si="5"/>
        <v>43014</v>
      </c>
      <c r="L366" s="94">
        <v>2063</v>
      </c>
      <c r="N366" s="90" t="s">
        <v>1591</v>
      </c>
      <c r="O366" s="113">
        <v>42</v>
      </c>
      <c r="V366" s="131">
        <v>4203</v>
      </c>
      <c r="AC366" s="1">
        <v>43014.427765706016</v>
      </c>
      <c r="AD366" t="s">
        <v>1592</v>
      </c>
    </row>
    <row r="367" spans="1:31">
      <c r="A367" s="2">
        <v>366</v>
      </c>
      <c r="B367">
        <v>201100263</v>
      </c>
      <c r="C367" t="s">
        <v>1593</v>
      </c>
      <c r="D367" t="s">
        <v>1594</v>
      </c>
      <c r="E367">
        <v>598</v>
      </c>
      <c r="F367" t="s">
        <v>42</v>
      </c>
      <c r="G367" s="1">
        <v>40374</v>
      </c>
      <c r="H367" s="5" t="s">
        <v>338</v>
      </c>
      <c r="I367" t="s">
        <v>17</v>
      </c>
      <c r="J367" s="1">
        <v>42788.661834571758</v>
      </c>
      <c r="K367" s="26">
        <f t="shared" si="5"/>
        <v>42788</v>
      </c>
      <c r="L367" s="94">
        <v>2071</v>
      </c>
      <c r="N367" s="90" t="s">
        <v>1595</v>
      </c>
      <c r="O367" s="113">
        <v>1</v>
      </c>
      <c r="V367" s="125">
        <v>1</v>
      </c>
      <c r="AC367" s="1">
        <v>42788.650305243056</v>
      </c>
      <c r="AD367" t="s">
        <v>1596</v>
      </c>
    </row>
    <row r="368" spans="1:31" s="33" customFormat="1">
      <c r="A368" s="32">
        <v>367</v>
      </c>
      <c r="B368" s="33">
        <v>201100273</v>
      </c>
      <c r="C368" s="33" t="s">
        <v>1597</v>
      </c>
      <c r="D368" s="33" t="s">
        <v>101</v>
      </c>
      <c r="E368" s="33">
        <v>312</v>
      </c>
      <c r="F368" s="33" t="s">
        <v>533</v>
      </c>
      <c r="G368" s="34">
        <v>39847</v>
      </c>
      <c r="H368" s="35" t="s">
        <v>339</v>
      </c>
      <c r="I368" s="33" t="s">
        <v>29</v>
      </c>
      <c r="J368" s="34">
        <v>42901.663838541666</v>
      </c>
      <c r="K368" s="36">
        <f t="shared" si="5"/>
        <v>42901</v>
      </c>
      <c r="L368" s="95">
        <v>2170</v>
      </c>
      <c r="M368" s="69"/>
      <c r="N368" s="96" t="s">
        <v>1598</v>
      </c>
      <c r="O368" s="113"/>
      <c r="P368" s="113"/>
      <c r="Q368" s="113"/>
      <c r="R368" s="113"/>
      <c r="S368" s="113"/>
      <c r="T368" s="113"/>
      <c r="U368" s="113"/>
      <c r="V368" s="125"/>
      <c r="W368" s="126"/>
      <c r="X368" s="126"/>
      <c r="Y368" s="126"/>
      <c r="Z368" s="126"/>
      <c r="AA368" s="126"/>
      <c r="AB368" s="126"/>
      <c r="AC368" s="34">
        <v>42901.628072071762</v>
      </c>
      <c r="AD368" s="33" t="s">
        <v>1599</v>
      </c>
      <c r="AE368" s="34"/>
    </row>
    <row r="369" spans="1:31" s="33" customFormat="1">
      <c r="A369" s="32">
        <v>368</v>
      </c>
      <c r="B369" s="33">
        <v>201100274</v>
      </c>
      <c r="C369" s="33" t="s">
        <v>1597</v>
      </c>
      <c r="D369" s="33" t="s">
        <v>160</v>
      </c>
      <c r="E369" s="33">
        <v>125</v>
      </c>
      <c r="F369" s="33" t="s">
        <v>38</v>
      </c>
      <c r="G369" s="34">
        <v>40066</v>
      </c>
      <c r="H369" s="35" t="s">
        <v>339</v>
      </c>
      <c r="I369" s="33" t="s">
        <v>29</v>
      </c>
      <c r="J369" s="34">
        <v>42901.667707754626</v>
      </c>
      <c r="K369" s="36">
        <f t="shared" si="5"/>
        <v>42901</v>
      </c>
      <c r="L369" s="95">
        <v>2288</v>
      </c>
      <c r="M369" s="69"/>
      <c r="N369" s="96" t="s">
        <v>1598</v>
      </c>
      <c r="O369" s="113"/>
      <c r="P369" s="113"/>
      <c r="Q369" s="113"/>
      <c r="R369" s="113"/>
      <c r="S369" s="113"/>
      <c r="T369" s="113"/>
      <c r="U369" s="113"/>
      <c r="V369" s="125"/>
      <c r="W369" s="126"/>
      <c r="X369" s="126"/>
      <c r="Y369" s="126"/>
      <c r="Z369" s="126"/>
      <c r="AA369" s="126"/>
      <c r="AB369" s="126"/>
      <c r="AC369" s="34">
        <v>42901.639035069442</v>
      </c>
      <c r="AD369" s="33" t="s">
        <v>1600</v>
      </c>
      <c r="AE369" s="34"/>
    </row>
    <row r="370" spans="1:31">
      <c r="A370" s="2">
        <v>369</v>
      </c>
      <c r="B370">
        <v>201100280</v>
      </c>
      <c r="C370" t="s">
        <v>1601</v>
      </c>
      <c r="D370" t="s">
        <v>1602</v>
      </c>
      <c r="E370">
        <v>598</v>
      </c>
      <c r="F370" t="s">
        <v>42</v>
      </c>
      <c r="G370" s="1">
        <v>40148</v>
      </c>
      <c r="H370" s="5" t="s">
        <v>338</v>
      </c>
      <c r="I370" t="s">
        <v>17</v>
      </c>
      <c r="J370" s="1">
        <v>42919.526119363429</v>
      </c>
      <c r="K370" s="26">
        <f t="shared" si="5"/>
        <v>42919</v>
      </c>
      <c r="L370" s="94">
        <v>2082</v>
      </c>
      <c r="M370" s="67" t="s">
        <v>1603</v>
      </c>
      <c r="N370" s="90" t="s">
        <v>1595</v>
      </c>
      <c r="O370" s="113">
        <v>1</v>
      </c>
      <c r="V370" s="125">
        <v>1</v>
      </c>
      <c r="AC370" s="1">
        <v>42919.517231215279</v>
      </c>
      <c r="AD370" t="s">
        <v>1604</v>
      </c>
    </row>
    <row r="371" spans="1:31" s="33" customFormat="1">
      <c r="A371" s="32">
        <v>370</v>
      </c>
      <c r="B371" s="33">
        <v>201100287</v>
      </c>
      <c r="C371" s="33" t="s">
        <v>1605</v>
      </c>
      <c r="D371" s="33" t="s">
        <v>500</v>
      </c>
      <c r="E371" s="33">
        <v>499</v>
      </c>
      <c r="F371" s="33" t="s">
        <v>28</v>
      </c>
      <c r="G371" s="34">
        <v>40502</v>
      </c>
      <c r="H371" s="35" t="s">
        <v>339</v>
      </c>
      <c r="I371" s="33" t="s">
        <v>29</v>
      </c>
      <c r="J371" s="34">
        <v>43327.534813043982</v>
      </c>
      <c r="K371" s="36">
        <f t="shared" si="5"/>
        <v>43327</v>
      </c>
      <c r="L371" s="95">
        <v>2288</v>
      </c>
      <c r="M371" s="69"/>
      <c r="N371" s="96" t="s">
        <v>1598</v>
      </c>
      <c r="O371" s="113"/>
      <c r="P371" s="113"/>
      <c r="Q371" s="113"/>
      <c r="R371" s="113"/>
      <c r="S371" s="113"/>
      <c r="T371" s="113"/>
      <c r="U371" s="113"/>
      <c r="V371" s="125"/>
      <c r="W371" s="126"/>
      <c r="X371" s="126"/>
      <c r="Y371" s="126"/>
      <c r="Z371" s="126"/>
      <c r="AA371" s="126"/>
      <c r="AB371" s="126"/>
      <c r="AC371" s="34">
        <v>43327.459782210652</v>
      </c>
      <c r="AD371" s="33" t="s">
        <v>1606</v>
      </c>
      <c r="AE371" s="34"/>
    </row>
    <row r="372" spans="1:31" s="33" customFormat="1">
      <c r="A372" s="32">
        <v>371</v>
      </c>
      <c r="B372" s="33">
        <v>201100289</v>
      </c>
      <c r="C372" s="33" t="s">
        <v>1607</v>
      </c>
      <c r="D372" s="33" t="s">
        <v>1608</v>
      </c>
      <c r="E372" s="33">
        <v>125</v>
      </c>
      <c r="F372" s="33" t="s">
        <v>38</v>
      </c>
      <c r="G372" s="34">
        <v>40445</v>
      </c>
      <c r="H372" s="35" t="s">
        <v>338</v>
      </c>
      <c r="I372" s="33" t="s">
        <v>17</v>
      </c>
      <c r="J372" s="34">
        <v>42864.427733564815</v>
      </c>
      <c r="K372" s="36">
        <f t="shared" si="5"/>
        <v>42864</v>
      </c>
      <c r="L372" s="95">
        <v>2170</v>
      </c>
      <c r="M372" s="69"/>
      <c r="N372" s="96" t="s">
        <v>1609</v>
      </c>
      <c r="O372" s="113"/>
      <c r="P372" s="113"/>
      <c r="Q372" s="113"/>
      <c r="R372" s="113"/>
      <c r="S372" s="113"/>
      <c r="T372" s="113"/>
      <c r="U372" s="113"/>
      <c r="V372" s="125"/>
      <c r="W372" s="126"/>
      <c r="X372" s="126"/>
      <c r="Y372" s="126"/>
      <c r="Z372" s="126"/>
      <c r="AA372" s="126"/>
      <c r="AB372" s="126"/>
      <c r="AC372" s="34">
        <v>42864.427733564815</v>
      </c>
      <c r="AD372" s="33" t="s">
        <v>1610</v>
      </c>
      <c r="AE372" s="34"/>
    </row>
    <row r="373" spans="1:31">
      <c r="A373" s="2">
        <v>372</v>
      </c>
      <c r="B373">
        <v>201100299</v>
      </c>
      <c r="C373" t="s">
        <v>1611</v>
      </c>
      <c r="D373" t="s">
        <v>1612</v>
      </c>
      <c r="E373">
        <v>107</v>
      </c>
      <c r="F373" t="s">
        <v>34</v>
      </c>
      <c r="G373" s="1">
        <v>40549</v>
      </c>
      <c r="H373" s="5" t="s">
        <v>339</v>
      </c>
      <c r="I373" t="s">
        <v>29</v>
      </c>
      <c r="J373" s="1">
        <v>42776.505846562497</v>
      </c>
      <c r="K373" s="26">
        <f t="shared" si="5"/>
        <v>42776</v>
      </c>
      <c r="L373" s="97">
        <v>2215</v>
      </c>
      <c r="M373" s="64"/>
      <c r="N373" s="89" t="s">
        <v>1613</v>
      </c>
      <c r="O373" s="120">
        <v>22112</v>
      </c>
      <c r="V373" s="131">
        <v>221</v>
      </c>
      <c r="AC373" s="1">
        <v>42776.505846562497</v>
      </c>
      <c r="AD373" t="s">
        <v>1614</v>
      </c>
    </row>
    <row r="374" spans="1:31">
      <c r="A374" s="2">
        <v>373</v>
      </c>
      <c r="B374">
        <v>201100302</v>
      </c>
      <c r="C374" t="s">
        <v>1182</v>
      </c>
      <c r="D374" t="s">
        <v>1615</v>
      </c>
      <c r="E374">
        <v>125</v>
      </c>
      <c r="F374" t="s">
        <v>38</v>
      </c>
      <c r="G374" s="1">
        <v>40087</v>
      </c>
      <c r="H374" s="5" t="s">
        <v>339</v>
      </c>
      <c r="I374" t="s">
        <v>29</v>
      </c>
      <c r="J374" s="1">
        <v>42885.446664965275</v>
      </c>
      <c r="K374" s="26">
        <f t="shared" si="5"/>
        <v>42885</v>
      </c>
      <c r="L374" s="97">
        <v>2101</v>
      </c>
      <c r="M374" s="64" t="s">
        <v>1616</v>
      </c>
      <c r="N374" s="89" t="s">
        <v>1617</v>
      </c>
      <c r="O374" s="113">
        <v>3</v>
      </c>
      <c r="P374" s="113">
        <v>28</v>
      </c>
      <c r="Q374" s="113">
        <v>21</v>
      </c>
      <c r="V374" s="125">
        <v>3</v>
      </c>
      <c r="W374" s="126">
        <v>28</v>
      </c>
      <c r="X374" s="126">
        <v>21</v>
      </c>
      <c r="AC374" s="1">
        <v>42885.446664965275</v>
      </c>
      <c r="AD374" t="s">
        <v>1618</v>
      </c>
    </row>
    <row r="375" spans="1:31">
      <c r="A375" s="2">
        <v>374</v>
      </c>
      <c r="B375">
        <v>201100317</v>
      </c>
      <c r="C375" t="s">
        <v>1619</v>
      </c>
      <c r="D375" t="s">
        <v>1620</v>
      </c>
      <c r="E375">
        <v>598</v>
      </c>
      <c r="F375" t="s">
        <v>42</v>
      </c>
      <c r="G375" s="1">
        <v>40384</v>
      </c>
      <c r="H375" s="5" t="s">
        <v>338</v>
      </c>
      <c r="I375" t="s">
        <v>17</v>
      </c>
      <c r="J375" s="1">
        <v>43285.517574155092</v>
      </c>
      <c r="K375" s="26">
        <f t="shared" si="5"/>
        <v>43285</v>
      </c>
      <c r="L375" s="97">
        <v>2170</v>
      </c>
      <c r="M375" s="64" t="s">
        <v>1621</v>
      </c>
      <c r="N375" s="89" t="s">
        <v>1622</v>
      </c>
      <c r="O375" s="113">
        <v>21</v>
      </c>
      <c r="V375" s="125">
        <v>21</v>
      </c>
      <c r="AC375" s="1">
        <v>43285.506442245372</v>
      </c>
      <c r="AD375" t="s">
        <v>1623</v>
      </c>
    </row>
    <row r="376" spans="1:31">
      <c r="A376" s="2">
        <v>375</v>
      </c>
      <c r="B376">
        <v>201100324</v>
      </c>
      <c r="C376" t="s">
        <v>1624</v>
      </c>
      <c r="D376" t="s">
        <v>880</v>
      </c>
      <c r="E376">
        <v>130</v>
      </c>
      <c r="F376" t="s">
        <v>46</v>
      </c>
      <c r="G376" s="1">
        <v>40548</v>
      </c>
      <c r="H376" s="5" t="s">
        <v>339</v>
      </c>
      <c r="I376" t="s">
        <v>29</v>
      </c>
      <c r="J376" s="1">
        <v>42864.618865046294</v>
      </c>
      <c r="K376" s="26">
        <f t="shared" si="5"/>
        <v>42864</v>
      </c>
      <c r="L376" s="97">
        <v>2228</v>
      </c>
      <c r="M376" s="64"/>
      <c r="N376" s="89" t="s">
        <v>1625</v>
      </c>
      <c r="O376" s="120">
        <v>22112</v>
      </c>
      <c r="V376" s="131">
        <v>221</v>
      </c>
      <c r="AC376" s="1">
        <v>42864.743806828701</v>
      </c>
      <c r="AD376" t="s">
        <v>1626</v>
      </c>
    </row>
    <row r="377" spans="1:31">
      <c r="A377" s="2">
        <v>376</v>
      </c>
      <c r="B377">
        <v>201100332</v>
      </c>
      <c r="C377" t="s">
        <v>1627</v>
      </c>
      <c r="D377" t="s">
        <v>1628</v>
      </c>
      <c r="E377">
        <v>125</v>
      </c>
      <c r="F377" t="s">
        <v>38</v>
      </c>
      <c r="G377" s="1">
        <v>40258</v>
      </c>
      <c r="H377" s="5" t="s">
        <v>338</v>
      </c>
      <c r="I377" t="s">
        <v>17</v>
      </c>
      <c r="J377" s="1">
        <v>43190.709706793983</v>
      </c>
      <c r="K377" s="26">
        <f t="shared" si="5"/>
        <v>43190</v>
      </c>
      <c r="L377" s="97">
        <v>2120</v>
      </c>
      <c r="M377" s="64" t="s">
        <v>920</v>
      </c>
      <c r="N377" s="89" t="s">
        <v>1079</v>
      </c>
      <c r="O377" s="113">
        <v>16</v>
      </c>
      <c r="V377" s="125">
        <v>16</v>
      </c>
      <c r="AC377" s="1">
        <v>43190.765415428243</v>
      </c>
      <c r="AD377" t="s">
        <v>1629</v>
      </c>
    </row>
    <row r="378" spans="1:31">
      <c r="A378" s="2">
        <v>377</v>
      </c>
      <c r="B378">
        <v>201100341</v>
      </c>
      <c r="C378" t="s">
        <v>1630</v>
      </c>
      <c r="D378" t="s">
        <v>1631</v>
      </c>
      <c r="E378">
        <v>130</v>
      </c>
      <c r="F378" t="s">
        <v>46</v>
      </c>
      <c r="G378" s="1">
        <v>38410</v>
      </c>
      <c r="H378" s="5" t="s">
        <v>339</v>
      </c>
      <c r="I378" t="s">
        <v>29</v>
      </c>
      <c r="J378" s="1">
        <v>42897.702066585647</v>
      </c>
      <c r="K378" s="26">
        <f t="shared" si="5"/>
        <v>42897</v>
      </c>
      <c r="L378" s="97">
        <v>2170</v>
      </c>
      <c r="M378" s="64" t="s">
        <v>1632</v>
      </c>
      <c r="N378" s="89" t="s">
        <v>1633</v>
      </c>
      <c r="O378" s="113">
        <v>38</v>
      </c>
      <c r="P378" s="113">
        <v>37</v>
      </c>
      <c r="V378" s="125">
        <v>38</v>
      </c>
      <c r="W378" s="126">
        <v>37</v>
      </c>
      <c r="AC378" s="1">
        <v>42897.702066585647</v>
      </c>
      <c r="AD378" t="s">
        <v>1634</v>
      </c>
    </row>
    <row r="379" spans="1:31">
      <c r="A379" s="2">
        <v>378</v>
      </c>
      <c r="B379">
        <v>201100350</v>
      </c>
      <c r="C379" t="s">
        <v>1635</v>
      </c>
      <c r="D379" t="s">
        <v>1636</v>
      </c>
      <c r="E379">
        <v>130</v>
      </c>
      <c r="F379" t="s">
        <v>46</v>
      </c>
      <c r="G379" s="1">
        <v>37640</v>
      </c>
      <c r="H379" s="5" t="s">
        <v>338</v>
      </c>
      <c r="I379" t="s">
        <v>17</v>
      </c>
      <c r="J379" s="1">
        <v>43034.597287152777</v>
      </c>
      <c r="K379" s="26">
        <f t="shared" si="5"/>
        <v>43034</v>
      </c>
      <c r="L379" s="97">
        <v>2133</v>
      </c>
      <c r="M379" s="64" t="s">
        <v>1637</v>
      </c>
      <c r="N379" s="89" t="s">
        <v>1638</v>
      </c>
      <c r="O379" s="113">
        <v>1</v>
      </c>
      <c r="P379" s="113">
        <v>2</v>
      </c>
      <c r="Q379" s="113">
        <v>40</v>
      </c>
      <c r="V379" s="125">
        <v>1</v>
      </c>
      <c r="W379" s="126">
        <v>2</v>
      </c>
      <c r="X379" s="126">
        <v>40</v>
      </c>
      <c r="AC379" s="1">
        <v>43034.579543402775</v>
      </c>
      <c r="AD379" t="s">
        <v>1639</v>
      </c>
    </row>
    <row r="380" spans="1:31" s="33" customFormat="1">
      <c r="A380" s="32">
        <v>379</v>
      </c>
      <c r="B380" s="33">
        <v>201100355</v>
      </c>
      <c r="C380" s="33" t="s">
        <v>1640</v>
      </c>
      <c r="D380" s="33" t="s">
        <v>1641</v>
      </c>
      <c r="E380" s="33">
        <v>536</v>
      </c>
      <c r="F380" s="33" t="s">
        <v>286</v>
      </c>
      <c r="G380" s="34">
        <v>40447</v>
      </c>
      <c r="H380" s="35" t="s">
        <v>338</v>
      </c>
      <c r="I380" s="33" t="s">
        <v>17</v>
      </c>
      <c r="J380" s="34">
        <v>42964.535168750001</v>
      </c>
      <c r="K380" s="36">
        <f t="shared" si="5"/>
        <v>42964</v>
      </c>
      <c r="L380" s="95">
        <v>2170</v>
      </c>
      <c r="M380" s="69"/>
      <c r="N380" s="96" t="s">
        <v>1642</v>
      </c>
      <c r="O380" s="113"/>
      <c r="P380" s="113"/>
      <c r="Q380" s="113"/>
      <c r="R380" s="113"/>
      <c r="S380" s="113"/>
      <c r="T380" s="113"/>
      <c r="U380" s="113"/>
      <c r="V380" s="125"/>
      <c r="W380" s="126"/>
      <c r="X380" s="126"/>
      <c r="Y380" s="126"/>
      <c r="Z380" s="126"/>
      <c r="AA380" s="126"/>
      <c r="AB380" s="126"/>
      <c r="AC380" s="34">
        <v>42964.535168750001</v>
      </c>
      <c r="AD380" s="33" t="s">
        <v>1643</v>
      </c>
      <c r="AE380" s="34"/>
    </row>
    <row r="381" spans="1:31">
      <c r="A381" s="2">
        <v>380</v>
      </c>
      <c r="B381">
        <v>201100410</v>
      </c>
      <c r="C381" t="s">
        <v>1644</v>
      </c>
      <c r="D381" t="s">
        <v>1645</v>
      </c>
      <c r="E381">
        <v>125</v>
      </c>
      <c r="F381" t="s">
        <v>38</v>
      </c>
      <c r="G381" s="1">
        <v>38419</v>
      </c>
      <c r="H381" s="5" t="s">
        <v>339</v>
      </c>
      <c r="I381" t="s">
        <v>29</v>
      </c>
      <c r="J381" s="1">
        <v>43197.496863043983</v>
      </c>
      <c r="K381" s="26">
        <f t="shared" si="5"/>
        <v>43197</v>
      </c>
      <c r="L381" s="97">
        <v>2170</v>
      </c>
      <c r="M381" s="64" t="s">
        <v>1646</v>
      </c>
      <c r="N381" s="89" t="s">
        <v>1647</v>
      </c>
      <c r="O381" s="113">
        <v>38</v>
      </c>
      <c r="P381" s="117">
        <v>61</v>
      </c>
      <c r="V381" s="125">
        <v>38</v>
      </c>
      <c r="W381" s="133">
        <v>6102</v>
      </c>
      <c r="AC381" s="1">
        <v>43197.496863043983</v>
      </c>
      <c r="AD381" t="s">
        <v>1648</v>
      </c>
    </row>
    <row r="382" spans="1:31" s="33" customFormat="1">
      <c r="A382" s="32">
        <v>381</v>
      </c>
      <c r="B382" s="33">
        <v>201100422</v>
      </c>
      <c r="C382" s="33" t="s">
        <v>1649</v>
      </c>
      <c r="D382" s="33" t="s">
        <v>1650</v>
      </c>
      <c r="E382" s="33">
        <v>125</v>
      </c>
      <c r="F382" s="33" t="s">
        <v>38</v>
      </c>
      <c r="G382" s="34">
        <v>40558</v>
      </c>
      <c r="H382" s="35" t="s">
        <v>339</v>
      </c>
      <c r="I382" s="33" t="s">
        <v>29</v>
      </c>
      <c r="J382" s="34">
        <v>42768.544191782406</v>
      </c>
      <c r="K382" s="36">
        <f t="shared" si="5"/>
        <v>42768</v>
      </c>
      <c r="L382" s="95">
        <v>2170</v>
      </c>
      <c r="M382" s="69"/>
      <c r="N382" s="96" t="s">
        <v>1180</v>
      </c>
      <c r="O382" s="113"/>
      <c r="P382" s="113"/>
      <c r="Q382" s="113"/>
      <c r="R382" s="113"/>
      <c r="S382" s="113"/>
      <c r="T382" s="113"/>
      <c r="U382" s="113"/>
      <c r="V382" s="125"/>
      <c r="W382" s="126"/>
      <c r="X382" s="126"/>
      <c r="Y382" s="126"/>
      <c r="Z382" s="126"/>
      <c r="AA382" s="126"/>
      <c r="AB382" s="126"/>
      <c r="AC382" s="34">
        <v>42768.544191782406</v>
      </c>
      <c r="AD382" s="33" t="s">
        <v>1651</v>
      </c>
      <c r="AE382" s="34"/>
    </row>
    <row r="383" spans="1:31">
      <c r="A383" s="2">
        <v>382</v>
      </c>
      <c r="B383">
        <v>201100425</v>
      </c>
      <c r="C383" t="s">
        <v>1652</v>
      </c>
      <c r="D383" t="s">
        <v>799</v>
      </c>
      <c r="E383">
        <v>131</v>
      </c>
      <c r="F383" t="s">
        <v>62</v>
      </c>
      <c r="G383" s="1">
        <v>38846</v>
      </c>
      <c r="H383" s="5" t="s">
        <v>338</v>
      </c>
      <c r="I383" t="s">
        <v>17</v>
      </c>
      <c r="J383" s="1">
        <v>42999.80582642361</v>
      </c>
      <c r="K383" s="26">
        <f t="shared" si="5"/>
        <v>42999</v>
      </c>
      <c r="L383" s="97">
        <v>2082</v>
      </c>
      <c r="M383" s="64" t="s">
        <v>1348</v>
      </c>
      <c r="N383" s="89" t="s">
        <v>1653</v>
      </c>
      <c r="O383" s="113">
        <v>11</v>
      </c>
      <c r="P383" s="113">
        <v>21</v>
      </c>
      <c r="V383" s="125">
        <v>11</v>
      </c>
      <c r="W383" s="126">
        <v>21</v>
      </c>
      <c r="AC383" s="1">
        <v>42999.814943368059</v>
      </c>
      <c r="AD383" t="s">
        <v>1654</v>
      </c>
    </row>
    <row r="384" spans="1:31">
      <c r="A384" s="2">
        <v>383</v>
      </c>
      <c r="B384">
        <v>201100448</v>
      </c>
      <c r="C384" t="s">
        <v>1655</v>
      </c>
      <c r="D384" t="s">
        <v>1656</v>
      </c>
      <c r="E384">
        <v>125</v>
      </c>
      <c r="F384" t="s">
        <v>38</v>
      </c>
      <c r="G384" s="1">
        <v>40422</v>
      </c>
      <c r="H384" s="5" t="s">
        <v>339</v>
      </c>
      <c r="I384" t="s">
        <v>29</v>
      </c>
      <c r="J384" s="1">
        <v>43340.713609027778</v>
      </c>
      <c r="K384" s="26">
        <f t="shared" si="5"/>
        <v>43340</v>
      </c>
      <c r="L384" s="97">
        <v>2232</v>
      </c>
      <c r="M384" s="64"/>
      <c r="N384" s="89" t="s">
        <v>1657</v>
      </c>
      <c r="O384" s="113">
        <v>15</v>
      </c>
      <c r="V384" s="125">
        <v>15</v>
      </c>
      <c r="AC384" s="1">
        <v>43340.704918831019</v>
      </c>
      <c r="AD384" t="s">
        <v>1658</v>
      </c>
    </row>
    <row r="385" spans="1:33">
      <c r="A385" s="2">
        <v>384</v>
      </c>
      <c r="B385">
        <v>201100525</v>
      </c>
      <c r="C385" t="s">
        <v>1659</v>
      </c>
      <c r="D385" t="s">
        <v>1660</v>
      </c>
      <c r="E385">
        <v>128</v>
      </c>
      <c r="F385" t="s">
        <v>50</v>
      </c>
      <c r="G385" s="1">
        <v>38261</v>
      </c>
      <c r="H385" s="5" t="s">
        <v>339</v>
      </c>
      <c r="I385" t="s">
        <v>29</v>
      </c>
      <c r="J385" s="1">
        <v>42758.51140127315</v>
      </c>
      <c r="K385" s="26">
        <f t="shared" si="5"/>
        <v>42758</v>
      </c>
      <c r="L385" s="97">
        <v>2184</v>
      </c>
      <c r="M385" s="64"/>
      <c r="N385" s="89" t="s">
        <v>1661</v>
      </c>
      <c r="O385" s="113">
        <v>4</v>
      </c>
      <c r="V385" s="125">
        <v>4</v>
      </c>
      <c r="AC385" s="1">
        <v>42758.529172835646</v>
      </c>
      <c r="AD385" t="s">
        <v>1662</v>
      </c>
    </row>
    <row r="386" spans="1:33">
      <c r="A386" s="2">
        <v>385</v>
      </c>
      <c r="B386">
        <v>201100557</v>
      </c>
      <c r="C386" t="s">
        <v>1663</v>
      </c>
      <c r="D386" t="s">
        <v>1664</v>
      </c>
      <c r="E386">
        <v>128</v>
      </c>
      <c r="F386" t="s">
        <v>50</v>
      </c>
      <c r="G386" s="1">
        <v>39990</v>
      </c>
      <c r="H386" s="5" t="s">
        <v>338</v>
      </c>
      <c r="I386" t="s">
        <v>17</v>
      </c>
      <c r="J386" s="1">
        <v>42823.519667094908</v>
      </c>
      <c r="K386" s="26">
        <f t="shared" si="5"/>
        <v>42823</v>
      </c>
      <c r="L386" s="97">
        <v>2001</v>
      </c>
      <c r="M386" s="64"/>
      <c r="N386" s="89" t="s">
        <v>1665</v>
      </c>
      <c r="AC386" s="1">
        <v>42823.510296180553</v>
      </c>
      <c r="AD386" t="s">
        <v>1666</v>
      </c>
    </row>
    <row r="387" spans="1:33">
      <c r="A387" s="2">
        <v>386</v>
      </c>
      <c r="B387">
        <v>201100648</v>
      </c>
      <c r="C387" t="s">
        <v>1667</v>
      </c>
      <c r="D387" t="s">
        <v>138</v>
      </c>
      <c r="E387">
        <v>598</v>
      </c>
      <c r="F387" t="s">
        <v>42</v>
      </c>
      <c r="G387" s="1">
        <v>38821</v>
      </c>
      <c r="H387" s="5" t="s">
        <v>339</v>
      </c>
      <c r="I387" t="s">
        <v>29</v>
      </c>
      <c r="J387" s="1">
        <v>43233.440839895833</v>
      </c>
      <c r="K387" s="26">
        <f t="shared" si="5"/>
        <v>43233</v>
      </c>
      <c r="L387" s="97">
        <v>2224</v>
      </c>
      <c r="M387" s="64"/>
      <c r="N387" s="89" t="s">
        <v>1668</v>
      </c>
      <c r="O387" s="120">
        <v>22115</v>
      </c>
      <c r="V387" s="131">
        <v>221</v>
      </c>
      <c r="AC387" s="1">
        <v>43233.417178854164</v>
      </c>
      <c r="AD387" t="s">
        <v>1669</v>
      </c>
    </row>
    <row r="388" spans="1:33">
      <c r="A388" s="2">
        <v>387</v>
      </c>
      <c r="B388">
        <v>201100651</v>
      </c>
      <c r="C388" t="s">
        <v>1670</v>
      </c>
      <c r="D388" t="s">
        <v>1671</v>
      </c>
      <c r="E388">
        <v>205</v>
      </c>
      <c r="F388" t="s">
        <v>1672</v>
      </c>
      <c r="G388" s="1">
        <v>40330</v>
      </c>
      <c r="H388" s="5" t="s">
        <v>339</v>
      </c>
      <c r="I388" t="s">
        <v>29</v>
      </c>
      <c r="J388" s="1">
        <v>43279.453073576391</v>
      </c>
      <c r="K388" s="26">
        <f t="shared" si="5"/>
        <v>43279</v>
      </c>
      <c r="L388" s="97">
        <v>2001</v>
      </c>
      <c r="M388" s="64" t="s">
        <v>1673</v>
      </c>
      <c r="N388" s="89" t="s">
        <v>1674</v>
      </c>
      <c r="O388" s="113">
        <v>11</v>
      </c>
      <c r="P388" s="113">
        <v>28</v>
      </c>
      <c r="V388" s="125">
        <v>11</v>
      </c>
      <c r="W388" s="126">
        <v>28</v>
      </c>
      <c r="AC388" s="1">
        <v>43279.41474359954</v>
      </c>
      <c r="AD388" t="s">
        <v>1675</v>
      </c>
    </row>
    <row r="389" spans="1:33">
      <c r="A389" s="2">
        <v>388</v>
      </c>
      <c r="B389">
        <v>201100678</v>
      </c>
      <c r="C389" t="s">
        <v>1676</v>
      </c>
      <c r="D389" t="s">
        <v>1677</v>
      </c>
      <c r="E389">
        <v>214</v>
      </c>
      <c r="F389" t="s">
        <v>302</v>
      </c>
      <c r="G389" s="1">
        <v>40568</v>
      </c>
      <c r="H389" s="5" t="s">
        <v>339</v>
      </c>
      <c r="I389" t="s">
        <v>29</v>
      </c>
      <c r="J389" s="1">
        <v>43013.446350810184</v>
      </c>
      <c r="K389" s="26">
        <f t="shared" si="5"/>
        <v>43013</v>
      </c>
      <c r="L389" s="97">
        <v>2170</v>
      </c>
      <c r="M389" s="64"/>
      <c r="N389" s="89" t="s">
        <v>1180</v>
      </c>
      <c r="AC389" s="1">
        <v>43013.441969675929</v>
      </c>
      <c r="AD389" t="s">
        <v>1678</v>
      </c>
    </row>
    <row r="390" spans="1:33">
      <c r="A390" s="2">
        <v>389</v>
      </c>
      <c r="B390">
        <v>201100697</v>
      </c>
      <c r="C390" t="s">
        <v>1679</v>
      </c>
      <c r="D390" t="s">
        <v>1680</v>
      </c>
      <c r="E390">
        <v>123</v>
      </c>
      <c r="F390" t="s">
        <v>654</v>
      </c>
      <c r="G390" s="1">
        <v>39641</v>
      </c>
      <c r="H390" s="5" t="s">
        <v>338</v>
      </c>
      <c r="I390" t="s">
        <v>17</v>
      </c>
      <c r="J390" s="1">
        <v>43341.418481018518</v>
      </c>
      <c r="K390" s="26">
        <f t="shared" si="5"/>
        <v>43341</v>
      </c>
      <c r="L390" s="97">
        <v>2181</v>
      </c>
      <c r="M390" s="64"/>
      <c r="N390" s="89" t="s">
        <v>1441</v>
      </c>
      <c r="O390" s="113">
        <v>29</v>
      </c>
      <c r="V390" s="125">
        <v>29</v>
      </c>
      <c r="AC390" s="1">
        <v>43341.418481018518</v>
      </c>
      <c r="AD390" t="s">
        <v>1681</v>
      </c>
    </row>
    <row r="391" spans="1:33">
      <c r="A391" s="2">
        <v>390</v>
      </c>
      <c r="B391">
        <v>201100714</v>
      </c>
      <c r="C391" t="s">
        <v>1682</v>
      </c>
      <c r="D391" t="s">
        <v>1683</v>
      </c>
      <c r="E391">
        <v>130</v>
      </c>
      <c r="F391" t="s">
        <v>46</v>
      </c>
      <c r="G391" s="1">
        <v>39652</v>
      </c>
      <c r="H391" s="5" t="s">
        <v>339</v>
      </c>
      <c r="I391" t="s">
        <v>29</v>
      </c>
      <c r="J391" s="1">
        <v>43296.706368368054</v>
      </c>
      <c r="K391" s="26">
        <f t="shared" si="5"/>
        <v>43296</v>
      </c>
      <c r="L391" s="97">
        <v>2193</v>
      </c>
      <c r="M391" s="64" t="s">
        <v>1684</v>
      </c>
      <c r="N391" s="89" t="s">
        <v>1685</v>
      </c>
      <c r="O391" s="113">
        <v>55</v>
      </c>
      <c r="V391" s="125">
        <v>55</v>
      </c>
      <c r="AC391" s="1">
        <v>43296.67004247685</v>
      </c>
      <c r="AD391" t="s">
        <v>1686</v>
      </c>
    </row>
    <row r="392" spans="1:33">
      <c r="A392" s="2">
        <v>391</v>
      </c>
      <c r="B392">
        <v>201100745</v>
      </c>
      <c r="C392" t="s">
        <v>1687</v>
      </c>
      <c r="D392" t="s">
        <v>332</v>
      </c>
      <c r="E392">
        <v>125</v>
      </c>
      <c r="F392" t="s">
        <v>38</v>
      </c>
      <c r="G392" s="1">
        <v>39197</v>
      </c>
      <c r="H392" s="5" t="s">
        <v>339</v>
      </c>
      <c r="I392" t="s">
        <v>29</v>
      </c>
      <c r="J392" s="1">
        <v>43254.45702037037</v>
      </c>
      <c r="K392" s="26">
        <f t="shared" si="5"/>
        <v>43254</v>
      </c>
      <c r="L392" s="97">
        <v>2176</v>
      </c>
      <c r="M392" s="64" t="s">
        <v>370</v>
      </c>
      <c r="N392" s="89" t="s">
        <v>1688</v>
      </c>
      <c r="O392" s="113">
        <v>45</v>
      </c>
      <c r="V392" s="125">
        <v>45</v>
      </c>
      <c r="AC392" s="1">
        <v>43254.455311342594</v>
      </c>
      <c r="AD392" t="s">
        <v>1689</v>
      </c>
    </row>
    <row r="393" spans="1:33">
      <c r="A393" s="2">
        <v>392</v>
      </c>
      <c r="B393">
        <v>201100747</v>
      </c>
      <c r="C393" t="s">
        <v>1690</v>
      </c>
      <c r="D393" t="s">
        <v>1691</v>
      </c>
      <c r="E393">
        <v>90</v>
      </c>
      <c r="F393" t="s">
        <v>275</v>
      </c>
      <c r="G393" s="1">
        <v>40299</v>
      </c>
      <c r="H393" s="5" t="s">
        <v>339</v>
      </c>
      <c r="I393" t="s">
        <v>29</v>
      </c>
      <c r="J393" s="1">
        <v>42847.523710682872</v>
      </c>
      <c r="K393" s="26">
        <f t="shared" si="5"/>
        <v>42847</v>
      </c>
      <c r="L393" s="97">
        <v>2222</v>
      </c>
      <c r="M393" s="64"/>
      <c r="N393" s="89" t="s">
        <v>1692</v>
      </c>
      <c r="O393" s="120">
        <v>22115</v>
      </c>
      <c r="V393" s="131">
        <v>221</v>
      </c>
      <c r="AC393" s="1">
        <v>42847.687919479169</v>
      </c>
      <c r="AD393" t="s">
        <v>1693</v>
      </c>
    </row>
    <row r="394" spans="1:33">
      <c r="A394" s="2">
        <v>393</v>
      </c>
      <c r="B394">
        <v>201100772</v>
      </c>
      <c r="C394" t="s">
        <v>1694</v>
      </c>
      <c r="D394" t="s">
        <v>1695</v>
      </c>
      <c r="E394">
        <v>500</v>
      </c>
      <c r="F394" t="s">
        <v>98</v>
      </c>
      <c r="G394" s="1">
        <v>40419</v>
      </c>
      <c r="H394" s="5" t="s">
        <v>338</v>
      </c>
      <c r="I394" t="s">
        <v>17</v>
      </c>
      <c r="J394" s="1">
        <v>43264.665129016204</v>
      </c>
      <c r="K394" s="26">
        <f t="shared" si="5"/>
        <v>43264</v>
      </c>
      <c r="L394" s="97">
        <v>2178</v>
      </c>
      <c r="M394" s="64"/>
      <c r="N394" s="89" t="s">
        <v>1696</v>
      </c>
      <c r="O394" s="117">
        <v>1510</v>
      </c>
      <c r="P394" s="113">
        <v>27</v>
      </c>
      <c r="V394" s="131">
        <v>15</v>
      </c>
      <c r="W394" s="126">
        <v>27</v>
      </c>
      <c r="AC394" s="1">
        <v>43264.647014548609</v>
      </c>
      <c r="AD394" t="s">
        <v>1697</v>
      </c>
    </row>
    <row r="395" spans="1:33">
      <c r="A395" s="2">
        <v>394</v>
      </c>
      <c r="B395">
        <v>201100776</v>
      </c>
      <c r="C395" t="s">
        <v>1698</v>
      </c>
      <c r="D395" t="s">
        <v>1594</v>
      </c>
      <c r="E395">
        <v>552</v>
      </c>
      <c r="F395" t="s">
        <v>1699</v>
      </c>
      <c r="G395" s="1">
        <v>40543</v>
      </c>
      <c r="H395" s="5" t="s">
        <v>338</v>
      </c>
      <c r="I395" t="s">
        <v>17</v>
      </c>
      <c r="J395" s="1">
        <v>43188.422473379629</v>
      </c>
      <c r="K395" s="26">
        <f t="shared" si="5"/>
        <v>43188</v>
      </c>
      <c r="L395" s="97">
        <v>2004</v>
      </c>
      <c r="M395" s="64"/>
      <c r="N395" s="89" t="s">
        <v>1701</v>
      </c>
      <c r="O395" s="113">
        <v>14</v>
      </c>
      <c r="P395" s="113">
        <v>21</v>
      </c>
      <c r="Q395" s="113">
        <v>28</v>
      </c>
      <c r="V395" s="125">
        <v>14</v>
      </c>
      <c r="W395" s="126">
        <v>21</v>
      </c>
      <c r="X395" s="126">
        <v>28</v>
      </c>
      <c r="AC395" s="1">
        <v>43188.418943321762</v>
      </c>
      <c r="AD395" t="s">
        <v>1702</v>
      </c>
      <c r="AE395" s="1">
        <v>43189.446410532408</v>
      </c>
      <c r="AF395" t="s">
        <v>109</v>
      </c>
      <c r="AG395" t="s">
        <v>1700</v>
      </c>
    </row>
    <row r="396" spans="1:33">
      <c r="A396" s="2">
        <v>395</v>
      </c>
      <c r="B396">
        <v>201100779</v>
      </c>
      <c r="C396" t="s">
        <v>1703</v>
      </c>
      <c r="D396" t="s">
        <v>1704</v>
      </c>
      <c r="E396">
        <v>512</v>
      </c>
      <c r="F396" t="s">
        <v>181</v>
      </c>
      <c r="G396" s="1">
        <v>39889</v>
      </c>
      <c r="H396" s="5" t="s">
        <v>339</v>
      </c>
      <c r="I396" t="s">
        <v>29</v>
      </c>
      <c r="J396" s="1">
        <v>42770.637743981482</v>
      </c>
      <c r="K396" s="26">
        <f t="shared" si="5"/>
        <v>42770</v>
      </c>
      <c r="L396" s="97">
        <v>2170</v>
      </c>
      <c r="M396" s="64"/>
      <c r="N396" s="89" t="s">
        <v>1180</v>
      </c>
      <c r="AC396" s="1">
        <v>42770.620181053244</v>
      </c>
      <c r="AD396" t="s">
        <v>1705</v>
      </c>
    </row>
    <row r="397" spans="1:33">
      <c r="A397" s="2">
        <v>396</v>
      </c>
      <c r="B397">
        <v>201100792</v>
      </c>
      <c r="C397" t="s">
        <v>1706</v>
      </c>
      <c r="D397" t="s">
        <v>1707</v>
      </c>
      <c r="E397">
        <v>507</v>
      </c>
      <c r="F397" t="s">
        <v>105</v>
      </c>
      <c r="G397" s="1">
        <v>38475</v>
      </c>
      <c r="H397" s="5" t="s">
        <v>339</v>
      </c>
      <c r="I397" t="s">
        <v>29</v>
      </c>
      <c r="J397" s="1">
        <v>42896.668586921296</v>
      </c>
      <c r="K397" s="26">
        <f t="shared" si="5"/>
        <v>42896</v>
      </c>
      <c r="L397" s="97">
        <v>2082</v>
      </c>
      <c r="M397" s="64" t="s">
        <v>1708</v>
      </c>
      <c r="N397" s="89" t="s">
        <v>377</v>
      </c>
      <c r="AC397" s="1">
        <v>42896.668586921296</v>
      </c>
      <c r="AD397" t="s">
        <v>1709</v>
      </c>
    </row>
    <row r="398" spans="1:33">
      <c r="A398" s="2">
        <v>397</v>
      </c>
      <c r="B398">
        <v>201100827</v>
      </c>
      <c r="C398" t="s">
        <v>1710</v>
      </c>
      <c r="D398" t="s">
        <v>1711</v>
      </c>
      <c r="E398">
        <v>537</v>
      </c>
      <c r="F398" t="s">
        <v>1304</v>
      </c>
      <c r="G398" s="1">
        <v>38737</v>
      </c>
      <c r="H398" s="5" t="s">
        <v>339</v>
      </c>
      <c r="I398" t="s">
        <v>29</v>
      </c>
      <c r="J398" s="1">
        <v>42968.677950347221</v>
      </c>
      <c r="K398" s="26">
        <f t="shared" si="5"/>
        <v>42968</v>
      </c>
      <c r="L398" s="97">
        <v>2179</v>
      </c>
      <c r="M398" s="64"/>
      <c r="N398" s="89" t="s">
        <v>1712</v>
      </c>
      <c r="O398" s="120">
        <v>22215</v>
      </c>
      <c r="V398" s="131">
        <v>222</v>
      </c>
      <c r="AC398" s="1">
        <v>42968.935150266203</v>
      </c>
      <c r="AD398" t="s">
        <v>1713</v>
      </c>
    </row>
    <row r="399" spans="1:33">
      <c r="A399" s="2">
        <v>398</v>
      </c>
      <c r="B399">
        <v>201100836</v>
      </c>
      <c r="C399" t="s">
        <v>1714</v>
      </c>
      <c r="D399" t="s">
        <v>1715</v>
      </c>
      <c r="E399">
        <v>131</v>
      </c>
      <c r="F399" t="s">
        <v>62</v>
      </c>
      <c r="G399" s="1">
        <v>39156</v>
      </c>
      <c r="H399" s="5" t="s">
        <v>338</v>
      </c>
      <c r="I399" t="s">
        <v>17</v>
      </c>
      <c r="J399" s="1">
        <v>43184.43702607639</v>
      </c>
      <c r="K399" s="26">
        <f t="shared" si="5"/>
        <v>43184</v>
      </c>
      <c r="L399" s="97">
        <v>2170</v>
      </c>
      <c r="M399" s="64"/>
      <c r="N399" s="89" t="s">
        <v>1180</v>
      </c>
      <c r="AC399" s="1">
        <v>43184.735985960651</v>
      </c>
      <c r="AD399" t="s">
        <v>1716</v>
      </c>
    </row>
    <row r="400" spans="1:33">
      <c r="A400" s="2">
        <v>399</v>
      </c>
      <c r="B400">
        <v>201100892</v>
      </c>
      <c r="C400" t="s">
        <v>1717</v>
      </c>
      <c r="D400" t="s">
        <v>1718</v>
      </c>
      <c r="E400">
        <v>125</v>
      </c>
      <c r="F400" t="s">
        <v>38</v>
      </c>
      <c r="G400" s="1">
        <v>40303</v>
      </c>
      <c r="H400" s="5" t="s">
        <v>339</v>
      </c>
      <c r="I400" t="s">
        <v>29</v>
      </c>
      <c r="J400" s="1">
        <v>43198.438816863425</v>
      </c>
      <c r="K400" s="26">
        <f t="shared" si="5"/>
        <v>43198</v>
      </c>
      <c r="L400" s="97">
        <v>2116</v>
      </c>
      <c r="M400" s="64" t="s">
        <v>1719</v>
      </c>
      <c r="N400" s="89" t="s">
        <v>1720</v>
      </c>
      <c r="O400" s="120">
        <v>22106</v>
      </c>
      <c r="V400" s="131">
        <v>221</v>
      </c>
      <c r="AC400" s="1">
        <v>43198.438816863425</v>
      </c>
      <c r="AD400" t="s">
        <v>1721</v>
      </c>
    </row>
    <row r="401" spans="1:31">
      <c r="A401" s="2">
        <v>400</v>
      </c>
      <c r="B401">
        <v>201100936</v>
      </c>
      <c r="C401" t="s">
        <v>685</v>
      </c>
      <c r="D401" t="s">
        <v>1722</v>
      </c>
      <c r="E401">
        <v>503</v>
      </c>
      <c r="F401" t="s">
        <v>1561</v>
      </c>
      <c r="G401" s="1">
        <v>39711</v>
      </c>
      <c r="H401" s="5" t="s">
        <v>338</v>
      </c>
      <c r="I401" t="s">
        <v>17</v>
      </c>
      <c r="J401" s="1">
        <v>42891.835363773149</v>
      </c>
      <c r="K401" s="26">
        <f t="shared" si="5"/>
        <v>42891</v>
      </c>
      <c r="L401" s="97">
        <v>2082</v>
      </c>
      <c r="M401" s="64"/>
      <c r="N401" s="89" t="s">
        <v>379</v>
      </c>
      <c r="O401" s="113">
        <v>1</v>
      </c>
      <c r="V401" s="125">
        <v>1</v>
      </c>
      <c r="AC401" s="1">
        <v>42891.847686840279</v>
      </c>
      <c r="AD401" t="s">
        <v>1723</v>
      </c>
    </row>
    <row r="402" spans="1:31">
      <c r="A402" s="2">
        <v>401</v>
      </c>
      <c r="B402">
        <v>201100993</v>
      </c>
      <c r="C402" t="s">
        <v>1724</v>
      </c>
      <c r="D402" t="s">
        <v>1725</v>
      </c>
      <c r="E402">
        <v>91</v>
      </c>
      <c r="F402" t="s">
        <v>16</v>
      </c>
      <c r="G402" s="1">
        <v>38477</v>
      </c>
      <c r="H402" s="5" t="s">
        <v>338</v>
      </c>
      <c r="I402" t="s">
        <v>17</v>
      </c>
      <c r="J402" s="1">
        <v>42807.524251076386</v>
      </c>
      <c r="K402" s="26">
        <f t="shared" si="5"/>
        <v>42807</v>
      </c>
      <c r="L402" s="97">
        <v>2228</v>
      </c>
      <c r="M402" s="64"/>
      <c r="N402" s="89" t="s">
        <v>1726</v>
      </c>
      <c r="O402" s="120">
        <v>22112</v>
      </c>
      <c r="V402" s="131">
        <v>221</v>
      </c>
      <c r="AC402" s="1">
        <v>42807.623965775463</v>
      </c>
      <c r="AD402" t="s">
        <v>1727</v>
      </c>
    </row>
    <row r="403" spans="1:31">
      <c r="A403" s="2">
        <v>402</v>
      </c>
      <c r="B403">
        <v>201101106</v>
      </c>
      <c r="C403" t="s">
        <v>1728</v>
      </c>
      <c r="D403" t="s">
        <v>1729</v>
      </c>
      <c r="E403">
        <v>130</v>
      </c>
      <c r="F403" t="s">
        <v>46</v>
      </c>
      <c r="G403" s="1">
        <v>40590</v>
      </c>
      <c r="H403" s="5" t="s">
        <v>339</v>
      </c>
      <c r="I403" t="s">
        <v>29</v>
      </c>
      <c r="J403" s="1">
        <v>43225.470294907405</v>
      </c>
      <c r="K403" s="26">
        <f t="shared" si="5"/>
        <v>43225</v>
      </c>
      <c r="L403" s="97">
        <v>2170</v>
      </c>
      <c r="M403" s="64" t="s">
        <v>1730</v>
      </c>
      <c r="N403" s="89" t="s">
        <v>1180</v>
      </c>
      <c r="AC403" s="1">
        <v>43225.470294907405</v>
      </c>
      <c r="AD403" t="s">
        <v>1731</v>
      </c>
    </row>
    <row r="404" spans="1:31">
      <c r="A404" s="2">
        <v>403</v>
      </c>
      <c r="B404">
        <v>201101121</v>
      </c>
      <c r="C404" t="s">
        <v>1732</v>
      </c>
      <c r="D404" t="s">
        <v>1733</v>
      </c>
      <c r="E404">
        <v>500</v>
      </c>
      <c r="F404" t="s">
        <v>98</v>
      </c>
      <c r="G404" s="1">
        <v>39611</v>
      </c>
      <c r="H404" s="5" t="s">
        <v>338</v>
      </c>
      <c r="I404" t="s">
        <v>17</v>
      </c>
      <c r="J404" s="1">
        <v>42927.673753043979</v>
      </c>
      <c r="K404" s="26">
        <f t="shared" si="5"/>
        <v>42927</v>
      </c>
      <c r="L404" s="97">
        <v>2056</v>
      </c>
      <c r="M404" s="64"/>
      <c r="N404" s="89" t="s">
        <v>1734</v>
      </c>
      <c r="O404" s="113">
        <v>21</v>
      </c>
      <c r="P404" s="113">
        <v>28</v>
      </c>
      <c r="V404" s="125">
        <v>21</v>
      </c>
      <c r="W404" s="126">
        <v>28</v>
      </c>
      <c r="AC404" s="1">
        <v>42927.647035300928</v>
      </c>
      <c r="AD404" t="s">
        <v>1735</v>
      </c>
    </row>
    <row r="405" spans="1:31">
      <c r="A405" s="2">
        <v>404</v>
      </c>
      <c r="B405">
        <v>201101158</v>
      </c>
      <c r="C405" t="s">
        <v>1736</v>
      </c>
      <c r="D405" t="s">
        <v>1737</v>
      </c>
      <c r="E405">
        <v>499</v>
      </c>
      <c r="F405" t="s">
        <v>28</v>
      </c>
      <c r="G405" s="1">
        <v>40528</v>
      </c>
      <c r="H405" s="5" t="s">
        <v>339</v>
      </c>
      <c r="I405" t="s">
        <v>29</v>
      </c>
      <c r="J405" s="1">
        <v>42935.722408564812</v>
      </c>
      <c r="K405" s="26">
        <f t="shared" si="5"/>
        <v>42935</v>
      </c>
      <c r="L405" s="97">
        <v>2101</v>
      </c>
      <c r="M405" s="64" t="s">
        <v>402</v>
      </c>
      <c r="N405" s="89" t="s">
        <v>440</v>
      </c>
      <c r="O405" s="113">
        <v>1</v>
      </c>
      <c r="P405" s="113">
        <v>28</v>
      </c>
      <c r="V405" s="125">
        <v>1</v>
      </c>
      <c r="W405" s="126">
        <v>28</v>
      </c>
      <c r="AC405" s="1">
        <v>42935.623707488427</v>
      </c>
      <c r="AD405" t="s">
        <v>1738</v>
      </c>
    </row>
    <row r="406" spans="1:31">
      <c r="A406" s="2">
        <v>405</v>
      </c>
      <c r="B406">
        <v>201101173</v>
      </c>
      <c r="C406" t="s">
        <v>1739</v>
      </c>
      <c r="D406" t="s">
        <v>1740</v>
      </c>
      <c r="E406">
        <v>598</v>
      </c>
      <c r="F406" t="s">
        <v>42</v>
      </c>
      <c r="G406" s="1">
        <v>38169</v>
      </c>
      <c r="H406" s="5" t="s">
        <v>339</v>
      </c>
      <c r="I406" t="s">
        <v>29</v>
      </c>
      <c r="J406" s="1">
        <v>42852.418135185188</v>
      </c>
      <c r="K406" s="26">
        <f t="shared" si="5"/>
        <v>42852</v>
      </c>
      <c r="L406" s="97">
        <v>2058</v>
      </c>
      <c r="M406" s="64"/>
      <c r="N406" s="89" t="s">
        <v>379</v>
      </c>
      <c r="O406" s="113">
        <v>1</v>
      </c>
      <c r="V406" s="125">
        <v>1</v>
      </c>
      <c r="AC406" s="1">
        <v>42852.418135185188</v>
      </c>
      <c r="AD406" t="s">
        <v>1741</v>
      </c>
    </row>
    <row r="407" spans="1:31">
      <c r="A407" s="2">
        <v>406</v>
      </c>
      <c r="B407">
        <v>201101239</v>
      </c>
      <c r="C407" t="s">
        <v>1742</v>
      </c>
      <c r="D407" t="s">
        <v>1743</v>
      </c>
      <c r="E407">
        <v>128</v>
      </c>
      <c r="F407" t="s">
        <v>50</v>
      </c>
      <c r="G407" s="1">
        <v>40651</v>
      </c>
      <c r="H407" s="5" t="s">
        <v>338</v>
      </c>
      <c r="I407" t="s">
        <v>17</v>
      </c>
      <c r="J407" s="1">
        <v>42816.730213692128</v>
      </c>
      <c r="K407" s="26">
        <f t="shared" si="5"/>
        <v>42816</v>
      </c>
      <c r="L407" s="97">
        <v>2287</v>
      </c>
      <c r="M407" s="64"/>
      <c r="N407" s="89" t="s">
        <v>374</v>
      </c>
      <c r="O407" s="113">
        <v>28</v>
      </c>
      <c r="V407" s="125">
        <v>28</v>
      </c>
      <c r="AC407" s="1">
        <v>42816.719633298613</v>
      </c>
      <c r="AD407" t="s">
        <v>1744</v>
      </c>
    </row>
    <row r="408" spans="1:31">
      <c r="A408" s="2">
        <v>407</v>
      </c>
      <c r="B408">
        <v>201101269</v>
      </c>
      <c r="C408" t="s">
        <v>1745</v>
      </c>
      <c r="D408" t="s">
        <v>1746</v>
      </c>
      <c r="E408">
        <v>499</v>
      </c>
      <c r="F408" t="s">
        <v>28</v>
      </c>
      <c r="G408" s="1">
        <v>36345</v>
      </c>
      <c r="H408" s="5" t="s">
        <v>339</v>
      </c>
      <c r="I408" t="s">
        <v>29</v>
      </c>
      <c r="J408" s="1">
        <v>42762.485760069445</v>
      </c>
      <c r="K408" s="26">
        <f t="shared" si="5"/>
        <v>42762</v>
      </c>
      <c r="L408" s="97">
        <v>2037</v>
      </c>
      <c r="M408" s="64" t="s">
        <v>1646</v>
      </c>
      <c r="N408" s="89" t="s">
        <v>1747</v>
      </c>
      <c r="AC408" s="1">
        <v>42762.500833217593</v>
      </c>
      <c r="AD408" t="s">
        <v>1748</v>
      </c>
    </row>
    <row r="409" spans="1:31">
      <c r="A409" s="2">
        <v>408</v>
      </c>
      <c r="B409">
        <v>201101274</v>
      </c>
      <c r="C409" t="s">
        <v>1749</v>
      </c>
      <c r="D409" t="s">
        <v>83</v>
      </c>
      <c r="E409">
        <v>125</v>
      </c>
      <c r="F409" t="s">
        <v>38</v>
      </c>
      <c r="G409" s="1">
        <v>38886</v>
      </c>
      <c r="H409" s="5" t="s">
        <v>339</v>
      </c>
      <c r="I409" t="s">
        <v>29</v>
      </c>
      <c r="J409" s="1">
        <v>42752.67321385417</v>
      </c>
      <c r="K409" s="26">
        <f t="shared" si="5"/>
        <v>42752</v>
      </c>
      <c r="L409" s="97">
        <v>2001</v>
      </c>
      <c r="M409" s="64"/>
      <c r="N409" s="89" t="s">
        <v>1750</v>
      </c>
      <c r="AC409" s="1">
        <v>42752.666934606481</v>
      </c>
      <c r="AD409" t="s">
        <v>1751</v>
      </c>
    </row>
    <row r="410" spans="1:31">
      <c r="A410" s="2">
        <v>409</v>
      </c>
      <c r="B410">
        <v>201101275</v>
      </c>
      <c r="C410" t="s">
        <v>1752</v>
      </c>
      <c r="D410" t="s">
        <v>615</v>
      </c>
      <c r="E410">
        <v>125</v>
      </c>
      <c r="F410" t="s">
        <v>38</v>
      </c>
      <c r="G410" s="1">
        <v>40088</v>
      </c>
      <c r="H410" s="5" t="s">
        <v>338</v>
      </c>
      <c r="I410" t="s">
        <v>17</v>
      </c>
      <c r="J410" s="1">
        <v>42843.44261484954</v>
      </c>
      <c r="K410" s="26">
        <f t="shared" si="5"/>
        <v>42843</v>
      </c>
      <c r="L410" s="97">
        <v>2245</v>
      </c>
      <c r="M410" s="64" t="s">
        <v>417</v>
      </c>
      <c r="N410" s="89" t="s">
        <v>1753</v>
      </c>
      <c r="O410" s="113">
        <v>10</v>
      </c>
      <c r="P410" s="113">
        <v>23</v>
      </c>
      <c r="V410" s="125">
        <v>10</v>
      </c>
      <c r="W410" s="126">
        <v>23</v>
      </c>
      <c r="AC410" s="1">
        <v>42843.44261484954</v>
      </c>
      <c r="AD410" t="s">
        <v>1754</v>
      </c>
    </row>
    <row r="411" spans="1:31" s="33" customFormat="1">
      <c r="A411" s="32">
        <v>410</v>
      </c>
      <c r="B411" s="33">
        <v>201101278</v>
      </c>
      <c r="C411" s="33" t="s">
        <v>1755</v>
      </c>
      <c r="D411" s="33" t="s">
        <v>1756</v>
      </c>
      <c r="E411" s="33">
        <v>598</v>
      </c>
      <c r="F411" s="33" t="s">
        <v>42</v>
      </c>
      <c r="G411" s="34">
        <v>40666</v>
      </c>
      <c r="H411" s="35" t="s">
        <v>339</v>
      </c>
      <c r="I411" s="33" t="s">
        <v>29</v>
      </c>
      <c r="J411" s="34">
        <v>42754.830614351849</v>
      </c>
      <c r="K411" s="36">
        <f t="shared" si="5"/>
        <v>42754</v>
      </c>
      <c r="L411" s="95">
        <v>2288</v>
      </c>
      <c r="M411" s="69"/>
      <c r="N411" s="96" t="s">
        <v>1757</v>
      </c>
      <c r="O411" s="113"/>
      <c r="P411" s="113"/>
      <c r="Q411" s="113"/>
      <c r="R411" s="113"/>
      <c r="S411" s="113"/>
      <c r="T411" s="113"/>
      <c r="U411" s="113"/>
      <c r="V411" s="125"/>
      <c r="W411" s="126"/>
      <c r="X411" s="126"/>
      <c r="Y411" s="126"/>
      <c r="Z411" s="126"/>
      <c r="AA411" s="126"/>
      <c r="AB411" s="126"/>
      <c r="AC411" s="34">
        <v>42754.830614351849</v>
      </c>
      <c r="AD411" s="33" t="s">
        <v>1758</v>
      </c>
      <c r="AE411" s="34"/>
    </row>
    <row r="412" spans="1:31">
      <c r="A412" s="2">
        <v>411</v>
      </c>
      <c r="B412">
        <v>201101343</v>
      </c>
      <c r="C412" t="s">
        <v>1759</v>
      </c>
      <c r="D412" t="s">
        <v>619</v>
      </c>
      <c r="E412">
        <v>598</v>
      </c>
      <c r="F412" t="s">
        <v>42</v>
      </c>
      <c r="G412" s="1">
        <v>40718</v>
      </c>
      <c r="H412" s="5" t="s">
        <v>339</v>
      </c>
      <c r="I412" t="s">
        <v>29</v>
      </c>
      <c r="J412" s="1">
        <v>43043.532733101849</v>
      </c>
      <c r="K412" s="26">
        <f t="shared" si="5"/>
        <v>43043</v>
      </c>
      <c r="L412" s="97">
        <v>2004</v>
      </c>
      <c r="M412" s="64"/>
      <c r="N412" s="89" t="s">
        <v>1149</v>
      </c>
      <c r="O412" s="113">
        <v>14</v>
      </c>
      <c r="V412" s="131">
        <v>1401</v>
      </c>
      <c r="AC412" s="1">
        <v>43043.532733101849</v>
      </c>
      <c r="AD412" t="s">
        <v>1760</v>
      </c>
    </row>
    <row r="413" spans="1:31">
      <c r="A413" s="2">
        <v>412</v>
      </c>
      <c r="B413">
        <v>201101355</v>
      </c>
      <c r="C413" t="s">
        <v>1761</v>
      </c>
      <c r="D413" t="s">
        <v>293</v>
      </c>
      <c r="E413">
        <v>125</v>
      </c>
      <c r="F413" t="s">
        <v>38</v>
      </c>
      <c r="G413" s="1">
        <v>40677</v>
      </c>
      <c r="H413" s="5" t="s">
        <v>338</v>
      </c>
      <c r="I413" t="s">
        <v>17</v>
      </c>
      <c r="J413" s="1">
        <v>43117.406843136574</v>
      </c>
      <c r="K413" s="26">
        <f t="shared" si="5"/>
        <v>43117</v>
      </c>
      <c r="L413" s="97">
        <v>2185</v>
      </c>
      <c r="M413" s="64" t="s">
        <v>1762</v>
      </c>
      <c r="N413" s="89" t="s">
        <v>1763</v>
      </c>
      <c r="O413" s="113">
        <v>23</v>
      </c>
      <c r="V413" s="125">
        <v>23</v>
      </c>
      <c r="AC413" s="1">
        <v>43117.406843136574</v>
      </c>
      <c r="AD413" t="s">
        <v>1764</v>
      </c>
    </row>
    <row r="414" spans="1:31">
      <c r="A414" s="2">
        <v>413</v>
      </c>
      <c r="B414">
        <v>201101547</v>
      </c>
      <c r="C414" t="s">
        <v>1765</v>
      </c>
      <c r="D414" t="s">
        <v>1766</v>
      </c>
      <c r="E414">
        <v>125</v>
      </c>
      <c r="F414" t="s">
        <v>38</v>
      </c>
      <c r="G414" s="1">
        <v>40696</v>
      </c>
      <c r="H414" s="5" t="s">
        <v>339</v>
      </c>
      <c r="I414" t="s">
        <v>29</v>
      </c>
      <c r="J414" s="1">
        <v>42889.492635567127</v>
      </c>
      <c r="K414" s="26">
        <f t="shared" ref="K414:K477" si="6">ROUNDDOWN(J414,0)</f>
        <v>42889</v>
      </c>
      <c r="L414" s="97">
        <v>2170</v>
      </c>
      <c r="M414" s="64"/>
      <c r="N414" s="89" t="s">
        <v>1180</v>
      </c>
      <c r="AC414" s="1">
        <v>42889.479763773146</v>
      </c>
      <c r="AD414" t="s">
        <v>1767</v>
      </c>
    </row>
    <row r="415" spans="1:31">
      <c r="A415" s="2">
        <v>414</v>
      </c>
      <c r="B415">
        <v>201101568</v>
      </c>
      <c r="C415" t="s">
        <v>69</v>
      </c>
      <c r="D415" t="s">
        <v>1768</v>
      </c>
      <c r="E415">
        <v>598</v>
      </c>
      <c r="F415" t="s">
        <v>42</v>
      </c>
      <c r="G415" s="1">
        <v>40696</v>
      </c>
      <c r="H415" s="5" t="s">
        <v>338</v>
      </c>
      <c r="I415" t="s">
        <v>17</v>
      </c>
      <c r="J415" s="1">
        <v>42760.47265304398</v>
      </c>
      <c r="K415" s="26">
        <f t="shared" si="6"/>
        <v>42760</v>
      </c>
      <c r="L415" s="97">
        <v>2170</v>
      </c>
      <c r="M415" s="64"/>
      <c r="N415" s="89" t="s">
        <v>359</v>
      </c>
      <c r="O415" s="113">
        <v>27</v>
      </c>
      <c r="V415" s="125">
        <v>27</v>
      </c>
      <c r="AC415" s="1">
        <v>42760.47265304398</v>
      </c>
      <c r="AD415" t="s">
        <v>1769</v>
      </c>
    </row>
    <row r="416" spans="1:31">
      <c r="A416" s="2">
        <v>415</v>
      </c>
      <c r="B416">
        <v>201101611</v>
      </c>
      <c r="C416" t="s">
        <v>1770</v>
      </c>
      <c r="D416" t="s">
        <v>1152</v>
      </c>
      <c r="E416">
        <v>119</v>
      </c>
      <c r="F416" t="s">
        <v>22</v>
      </c>
      <c r="G416" s="1">
        <v>39471</v>
      </c>
      <c r="H416" s="5" t="s">
        <v>338</v>
      </c>
      <c r="I416" t="s">
        <v>17</v>
      </c>
      <c r="J416" s="1">
        <v>42873.632618368058</v>
      </c>
      <c r="K416" s="26">
        <f t="shared" si="6"/>
        <v>42873</v>
      </c>
      <c r="L416" s="97">
        <v>2134</v>
      </c>
      <c r="M416" s="64" t="s">
        <v>1771</v>
      </c>
      <c r="N416" s="89" t="s">
        <v>1772</v>
      </c>
      <c r="O416" s="113">
        <v>41</v>
      </c>
      <c r="V416" s="125">
        <v>41</v>
      </c>
      <c r="AC416" s="1">
        <v>42873.632618368058</v>
      </c>
      <c r="AD416" t="s">
        <v>1773</v>
      </c>
    </row>
    <row r="417" spans="1:33">
      <c r="A417" s="2">
        <v>416</v>
      </c>
      <c r="B417">
        <v>201101627</v>
      </c>
      <c r="C417" t="s">
        <v>1774</v>
      </c>
      <c r="D417" t="s">
        <v>191</v>
      </c>
      <c r="E417">
        <v>126</v>
      </c>
      <c r="F417" t="s">
        <v>142</v>
      </c>
      <c r="G417" s="1">
        <v>40087</v>
      </c>
      <c r="H417" s="5" t="s">
        <v>338</v>
      </c>
      <c r="I417" t="s">
        <v>17</v>
      </c>
      <c r="J417" s="1">
        <v>43181.668274502314</v>
      </c>
      <c r="K417" s="26">
        <f t="shared" si="6"/>
        <v>43181</v>
      </c>
      <c r="L417" s="97">
        <v>2286</v>
      </c>
      <c r="M417" s="64"/>
      <c r="N417" s="89" t="s">
        <v>377</v>
      </c>
      <c r="AC417" s="1">
        <v>43181.599665891204</v>
      </c>
      <c r="AD417" t="s">
        <v>1775</v>
      </c>
    </row>
    <row r="418" spans="1:33">
      <c r="A418" s="2">
        <v>417</v>
      </c>
      <c r="B418">
        <v>201101643</v>
      </c>
      <c r="C418" t="s">
        <v>1745</v>
      </c>
      <c r="D418" t="s">
        <v>1364</v>
      </c>
      <c r="E418">
        <v>14</v>
      </c>
      <c r="F418" t="s">
        <v>788</v>
      </c>
      <c r="G418" s="1">
        <v>37114</v>
      </c>
      <c r="H418" s="5" t="s">
        <v>339</v>
      </c>
      <c r="I418" t="s">
        <v>29</v>
      </c>
      <c r="J418" s="1">
        <v>42952.630751851852</v>
      </c>
      <c r="K418" s="26">
        <f t="shared" si="6"/>
        <v>42952</v>
      </c>
      <c r="L418" s="97">
        <v>2287</v>
      </c>
      <c r="M418" s="64" t="s">
        <v>1776</v>
      </c>
      <c r="N418" s="89" t="s">
        <v>372</v>
      </c>
      <c r="O418" s="113">
        <v>21</v>
      </c>
      <c r="V418" s="125">
        <v>21</v>
      </c>
      <c r="AC418" s="1">
        <v>42952.907040127313</v>
      </c>
      <c r="AD418" t="s">
        <v>1777</v>
      </c>
    </row>
    <row r="419" spans="1:33">
      <c r="A419" s="2">
        <v>418</v>
      </c>
      <c r="B419">
        <v>201101652</v>
      </c>
      <c r="C419" t="s">
        <v>1778</v>
      </c>
      <c r="D419" t="s">
        <v>83</v>
      </c>
      <c r="E419">
        <v>125</v>
      </c>
      <c r="F419" t="s">
        <v>38</v>
      </c>
      <c r="G419" s="1">
        <v>39232</v>
      </c>
      <c r="H419" s="5" t="s">
        <v>339</v>
      </c>
      <c r="I419" t="s">
        <v>29</v>
      </c>
      <c r="J419" s="1">
        <v>42886.776103506942</v>
      </c>
      <c r="K419" s="26">
        <f t="shared" si="6"/>
        <v>42886</v>
      </c>
      <c r="L419" s="97">
        <v>2001</v>
      </c>
      <c r="M419" s="64"/>
      <c r="N419" s="89" t="s">
        <v>363</v>
      </c>
      <c r="O419" s="113">
        <v>5</v>
      </c>
      <c r="V419" s="125">
        <v>5</v>
      </c>
      <c r="AC419" s="1">
        <v>42886.708440393515</v>
      </c>
      <c r="AD419" t="s">
        <v>1779</v>
      </c>
    </row>
    <row r="420" spans="1:33">
      <c r="A420" s="2">
        <v>419</v>
      </c>
      <c r="B420">
        <v>201101669</v>
      </c>
      <c r="C420" t="s">
        <v>1405</v>
      </c>
      <c r="D420" t="s">
        <v>135</v>
      </c>
      <c r="E420">
        <v>119</v>
      </c>
      <c r="F420" t="s">
        <v>22</v>
      </c>
      <c r="G420" s="1">
        <v>40562</v>
      </c>
      <c r="H420" s="5" t="s">
        <v>338</v>
      </c>
      <c r="I420" t="s">
        <v>17</v>
      </c>
      <c r="J420" s="1">
        <v>42845.513442048614</v>
      </c>
      <c r="K420" s="26">
        <f t="shared" si="6"/>
        <v>42845</v>
      </c>
      <c r="L420" s="97">
        <v>2170</v>
      </c>
      <c r="M420" s="64"/>
      <c r="N420" s="89" t="s">
        <v>1780</v>
      </c>
      <c r="AC420" s="1">
        <v>42845.511570682873</v>
      </c>
      <c r="AD420" t="s">
        <v>1781</v>
      </c>
    </row>
    <row r="421" spans="1:33">
      <c r="A421" s="2">
        <v>420</v>
      </c>
      <c r="B421">
        <v>201101721</v>
      </c>
      <c r="C421" t="s">
        <v>1782</v>
      </c>
      <c r="D421" t="s">
        <v>1783</v>
      </c>
      <c r="E421">
        <v>100</v>
      </c>
      <c r="F421" t="s">
        <v>1784</v>
      </c>
      <c r="G421" s="1">
        <v>38217</v>
      </c>
      <c r="H421" s="5" t="s">
        <v>338</v>
      </c>
      <c r="I421" t="s">
        <v>17</v>
      </c>
      <c r="J421" s="1">
        <v>43035.374624421296</v>
      </c>
      <c r="K421" s="26">
        <f t="shared" si="6"/>
        <v>43035</v>
      </c>
      <c r="L421" s="97">
        <v>2233</v>
      </c>
      <c r="M421" s="64"/>
      <c r="N421" s="89" t="s">
        <v>1785</v>
      </c>
      <c r="O421" s="113">
        <v>16</v>
      </c>
      <c r="V421" s="125">
        <v>16</v>
      </c>
      <c r="AC421" s="1">
        <v>43035.31844328704</v>
      </c>
      <c r="AD421" t="s">
        <v>1786</v>
      </c>
    </row>
    <row r="422" spans="1:33">
      <c r="A422" s="2">
        <v>421</v>
      </c>
      <c r="B422">
        <v>201101738</v>
      </c>
      <c r="C422" t="s">
        <v>1787</v>
      </c>
      <c r="D422" t="s">
        <v>1788</v>
      </c>
      <c r="E422">
        <v>107</v>
      </c>
      <c r="F422" t="s">
        <v>34</v>
      </c>
      <c r="G422" s="1">
        <v>38701</v>
      </c>
      <c r="H422" s="5" t="s">
        <v>339</v>
      </c>
      <c r="I422" t="s">
        <v>29</v>
      </c>
      <c r="J422" s="1">
        <v>42950.488254398151</v>
      </c>
      <c r="K422" s="26">
        <f t="shared" si="6"/>
        <v>42950</v>
      </c>
      <c r="L422" s="97">
        <v>2233</v>
      </c>
      <c r="M422" s="64"/>
      <c r="N422" s="89" t="s">
        <v>357</v>
      </c>
      <c r="O422" s="113">
        <v>21</v>
      </c>
      <c r="P422" s="113">
        <v>2</v>
      </c>
      <c r="V422" s="125">
        <v>21</v>
      </c>
      <c r="W422" s="126">
        <v>2</v>
      </c>
      <c r="AC422" s="1">
        <v>42950.488674305554</v>
      </c>
      <c r="AD422" t="s">
        <v>1789</v>
      </c>
    </row>
    <row r="423" spans="1:33">
      <c r="A423" s="2">
        <v>422</v>
      </c>
      <c r="B423">
        <v>201101758</v>
      </c>
      <c r="C423" t="s">
        <v>1291</v>
      </c>
      <c r="D423" t="s">
        <v>1790</v>
      </c>
      <c r="E423">
        <v>214</v>
      </c>
      <c r="F423" t="s">
        <v>302</v>
      </c>
      <c r="G423" s="1">
        <v>40716</v>
      </c>
      <c r="H423" s="5" t="s">
        <v>339</v>
      </c>
      <c r="I423" t="s">
        <v>29</v>
      </c>
      <c r="J423" s="1">
        <v>43087.526840358798</v>
      </c>
      <c r="K423" s="26">
        <f t="shared" si="6"/>
        <v>43087</v>
      </c>
      <c r="L423" s="97">
        <v>2170</v>
      </c>
      <c r="M423" s="64"/>
      <c r="N423" s="89" t="s">
        <v>1791</v>
      </c>
      <c r="O423" s="120">
        <v>22115</v>
      </c>
      <c r="V423" s="131">
        <v>221</v>
      </c>
      <c r="AC423" s="1">
        <v>43087.526840358798</v>
      </c>
      <c r="AD423" t="s">
        <v>1792</v>
      </c>
    </row>
    <row r="424" spans="1:33">
      <c r="A424" s="2">
        <v>423</v>
      </c>
      <c r="B424">
        <v>201101791</v>
      </c>
      <c r="C424" t="s">
        <v>1186</v>
      </c>
      <c r="D424" t="s">
        <v>1793</v>
      </c>
      <c r="E424">
        <v>499</v>
      </c>
      <c r="F424" t="s">
        <v>28</v>
      </c>
      <c r="G424" s="1">
        <v>40074</v>
      </c>
      <c r="H424" s="5" t="s">
        <v>339</v>
      </c>
      <c r="I424" t="s">
        <v>29</v>
      </c>
      <c r="J424" s="1">
        <v>42877.481426307873</v>
      </c>
      <c r="K424" s="26">
        <f t="shared" si="6"/>
        <v>42877</v>
      </c>
      <c r="L424" s="97">
        <v>2287</v>
      </c>
      <c r="M424" s="64" t="s">
        <v>370</v>
      </c>
      <c r="N424" s="89" t="s">
        <v>372</v>
      </c>
      <c r="O424" s="113">
        <v>21</v>
      </c>
      <c r="V424" s="125">
        <v>21</v>
      </c>
      <c r="AC424" s="1">
        <v>42877.468600462962</v>
      </c>
      <c r="AD424" t="s">
        <v>1794</v>
      </c>
    </row>
    <row r="425" spans="1:33">
      <c r="A425" s="2">
        <v>424</v>
      </c>
      <c r="B425">
        <v>201101845</v>
      </c>
      <c r="C425" t="s">
        <v>1795</v>
      </c>
      <c r="D425" t="s">
        <v>1499</v>
      </c>
      <c r="E425">
        <v>130</v>
      </c>
      <c r="F425" t="s">
        <v>46</v>
      </c>
      <c r="G425" s="1">
        <v>36990</v>
      </c>
      <c r="H425" s="5" t="s">
        <v>338</v>
      </c>
      <c r="I425" t="s">
        <v>17</v>
      </c>
      <c r="J425" s="1">
        <v>42752.483523842595</v>
      </c>
      <c r="K425" s="26">
        <f t="shared" si="6"/>
        <v>42752</v>
      </c>
      <c r="L425" s="97">
        <v>2008</v>
      </c>
      <c r="M425" s="64"/>
      <c r="N425" s="89" t="s">
        <v>676</v>
      </c>
      <c r="O425" s="113">
        <v>14</v>
      </c>
      <c r="V425" s="125">
        <v>14</v>
      </c>
      <c r="AC425" s="1">
        <v>42752.227400925927</v>
      </c>
      <c r="AD425" t="s">
        <v>1796</v>
      </c>
    </row>
    <row r="426" spans="1:33">
      <c r="A426" s="2">
        <v>425</v>
      </c>
      <c r="B426">
        <v>201101860</v>
      </c>
      <c r="C426" t="s">
        <v>1797</v>
      </c>
      <c r="D426" t="s">
        <v>58</v>
      </c>
      <c r="E426">
        <v>123</v>
      </c>
      <c r="F426" t="s">
        <v>654</v>
      </c>
      <c r="G426" s="1">
        <v>39417</v>
      </c>
      <c r="H426" s="5" t="s">
        <v>339</v>
      </c>
      <c r="I426" t="s">
        <v>29</v>
      </c>
      <c r="J426" s="1">
        <v>43278.659656828706</v>
      </c>
      <c r="K426" s="26">
        <f t="shared" si="6"/>
        <v>43278</v>
      </c>
      <c r="L426" s="97">
        <v>2001</v>
      </c>
      <c r="M426" s="64"/>
      <c r="N426" s="89" t="s">
        <v>1798</v>
      </c>
      <c r="O426" s="113">
        <v>43</v>
      </c>
      <c r="P426" s="113">
        <v>14</v>
      </c>
      <c r="V426" s="131">
        <v>29</v>
      </c>
      <c r="W426" s="126">
        <v>14</v>
      </c>
      <c r="AC426" s="1">
        <v>43278.652127581016</v>
      </c>
      <c r="AD426" t="s">
        <v>1799</v>
      </c>
    </row>
    <row r="427" spans="1:33">
      <c r="A427" s="2">
        <v>426</v>
      </c>
      <c r="B427">
        <v>201101863</v>
      </c>
      <c r="C427" t="s">
        <v>1800</v>
      </c>
      <c r="D427" t="s">
        <v>293</v>
      </c>
      <c r="E427">
        <v>125</v>
      </c>
      <c r="F427" t="s">
        <v>38</v>
      </c>
      <c r="G427" s="1">
        <v>40664</v>
      </c>
      <c r="H427" s="5" t="s">
        <v>338</v>
      </c>
      <c r="I427" t="s">
        <v>17</v>
      </c>
      <c r="J427" s="1">
        <v>42839.567742164349</v>
      </c>
      <c r="K427" s="26">
        <f t="shared" si="6"/>
        <v>42839</v>
      </c>
      <c r="L427" s="97">
        <v>2181</v>
      </c>
      <c r="M427" s="64"/>
      <c r="N427" s="89" t="s">
        <v>1441</v>
      </c>
      <c r="O427" s="113">
        <v>29</v>
      </c>
      <c r="V427" s="125">
        <v>29</v>
      </c>
      <c r="AC427" s="1">
        <v>42839.539068368053</v>
      </c>
      <c r="AD427" t="s">
        <v>1801</v>
      </c>
    </row>
    <row r="428" spans="1:33">
      <c r="A428" s="2">
        <v>427</v>
      </c>
      <c r="B428">
        <v>201101915</v>
      </c>
      <c r="C428" t="s">
        <v>1802</v>
      </c>
      <c r="D428" t="s">
        <v>1803</v>
      </c>
      <c r="E428">
        <v>131</v>
      </c>
      <c r="F428" t="s">
        <v>62</v>
      </c>
      <c r="G428" s="1">
        <v>40734</v>
      </c>
      <c r="H428" s="5" t="s">
        <v>339</v>
      </c>
      <c r="I428" t="s">
        <v>29</v>
      </c>
      <c r="J428" s="1">
        <v>43062.432149224536</v>
      </c>
      <c r="K428" s="26">
        <f t="shared" si="6"/>
        <v>43062</v>
      </c>
      <c r="L428" s="97">
        <v>2117</v>
      </c>
      <c r="M428" s="64" t="s">
        <v>1804</v>
      </c>
      <c r="N428" s="89" t="s">
        <v>1805</v>
      </c>
      <c r="O428" s="113">
        <v>9</v>
      </c>
      <c r="P428" s="117">
        <v>78</v>
      </c>
      <c r="V428" s="131">
        <v>901</v>
      </c>
      <c r="W428" s="133">
        <v>0</v>
      </c>
      <c r="AC428" s="1">
        <v>43062.432149224536</v>
      </c>
      <c r="AD428" t="s">
        <v>1806</v>
      </c>
    </row>
    <row r="429" spans="1:33">
      <c r="A429" s="2">
        <v>428</v>
      </c>
      <c r="B429">
        <v>201101973</v>
      </c>
      <c r="C429" t="s">
        <v>1807</v>
      </c>
      <c r="D429" t="s">
        <v>1808</v>
      </c>
      <c r="E429">
        <v>507</v>
      </c>
      <c r="F429" t="s">
        <v>105</v>
      </c>
      <c r="G429" s="1">
        <v>37895</v>
      </c>
      <c r="H429" s="5" t="s">
        <v>339</v>
      </c>
      <c r="I429" t="s">
        <v>29</v>
      </c>
      <c r="J429" s="1">
        <v>42804.483256631946</v>
      </c>
      <c r="K429" s="26">
        <f t="shared" si="6"/>
        <v>42804</v>
      </c>
      <c r="L429" s="97">
        <v>2017</v>
      </c>
      <c r="M429" s="64"/>
      <c r="N429" s="89" t="s">
        <v>1809</v>
      </c>
      <c r="O429" s="113">
        <v>90</v>
      </c>
      <c r="P429" s="117">
        <v>79</v>
      </c>
      <c r="Q429" s="117">
        <v>41</v>
      </c>
      <c r="V429" s="131">
        <v>0</v>
      </c>
      <c r="W429" s="133">
        <v>0</v>
      </c>
      <c r="X429" s="126">
        <v>41</v>
      </c>
      <c r="AC429" s="1">
        <v>42804.441611226852</v>
      </c>
      <c r="AD429" t="s">
        <v>1810</v>
      </c>
    </row>
    <row r="430" spans="1:33">
      <c r="A430" s="2">
        <v>429</v>
      </c>
      <c r="B430">
        <v>201102010</v>
      </c>
      <c r="C430" t="s">
        <v>1811</v>
      </c>
      <c r="D430" t="s">
        <v>1812</v>
      </c>
      <c r="E430">
        <v>125</v>
      </c>
      <c r="F430" t="s">
        <v>38</v>
      </c>
      <c r="G430" s="1">
        <v>39781</v>
      </c>
      <c r="H430" s="5" t="s">
        <v>339</v>
      </c>
      <c r="I430" t="s">
        <v>29</v>
      </c>
      <c r="J430" s="1">
        <v>43105.534983368052</v>
      </c>
      <c r="K430" s="26">
        <f t="shared" si="6"/>
        <v>43105</v>
      </c>
      <c r="L430" s="97"/>
      <c r="M430" s="64"/>
      <c r="N430" s="89" t="s">
        <v>1813</v>
      </c>
      <c r="AC430" s="1">
        <v>43105.503059571762</v>
      </c>
      <c r="AD430" t="s">
        <v>1814</v>
      </c>
      <c r="AE430" s="1">
        <v>43105.873980127311</v>
      </c>
      <c r="AF430" t="s">
        <v>126</v>
      </c>
      <c r="AG430" t="s">
        <v>759</v>
      </c>
    </row>
    <row r="431" spans="1:33">
      <c r="A431" s="2">
        <v>430</v>
      </c>
      <c r="B431">
        <v>201102094</v>
      </c>
      <c r="C431" t="s">
        <v>1815</v>
      </c>
      <c r="D431" t="s">
        <v>1816</v>
      </c>
      <c r="E431">
        <v>130</v>
      </c>
      <c r="F431" t="s">
        <v>46</v>
      </c>
      <c r="G431" s="1">
        <v>38263</v>
      </c>
      <c r="H431" s="5" t="s">
        <v>340</v>
      </c>
      <c r="I431" t="s">
        <v>63</v>
      </c>
      <c r="J431" s="1">
        <v>42745.188627280091</v>
      </c>
      <c r="K431" s="26">
        <f t="shared" si="6"/>
        <v>42745</v>
      </c>
      <c r="L431" s="97">
        <v>2031</v>
      </c>
      <c r="M431" s="64"/>
      <c r="N431" s="89" t="s">
        <v>676</v>
      </c>
      <c r="O431" s="113">
        <v>14</v>
      </c>
      <c r="V431" s="125">
        <v>14</v>
      </c>
      <c r="AC431" s="1">
        <v>42745.222505405094</v>
      </c>
      <c r="AD431" t="s">
        <v>1817</v>
      </c>
    </row>
    <row r="432" spans="1:33">
      <c r="A432" s="2">
        <v>431</v>
      </c>
      <c r="B432">
        <v>201102096</v>
      </c>
      <c r="C432" t="s">
        <v>1818</v>
      </c>
      <c r="D432" t="s">
        <v>1819</v>
      </c>
      <c r="E432">
        <v>91</v>
      </c>
      <c r="F432" t="s">
        <v>16</v>
      </c>
      <c r="G432" s="1">
        <v>37479</v>
      </c>
      <c r="H432" s="5" t="s">
        <v>338</v>
      </c>
      <c r="I432" t="s">
        <v>17</v>
      </c>
      <c r="J432" s="1">
        <v>42916.49733943287</v>
      </c>
      <c r="K432" s="26">
        <f t="shared" si="6"/>
        <v>42916</v>
      </c>
      <c r="L432" s="97">
        <v>2170</v>
      </c>
      <c r="M432" s="64"/>
      <c r="N432" s="89" t="s">
        <v>1820</v>
      </c>
      <c r="O432" s="120">
        <v>22208</v>
      </c>
      <c r="V432" s="131">
        <v>222</v>
      </c>
      <c r="AC432" s="1">
        <v>42916.49733943287</v>
      </c>
      <c r="AD432" t="s">
        <v>1821</v>
      </c>
    </row>
    <row r="433" spans="1:30">
      <c r="A433" s="2">
        <v>432</v>
      </c>
      <c r="B433">
        <v>201102150</v>
      </c>
      <c r="C433" t="s">
        <v>1822</v>
      </c>
      <c r="D433" t="s">
        <v>1499</v>
      </c>
      <c r="E433">
        <v>125</v>
      </c>
      <c r="F433" t="s">
        <v>38</v>
      </c>
      <c r="G433" s="1">
        <v>40744</v>
      </c>
      <c r="H433" s="5" t="s">
        <v>338</v>
      </c>
      <c r="I433" t="s">
        <v>17</v>
      </c>
      <c r="J433" s="1">
        <v>42819.541278009259</v>
      </c>
      <c r="K433" s="26">
        <f t="shared" si="6"/>
        <v>42819</v>
      </c>
      <c r="L433" s="97">
        <v>2145</v>
      </c>
      <c r="M433" s="64" t="s">
        <v>1823</v>
      </c>
      <c r="N433" s="89" t="s">
        <v>1824</v>
      </c>
      <c r="O433" s="113">
        <v>41</v>
      </c>
      <c r="V433" s="125">
        <v>41</v>
      </c>
      <c r="AC433" s="1">
        <v>42819.536023842593</v>
      </c>
      <c r="AD433" t="s">
        <v>1825</v>
      </c>
    </row>
    <row r="434" spans="1:30">
      <c r="A434" s="2">
        <v>433</v>
      </c>
      <c r="B434">
        <v>201102311</v>
      </c>
      <c r="C434" t="s">
        <v>1826</v>
      </c>
      <c r="D434" t="s">
        <v>1827</v>
      </c>
      <c r="E434">
        <v>299</v>
      </c>
      <c r="F434" t="s">
        <v>1010</v>
      </c>
      <c r="G434" s="1">
        <v>40800</v>
      </c>
      <c r="H434" s="5" t="s">
        <v>338</v>
      </c>
      <c r="I434" t="s">
        <v>17</v>
      </c>
      <c r="J434" s="1">
        <v>43256.477083796293</v>
      </c>
      <c r="K434" s="26">
        <f t="shared" si="6"/>
        <v>43256</v>
      </c>
      <c r="L434" s="97">
        <v>2046</v>
      </c>
      <c r="M434" s="64" t="s">
        <v>1828</v>
      </c>
      <c r="N434" s="89" t="s">
        <v>1829</v>
      </c>
      <c r="O434" s="113">
        <v>1</v>
      </c>
      <c r="P434" s="113">
        <v>28</v>
      </c>
      <c r="Q434" s="113">
        <v>21</v>
      </c>
      <c r="V434" s="125">
        <v>1</v>
      </c>
      <c r="W434" s="126">
        <v>28</v>
      </c>
      <c r="X434" s="126">
        <v>21</v>
      </c>
      <c r="AC434" s="1">
        <v>43256.471809259259</v>
      </c>
      <c r="AD434" t="s">
        <v>1830</v>
      </c>
    </row>
    <row r="435" spans="1:30">
      <c r="A435" s="2">
        <v>434</v>
      </c>
      <c r="B435">
        <v>201102325</v>
      </c>
      <c r="C435" t="s">
        <v>1831</v>
      </c>
      <c r="D435" t="s">
        <v>1832</v>
      </c>
      <c r="E435">
        <v>125</v>
      </c>
      <c r="F435" t="s">
        <v>38</v>
      </c>
      <c r="G435" s="1">
        <v>36647</v>
      </c>
      <c r="H435" s="5" t="s">
        <v>339</v>
      </c>
      <c r="I435" t="s">
        <v>29</v>
      </c>
      <c r="J435" s="1">
        <v>42831.561271874998</v>
      </c>
      <c r="K435" s="26">
        <f t="shared" si="6"/>
        <v>42831</v>
      </c>
      <c r="L435" s="97">
        <v>2001</v>
      </c>
      <c r="M435" s="64"/>
      <c r="N435" s="89" t="s">
        <v>1149</v>
      </c>
      <c r="O435" s="113">
        <v>14</v>
      </c>
      <c r="V435" s="131">
        <v>1401</v>
      </c>
      <c r="AC435" s="1">
        <v>42831.301263194444</v>
      </c>
      <c r="AD435" t="s">
        <v>1833</v>
      </c>
    </row>
    <row r="436" spans="1:30">
      <c r="A436" s="2">
        <v>435</v>
      </c>
      <c r="B436">
        <v>201102404</v>
      </c>
      <c r="C436" t="s">
        <v>1834</v>
      </c>
      <c r="D436" t="s">
        <v>1835</v>
      </c>
      <c r="E436">
        <v>598</v>
      </c>
      <c r="F436" t="s">
        <v>42</v>
      </c>
      <c r="G436" s="1">
        <v>40483</v>
      </c>
      <c r="H436" s="5" t="s">
        <v>339</v>
      </c>
      <c r="I436" t="s">
        <v>29</v>
      </c>
      <c r="J436" s="1">
        <v>42987.824941354163</v>
      </c>
      <c r="K436" s="26">
        <f t="shared" si="6"/>
        <v>42987</v>
      </c>
      <c r="L436" s="97">
        <v>2288</v>
      </c>
      <c r="M436" s="64"/>
      <c r="N436" s="89" t="s">
        <v>377</v>
      </c>
      <c r="AC436" s="1">
        <v>42987.781381053239</v>
      </c>
      <c r="AD436" t="s">
        <v>1836</v>
      </c>
    </row>
    <row r="437" spans="1:30">
      <c r="A437" s="2">
        <v>436</v>
      </c>
      <c r="B437">
        <v>201102447</v>
      </c>
      <c r="C437" t="s">
        <v>1837</v>
      </c>
      <c r="D437" t="s">
        <v>1838</v>
      </c>
      <c r="E437">
        <v>537</v>
      </c>
      <c r="F437" t="s">
        <v>1304</v>
      </c>
      <c r="G437" s="1">
        <v>40800</v>
      </c>
      <c r="H437" s="5" t="s">
        <v>339</v>
      </c>
      <c r="I437" t="s">
        <v>29</v>
      </c>
      <c r="J437" s="1">
        <v>42756.585259108797</v>
      </c>
      <c r="K437" s="26">
        <f t="shared" si="6"/>
        <v>42756</v>
      </c>
      <c r="L437" s="94">
        <v>2048</v>
      </c>
      <c r="M437" s="67" t="s">
        <v>1839</v>
      </c>
      <c r="N437" s="90" t="s">
        <v>1840</v>
      </c>
      <c r="O437" s="113">
        <v>2</v>
      </c>
      <c r="V437" s="125">
        <v>2</v>
      </c>
      <c r="AC437" s="1">
        <v>42756.585259108797</v>
      </c>
      <c r="AD437" t="s">
        <v>1841</v>
      </c>
    </row>
    <row r="438" spans="1:30">
      <c r="A438" s="2">
        <v>437</v>
      </c>
      <c r="B438">
        <v>201102456</v>
      </c>
      <c r="C438" t="s">
        <v>1842</v>
      </c>
      <c r="D438" t="s">
        <v>1843</v>
      </c>
      <c r="E438">
        <v>125</v>
      </c>
      <c r="F438" t="s">
        <v>38</v>
      </c>
      <c r="G438" s="1">
        <v>40810</v>
      </c>
      <c r="H438" s="5" t="s">
        <v>338</v>
      </c>
      <c r="I438" t="s">
        <v>17</v>
      </c>
      <c r="J438" s="1">
        <v>42991.952641203701</v>
      </c>
      <c r="K438" s="26">
        <f t="shared" si="6"/>
        <v>42991</v>
      </c>
      <c r="L438" s="94">
        <v>2238</v>
      </c>
      <c r="N438" s="90" t="s">
        <v>1844</v>
      </c>
      <c r="O438" s="113">
        <v>21</v>
      </c>
      <c r="P438" s="113">
        <v>20</v>
      </c>
      <c r="Q438" s="113">
        <v>42</v>
      </c>
      <c r="V438" s="125">
        <v>21</v>
      </c>
      <c r="W438" s="126">
        <v>20</v>
      </c>
      <c r="X438" s="126">
        <v>42</v>
      </c>
      <c r="AC438" s="1">
        <v>42991.932009143522</v>
      </c>
      <c r="AD438" t="s">
        <v>1845</v>
      </c>
    </row>
    <row r="439" spans="1:30">
      <c r="A439" s="2">
        <v>438</v>
      </c>
      <c r="B439">
        <v>201102482</v>
      </c>
      <c r="C439" t="s">
        <v>1846</v>
      </c>
      <c r="D439" t="s">
        <v>1847</v>
      </c>
      <c r="E439">
        <v>312</v>
      </c>
      <c r="F439" t="s">
        <v>533</v>
      </c>
      <c r="G439" s="1">
        <v>40819</v>
      </c>
      <c r="H439" s="5" t="s">
        <v>339</v>
      </c>
      <c r="I439" t="s">
        <v>29</v>
      </c>
      <c r="J439" s="1">
        <v>42977.702683530093</v>
      </c>
      <c r="K439" s="26">
        <f t="shared" si="6"/>
        <v>42977</v>
      </c>
      <c r="L439" s="94">
        <v>2245</v>
      </c>
      <c r="N439" s="90" t="s">
        <v>1848</v>
      </c>
      <c r="O439" s="113">
        <v>10</v>
      </c>
      <c r="V439" s="125">
        <v>10</v>
      </c>
      <c r="AC439" s="1">
        <v>42977.702683530093</v>
      </c>
      <c r="AD439" t="s">
        <v>1849</v>
      </c>
    </row>
    <row r="440" spans="1:30">
      <c r="A440" s="2">
        <v>439</v>
      </c>
      <c r="B440">
        <v>201102496</v>
      </c>
      <c r="C440" t="s">
        <v>1834</v>
      </c>
      <c r="D440" t="s">
        <v>1850</v>
      </c>
      <c r="E440">
        <v>598</v>
      </c>
      <c r="F440" t="s">
        <v>42</v>
      </c>
      <c r="G440" s="1">
        <v>40629</v>
      </c>
      <c r="H440" s="5" t="s">
        <v>339</v>
      </c>
      <c r="I440" t="s">
        <v>29</v>
      </c>
      <c r="J440" s="1">
        <v>42987.79413765046</v>
      </c>
      <c r="K440" s="26">
        <f t="shared" si="6"/>
        <v>42987</v>
      </c>
      <c r="L440" s="94" t="s">
        <v>1598</v>
      </c>
      <c r="N440" s="90" t="s">
        <v>1595</v>
      </c>
      <c r="O440" s="113">
        <v>1</v>
      </c>
      <c r="V440" s="125">
        <v>1</v>
      </c>
      <c r="AC440" s="1">
        <v>42987.826124768515</v>
      </c>
      <c r="AD440" t="s">
        <v>1851</v>
      </c>
    </row>
    <row r="441" spans="1:30">
      <c r="A441" s="2">
        <v>440</v>
      </c>
      <c r="B441">
        <v>201102517</v>
      </c>
      <c r="C441" t="s">
        <v>1852</v>
      </c>
      <c r="D441" t="s">
        <v>1853</v>
      </c>
      <c r="E441">
        <v>119</v>
      </c>
      <c r="F441" t="s">
        <v>22</v>
      </c>
      <c r="G441" s="1">
        <v>40786</v>
      </c>
      <c r="H441" s="5" t="s">
        <v>340</v>
      </c>
      <c r="I441" t="s">
        <v>63</v>
      </c>
      <c r="J441" s="1">
        <v>42945.607963275463</v>
      </c>
      <c r="K441" s="26">
        <f t="shared" si="6"/>
        <v>42945</v>
      </c>
      <c r="L441" s="94">
        <v>2243</v>
      </c>
      <c r="N441" s="90" t="s">
        <v>1854</v>
      </c>
      <c r="O441" s="113">
        <v>21</v>
      </c>
      <c r="P441" s="113">
        <v>3</v>
      </c>
      <c r="V441" s="125">
        <v>21</v>
      </c>
      <c r="W441" s="126">
        <v>3</v>
      </c>
      <c r="AC441" s="1">
        <v>42945.593675659722</v>
      </c>
      <c r="AD441" t="s">
        <v>1855</v>
      </c>
    </row>
    <row r="442" spans="1:30">
      <c r="A442" s="2">
        <v>441</v>
      </c>
      <c r="B442">
        <v>201102518</v>
      </c>
      <c r="C442" t="s">
        <v>1856</v>
      </c>
      <c r="D442" t="s">
        <v>1857</v>
      </c>
      <c r="E442">
        <v>499</v>
      </c>
      <c r="F442" t="s">
        <v>28</v>
      </c>
      <c r="G442" s="1">
        <v>39784</v>
      </c>
      <c r="H442" s="5" t="s">
        <v>339</v>
      </c>
      <c r="I442" t="s">
        <v>29</v>
      </c>
      <c r="J442" s="1">
        <v>43086.473061574077</v>
      </c>
      <c r="K442" s="26">
        <f t="shared" si="6"/>
        <v>43086</v>
      </c>
      <c r="L442" s="94">
        <v>2116</v>
      </c>
      <c r="N442" s="90" t="s">
        <v>1858</v>
      </c>
      <c r="O442" s="117">
        <v>80</v>
      </c>
      <c r="P442" s="117">
        <v>96</v>
      </c>
      <c r="V442" s="125">
        <v>80</v>
      </c>
      <c r="W442" s="132">
        <v>0</v>
      </c>
      <c r="AC442" s="1">
        <v>43086.527350497687</v>
      </c>
      <c r="AD442" t="s">
        <v>1859</v>
      </c>
    </row>
    <row r="443" spans="1:30">
      <c r="A443" s="2">
        <v>442</v>
      </c>
      <c r="B443">
        <v>201102524</v>
      </c>
      <c r="C443" t="s">
        <v>1860</v>
      </c>
      <c r="D443" t="s">
        <v>1140</v>
      </c>
      <c r="E443">
        <v>14</v>
      </c>
      <c r="F443" t="s">
        <v>788</v>
      </c>
      <c r="G443" s="1">
        <v>40759</v>
      </c>
      <c r="H443" s="5" t="s">
        <v>339</v>
      </c>
      <c r="I443" t="s">
        <v>29</v>
      </c>
      <c r="J443" s="1">
        <v>42759.900955902776</v>
      </c>
      <c r="K443" s="26">
        <f t="shared" si="6"/>
        <v>42759</v>
      </c>
      <c r="L443" s="94">
        <v>2262</v>
      </c>
      <c r="M443" s="67" t="s">
        <v>1861</v>
      </c>
      <c r="N443" s="90" t="s">
        <v>1862</v>
      </c>
      <c r="O443" s="117">
        <v>68</v>
      </c>
      <c r="P443" s="113">
        <v>1</v>
      </c>
      <c r="Q443" s="120">
        <v>22215</v>
      </c>
      <c r="V443" s="125">
        <v>68</v>
      </c>
      <c r="W443" s="126">
        <v>1</v>
      </c>
      <c r="X443" s="133">
        <v>222</v>
      </c>
      <c r="AC443" s="1">
        <v>42759.817787384258</v>
      </c>
      <c r="AD443" t="s">
        <v>1863</v>
      </c>
    </row>
    <row r="444" spans="1:30">
      <c r="A444" s="2">
        <v>443</v>
      </c>
      <c r="B444">
        <v>201102528</v>
      </c>
      <c r="C444" t="s">
        <v>1864</v>
      </c>
      <c r="D444" t="s">
        <v>1865</v>
      </c>
      <c r="E444">
        <v>130</v>
      </c>
      <c r="F444" t="s">
        <v>46</v>
      </c>
      <c r="G444" s="1">
        <v>38325</v>
      </c>
      <c r="H444" s="5" t="s">
        <v>339</v>
      </c>
      <c r="I444" t="s">
        <v>29</v>
      </c>
      <c r="J444" s="1">
        <v>42919.524181747685</v>
      </c>
      <c r="K444" s="26">
        <f t="shared" si="6"/>
        <v>42919</v>
      </c>
      <c r="L444" s="94">
        <v>2092</v>
      </c>
      <c r="N444" s="90" t="s">
        <v>1866</v>
      </c>
      <c r="AC444" s="1">
        <v>42919.457775613424</v>
      </c>
      <c r="AD444" t="s">
        <v>1867</v>
      </c>
    </row>
    <row r="445" spans="1:30">
      <c r="A445" s="2">
        <v>444</v>
      </c>
      <c r="B445">
        <v>201102546</v>
      </c>
      <c r="C445" t="s">
        <v>1800</v>
      </c>
      <c r="D445" t="s">
        <v>1868</v>
      </c>
      <c r="E445">
        <v>598</v>
      </c>
      <c r="F445" t="s">
        <v>42</v>
      </c>
      <c r="G445" s="1">
        <v>40664</v>
      </c>
      <c r="H445" s="5" t="s">
        <v>339</v>
      </c>
      <c r="I445" t="s">
        <v>29</v>
      </c>
      <c r="J445" s="1">
        <v>42782.692308483798</v>
      </c>
      <c r="K445" s="26">
        <f t="shared" si="6"/>
        <v>42782</v>
      </c>
      <c r="L445" s="94">
        <v>2087</v>
      </c>
      <c r="N445" s="90" t="s">
        <v>1869</v>
      </c>
      <c r="AC445" s="1">
        <v>42782.655805590279</v>
      </c>
      <c r="AD445" t="s">
        <v>1870</v>
      </c>
    </row>
    <row r="446" spans="1:30">
      <c r="A446" s="2">
        <v>445</v>
      </c>
      <c r="B446">
        <v>201102587</v>
      </c>
      <c r="C446" t="s">
        <v>1871</v>
      </c>
      <c r="D446" t="s">
        <v>1872</v>
      </c>
      <c r="E446">
        <v>128</v>
      </c>
      <c r="F446" t="s">
        <v>50</v>
      </c>
      <c r="G446" s="1">
        <v>40831</v>
      </c>
      <c r="H446" s="5" t="s">
        <v>338</v>
      </c>
      <c r="I446" t="s">
        <v>17</v>
      </c>
      <c r="J446" s="1">
        <v>42739.564018252313</v>
      </c>
      <c r="K446" s="26">
        <f t="shared" si="6"/>
        <v>42739</v>
      </c>
      <c r="L446" s="94">
        <v>2092</v>
      </c>
      <c r="M446" s="67" t="s">
        <v>1873</v>
      </c>
      <c r="N446" s="90" t="s">
        <v>1874</v>
      </c>
      <c r="O446" s="113">
        <v>9</v>
      </c>
      <c r="V446" s="131">
        <v>901</v>
      </c>
      <c r="AC446" s="1">
        <v>42739.36142681713</v>
      </c>
      <c r="AD446" t="s">
        <v>1875</v>
      </c>
    </row>
    <row r="447" spans="1:30">
      <c r="A447" s="2">
        <v>446</v>
      </c>
      <c r="B447">
        <v>201200029</v>
      </c>
      <c r="C447" t="s">
        <v>1876</v>
      </c>
      <c r="D447" t="s">
        <v>1877</v>
      </c>
      <c r="E447">
        <v>598</v>
      </c>
      <c r="F447" t="s">
        <v>42</v>
      </c>
      <c r="G447" s="1">
        <v>40183</v>
      </c>
      <c r="H447" s="5" t="s">
        <v>338</v>
      </c>
      <c r="I447" t="s">
        <v>17</v>
      </c>
      <c r="J447" s="1">
        <v>42943.503767824077</v>
      </c>
      <c r="K447" s="26">
        <f t="shared" si="6"/>
        <v>42943</v>
      </c>
      <c r="L447" s="94">
        <v>2170</v>
      </c>
      <c r="AC447" s="1">
        <v>42943.638698344905</v>
      </c>
      <c r="AD447" t="s">
        <v>1878</v>
      </c>
    </row>
    <row r="448" spans="1:30">
      <c r="A448" s="2">
        <v>447</v>
      </c>
      <c r="B448">
        <v>201200032</v>
      </c>
      <c r="C448" t="s">
        <v>1876</v>
      </c>
      <c r="D448" t="s">
        <v>1879</v>
      </c>
      <c r="E448">
        <v>507</v>
      </c>
      <c r="F448" t="s">
        <v>105</v>
      </c>
      <c r="G448" s="1">
        <v>39454</v>
      </c>
      <c r="H448" s="5" t="s">
        <v>338</v>
      </c>
      <c r="I448" t="s">
        <v>17</v>
      </c>
      <c r="J448" s="1">
        <v>42943.502448148145</v>
      </c>
      <c r="K448" s="26">
        <f t="shared" si="6"/>
        <v>42943</v>
      </c>
      <c r="L448" s="94">
        <v>2087</v>
      </c>
      <c r="N448" s="90" t="s">
        <v>1880</v>
      </c>
      <c r="AC448" s="1">
        <v>42943.612108831017</v>
      </c>
      <c r="AD448" t="s">
        <v>1881</v>
      </c>
    </row>
    <row r="449" spans="1:30">
      <c r="A449" s="2">
        <v>448</v>
      </c>
      <c r="B449">
        <v>201200033</v>
      </c>
      <c r="C449" t="s">
        <v>1876</v>
      </c>
      <c r="D449" t="s">
        <v>1882</v>
      </c>
      <c r="E449">
        <v>598</v>
      </c>
      <c r="F449" t="s">
        <v>42</v>
      </c>
      <c r="G449" s="1">
        <v>39819</v>
      </c>
      <c r="H449" s="5" t="s">
        <v>339</v>
      </c>
      <c r="I449" t="s">
        <v>29</v>
      </c>
      <c r="J449" s="1">
        <v>42943.501124155089</v>
      </c>
      <c r="K449" s="26">
        <f t="shared" si="6"/>
        <v>42943</v>
      </c>
      <c r="L449" s="94">
        <v>2176</v>
      </c>
      <c r="AC449" s="1">
        <v>42943.744284641201</v>
      </c>
      <c r="AD449" t="s">
        <v>1883</v>
      </c>
    </row>
    <row r="450" spans="1:30">
      <c r="A450" s="2">
        <v>449</v>
      </c>
      <c r="B450">
        <v>201200034</v>
      </c>
      <c r="C450" t="s">
        <v>1876</v>
      </c>
      <c r="D450" t="s">
        <v>1884</v>
      </c>
      <c r="E450">
        <v>598</v>
      </c>
      <c r="F450" t="s">
        <v>42</v>
      </c>
      <c r="G450" s="1">
        <v>39819</v>
      </c>
      <c r="H450" s="5" t="s">
        <v>338</v>
      </c>
      <c r="I450" t="s">
        <v>17</v>
      </c>
      <c r="J450" s="1">
        <v>42943.501970983794</v>
      </c>
      <c r="K450" s="26">
        <f t="shared" si="6"/>
        <v>42943</v>
      </c>
      <c r="L450" s="94">
        <v>2170</v>
      </c>
      <c r="AC450" s="1">
        <v>42943.921115821759</v>
      </c>
      <c r="AD450" t="s">
        <v>1885</v>
      </c>
    </row>
    <row r="451" spans="1:30">
      <c r="A451" s="2">
        <v>450</v>
      </c>
      <c r="B451">
        <v>201200043</v>
      </c>
      <c r="C451" t="s">
        <v>1886</v>
      </c>
      <c r="D451" t="s">
        <v>1887</v>
      </c>
      <c r="E451">
        <v>125</v>
      </c>
      <c r="F451" t="s">
        <v>38</v>
      </c>
      <c r="G451" s="1">
        <v>40856</v>
      </c>
      <c r="H451" s="5" t="s">
        <v>338</v>
      </c>
      <c r="I451" t="s">
        <v>17</v>
      </c>
      <c r="J451" s="1">
        <v>43227.626626817131</v>
      </c>
      <c r="K451" s="26">
        <f t="shared" si="6"/>
        <v>43227</v>
      </c>
      <c r="L451" s="94" t="s">
        <v>1889</v>
      </c>
      <c r="AC451" s="1">
        <v>43227.659480636576</v>
      </c>
      <c r="AD451" t="s">
        <v>1890</v>
      </c>
    </row>
    <row r="452" spans="1:30">
      <c r="A452" s="2">
        <v>451</v>
      </c>
      <c r="B452">
        <v>201200044</v>
      </c>
      <c r="C452" t="s">
        <v>1886</v>
      </c>
      <c r="D452" t="s">
        <v>1891</v>
      </c>
      <c r="E452">
        <v>125</v>
      </c>
      <c r="F452" t="s">
        <v>38</v>
      </c>
      <c r="G452" s="1">
        <v>40856</v>
      </c>
      <c r="H452" s="5" t="s">
        <v>338</v>
      </c>
      <c r="I452" t="s">
        <v>17</v>
      </c>
      <c r="J452" s="1">
        <v>42737.919657719911</v>
      </c>
      <c r="K452" s="26">
        <f t="shared" si="6"/>
        <v>42737</v>
      </c>
      <c r="L452" s="94">
        <v>2092</v>
      </c>
      <c r="M452" s="67" t="s">
        <v>1892</v>
      </c>
      <c r="N452" s="90" t="s">
        <v>1893</v>
      </c>
      <c r="O452" s="113">
        <v>8</v>
      </c>
      <c r="V452" s="125">
        <v>8</v>
      </c>
      <c r="AC452" s="1">
        <v>42737.891934027779</v>
      </c>
      <c r="AD452" t="s">
        <v>1894</v>
      </c>
    </row>
    <row r="453" spans="1:30">
      <c r="A453" s="2">
        <v>452</v>
      </c>
      <c r="B453">
        <v>201200045</v>
      </c>
      <c r="C453" t="s">
        <v>1886</v>
      </c>
      <c r="D453" t="s">
        <v>516</v>
      </c>
      <c r="E453">
        <v>125</v>
      </c>
      <c r="F453" t="s">
        <v>38</v>
      </c>
      <c r="G453" s="1">
        <v>40856</v>
      </c>
      <c r="H453" s="5" t="s">
        <v>339</v>
      </c>
      <c r="I453" t="s">
        <v>29</v>
      </c>
      <c r="J453" s="1">
        <v>43227.624381678237</v>
      </c>
      <c r="K453" s="26">
        <f t="shared" si="6"/>
        <v>43227</v>
      </c>
      <c r="L453" s="94" t="s">
        <v>1889</v>
      </c>
      <c r="AC453" s="1">
        <v>43227.669458217591</v>
      </c>
      <c r="AD453" t="s">
        <v>1895</v>
      </c>
    </row>
    <row r="454" spans="1:30">
      <c r="A454" s="2">
        <v>453</v>
      </c>
      <c r="B454">
        <v>201200046</v>
      </c>
      <c r="C454" t="s">
        <v>1886</v>
      </c>
      <c r="D454" t="s">
        <v>1896</v>
      </c>
      <c r="E454">
        <v>125</v>
      </c>
      <c r="F454" t="s">
        <v>38</v>
      </c>
      <c r="G454" s="1">
        <v>40856</v>
      </c>
      <c r="H454" s="5" t="s">
        <v>338</v>
      </c>
      <c r="I454" t="s">
        <v>17</v>
      </c>
      <c r="J454" s="1">
        <v>43048.485299386572</v>
      </c>
      <c r="K454" s="26">
        <f t="shared" si="6"/>
        <v>43048</v>
      </c>
      <c r="L454" s="94">
        <v>2092</v>
      </c>
      <c r="M454" s="67" t="s">
        <v>1897</v>
      </c>
      <c r="AC454" s="1">
        <v>43048.485299386572</v>
      </c>
      <c r="AD454" t="s">
        <v>1898</v>
      </c>
    </row>
    <row r="455" spans="1:30">
      <c r="A455" s="2">
        <v>454</v>
      </c>
      <c r="B455">
        <v>201200051</v>
      </c>
      <c r="C455" t="s">
        <v>1899</v>
      </c>
      <c r="D455" t="s">
        <v>255</v>
      </c>
      <c r="E455">
        <v>107</v>
      </c>
      <c r="F455" t="s">
        <v>34</v>
      </c>
      <c r="G455" s="1">
        <v>39083</v>
      </c>
      <c r="H455" s="5" t="s">
        <v>340</v>
      </c>
      <c r="I455" t="s">
        <v>63</v>
      </c>
      <c r="J455" s="1">
        <v>42997.267343831016</v>
      </c>
      <c r="K455" s="26">
        <f t="shared" si="6"/>
        <v>42997</v>
      </c>
      <c r="L455" s="94">
        <v>2275</v>
      </c>
      <c r="M455" s="67" t="s">
        <v>1900</v>
      </c>
      <c r="N455" s="90" t="s">
        <v>1901</v>
      </c>
      <c r="O455" s="113">
        <v>55</v>
      </c>
      <c r="P455" s="120">
        <v>22215</v>
      </c>
      <c r="V455" s="125">
        <v>55</v>
      </c>
      <c r="W455" s="133">
        <v>222</v>
      </c>
      <c r="AC455" s="1">
        <v>42997.264883067131</v>
      </c>
      <c r="AD455" t="s">
        <v>1902</v>
      </c>
    </row>
    <row r="456" spans="1:30">
      <c r="A456" s="2">
        <v>455</v>
      </c>
      <c r="B456">
        <v>201200105</v>
      </c>
      <c r="C456" t="s">
        <v>1903</v>
      </c>
      <c r="D456" t="s">
        <v>1904</v>
      </c>
      <c r="E456">
        <v>304</v>
      </c>
      <c r="F456" t="s">
        <v>901</v>
      </c>
      <c r="G456" s="1">
        <v>40391</v>
      </c>
      <c r="H456" s="5" t="s">
        <v>338</v>
      </c>
      <c r="I456" t="s">
        <v>17</v>
      </c>
      <c r="J456" s="1">
        <v>43331.800354432868</v>
      </c>
      <c r="K456" s="26">
        <f t="shared" si="6"/>
        <v>43331</v>
      </c>
      <c r="L456" s="94">
        <v>2021</v>
      </c>
      <c r="M456" s="67" t="s">
        <v>1905</v>
      </c>
      <c r="N456" s="90" t="s">
        <v>1906</v>
      </c>
      <c r="O456" s="113">
        <v>35</v>
      </c>
      <c r="P456" s="113">
        <v>21</v>
      </c>
      <c r="V456" s="125">
        <v>35</v>
      </c>
      <c r="W456" s="126">
        <v>21</v>
      </c>
      <c r="AC456" s="1">
        <v>43331.770278506941</v>
      </c>
      <c r="AD456" t="s">
        <v>1907</v>
      </c>
    </row>
    <row r="457" spans="1:30">
      <c r="A457" s="2">
        <v>456</v>
      </c>
      <c r="B457">
        <v>201200150</v>
      </c>
      <c r="C457" t="s">
        <v>1908</v>
      </c>
      <c r="D457" t="s">
        <v>1909</v>
      </c>
      <c r="E457">
        <v>130</v>
      </c>
      <c r="F457" t="s">
        <v>46</v>
      </c>
      <c r="G457" s="1">
        <v>39974</v>
      </c>
      <c r="H457" s="5" t="s">
        <v>339</v>
      </c>
      <c r="I457" t="s">
        <v>29</v>
      </c>
      <c r="J457" s="1">
        <v>43047.454394062501</v>
      </c>
      <c r="K457" s="26">
        <f t="shared" si="6"/>
        <v>43047</v>
      </c>
      <c r="L457" s="94">
        <v>2228</v>
      </c>
      <c r="N457" s="90" t="s">
        <v>1910</v>
      </c>
      <c r="O457" s="120">
        <v>22212</v>
      </c>
      <c r="V457" s="131">
        <v>222</v>
      </c>
      <c r="AC457" s="1">
        <v>43047.454394062501</v>
      </c>
      <c r="AD457" t="s">
        <v>1911</v>
      </c>
    </row>
    <row r="458" spans="1:30">
      <c r="A458" s="2">
        <v>457</v>
      </c>
      <c r="B458">
        <v>201200168</v>
      </c>
      <c r="C458" t="s">
        <v>1912</v>
      </c>
      <c r="D458" t="s">
        <v>675</v>
      </c>
      <c r="E458">
        <v>130</v>
      </c>
      <c r="F458" t="s">
        <v>46</v>
      </c>
      <c r="G458" s="1">
        <v>40603</v>
      </c>
      <c r="H458" s="5" t="s">
        <v>340</v>
      </c>
      <c r="I458" t="s">
        <v>63</v>
      </c>
      <c r="J458" s="1">
        <v>42769.524303587961</v>
      </c>
      <c r="K458" s="26">
        <f t="shared" si="6"/>
        <v>42769</v>
      </c>
      <c r="L458" s="94">
        <v>2043</v>
      </c>
      <c r="N458" s="90" t="s">
        <v>1913</v>
      </c>
      <c r="O458" s="113">
        <v>1</v>
      </c>
      <c r="P458" s="113">
        <v>2</v>
      </c>
      <c r="Q458" s="113">
        <v>21</v>
      </c>
      <c r="V458" s="125">
        <v>1</v>
      </c>
      <c r="W458" s="126">
        <v>2</v>
      </c>
      <c r="X458" s="126">
        <v>21</v>
      </c>
      <c r="AC458" s="1">
        <v>42769.524303587961</v>
      </c>
      <c r="AD458" t="s">
        <v>1914</v>
      </c>
    </row>
    <row r="459" spans="1:30">
      <c r="A459" s="2">
        <v>458</v>
      </c>
      <c r="B459">
        <v>201200175</v>
      </c>
      <c r="C459" t="s">
        <v>1915</v>
      </c>
      <c r="D459" t="s">
        <v>1916</v>
      </c>
      <c r="E459">
        <v>536</v>
      </c>
      <c r="F459" t="s">
        <v>286</v>
      </c>
      <c r="G459" s="1">
        <v>40690</v>
      </c>
      <c r="H459" s="5" t="s">
        <v>338</v>
      </c>
      <c r="I459" t="s">
        <v>17</v>
      </c>
      <c r="J459" s="1">
        <v>43149.420731481485</v>
      </c>
      <c r="K459" s="26">
        <f t="shared" si="6"/>
        <v>43149</v>
      </c>
      <c r="L459" s="94" t="s">
        <v>1889</v>
      </c>
      <c r="M459" s="67" t="s">
        <v>1917</v>
      </c>
      <c r="N459" s="90" t="s">
        <v>1918</v>
      </c>
      <c r="O459" s="113">
        <v>45</v>
      </c>
      <c r="V459" s="125">
        <v>45</v>
      </c>
      <c r="AC459" s="1">
        <v>43149.420731481485</v>
      </c>
      <c r="AD459" t="s">
        <v>1919</v>
      </c>
    </row>
    <row r="460" spans="1:30">
      <c r="A460" s="2">
        <v>459</v>
      </c>
      <c r="B460">
        <v>201200237</v>
      </c>
      <c r="C460" t="s">
        <v>1920</v>
      </c>
      <c r="D460" t="s">
        <v>1921</v>
      </c>
      <c r="E460">
        <v>130</v>
      </c>
      <c r="F460" t="s">
        <v>46</v>
      </c>
      <c r="G460" s="1">
        <v>38019</v>
      </c>
      <c r="H460" s="5" t="s">
        <v>339</v>
      </c>
      <c r="I460" t="s">
        <v>29</v>
      </c>
      <c r="J460" s="1">
        <v>42864.495009259263</v>
      </c>
      <c r="K460" s="26">
        <f t="shared" si="6"/>
        <v>42864</v>
      </c>
      <c r="L460" s="94">
        <v>2102</v>
      </c>
      <c r="N460" s="90" t="s">
        <v>1922</v>
      </c>
      <c r="O460" s="117">
        <v>63</v>
      </c>
      <c r="V460" s="125">
        <v>63</v>
      </c>
      <c r="AC460" s="1">
        <v>42864.495009259263</v>
      </c>
      <c r="AD460" t="s">
        <v>1923</v>
      </c>
    </row>
    <row r="461" spans="1:30">
      <c r="A461" s="2">
        <v>460</v>
      </c>
      <c r="B461">
        <v>201200238</v>
      </c>
      <c r="C461" t="s">
        <v>1924</v>
      </c>
      <c r="D461" t="s">
        <v>1925</v>
      </c>
      <c r="E461">
        <v>125</v>
      </c>
      <c r="F461" t="s">
        <v>38</v>
      </c>
      <c r="G461" s="1">
        <v>40452</v>
      </c>
      <c r="H461" s="5" t="s">
        <v>338</v>
      </c>
      <c r="I461" t="s">
        <v>17</v>
      </c>
      <c r="J461" s="1">
        <v>42868.990989351849</v>
      </c>
      <c r="K461" s="26">
        <f t="shared" si="6"/>
        <v>42868</v>
      </c>
      <c r="L461" s="94">
        <v>2274</v>
      </c>
      <c r="M461" s="67" t="s">
        <v>1926</v>
      </c>
      <c r="AC461" s="1">
        <v>42868.973731712962</v>
      </c>
      <c r="AD461" t="s">
        <v>1927</v>
      </c>
    </row>
    <row r="462" spans="1:30">
      <c r="A462" s="2">
        <v>461</v>
      </c>
      <c r="B462">
        <v>201200239</v>
      </c>
      <c r="C462" t="s">
        <v>1928</v>
      </c>
      <c r="D462" t="s">
        <v>49</v>
      </c>
      <c r="E462">
        <v>125</v>
      </c>
      <c r="F462" t="s">
        <v>38</v>
      </c>
      <c r="G462" s="1">
        <v>37655</v>
      </c>
      <c r="H462" s="5" t="s">
        <v>338</v>
      </c>
      <c r="I462" t="s">
        <v>17</v>
      </c>
      <c r="J462" s="1">
        <v>42764.739880636575</v>
      </c>
      <c r="K462" s="26">
        <f t="shared" si="6"/>
        <v>42764</v>
      </c>
      <c r="L462" s="94">
        <v>2281</v>
      </c>
      <c r="N462" s="90" t="s">
        <v>1929</v>
      </c>
      <c r="O462" s="113">
        <v>10</v>
      </c>
      <c r="V462" s="125">
        <v>10</v>
      </c>
      <c r="AC462" s="1">
        <v>42764.733350115741</v>
      </c>
      <c r="AD462" t="s">
        <v>1930</v>
      </c>
    </row>
    <row r="463" spans="1:30">
      <c r="A463" s="2">
        <v>462</v>
      </c>
      <c r="B463">
        <v>201200240</v>
      </c>
      <c r="C463" t="s">
        <v>1928</v>
      </c>
      <c r="D463" t="s">
        <v>1931</v>
      </c>
      <c r="E463">
        <v>125</v>
      </c>
      <c r="F463" t="s">
        <v>38</v>
      </c>
      <c r="G463" s="1">
        <v>40210</v>
      </c>
      <c r="H463" s="5" t="s">
        <v>340</v>
      </c>
      <c r="I463" t="s">
        <v>63</v>
      </c>
      <c r="J463" s="1">
        <v>43090.689509641204</v>
      </c>
      <c r="K463" s="26">
        <f t="shared" si="6"/>
        <v>43090</v>
      </c>
      <c r="L463" s="94" t="s">
        <v>1932</v>
      </c>
      <c r="M463" s="67" t="s">
        <v>1933</v>
      </c>
      <c r="AC463" s="1">
        <v>43090.667032210651</v>
      </c>
      <c r="AD463" t="s">
        <v>1934</v>
      </c>
    </row>
    <row r="464" spans="1:30">
      <c r="A464" s="2">
        <v>463</v>
      </c>
      <c r="B464">
        <v>201200263</v>
      </c>
      <c r="C464" t="s">
        <v>1935</v>
      </c>
      <c r="D464" t="s">
        <v>1936</v>
      </c>
      <c r="E464">
        <v>499</v>
      </c>
      <c r="F464" t="s">
        <v>28</v>
      </c>
      <c r="G464" s="1">
        <v>40544</v>
      </c>
      <c r="H464" s="5" t="s">
        <v>339</v>
      </c>
      <c r="I464" t="s">
        <v>29</v>
      </c>
      <c r="J464" s="1">
        <v>42868.464619756945</v>
      </c>
      <c r="K464" s="26">
        <f t="shared" si="6"/>
        <v>42868</v>
      </c>
      <c r="L464" s="94" t="s">
        <v>1115</v>
      </c>
      <c r="AC464" s="1">
        <v>42868.449062037034</v>
      </c>
      <c r="AD464" t="s">
        <v>1937</v>
      </c>
    </row>
    <row r="465" spans="1:30">
      <c r="A465" s="2">
        <v>464</v>
      </c>
      <c r="B465">
        <v>201200291</v>
      </c>
      <c r="C465" t="s">
        <v>1938</v>
      </c>
      <c r="D465" t="s">
        <v>1939</v>
      </c>
      <c r="E465">
        <v>125</v>
      </c>
      <c r="F465" t="s">
        <v>38</v>
      </c>
      <c r="G465" s="1">
        <v>40881</v>
      </c>
      <c r="H465" s="5" t="s">
        <v>340</v>
      </c>
      <c r="I465" t="s">
        <v>63</v>
      </c>
      <c r="J465" s="1">
        <v>42983.794163657411</v>
      </c>
      <c r="K465" s="26">
        <f t="shared" si="6"/>
        <v>42983</v>
      </c>
      <c r="L465" s="94">
        <v>2198</v>
      </c>
      <c r="N465" s="90" t="s">
        <v>1940</v>
      </c>
      <c r="O465" s="113">
        <v>13</v>
      </c>
      <c r="V465" s="131">
        <v>1303</v>
      </c>
      <c r="AC465" s="1">
        <v>42983.792252662039</v>
      </c>
      <c r="AD465" t="s">
        <v>1941</v>
      </c>
    </row>
    <row r="466" spans="1:30">
      <c r="A466" s="2">
        <v>465</v>
      </c>
      <c r="B466">
        <v>201200308</v>
      </c>
      <c r="C466" t="s">
        <v>1942</v>
      </c>
      <c r="D466" t="s">
        <v>1943</v>
      </c>
      <c r="E466">
        <v>499</v>
      </c>
      <c r="F466" t="s">
        <v>28</v>
      </c>
      <c r="G466" s="1">
        <v>40905</v>
      </c>
      <c r="H466" s="5" t="s">
        <v>338</v>
      </c>
      <c r="I466" t="s">
        <v>17</v>
      </c>
      <c r="J466" s="1">
        <v>43119.653293090276</v>
      </c>
      <c r="K466" s="26">
        <f t="shared" si="6"/>
        <v>43119</v>
      </c>
      <c r="L466" s="94">
        <v>2186</v>
      </c>
      <c r="N466" s="90" t="s">
        <v>1326</v>
      </c>
      <c r="O466" s="113">
        <v>23</v>
      </c>
      <c r="V466" s="125">
        <v>23</v>
      </c>
      <c r="AC466" s="1">
        <v>43119.627868668984</v>
      </c>
      <c r="AD466" t="s">
        <v>1944</v>
      </c>
    </row>
    <row r="467" spans="1:30">
      <c r="A467" s="2">
        <v>466</v>
      </c>
      <c r="B467">
        <v>201200395</v>
      </c>
      <c r="C467" t="s">
        <v>1945</v>
      </c>
      <c r="D467" t="s">
        <v>1946</v>
      </c>
      <c r="E467">
        <v>131</v>
      </c>
      <c r="F467" t="s">
        <v>62</v>
      </c>
      <c r="G467" s="1">
        <v>38410</v>
      </c>
      <c r="H467" s="5" t="s">
        <v>338</v>
      </c>
      <c r="I467" t="s">
        <v>17</v>
      </c>
      <c r="J467" s="1">
        <v>43000.783523344908</v>
      </c>
      <c r="K467" s="26">
        <f t="shared" si="6"/>
        <v>43000</v>
      </c>
      <c r="L467" s="94">
        <v>2091</v>
      </c>
      <c r="M467" s="67" t="s">
        <v>1027</v>
      </c>
      <c r="N467" s="90" t="s">
        <v>1058</v>
      </c>
      <c r="O467" s="113">
        <v>28</v>
      </c>
      <c r="P467" s="113">
        <v>1</v>
      </c>
      <c r="V467" s="125">
        <v>28</v>
      </c>
      <c r="W467" s="126">
        <v>1</v>
      </c>
      <c r="AC467" s="1">
        <v>43000.778749456018</v>
      </c>
      <c r="AD467" t="s">
        <v>1947</v>
      </c>
    </row>
    <row r="468" spans="1:30">
      <c r="A468" s="2">
        <v>467</v>
      </c>
      <c r="B468">
        <v>201200480</v>
      </c>
      <c r="C468" t="s">
        <v>1948</v>
      </c>
      <c r="D468" t="s">
        <v>1949</v>
      </c>
      <c r="E468">
        <v>125</v>
      </c>
      <c r="F468" t="s">
        <v>38</v>
      </c>
      <c r="G468" s="1">
        <v>39630</v>
      </c>
      <c r="H468" s="5" t="s">
        <v>339</v>
      </c>
      <c r="I468" t="s">
        <v>29</v>
      </c>
      <c r="J468" s="1">
        <v>43127.532310185183</v>
      </c>
      <c r="K468" s="26">
        <f t="shared" si="6"/>
        <v>43127</v>
      </c>
      <c r="L468" s="94">
        <v>2087</v>
      </c>
      <c r="M468" s="67" t="s">
        <v>1950</v>
      </c>
      <c r="N468" s="90" t="s">
        <v>1951</v>
      </c>
      <c r="O468" s="120">
        <v>331</v>
      </c>
      <c r="V468" s="131">
        <v>33</v>
      </c>
      <c r="AC468" s="1">
        <v>43127.514724039349</v>
      </c>
      <c r="AD468" t="s">
        <v>1952</v>
      </c>
    </row>
    <row r="469" spans="1:30">
      <c r="A469" s="2">
        <v>468</v>
      </c>
      <c r="B469">
        <v>201200537</v>
      </c>
      <c r="C469" t="s">
        <v>1953</v>
      </c>
      <c r="D469" t="s">
        <v>1954</v>
      </c>
      <c r="E469">
        <v>312</v>
      </c>
      <c r="F469" t="s">
        <v>533</v>
      </c>
      <c r="G469" s="1">
        <v>40872</v>
      </c>
      <c r="H469" s="5" t="s">
        <v>339</v>
      </c>
      <c r="I469" t="s">
        <v>29</v>
      </c>
      <c r="J469" s="1">
        <v>42743.650978043981</v>
      </c>
      <c r="K469" s="26">
        <f t="shared" si="6"/>
        <v>42743</v>
      </c>
      <c r="L469" s="94">
        <v>2181</v>
      </c>
      <c r="M469" s="67" t="s">
        <v>1955</v>
      </c>
      <c r="N469" s="90" t="s">
        <v>363</v>
      </c>
      <c r="O469" s="113">
        <v>5</v>
      </c>
      <c r="V469" s="125">
        <v>5</v>
      </c>
      <c r="AC469" s="1">
        <v>42743.646519062502</v>
      </c>
      <c r="AD469" t="s">
        <v>1956</v>
      </c>
    </row>
    <row r="470" spans="1:30">
      <c r="A470" s="2">
        <v>469</v>
      </c>
      <c r="B470">
        <v>201200571</v>
      </c>
      <c r="C470" t="s">
        <v>636</v>
      </c>
      <c r="D470" t="s">
        <v>1957</v>
      </c>
      <c r="E470">
        <v>598</v>
      </c>
      <c r="F470" t="s">
        <v>42</v>
      </c>
      <c r="G470" s="1">
        <v>37850</v>
      </c>
      <c r="H470" s="5" t="s">
        <v>338</v>
      </c>
      <c r="I470" t="s">
        <v>17</v>
      </c>
      <c r="J470" s="1">
        <v>42957.661504976852</v>
      </c>
      <c r="K470" s="26">
        <f t="shared" si="6"/>
        <v>42957</v>
      </c>
      <c r="L470" s="94" t="s">
        <v>377</v>
      </c>
      <c r="M470" s="67">
        <v>2288</v>
      </c>
      <c r="AC470" s="1">
        <v>42957.58732997685</v>
      </c>
      <c r="AD470" t="s">
        <v>1958</v>
      </c>
    </row>
    <row r="471" spans="1:30">
      <c r="A471" s="2">
        <v>470</v>
      </c>
      <c r="B471">
        <v>201200654</v>
      </c>
      <c r="C471" t="s">
        <v>1959</v>
      </c>
      <c r="D471" t="s">
        <v>1960</v>
      </c>
      <c r="E471">
        <v>125</v>
      </c>
      <c r="F471" t="s">
        <v>38</v>
      </c>
      <c r="G471" s="1">
        <v>40690</v>
      </c>
      <c r="H471" s="5" t="s">
        <v>339</v>
      </c>
      <c r="I471" t="s">
        <v>29</v>
      </c>
      <c r="J471" s="1">
        <v>42838.429008483799</v>
      </c>
      <c r="K471" s="26">
        <f t="shared" si="6"/>
        <v>42838</v>
      </c>
      <c r="L471" s="94">
        <v>2221</v>
      </c>
      <c r="N471" s="90" t="s">
        <v>1961</v>
      </c>
      <c r="O471" s="117">
        <v>22112</v>
      </c>
      <c r="V471" s="131">
        <v>221</v>
      </c>
      <c r="AC471" s="1">
        <v>42838.647728969911</v>
      </c>
      <c r="AD471" t="s">
        <v>1962</v>
      </c>
    </row>
    <row r="472" spans="1:30">
      <c r="A472" s="2">
        <v>471</v>
      </c>
      <c r="B472">
        <v>201200686</v>
      </c>
      <c r="C472" t="s">
        <v>1963</v>
      </c>
      <c r="D472" t="s">
        <v>1964</v>
      </c>
      <c r="E472">
        <v>130</v>
      </c>
      <c r="F472" t="s">
        <v>46</v>
      </c>
      <c r="G472" s="1">
        <v>39190</v>
      </c>
      <c r="H472" s="5" t="s">
        <v>338</v>
      </c>
      <c r="I472" t="s">
        <v>17</v>
      </c>
      <c r="J472" s="1">
        <v>42762.527253043983</v>
      </c>
      <c r="K472" s="26">
        <f t="shared" si="6"/>
        <v>42762</v>
      </c>
      <c r="L472" s="94" t="s">
        <v>377</v>
      </c>
      <c r="M472" s="67" t="s">
        <v>1965</v>
      </c>
      <c r="AC472" s="1">
        <v>42762.527227546299</v>
      </c>
      <c r="AD472" t="s">
        <v>1966</v>
      </c>
    </row>
    <row r="473" spans="1:30">
      <c r="A473" s="2">
        <v>472</v>
      </c>
      <c r="B473">
        <v>201200709</v>
      </c>
      <c r="C473" t="s">
        <v>1967</v>
      </c>
      <c r="D473" t="s">
        <v>1968</v>
      </c>
      <c r="E473">
        <v>127</v>
      </c>
      <c r="F473" t="s">
        <v>545</v>
      </c>
      <c r="G473" s="1">
        <v>38099</v>
      </c>
      <c r="H473" s="5" t="s">
        <v>340</v>
      </c>
      <c r="I473" t="s">
        <v>63</v>
      </c>
      <c r="J473" s="1">
        <v>42858.686048761578</v>
      </c>
      <c r="K473" s="26">
        <f t="shared" si="6"/>
        <v>42858</v>
      </c>
      <c r="L473" s="94">
        <v>2215</v>
      </c>
      <c r="M473" s="67" t="s">
        <v>1502</v>
      </c>
      <c r="N473" s="90" t="s">
        <v>6501</v>
      </c>
      <c r="O473" s="120">
        <v>22215</v>
      </c>
      <c r="P473" s="113">
        <v>46</v>
      </c>
      <c r="V473" s="131">
        <v>222</v>
      </c>
      <c r="W473" s="126">
        <v>46</v>
      </c>
      <c r="AC473" s="1">
        <v>42858.680896064812</v>
      </c>
      <c r="AD473" t="s">
        <v>1969</v>
      </c>
    </row>
    <row r="474" spans="1:30">
      <c r="A474" s="2">
        <v>473</v>
      </c>
      <c r="B474">
        <v>201200773</v>
      </c>
      <c r="C474" t="s">
        <v>1970</v>
      </c>
      <c r="D474" t="s">
        <v>1534</v>
      </c>
      <c r="E474">
        <v>125</v>
      </c>
      <c r="F474" t="s">
        <v>38</v>
      </c>
      <c r="G474" s="1">
        <v>40992</v>
      </c>
      <c r="H474" s="5" t="s">
        <v>338</v>
      </c>
      <c r="I474" t="s">
        <v>17</v>
      </c>
      <c r="J474" s="1">
        <v>43343.421167708337</v>
      </c>
      <c r="K474" s="26">
        <f t="shared" si="6"/>
        <v>43343</v>
      </c>
      <c r="L474" s="94" t="s">
        <v>1888</v>
      </c>
      <c r="AC474" s="1">
        <v>43343.441973229164</v>
      </c>
      <c r="AD474" t="s">
        <v>1971</v>
      </c>
    </row>
    <row r="475" spans="1:30">
      <c r="A475" s="2">
        <v>474</v>
      </c>
      <c r="B475">
        <v>201200776</v>
      </c>
      <c r="C475" t="s">
        <v>1972</v>
      </c>
      <c r="D475" t="s">
        <v>985</v>
      </c>
      <c r="E475">
        <v>107</v>
      </c>
      <c r="F475" t="s">
        <v>34</v>
      </c>
      <c r="G475" s="1">
        <v>39202</v>
      </c>
      <c r="H475" s="5" t="s">
        <v>339</v>
      </c>
      <c r="I475" t="s">
        <v>29</v>
      </c>
      <c r="J475" s="1">
        <v>42898.657668981483</v>
      </c>
      <c r="K475" s="26">
        <f t="shared" si="6"/>
        <v>42898</v>
      </c>
      <c r="L475" s="94">
        <v>2101</v>
      </c>
      <c r="M475" s="67" t="s">
        <v>356</v>
      </c>
      <c r="N475" s="90" t="s">
        <v>1165</v>
      </c>
      <c r="O475" s="120">
        <v>2406</v>
      </c>
      <c r="V475" s="131">
        <v>24</v>
      </c>
      <c r="AC475" s="1">
        <v>42898.642570254633</v>
      </c>
      <c r="AD475" t="s">
        <v>1973</v>
      </c>
    </row>
    <row r="476" spans="1:30">
      <c r="A476" s="2">
        <v>475</v>
      </c>
      <c r="B476">
        <v>201200952</v>
      </c>
      <c r="C476" t="s">
        <v>1974</v>
      </c>
      <c r="D476" t="s">
        <v>1975</v>
      </c>
      <c r="E476">
        <v>123</v>
      </c>
      <c r="F476" t="s">
        <v>654</v>
      </c>
      <c r="G476" s="1">
        <v>36682</v>
      </c>
      <c r="H476" s="5" t="s">
        <v>339</v>
      </c>
      <c r="I476" t="s">
        <v>29</v>
      </c>
      <c r="J476" s="1">
        <v>42999.523739502314</v>
      </c>
      <c r="K476" s="26">
        <f t="shared" si="6"/>
        <v>42999</v>
      </c>
      <c r="L476" s="94">
        <v>2087</v>
      </c>
      <c r="N476" s="90" t="s">
        <v>446</v>
      </c>
      <c r="O476" s="113">
        <v>1</v>
      </c>
      <c r="P476" s="113">
        <v>21</v>
      </c>
      <c r="V476" s="125">
        <v>1</v>
      </c>
      <c r="W476" s="126">
        <v>21</v>
      </c>
      <c r="AC476" s="1">
        <v>42999.513901122686</v>
      </c>
      <c r="AD476" t="s">
        <v>1976</v>
      </c>
    </row>
    <row r="477" spans="1:30">
      <c r="A477" s="2">
        <v>476</v>
      </c>
      <c r="B477">
        <v>201200967</v>
      </c>
      <c r="C477" t="s">
        <v>1977</v>
      </c>
      <c r="D477" t="s">
        <v>727</v>
      </c>
      <c r="E477">
        <v>499</v>
      </c>
      <c r="F477" t="s">
        <v>28</v>
      </c>
      <c r="G477" s="1">
        <v>40322</v>
      </c>
      <c r="H477" s="5" t="s">
        <v>338</v>
      </c>
      <c r="I477" t="s">
        <v>17</v>
      </c>
      <c r="J477" s="1">
        <v>42915.458172453706</v>
      </c>
      <c r="K477" s="26">
        <f t="shared" si="6"/>
        <v>42915</v>
      </c>
      <c r="L477" s="94" t="s">
        <v>1888</v>
      </c>
      <c r="AC477" s="1">
        <v>42915.458172453706</v>
      </c>
      <c r="AD477" t="s">
        <v>1978</v>
      </c>
    </row>
    <row r="478" spans="1:30">
      <c r="A478" s="2">
        <v>477</v>
      </c>
      <c r="B478">
        <v>201200975</v>
      </c>
      <c r="C478" t="s">
        <v>1979</v>
      </c>
      <c r="D478" t="s">
        <v>1980</v>
      </c>
      <c r="E478">
        <v>501</v>
      </c>
      <c r="F478" t="s">
        <v>131</v>
      </c>
      <c r="G478" s="1">
        <v>40980</v>
      </c>
      <c r="H478" s="5" t="s">
        <v>338</v>
      </c>
      <c r="I478" t="s">
        <v>17</v>
      </c>
      <c r="J478" s="1">
        <v>42892.614502083336</v>
      </c>
      <c r="K478" s="26">
        <f t="shared" ref="K478:K523" si="7">ROUNDDOWN(J478,0)</f>
        <v>42892</v>
      </c>
      <c r="L478" s="94" t="s">
        <v>377</v>
      </c>
      <c r="AC478" s="1">
        <v>42892.614502083336</v>
      </c>
      <c r="AD478" t="s">
        <v>1981</v>
      </c>
    </row>
    <row r="479" spans="1:30">
      <c r="A479" s="2">
        <v>478</v>
      </c>
      <c r="B479">
        <v>201200981</v>
      </c>
      <c r="C479" t="s">
        <v>1982</v>
      </c>
      <c r="D479" t="s">
        <v>1983</v>
      </c>
      <c r="E479">
        <v>130</v>
      </c>
      <c r="F479" t="s">
        <v>46</v>
      </c>
      <c r="G479" s="1">
        <v>37843</v>
      </c>
      <c r="H479" s="5" t="s">
        <v>339</v>
      </c>
      <c r="I479" t="s">
        <v>29</v>
      </c>
      <c r="J479" s="1">
        <v>43322.456871956019</v>
      </c>
      <c r="K479" s="26">
        <f t="shared" si="7"/>
        <v>43322</v>
      </c>
      <c r="L479" s="94">
        <v>2016</v>
      </c>
      <c r="M479" s="67" t="s">
        <v>1984</v>
      </c>
      <c r="N479" s="90" t="s">
        <v>1985</v>
      </c>
      <c r="O479" s="117">
        <v>35</v>
      </c>
      <c r="V479" s="125">
        <v>35</v>
      </c>
      <c r="AC479" s="1">
        <v>43322.406328090277</v>
      </c>
      <c r="AD479" t="s">
        <v>1986</v>
      </c>
    </row>
    <row r="480" spans="1:30">
      <c r="A480" s="2">
        <v>479</v>
      </c>
      <c r="B480">
        <v>201200996</v>
      </c>
      <c r="C480" t="s">
        <v>1987</v>
      </c>
      <c r="D480" t="s">
        <v>1988</v>
      </c>
      <c r="E480">
        <v>205</v>
      </c>
      <c r="F480" t="s">
        <v>1672</v>
      </c>
      <c r="G480" s="1">
        <v>40964</v>
      </c>
      <c r="H480" s="5" t="s">
        <v>340</v>
      </c>
      <c r="I480" t="s">
        <v>63</v>
      </c>
      <c r="J480" s="1">
        <v>42756.798938344909</v>
      </c>
      <c r="K480" s="26">
        <f t="shared" si="7"/>
        <v>42756</v>
      </c>
      <c r="L480" s="94">
        <v>2043</v>
      </c>
      <c r="M480" s="67" t="s">
        <v>1989</v>
      </c>
      <c r="N480" s="90" t="s">
        <v>1990</v>
      </c>
      <c r="O480" s="113">
        <v>14</v>
      </c>
      <c r="V480" s="125">
        <v>14</v>
      </c>
      <c r="AC480" s="1">
        <v>42756.665698032404</v>
      </c>
      <c r="AD480" t="s">
        <v>1991</v>
      </c>
    </row>
    <row r="481" spans="1:33">
      <c r="A481" s="2">
        <v>480</v>
      </c>
      <c r="B481">
        <v>201201053</v>
      </c>
      <c r="C481" t="s">
        <v>1992</v>
      </c>
      <c r="D481" t="s">
        <v>1993</v>
      </c>
      <c r="E481">
        <v>598</v>
      </c>
      <c r="F481" t="s">
        <v>42</v>
      </c>
      <c r="G481" s="1">
        <v>41002</v>
      </c>
      <c r="H481" s="5" t="s">
        <v>338</v>
      </c>
      <c r="I481" t="s">
        <v>17</v>
      </c>
      <c r="J481" s="1">
        <v>43270.797719131944</v>
      </c>
      <c r="K481" s="26">
        <f t="shared" si="7"/>
        <v>43270</v>
      </c>
      <c r="L481" s="94">
        <v>2287</v>
      </c>
      <c r="AC481" s="1">
        <v>43270.774347256942</v>
      </c>
      <c r="AD481" t="s">
        <v>1994</v>
      </c>
    </row>
    <row r="482" spans="1:33">
      <c r="A482" s="2">
        <v>481</v>
      </c>
      <c r="B482">
        <v>201201142</v>
      </c>
      <c r="C482" t="s">
        <v>1995</v>
      </c>
      <c r="D482" t="s">
        <v>1602</v>
      </c>
      <c r="E482">
        <v>598</v>
      </c>
      <c r="F482" t="s">
        <v>42</v>
      </c>
      <c r="G482" s="1">
        <v>38843</v>
      </c>
      <c r="H482" s="5" t="s">
        <v>338</v>
      </c>
      <c r="I482" t="s">
        <v>17</v>
      </c>
      <c r="J482" s="1">
        <v>43226.765589699076</v>
      </c>
      <c r="K482" s="26">
        <f t="shared" si="7"/>
        <v>43226</v>
      </c>
      <c r="L482" s="94">
        <v>2058</v>
      </c>
      <c r="N482" s="90" t="s">
        <v>1996</v>
      </c>
      <c r="O482" s="113">
        <v>28</v>
      </c>
      <c r="P482" s="113">
        <v>21</v>
      </c>
      <c r="Q482" s="117">
        <v>59</v>
      </c>
      <c r="V482" s="125">
        <v>28</v>
      </c>
      <c r="W482" s="126">
        <v>21</v>
      </c>
      <c r="X482" s="126">
        <v>59</v>
      </c>
      <c r="AC482" s="1">
        <v>43226.703823460652</v>
      </c>
      <c r="AD482" t="s">
        <v>1997</v>
      </c>
    </row>
    <row r="483" spans="1:33">
      <c r="A483" s="2">
        <v>482</v>
      </c>
      <c r="B483">
        <v>201201154</v>
      </c>
      <c r="C483" t="s">
        <v>1998</v>
      </c>
      <c r="D483" t="s">
        <v>1999</v>
      </c>
      <c r="E483">
        <v>501</v>
      </c>
      <c r="F483" t="s">
        <v>131</v>
      </c>
      <c r="G483" s="1">
        <v>39524</v>
      </c>
      <c r="H483" s="5" t="s">
        <v>340</v>
      </c>
      <c r="I483" t="s">
        <v>63</v>
      </c>
      <c r="J483" s="1">
        <v>42787.517310185183</v>
      </c>
      <c r="K483" s="26">
        <f t="shared" si="7"/>
        <v>42787</v>
      </c>
      <c r="L483" s="94">
        <v>2087</v>
      </c>
      <c r="M483" s="67" t="s">
        <v>2000</v>
      </c>
      <c r="N483" s="90" t="s">
        <v>2001</v>
      </c>
      <c r="O483" s="113">
        <v>21</v>
      </c>
      <c r="P483" s="113">
        <v>9</v>
      </c>
      <c r="V483" s="125">
        <v>21</v>
      </c>
      <c r="W483" s="133">
        <v>902</v>
      </c>
      <c r="AC483" s="1">
        <v>42787.506571493053</v>
      </c>
      <c r="AD483" t="s">
        <v>2002</v>
      </c>
    </row>
    <row r="484" spans="1:33">
      <c r="A484" s="2">
        <v>483</v>
      </c>
      <c r="B484">
        <v>201201158</v>
      </c>
      <c r="C484" t="s">
        <v>2003</v>
      </c>
      <c r="D484" t="s">
        <v>705</v>
      </c>
      <c r="E484">
        <v>128</v>
      </c>
      <c r="F484" t="s">
        <v>50</v>
      </c>
      <c r="G484" s="1">
        <v>41009</v>
      </c>
      <c r="H484" s="5" t="s">
        <v>340</v>
      </c>
      <c r="I484" t="s">
        <v>63</v>
      </c>
      <c r="J484" s="1">
        <v>42920.429769178241</v>
      </c>
      <c r="K484" s="26">
        <f t="shared" si="7"/>
        <v>42920</v>
      </c>
      <c r="L484" s="94" t="s">
        <v>1888</v>
      </c>
      <c r="AC484" s="1">
        <v>42920.429769178241</v>
      </c>
      <c r="AD484" t="s">
        <v>2004</v>
      </c>
    </row>
    <row r="485" spans="1:33">
      <c r="A485" s="2">
        <v>484</v>
      </c>
      <c r="B485">
        <v>201201352</v>
      </c>
      <c r="C485" t="s">
        <v>2005</v>
      </c>
      <c r="D485" t="s">
        <v>2006</v>
      </c>
      <c r="E485">
        <v>91</v>
      </c>
      <c r="F485" t="s">
        <v>16</v>
      </c>
      <c r="G485" s="1">
        <v>37447</v>
      </c>
      <c r="H485" s="5" t="s">
        <v>339</v>
      </c>
      <c r="I485" t="s">
        <v>29</v>
      </c>
      <c r="J485" s="1">
        <v>43250.827979282411</v>
      </c>
      <c r="K485" s="26">
        <f t="shared" si="7"/>
        <v>43250</v>
      </c>
      <c r="L485" s="94">
        <v>2126</v>
      </c>
      <c r="N485" s="90" t="s">
        <v>1951</v>
      </c>
      <c r="O485" s="120">
        <v>331</v>
      </c>
      <c r="V485" s="131">
        <v>33</v>
      </c>
      <c r="AC485" s="1">
        <v>43250.797805243055</v>
      </c>
      <c r="AD485" t="s">
        <v>2007</v>
      </c>
    </row>
    <row r="486" spans="1:33">
      <c r="A486" s="2">
        <v>485</v>
      </c>
      <c r="B486">
        <v>201201418</v>
      </c>
      <c r="C486" t="s">
        <v>2008</v>
      </c>
      <c r="D486" t="s">
        <v>171</v>
      </c>
      <c r="E486">
        <v>128</v>
      </c>
      <c r="F486" t="s">
        <v>50</v>
      </c>
      <c r="G486" s="1">
        <v>39687</v>
      </c>
      <c r="H486" s="5" t="s">
        <v>338</v>
      </c>
      <c r="I486" t="s">
        <v>17</v>
      </c>
      <c r="J486" s="1">
        <v>43326.427189965281</v>
      </c>
      <c r="K486" s="26">
        <f t="shared" si="7"/>
        <v>43326</v>
      </c>
      <c r="L486" s="94">
        <v>2170</v>
      </c>
      <c r="M486" s="67">
        <v>2021</v>
      </c>
      <c r="N486" s="90" t="s">
        <v>376</v>
      </c>
      <c r="O486" s="113">
        <v>26</v>
      </c>
      <c r="V486" s="125">
        <v>26</v>
      </c>
      <c r="AC486" s="1">
        <v>43326.427189965281</v>
      </c>
      <c r="AD486" t="s">
        <v>2009</v>
      </c>
    </row>
    <row r="487" spans="1:33">
      <c r="A487" s="2">
        <v>486</v>
      </c>
      <c r="B487">
        <v>201201420</v>
      </c>
      <c r="C487" t="s">
        <v>2010</v>
      </c>
      <c r="D487" t="s">
        <v>633</v>
      </c>
      <c r="E487">
        <v>125</v>
      </c>
      <c r="F487" t="s">
        <v>38</v>
      </c>
      <c r="G487" s="1">
        <v>39645</v>
      </c>
      <c r="H487" s="5" t="s">
        <v>339</v>
      </c>
      <c r="I487" t="s">
        <v>29</v>
      </c>
      <c r="J487" s="1">
        <v>43292.72188503472</v>
      </c>
      <c r="K487" s="26">
        <f t="shared" si="7"/>
        <v>43292</v>
      </c>
      <c r="L487" s="94">
        <v>2240</v>
      </c>
      <c r="N487" s="90" t="s">
        <v>2011</v>
      </c>
      <c r="O487" s="117">
        <v>81</v>
      </c>
      <c r="V487" s="131">
        <v>17</v>
      </c>
      <c r="AC487" s="1">
        <v>43292.710799386572</v>
      </c>
      <c r="AD487" t="s">
        <v>2012</v>
      </c>
    </row>
    <row r="488" spans="1:33">
      <c r="A488" s="2">
        <v>487</v>
      </c>
      <c r="B488">
        <v>201201450</v>
      </c>
      <c r="C488" t="s">
        <v>2013</v>
      </c>
      <c r="D488" t="s">
        <v>2014</v>
      </c>
      <c r="E488">
        <v>309</v>
      </c>
      <c r="F488" t="s">
        <v>328</v>
      </c>
      <c r="G488" s="1">
        <v>41036</v>
      </c>
      <c r="H488" s="5" t="s">
        <v>338</v>
      </c>
      <c r="I488" t="s">
        <v>17</v>
      </c>
      <c r="J488" s="1">
        <v>42983.946481863422</v>
      </c>
      <c r="K488" s="26">
        <f t="shared" si="7"/>
        <v>42983</v>
      </c>
      <c r="L488" s="94">
        <v>2181</v>
      </c>
      <c r="N488" s="90" t="s">
        <v>2015</v>
      </c>
      <c r="O488" s="113">
        <v>29</v>
      </c>
      <c r="V488" s="125">
        <v>29</v>
      </c>
      <c r="AC488" s="1">
        <v>42983.918685034725</v>
      </c>
      <c r="AD488" t="s">
        <v>2016</v>
      </c>
    </row>
    <row r="489" spans="1:33">
      <c r="A489" s="2">
        <v>488</v>
      </c>
      <c r="B489">
        <v>201201481</v>
      </c>
      <c r="C489" t="s">
        <v>2017</v>
      </c>
      <c r="D489" t="s">
        <v>814</v>
      </c>
      <c r="E489">
        <v>125</v>
      </c>
      <c r="F489" t="s">
        <v>38</v>
      </c>
      <c r="G489" s="1">
        <v>40563</v>
      </c>
      <c r="H489" s="5" t="s">
        <v>338</v>
      </c>
      <c r="I489" t="s">
        <v>17</v>
      </c>
      <c r="J489" s="1">
        <v>43065.052175729164</v>
      </c>
      <c r="K489" s="26">
        <f t="shared" si="7"/>
        <v>43065</v>
      </c>
      <c r="L489" s="94">
        <v>2232</v>
      </c>
      <c r="N489" s="90" t="s">
        <v>2018</v>
      </c>
      <c r="O489" s="113">
        <v>15</v>
      </c>
      <c r="P489" s="113">
        <v>8</v>
      </c>
      <c r="V489" s="125">
        <v>15</v>
      </c>
      <c r="W489" s="133">
        <v>801</v>
      </c>
      <c r="AC489" s="1">
        <v>43065.088494363423</v>
      </c>
      <c r="AD489" t="s">
        <v>2019</v>
      </c>
    </row>
    <row r="490" spans="1:33">
      <c r="A490" s="2">
        <v>489</v>
      </c>
      <c r="B490">
        <v>201201527</v>
      </c>
      <c r="C490" t="s">
        <v>1694</v>
      </c>
      <c r="D490" t="s">
        <v>1409</v>
      </c>
      <c r="E490">
        <v>125</v>
      </c>
      <c r="F490" t="s">
        <v>38</v>
      </c>
      <c r="G490" s="1">
        <v>41030</v>
      </c>
      <c r="H490" s="5" t="s">
        <v>338</v>
      </c>
      <c r="I490" t="s">
        <v>17</v>
      </c>
      <c r="J490" s="1">
        <v>43338.431408912038</v>
      </c>
      <c r="K490" s="26">
        <f t="shared" si="7"/>
        <v>43338</v>
      </c>
      <c r="L490" s="94" t="s">
        <v>1780</v>
      </c>
      <c r="AC490" s="1">
        <v>43338.431408912038</v>
      </c>
      <c r="AD490" t="s">
        <v>2020</v>
      </c>
    </row>
    <row r="491" spans="1:33">
      <c r="A491" s="2">
        <v>490</v>
      </c>
      <c r="B491">
        <v>201201551</v>
      </c>
      <c r="C491" t="s">
        <v>2021</v>
      </c>
      <c r="D491" t="s">
        <v>49</v>
      </c>
      <c r="E491">
        <v>201</v>
      </c>
      <c r="F491" t="s">
        <v>758</v>
      </c>
      <c r="G491" s="1">
        <v>41051</v>
      </c>
      <c r="H491" s="5" t="s">
        <v>339</v>
      </c>
      <c r="I491" t="s">
        <v>29</v>
      </c>
      <c r="J491" s="1">
        <v>42791.502835185187</v>
      </c>
      <c r="K491" s="26">
        <f t="shared" si="7"/>
        <v>42791</v>
      </c>
      <c r="L491" s="94" t="s">
        <v>377</v>
      </c>
      <c r="AC491" s="1">
        <v>42791.502835185187</v>
      </c>
      <c r="AD491" t="s">
        <v>2022</v>
      </c>
    </row>
    <row r="492" spans="1:33">
      <c r="A492" s="2">
        <v>491</v>
      </c>
      <c r="B492">
        <v>201201552</v>
      </c>
      <c r="C492" t="s">
        <v>2023</v>
      </c>
      <c r="D492" t="s">
        <v>2024</v>
      </c>
      <c r="E492">
        <v>508</v>
      </c>
      <c r="F492" t="s">
        <v>119</v>
      </c>
      <c r="G492" s="1">
        <v>41036</v>
      </c>
      <c r="H492" s="5" t="s">
        <v>339</v>
      </c>
      <c r="I492" t="s">
        <v>29</v>
      </c>
      <c r="J492" s="1">
        <v>42889.668402511576</v>
      </c>
      <c r="K492" s="26">
        <f t="shared" si="7"/>
        <v>42889</v>
      </c>
      <c r="L492" s="94" t="s">
        <v>2025</v>
      </c>
      <c r="AC492" s="1">
        <v>42889.668402511576</v>
      </c>
      <c r="AD492" t="s">
        <v>2026</v>
      </c>
    </row>
    <row r="493" spans="1:33">
      <c r="A493" s="2">
        <v>492</v>
      </c>
      <c r="B493">
        <v>201201573</v>
      </c>
      <c r="C493" t="s">
        <v>2027</v>
      </c>
      <c r="D493" t="s">
        <v>2028</v>
      </c>
      <c r="E493">
        <v>125</v>
      </c>
      <c r="F493" t="s">
        <v>38</v>
      </c>
      <c r="G493" s="1">
        <v>40901</v>
      </c>
      <c r="H493" s="5" t="s">
        <v>338</v>
      </c>
      <c r="I493" t="s">
        <v>17</v>
      </c>
      <c r="J493" s="1">
        <v>43326.996968020831</v>
      </c>
      <c r="K493" s="26">
        <f t="shared" si="7"/>
        <v>43326</v>
      </c>
      <c r="L493" s="94">
        <v>2121</v>
      </c>
      <c r="M493" s="67">
        <v>2133</v>
      </c>
      <c r="N493" s="90" t="s">
        <v>2030</v>
      </c>
      <c r="O493" s="113">
        <v>40</v>
      </c>
      <c r="P493" s="120">
        <v>331</v>
      </c>
      <c r="V493" s="125">
        <v>40</v>
      </c>
      <c r="W493" s="133">
        <v>33</v>
      </c>
      <c r="AC493" s="1">
        <v>43326.996968020831</v>
      </c>
      <c r="AD493" t="s">
        <v>2031</v>
      </c>
      <c r="AE493" s="1">
        <v>43326.996968020831</v>
      </c>
      <c r="AG493" t="s">
        <v>2029</v>
      </c>
    </row>
    <row r="494" spans="1:33">
      <c r="A494" s="2">
        <v>493</v>
      </c>
      <c r="B494">
        <v>201201617</v>
      </c>
      <c r="C494" t="s">
        <v>2032</v>
      </c>
      <c r="D494" t="s">
        <v>2033</v>
      </c>
      <c r="E494">
        <v>598</v>
      </c>
      <c r="F494" t="s">
        <v>42</v>
      </c>
      <c r="G494" s="1">
        <v>41000</v>
      </c>
      <c r="H494" s="5" t="s">
        <v>339</v>
      </c>
      <c r="I494" t="s">
        <v>29</v>
      </c>
      <c r="J494" s="1">
        <v>43306.445105208331</v>
      </c>
      <c r="K494" s="26">
        <f t="shared" si="7"/>
        <v>43306</v>
      </c>
      <c r="L494" s="94" t="s">
        <v>1888</v>
      </c>
      <c r="AC494" s="1">
        <v>43306.439151238425</v>
      </c>
      <c r="AD494" t="s">
        <v>2034</v>
      </c>
    </row>
    <row r="495" spans="1:33">
      <c r="A495" s="2">
        <v>494</v>
      </c>
      <c r="B495">
        <v>201201649</v>
      </c>
      <c r="C495" t="s">
        <v>2035</v>
      </c>
      <c r="D495" t="s">
        <v>2036</v>
      </c>
      <c r="E495">
        <v>304</v>
      </c>
      <c r="F495" t="s">
        <v>901</v>
      </c>
      <c r="G495" s="1">
        <v>40948</v>
      </c>
      <c r="H495" s="5" t="s">
        <v>340</v>
      </c>
      <c r="I495" t="s">
        <v>63</v>
      </c>
      <c r="J495" s="1">
        <v>43225.938020370369</v>
      </c>
      <c r="K495" s="26">
        <f t="shared" si="7"/>
        <v>43225</v>
      </c>
      <c r="L495" s="94">
        <v>2259</v>
      </c>
      <c r="N495" s="90" t="s">
        <v>379</v>
      </c>
      <c r="O495" s="113">
        <v>1</v>
      </c>
      <c r="V495" s="125">
        <v>1</v>
      </c>
      <c r="AC495" s="1">
        <v>43225.487765821759</v>
      </c>
      <c r="AD495" t="s">
        <v>2037</v>
      </c>
    </row>
    <row r="496" spans="1:33">
      <c r="A496" s="2">
        <v>495</v>
      </c>
      <c r="B496">
        <v>201201651</v>
      </c>
      <c r="C496" t="s">
        <v>2038</v>
      </c>
      <c r="D496" t="s">
        <v>194</v>
      </c>
      <c r="E496">
        <v>125</v>
      </c>
      <c r="F496" t="s">
        <v>38</v>
      </c>
      <c r="G496" s="1">
        <v>40986</v>
      </c>
      <c r="H496" s="5" t="s">
        <v>338</v>
      </c>
      <c r="I496" t="s">
        <v>17</v>
      </c>
      <c r="J496" s="1">
        <v>42776.420353437497</v>
      </c>
      <c r="K496" s="26">
        <f t="shared" si="7"/>
        <v>42776</v>
      </c>
      <c r="L496" s="94" t="s">
        <v>1888</v>
      </c>
      <c r="AC496" s="1">
        <v>42776.420353437497</v>
      </c>
      <c r="AD496" t="s">
        <v>2039</v>
      </c>
    </row>
    <row r="497" spans="1:33">
      <c r="A497" s="2">
        <v>496</v>
      </c>
      <c r="B497">
        <v>201201666</v>
      </c>
      <c r="C497" t="s">
        <v>2040</v>
      </c>
      <c r="D497" t="s">
        <v>315</v>
      </c>
      <c r="E497">
        <v>125</v>
      </c>
      <c r="F497" t="s">
        <v>38</v>
      </c>
      <c r="G497" s="1">
        <v>38941</v>
      </c>
      <c r="H497" s="5" t="s">
        <v>338</v>
      </c>
      <c r="I497" t="s">
        <v>17</v>
      </c>
      <c r="J497" s="1">
        <v>43285.528951886576</v>
      </c>
      <c r="K497" s="26">
        <f t="shared" si="7"/>
        <v>43285</v>
      </c>
      <c r="L497" s="94">
        <v>2087</v>
      </c>
      <c r="M497" s="67">
        <v>2043</v>
      </c>
      <c r="N497" s="90" t="s">
        <v>2041</v>
      </c>
      <c r="O497" s="113">
        <v>1</v>
      </c>
      <c r="P497" s="113">
        <v>46</v>
      </c>
      <c r="V497" s="125">
        <v>1</v>
      </c>
      <c r="W497" s="126">
        <v>46</v>
      </c>
      <c r="AC497" s="1">
        <v>43285.314037696757</v>
      </c>
      <c r="AD497" t="s">
        <v>2042</v>
      </c>
      <c r="AE497" s="1">
        <v>43284.847660798609</v>
      </c>
      <c r="AF497" t="s">
        <v>109</v>
      </c>
      <c r="AG497" t="s">
        <v>149</v>
      </c>
    </row>
    <row r="498" spans="1:33">
      <c r="A498" s="2">
        <v>497</v>
      </c>
      <c r="B498">
        <v>201201673</v>
      </c>
      <c r="C498" t="s">
        <v>2043</v>
      </c>
      <c r="D498" t="s">
        <v>2044</v>
      </c>
      <c r="E498">
        <v>125</v>
      </c>
      <c r="F498" t="s">
        <v>38</v>
      </c>
      <c r="G498" s="1">
        <v>37566</v>
      </c>
      <c r="H498" s="5" t="s">
        <v>339</v>
      </c>
      <c r="I498" t="s">
        <v>29</v>
      </c>
      <c r="J498" s="1">
        <v>42943.964139351854</v>
      </c>
      <c r="K498" s="26">
        <f t="shared" si="7"/>
        <v>42943</v>
      </c>
      <c r="L498" s="94">
        <v>2043</v>
      </c>
      <c r="N498" s="90" t="s">
        <v>642</v>
      </c>
      <c r="O498" s="113">
        <v>1</v>
      </c>
      <c r="P498" s="113">
        <v>2</v>
      </c>
      <c r="V498" s="125">
        <v>1</v>
      </c>
      <c r="W498" s="126">
        <v>2</v>
      </c>
      <c r="AC498" s="1">
        <v>42943.964139351854</v>
      </c>
      <c r="AD498" t="s">
        <v>2045</v>
      </c>
    </row>
    <row r="499" spans="1:33">
      <c r="A499" s="2">
        <v>498</v>
      </c>
      <c r="B499">
        <v>201201678</v>
      </c>
      <c r="C499" t="s">
        <v>1020</v>
      </c>
      <c r="D499" t="s">
        <v>2046</v>
      </c>
      <c r="E499">
        <v>598</v>
      </c>
      <c r="F499" t="s">
        <v>42</v>
      </c>
      <c r="G499" s="1">
        <v>41088</v>
      </c>
      <c r="H499" s="5" t="s">
        <v>338</v>
      </c>
      <c r="I499" t="s">
        <v>17</v>
      </c>
      <c r="J499" s="1">
        <v>43325.953946643516</v>
      </c>
      <c r="K499" s="26">
        <f t="shared" si="7"/>
        <v>43325</v>
      </c>
      <c r="L499" s="94">
        <v>2267</v>
      </c>
      <c r="N499" s="90" t="s">
        <v>2047</v>
      </c>
      <c r="O499" s="113">
        <v>21</v>
      </c>
      <c r="P499" s="113">
        <v>28</v>
      </c>
      <c r="V499" s="125">
        <v>21</v>
      </c>
      <c r="W499" s="126">
        <v>28</v>
      </c>
      <c r="AC499" s="1">
        <v>43325.953946643516</v>
      </c>
      <c r="AD499" t="s">
        <v>2048</v>
      </c>
    </row>
    <row r="500" spans="1:33">
      <c r="A500" s="2">
        <v>499</v>
      </c>
      <c r="B500">
        <v>201201753</v>
      </c>
      <c r="C500" t="s">
        <v>2032</v>
      </c>
      <c r="D500" t="s">
        <v>2049</v>
      </c>
      <c r="E500">
        <v>598</v>
      </c>
      <c r="F500" t="s">
        <v>42</v>
      </c>
      <c r="G500" s="1">
        <v>40563</v>
      </c>
      <c r="H500" s="5" t="s">
        <v>338</v>
      </c>
      <c r="I500" t="s">
        <v>17</v>
      </c>
      <c r="J500" s="1">
        <v>43167.438529513885</v>
      </c>
      <c r="K500" s="26">
        <f t="shared" si="7"/>
        <v>43167</v>
      </c>
      <c r="L500" s="94" t="s">
        <v>2050</v>
      </c>
      <c r="AC500" s="1">
        <v>43167.438529513885</v>
      </c>
      <c r="AD500" t="s">
        <v>2051</v>
      </c>
    </row>
    <row r="501" spans="1:33">
      <c r="A501" s="2">
        <v>500</v>
      </c>
      <c r="B501">
        <v>201201819</v>
      </c>
      <c r="C501" t="s">
        <v>2052</v>
      </c>
      <c r="D501" t="s">
        <v>2053</v>
      </c>
      <c r="E501">
        <v>598</v>
      </c>
      <c r="F501" t="s">
        <v>42</v>
      </c>
      <c r="G501" s="1">
        <v>39323</v>
      </c>
      <c r="H501" s="5" t="s">
        <v>339</v>
      </c>
      <c r="I501" t="s">
        <v>29</v>
      </c>
      <c r="J501" s="1">
        <v>43044.526855752316</v>
      </c>
      <c r="K501" s="26">
        <f t="shared" si="7"/>
        <v>43044</v>
      </c>
      <c r="L501" s="94">
        <v>2170</v>
      </c>
      <c r="N501" s="90" t="s">
        <v>2054</v>
      </c>
      <c r="O501" s="113">
        <v>26</v>
      </c>
      <c r="P501" s="120">
        <v>22210</v>
      </c>
      <c r="Q501" s="113">
        <v>38</v>
      </c>
      <c r="V501" s="125">
        <v>26</v>
      </c>
      <c r="W501" s="133">
        <v>222</v>
      </c>
      <c r="X501" s="126">
        <v>38</v>
      </c>
      <c r="AC501" s="1">
        <v>43044.45588587963</v>
      </c>
      <c r="AD501" t="s">
        <v>2055</v>
      </c>
    </row>
    <row r="502" spans="1:33">
      <c r="A502" s="2">
        <v>501</v>
      </c>
      <c r="B502">
        <v>201201821</v>
      </c>
      <c r="C502" t="s">
        <v>980</v>
      </c>
      <c r="D502" t="s">
        <v>2056</v>
      </c>
      <c r="E502">
        <v>598</v>
      </c>
      <c r="F502" t="s">
        <v>42</v>
      </c>
      <c r="G502" s="1">
        <v>41122</v>
      </c>
      <c r="H502" s="5" t="s">
        <v>338</v>
      </c>
      <c r="I502" t="s">
        <v>17</v>
      </c>
      <c r="J502" s="1">
        <v>42931.706068206018</v>
      </c>
      <c r="K502" s="26">
        <f t="shared" si="7"/>
        <v>42931</v>
      </c>
      <c r="L502" s="94">
        <v>2224</v>
      </c>
      <c r="AC502" s="1">
        <v>42931.797234872683</v>
      </c>
      <c r="AD502" t="s">
        <v>2057</v>
      </c>
    </row>
    <row r="503" spans="1:33">
      <c r="A503" s="2">
        <v>502</v>
      </c>
      <c r="B503">
        <v>201201833</v>
      </c>
      <c r="C503" t="s">
        <v>2058</v>
      </c>
      <c r="D503" t="s">
        <v>2059</v>
      </c>
      <c r="E503">
        <v>125</v>
      </c>
      <c r="F503" t="s">
        <v>38</v>
      </c>
      <c r="G503" s="1">
        <v>40861</v>
      </c>
      <c r="H503" s="5" t="s">
        <v>339</v>
      </c>
      <c r="I503" t="s">
        <v>29</v>
      </c>
      <c r="J503" s="1">
        <v>42843.506767708335</v>
      </c>
      <c r="K503" s="26">
        <f t="shared" si="7"/>
        <v>42843</v>
      </c>
      <c r="L503" s="94" t="s">
        <v>1115</v>
      </c>
      <c r="AC503" s="1">
        <v>42843.503184837966</v>
      </c>
      <c r="AD503" t="s">
        <v>2060</v>
      </c>
    </row>
    <row r="504" spans="1:33">
      <c r="A504" s="2">
        <v>503</v>
      </c>
      <c r="B504">
        <v>201201837</v>
      </c>
      <c r="C504" t="s">
        <v>2061</v>
      </c>
      <c r="D504" t="s">
        <v>2062</v>
      </c>
      <c r="E504">
        <v>130</v>
      </c>
      <c r="F504" t="s">
        <v>46</v>
      </c>
      <c r="G504" s="1">
        <v>36875</v>
      </c>
      <c r="H504" s="5" t="s">
        <v>339</v>
      </c>
      <c r="I504" t="s">
        <v>29</v>
      </c>
      <c r="J504" s="1">
        <v>42788.675615821761</v>
      </c>
      <c r="K504" s="26">
        <f t="shared" si="7"/>
        <v>42788</v>
      </c>
      <c r="L504" s="94" t="s">
        <v>377</v>
      </c>
      <c r="AC504" s="1">
        <v>42788.693160104165</v>
      </c>
      <c r="AD504" t="s">
        <v>2063</v>
      </c>
    </row>
    <row r="505" spans="1:33">
      <c r="A505" s="2">
        <v>504</v>
      </c>
      <c r="B505">
        <v>201201881</v>
      </c>
      <c r="C505" t="s">
        <v>1542</v>
      </c>
      <c r="D505" t="s">
        <v>2064</v>
      </c>
      <c r="E505">
        <v>205</v>
      </c>
      <c r="F505" t="s">
        <v>1672</v>
      </c>
      <c r="G505" s="1">
        <v>38602</v>
      </c>
      <c r="H505" s="5" t="s">
        <v>339</v>
      </c>
      <c r="I505" t="s">
        <v>29</v>
      </c>
      <c r="J505" s="1">
        <v>42892.738426354168</v>
      </c>
      <c r="K505" s="26">
        <f t="shared" si="7"/>
        <v>42892</v>
      </c>
      <c r="L505" s="94">
        <v>2014</v>
      </c>
      <c r="M505" s="67" t="s">
        <v>2065</v>
      </c>
      <c r="AC505" s="1">
        <v>42892.691489120371</v>
      </c>
      <c r="AD505" t="s">
        <v>2066</v>
      </c>
    </row>
    <row r="506" spans="1:33">
      <c r="A506" s="2">
        <v>505</v>
      </c>
      <c r="B506">
        <v>201202014</v>
      </c>
      <c r="C506" t="s">
        <v>636</v>
      </c>
      <c r="D506" t="s">
        <v>2067</v>
      </c>
      <c r="E506">
        <v>598</v>
      </c>
      <c r="F506" t="s">
        <v>42</v>
      </c>
      <c r="G506" s="1">
        <v>37527</v>
      </c>
      <c r="H506" s="5" t="s">
        <v>339</v>
      </c>
      <c r="I506" t="s">
        <v>29</v>
      </c>
      <c r="J506" s="1">
        <v>42893.597602511574</v>
      </c>
      <c r="K506" s="26">
        <f t="shared" si="7"/>
        <v>42893</v>
      </c>
      <c r="L506" s="94">
        <v>2170</v>
      </c>
      <c r="M506" s="67">
        <v>2180</v>
      </c>
      <c r="N506" s="90" t="s">
        <v>2068</v>
      </c>
      <c r="O506" s="120">
        <v>22210</v>
      </c>
      <c r="P506" s="113">
        <v>37</v>
      </c>
      <c r="V506" s="131">
        <v>222</v>
      </c>
      <c r="W506" s="126">
        <v>37</v>
      </c>
      <c r="AC506" s="1">
        <v>42893.708883182873</v>
      </c>
      <c r="AD506" t="s">
        <v>2069</v>
      </c>
    </row>
    <row r="507" spans="1:33">
      <c r="A507" s="2">
        <v>506</v>
      </c>
      <c r="B507">
        <v>201202057</v>
      </c>
      <c r="C507" t="s">
        <v>1876</v>
      </c>
      <c r="D507" t="s">
        <v>2070</v>
      </c>
      <c r="E507">
        <v>130</v>
      </c>
      <c r="F507" t="s">
        <v>46</v>
      </c>
      <c r="G507" s="1">
        <v>40453</v>
      </c>
      <c r="H507" s="5" t="s">
        <v>339</v>
      </c>
      <c r="I507" t="s">
        <v>29</v>
      </c>
      <c r="J507" s="1">
        <v>42969.561490127315</v>
      </c>
      <c r="K507" s="26">
        <f t="shared" si="7"/>
        <v>42969</v>
      </c>
      <c r="L507" s="94">
        <v>2156</v>
      </c>
      <c r="N507" s="90" t="s">
        <v>2071</v>
      </c>
      <c r="O507" s="113">
        <v>41</v>
      </c>
      <c r="V507" s="125">
        <v>41</v>
      </c>
      <c r="AC507" s="1">
        <v>42969.540499733797</v>
      </c>
      <c r="AD507" t="s">
        <v>2072</v>
      </c>
    </row>
    <row r="508" spans="1:33">
      <c r="A508" s="2">
        <v>507</v>
      </c>
      <c r="B508">
        <v>201202080</v>
      </c>
      <c r="C508" t="s">
        <v>112</v>
      </c>
      <c r="D508" t="s">
        <v>2073</v>
      </c>
      <c r="E508">
        <v>201</v>
      </c>
      <c r="F508" t="s">
        <v>758</v>
      </c>
      <c r="G508" s="1">
        <v>40693</v>
      </c>
      <c r="H508" s="5" t="s">
        <v>341</v>
      </c>
      <c r="I508" t="s">
        <v>114</v>
      </c>
      <c r="J508" s="1">
        <v>43031.507770636577</v>
      </c>
      <c r="K508" s="26">
        <f t="shared" si="7"/>
        <v>43031</v>
      </c>
      <c r="L508" s="94" t="s">
        <v>1888</v>
      </c>
      <c r="AC508" s="1">
        <v>43031.495110960648</v>
      </c>
      <c r="AD508" t="s">
        <v>2075</v>
      </c>
      <c r="AE508" s="1">
        <v>43031.548851006941</v>
      </c>
      <c r="AF508" t="s">
        <v>248</v>
      </c>
      <c r="AG508" t="s">
        <v>2074</v>
      </c>
    </row>
    <row r="509" spans="1:33">
      <c r="A509" s="2">
        <v>508</v>
      </c>
      <c r="B509">
        <v>201202091</v>
      </c>
      <c r="C509" t="s">
        <v>2076</v>
      </c>
      <c r="D509" t="s">
        <v>2077</v>
      </c>
      <c r="E509">
        <v>127</v>
      </c>
      <c r="F509" t="s">
        <v>545</v>
      </c>
      <c r="G509" s="1">
        <v>37485</v>
      </c>
      <c r="H509" s="5" t="s">
        <v>338</v>
      </c>
      <c r="I509" t="s">
        <v>17</v>
      </c>
      <c r="J509" s="1">
        <v>43249.777326585645</v>
      </c>
      <c r="K509" s="26">
        <f t="shared" si="7"/>
        <v>43249</v>
      </c>
      <c r="L509" s="94">
        <v>2078</v>
      </c>
      <c r="M509" s="67" t="s">
        <v>2078</v>
      </c>
      <c r="N509" s="90" t="s">
        <v>440</v>
      </c>
      <c r="O509" s="113">
        <v>1</v>
      </c>
      <c r="P509" s="113">
        <v>28</v>
      </c>
      <c r="V509" s="125">
        <v>1</v>
      </c>
      <c r="W509" s="126">
        <v>28</v>
      </c>
      <c r="AC509" s="1">
        <v>43249.770765706016</v>
      </c>
      <c r="AD509" t="s">
        <v>2079</v>
      </c>
      <c r="AE509" s="1">
        <v>43249.913135567127</v>
      </c>
      <c r="AF509" t="s">
        <v>109</v>
      </c>
      <c r="AG509" t="s">
        <v>1026</v>
      </c>
    </row>
    <row r="510" spans="1:33">
      <c r="A510" s="2">
        <v>509</v>
      </c>
      <c r="B510">
        <v>201202119</v>
      </c>
      <c r="C510" t="s">
        <v>2080</v>
      </c>
      <c r="D510" t="s">
        <v>2081</v>
      </c>
      <c r="E510">
        <v>598</v>
      </c>
      <c r="F510" t="s">
        <v>42</v>
      </c>
      <c r="G510" s="1">
        <v>41037</v>
      </c>
      <c r="H510" s="5" t="s">
        <v>340</v>
      </c>
      <c r="I510" t="s">
        <v>63</v>
      </c>
      <c r="J510" s="1">
        <v>42858.483571446763</v>
      </c>
      <c r="K510" s="26">
        <f t="shared" si="7"/>
        <v>42858</v>
      </c>
      <c r="L510" s="94">
        <v>2087</v>
      </c>
      <c r="AC510" s="1">
        <v>42858.478814386574</v>
      </c>
      <c r="AD510" t="s">
        <v>2082</v>
      </c>
    </row>
    <row r="511" spans="1:33">
      <c r="A511" s="2">
        <v>510</v>
      </c>
      <c r="B511">
        <v>201202144</v>
      </c>
      <c r="C511" t="s">
        <v>2083</v>
      </c>
      <c r="D511" t="s">
        <v>544</v>
      </c>
      <c r="E511">
        <v>536</v>
      </c>
      <c r="F511" t="s">
        <v>286</v>
      </c>
      <c r="G511" s="1">
        <v>40237</v>
      </c>
      <c r="H511" s="5" t="s">
        <v>339</v>
      </c>
      <c r="I511" t="s">
        <v>29</v>
      </c>
      <c r="J511" s="1">
        <v>42983.483129976848</v>
      </c>
      <c r="K511" s="26">
        <f t="shared" si="7"/>
        <v>42983</v>
      </c>
      <c r="L511" s="94">
        <v>2069</v>
      </c>
      <c r="N511" s="90" t="s">
        <v>446</v>
      </c>
      <c r="O511" s="113">
        <v>1</v>
      </c>
      <c r="P511" s="113">
        <v>21</v>
      </c>
      <c r="V511" s="125">
        <v>1</v>
      </c>
      <c r="W511" s="126">
        <v>21</v>
      </c>
      <c r="AC511" s="1">
        <v>42983.483129976848</v>
      </c>
      <c r="AD511" t="s">
        <v>2084</v>
      </c>
    </row>
    <row r="512" spans="1:33">
      <c r="A512" s="2">
        <v>511</v>
      </c>
      <c r="B512">
        <v>201202156</v>
      </c>
      <c r="C512" t="s">
        <v>2085</v>
      </c>
      <c r="D512" t="s">
        <v>1175</v>
      </c>
      <c r="E512">
        <v>508</v>
      </c>
      <c r="F512" t="s">
        <v>119</v>
      </c>
      <c r="G512" s="1">
        <v>41106</v>
      </c>
      <c r="H512" s="5" t="s">
        <v>341</v>
      </c>
      <c r="I512" t="s">
        <v>114</v>
      </c>
      <c r="J512" s="1">
        <v>43171.851000844908</v>
      </c>
      <c r="K512" s="26">
        <f t="shared" si="7"/>
        <v>43171</v>
      </c>
      <c r="L512" s="94">
        <v>2071</v>
      </c>
      <c r="M512" s="67">
        <v>2001</v>
      </c>
      <c r="N512" s="90" t="s">
        <v>379</v>
      </c>
      <c r="O512" s="113">
        <v>1</v>
      </c>
      <c r="V512" s="125">
        <v>1</v>
      </c>
      <c r="AC512" s="1">
        <v>43171.84706064815</v>
      </c>
      <c r="AD512" t="s">
        <v>2086</v>
      </c>
    </row>
    <row r="513" spans="1:30">
      <c r="A513" s="2">
        <v>512</v>
      </c>
      <c r="B513">
        <v>201202161</v>
      </c>
      <c r="C513" t="s">
        <v>2087</v>
      </c>
      <c r="D513" t="s">
        <v>911</v>
      </c>
      <c r="E513">
        <v>131</v>
      </c>
      <c r="F513" t="s">
        <v>62</v>
      </c>
      <c r="G513" s="1">
        <v>37422</v>
      </c>
      <c r="H513" s="5" t="s">
        <v>340</v>
      </c>
      <c r="I513" t="s">
        <v>63</v>
      </c>
      <c r="J513" s="1">
        <v>42785.980091898149</v>
      </c>
      <c r="K513" s="26">
        <f t="shared" si="7"/>
        <v>42785</v>
      </c>
      <c r="L513" s="94">
        <v>2031</v>
      </c>
      <c r="N513" s="90" t="s">
        <v>1149</v>
      </c>
      <c r="O513" s="113">
        <v>14</v>
      </c>
      <c r="V513" s="131">
        <v>1401</v>
      </c>
      <c r="AC513" s="1">
        <v>42785.305693020833</v>
      </c>
      <c r="AD513" t="s">
        <v>2088</v>
      </c>
    </row>
    <row r="514" spans="1:30">
      <c r="A514" s="2">
        <v>513</v>
      </c>
      <c r="B514">
        <v>201202169</v>
      </c>
      <c r="C514" t="s">
        <v>2089</v>
      </c>
      <c r="D514" t="s">
        <v>2090</v>
      </c>
      <c r="E514">
        <v>501</v>
      </c>
      <c r="F514" t="s">
        <v>131</v>
      </c>
      <c r="G514" s="1">
        <v>41095</v>
      </c>
      <c r="H514" s="5" t="s">
        <v>338</v>
      </c>
      <c r="I514" t="s">
        <v>17</v>
      </c>
      <c r="J514" s="1">
        <v>43110.775938622683</v>
      </c>
      <c r="K514" s="26">
        <f t="shared" si="7"/>
        <v>43110</v>
      </c>
      <c r="L514" s="94" t="s">
        <v>1888</v>
      </c>
      <c r="AC514" s="1">
        <v>43110.775938622683</v>
      </c>
      <c r="AD514" t="s">
        <v>2091</v>
      </c>
    </row>
    <row r="515" spans="1:30">
      <c r="A515" s="2">
        <v>514</v>
      </c>
      <c r="B515">
        <v>201202244</v>
      </c>
      <c r="C515" t="s">
        <v>2023</v>
      </c>
      <c r="D515" t="s">
        <v>2092</v>
      </c>
      <c r="E515">
        <v>123</v>
      </c>
      <c r="F515" t="s">
        <v>654</v>
      </c>
      <c r="G515" s="1">
        <v>40923</v>
      </c>
      <c r="H515" s="5" t="s">
        <v>340</v>
      </c>
      <c r="I515" t="s">
        <v>63</v>
      </c>
      <c r="J515" s="1">
        <v>43006.510757673612</v>
      </c>
      <c r="K515" s="26">
        <f t="shared" si="7"/>
        <v>43006</v>
      </c>
      <c r="L515" s="94">
        <v>2245</v>
      </c>
      <c r="N515" s="90" t="s">
        <v>502</v>
      </c>
      <c r="O515" s="113">
        <v>10</v>
      </c>
      <c r="V515" s="125">
        <v>10</v>
      </c>
      <c r="AC515" s="1">
        <v>43006.510757673612</v>
      </c>
      <c r="AD515" t="s">
        <v>2093</v>
      </c>
    </row>
    <row r="516" spans="1:30">
      <c r="A516" s="2">
        <v>515</v>
      </c>
      <c r="B516">
        <v>201202284</v>
      </c>
      <c r="C516" t="s">
        <v>2094</v>
      </c>
      <c r="D516" t="s">
        <v>2095</v>
      </c>
      <c r="E516">
        <v>128</v>
      </c>
      <c r="F516" t="s">
        <v>50</v>
      </c>
      <c r="G516" s="1">
        <v>39748</v>
      </c>
      <c r="H516" s="5" t="s">
        <v>338</v>
      </c>
      <c r="I516" t="s">
        <v>17</v>
      </c>
      <c r="J516" s="1">
        <v>42807.59388591435</v>
      </c>
      <c r="K516" s="26">
        <f t="shared" si="7"/>
        <v>42807</v>
      </c>
      <c r="L516" s="94">
        <v>2222</v>
      </c>
      <c r="AC516" s="1">
        <v>42807.632157094908</v>
      </c>
      <c r="AD516" t="s">
        <v>2096</v>
      </c>
    </row>
    <row r="517" spans="1:30">
      <c r="A517" s="2">
        <v>516</v>
      </c>
      <c r="B517">
        <v>201202293</v>
      </c>
      <c r="C517" t="s">
        <v>2097</v>
      </c>
      <c r="D517" t="s">
        <v>2098</v>
      </c>
      <c r="E517">
        <v>123</v>
      </c>
      <c r="F517" t="s">
        <v>654</v>
      </c>
      <c r="G517" s="1">
        <v>38289</v>
      </c>
      <c r="H517" s="5" t="s">
        <v>339</v>
      </c>
      <c r="I517" t="s">
        <v>29</v>
      </c>
      <c r="J517" s="1">
        <v>42933.704628738429</v>
      </c>
      <c r="K517" s="26">
        <f t="shared" si="7"/>
        <v>42933</v>
      </c>
      <c r="L517" s="94">
        <v>2121</v>
      </c>
      <c r="N517" s="90" t="s">
        <v>1951</v>
      </c>
      <c r="O517" s="120">
        <v>331</v>
      </c>
      <c r="V517" s="131">
        <v>33</v>
      </c>
      <c r="AC517" s="1">
        <v>42933.779065428243</v>
      </c>
      <c r="AD517" t="s">
        <v>2099</v>
      </c>
    </row>
    <row r="518" spans="1:30">
      <c r="A518" s="2">
        <v>517</v>
      </c>
      <c r="B518">
        <v>201202299</v>
      </c>
      <c r="C518" t="s">
        <v>2100</v>
      </c>
      <c r="D518" t="s">
        <v>2101</v>
      </c>
      <c r="E518">
        <v>125</v>
      </c>
      <c r="F518" t="s">
        <v>38</v>
      </c>
      <c r="G518" s="1">
        <v>38654</v>
      </c>
      <c r="H518" s="5" t="s">
        <v>338</v>
      </c>
      <c r="I518" t="s">
        <v>17</v>
      </c>
      <c r="J518" s="1">
        <v>42874.527774618058</v>
      </c>
      <c r="K518" s="26">
        <f t="shared" si="7"/>
        <v>42874</v>
      </c>
      <c r="L518" s="94">
        <v>2001</v>
      </c>
      <c r="N518" s="90" t="s">
        <v>2102</v>
      </c>
      <c r="O518" s="113">
        <v>5</v>
      </c>
      <c r="P518" s="113">
        <v>19</v>
      </c>
      <c r="V518" s="125">
        <v>5</v>
      </c>
      <c r="W518" s="126">
        <v>19</v>
      </c>
      <c r="AC518" s="1">
        <v>42874.514011458334</v>
      </c>
      <c r="AD518" t="s">
        <v>2103</v>
      </c>
    </row>
    <row r="519" spans="1:30">
      <c r="A519" s="2">
        <v>518</v>
      </c>
      <c r="B519">
        <v>201202315</v>
      </c>
      <c r="C519" t="s">
        <v>2104</v>
      </c>
      <c r="D519" t="s">
        <v>83</v>
      </c>
      <c r="E519">
        <v>125</v>
      </c>
      <c r="F519" t="s">
        <v>38</v>
      </c>
      <c r="G519" s="1">
        <v>40954</v>
      </c>
      <c r="H519" s="5" t="s">
        <v>340</v>
      </c>
      <c r="I519" t="s">
        <v>63</v>
      </c>
      <c r="J519" s="1">
        <v>42776.767126620369</v>
      </c>
      <c r="K519" s="26">
        <f t="shared" si="7"/>
        <v>42776</v>
      </c>
      <c r="L519" s="94">
        <v>2126</v>
      </c>
      <c r="N519" s="90" t="s">
        <v>1951</v>
      </c>
      <c r="O519" s="120">
        <v>331</v>
      </c>
      <c r="V519" s="131">
        <v>33</v>
      </c>
      <c r="AC519" s="1">
        <v>42776.767096064817</v>
      </c>
      <c r="AD519" t="s">
        <v>2105</v>
      </c>
    </row>
    <row r="520" spans="1:30">
      <c r="A520" s="2">
        <v>519</v>
      </c>
      <c r="B520">
        <v>201202379</v>
      </c>
      <c r="C520" t="s">
        <v>2106</v>
      </c>
      <c r="D520" t="s">
        <v>2107</v>
      </c>
      <c r="E520">
        <v>537</v>
      </c>
      <c r="F520" t="s">
        <v>1304</v>
      </c>
      <c r="G520" s="1">
        <v>41087</v>
      </c>
      <c r="H520" s="5" t="s">
        <v>338</v>
      </c>
      <c r="I520" t="s">
        <v>17</v>
      </c>
      <c r="J520" s="1">
        <v>42816.848339780096</v>
      </c>
      <c r="K520" s="26">
        <f t="shared" si="7"/>
        <v>42816</v>
      </c>
      <c r="L520" s="94">
        <v>2278</v>
      </c>
      <c r="N520" s="90" t="s">
        <v>2108</v>
      </c>
      <c r="O520" s="113">
        <v>21</v>
      </c>
      <c r="P520" s="113">
        <v>11</v>
      </c>
      <c r="V520" s="125">
        <v>21</v>
      </c>
      <c r="W520" s="126">
        <v>11</v>
      </c>
      <c r="AC520" s="1">
        <v>42816.81436851852</v>
      </c>
      <c r="AD520" t="s">
        <v>2109</v>
      </c>
    </row>
    <row r="521" spans="1:30">
      <c r="A521" s="2">
        <v>520</v>
      </c>
      <c r="B521">
        <v>201202433</v>
      </c>
      <c r="C521" t="s">
        <v>1132</v>
      </c>
      <c r="D521" t="s">
        <v>2110</v>
      </c>
      <c r="E521">
        <v>508</v>
      </c>
      <c r="F521" t="s">
        <v>119</v>
      </c>
      <c r="G521" s="1">
        <v>40497</v>
      </c>
      <c r="H521" s="5" t="s">
        <v>338</v>
      </c>
      <c r="I521" t="s">
        <v>17</v>
      </c>
      <c r="J521" s="1">
        <v>43020.767950312496</v>
      </c>
      <c r="K521" s="26">
        <f t="shared" si="7"/>
        <v>43020</v>
      </c>
      <c r="L521" s="94">
        <v>2071</v>
      </c>
      <c r="N521" s="90" t="s">
        <v>379</v>
      </c>
      <c r="O521" s="113">
        <v>1</v>
      </c>
      <c r="V521" s="125">
        <v>1</v>
      </c>
      <c r="AC521" s="1">
        <v>43020.930882210647</v>
      </c>
      <c r="AD521" t="s">
        <v>2111</v>
      </c>
    </row>
    <row r="522" spans="1:30">
      <c r="A522" s="2">
        <v>521</v>
      </c>
      <c r="B522">
        <v>201202443</v>
      </c>
      <c r="C522" t="s">
        <v>2112</v>
      </c>
      <c r="D522" t="s">
        <v>101</v>
      </c>
      <c r="E522">
        <v>312</v>
      </c>
      <c r="F522" t="s">
        <v>533</v>
      </c>
      <c r="G522" s="1">
        <v>41183</v>
      </c>
      <c r="H522" s="5" t="s">
        <v>340</v>
      </c>
      <c r="I522" t="s">
        <v>63</v>
      </c>
      <c r="J522" s="1">
        <v>42929.472870138889</v>
      </c>
      <c r="K522" s="26">
        <f t="shared" si="7"/>
        <v>42929</v>
      </c>
      <c r="L522" s="94">
        <v>2156</v>
      </c>
      <c r="N522" s="90" t="s">
        <v>2113</v>
      </c>
      <c r="O522" s="117">
        <v>41</v>
      </c>
      <c r="V522" s="125">
        <v>41</v>
      </c>
      <c r="AC522" s="1">
        <v>42929.522956284723</v>
      </c>
      <c r="AD522" t="s">
        <v>2114</v>
      </c>
    </row>
    <row r="523" spans="1:30">
      <c r="A523" s="2">
        <v>522</v>
      </c>
      <c r="B523">
        <v>201202473</v>
      </c>
      <c r="C523" t="s">
        <v>2407</v>
      </c>
      <c r="D523" t="s">
        <v>2408</v>
      </c>
      <c r="E523">
        <v>119</v>
      </c>
      <c r="F523" t="s">
        <v>22</v>
      </c>
      <c r="G523" s="1">
        <v>40866</v>
      </c>
      <c r="H523" s="5" t="s">
        <v>338</v>
      </c>
      <c r="I523" t="s">
        <v>17</v>
      </c>
      <c r="J523" s="1">
        <v>43018.769014930556</v>
      </c>
      <c r="K523" s="26">
        <f t="shared" si="7"/>
        <v>43018</v>
      </c>
      <c r="L523" s="78">
        <v>2128</v>
      </c>
      <c r="N523" s="90" t="s">
        <v>2410</v>
      </c>
      <c r="O523" s="113">
        <v>43</v>
      </c>
      <c r="V523" s="131">
        <v>29</v>
      </c>
      <c r="AC523" s="1">
        <v>43018.612757060182</v>
      </c>
      <c r="AD523" t="s">
        <v>2409</v>
      </c>
    </row>
    <row r="524" spans="1:30">
      <c r="A524" s="2">
        <v>523</v>
      </c>
      <c r="B524">
        <v>201202646</v>
      </c>
      <c r="C524" t="s">
        <v>2115</v>
      </c>
      <c r="D524" t="s">
        <v>705</v>
      </c>
      <c r="E524">
        <v>501</v>
      </c>
      <c r="F524" t="s">
        <v>131</v>
      </c>
      <c r="G524" s="1">
        <v>38704</v>
      </c>
      <c r="H524" s="5" t="s">
        <v>339</v>
      </c>
      <c r="I524" t="s">
        <v>29</v>
      </c>
      <c r="J524" s="1">
        <v>43071.879403969906</v>
      </c>
      <c r="K524" s="26">
        <f t="shared" ref="K524:K587" si="8">ROUNDDOWN(J524,0)</f>
        <v>43071</v>
      </c>
      <c r="L524" s="78">
        <v>2022</v>
      </c>
      <c r="M524" s="67" t="s">
        <v>2116</v>
      </c>
      <c r="N524" s="90" t="s">
        <v>2117</v>
      </c>
      <c r="O524" s="113">
        <v>1</v>
      </c>
      <c r="P524" s="113">
        <v>2</v>
      </c>
      <c r="Q524" s="113">
        <v>35</v>
      </c>
      <c r="R524" s="113">
        <v>5</v>
      </c>
      <c r="V524" s="125">
        <v>1</v>
      </c>
      <c r="W524" s="126">
        <v>2</v>
      </c>
      <c r="X524" s="126">
        <v>35</v>
      </c>
      <c r="Y524" s="126">
        <v>5</v>
      </c>
      <c r="AC524" s="1">
        <v>43071.870718171296</v>
      </c>
      <c r="AD524" t="s">
        <v>2118</v>
      </c>
    </row>
    <row r="525" spans="1:30">
      <c r="A525" s="2">
        <v>524</v>
      </c>
      <c r="B525">
        <v>201202678</v>
      </c>
      <c r="C525" t="s">
        <v>2119</v>
      </c>
      <c r="D525" t="s">
        <v>2120</v>
      </c>
      <c r="E525">
        <v>598</v>
      </c>
      <c r="F525" t="s">
        <v>42</v>
      </c>
      <c r="G525" s="1">
        <v>41183</v>
      </c>
      <c r="H525" s="5" t="s">
        <v>339</v>
      </c>
      <c r="I525" t="s">
        <v>29</v>
      </c>
      <c r="J525" s="1">
        <v>42819.64760798611</v>
      </c>
      <c r="K525" s="26">
        <f t="shared" si="8"/>
        <v>42819</v>
      </c>
      <c r="L525" s="78">
        <v>2087</v>
      </c>
      <c r="AC525" s="1">
        <v>42819.639548923609</v>
      </c>
      <c r="AD525" t="s">
        <v>2121</v>
      </c>
    </row>
    <row r="526" spans="1:30">
      <c r="A526" s="2">
        <v>525</v>
      </c>
      <c r="B526">
        <v>201202712</v>
      </c>
      <c r="C526" t="s">
        <v>1370</v>
      </c>
      <c r="D526" t="s">
        <v>2122</v>
      </c>
      <c r="E526">
        <v>304</v>
      </c>
      <c r="F526" t="s">
        <v>901</v>
      </c>
      <c r="G526" s="1">
        <v>41199</v>
      </c>
      <c r="H526" s="5" t="s">
        <v>338</v>
      </c>
      <c r="I526" t="s">
        <v>17</v>
      </c>
      <c r="J526" s="1">
        <v>42913.502895752317</v>
      </c>
      <c r="K526" s="26">
        <f t="shared" si="8"/>
        <v>42913</v>
      </c>
      <c r="L526" s="78">
        <v>2170</v>
      </c>
      <c r="AC526" s="1">
        <v>42913.395822951388</v>
      </c>
      <c r="AD526" t="s">
        <v>2123</v>
      </c>
    </row>
    <row r="527" spans="1:30">
      <c r="A527" s="2">
        <v>526</v>
      </c>
      <c r="B527">
        <v>201202722</v>
      </c>
      <c r="C527" t="s">
        <v>2106</v>
      </c>
      <c r="D527" t="s">
        <v>2124</v>
      </c>
      <c r="E527">
        <v>537</v>
      </c>
      <c r="F527" t="s">
        <v>1304</v>
      </c>
      <c r="G527" s="1">
        <v>41087</v>
      </c>
      <c r="H527" s="5" t="s">
        <v>338</v>
      </c>
      <c r="I527" t="s">
        <v>17</v>
      </c>
      <c r="J527" s="1">
        <v>42882.826964849541</v>
      </c>
      <c r="K527" s="26">
        <f t="shared" si="8"/>
        <v>42882</v>
      </c>
      <c r="L527" s="78">
        <v>2082</v>
      </c>
      <c r="M527" s="67" t="s">
        <v>2125</v>
      </c>
      <c r="N527" s="90" t="s">
        <v>2126</v>
      </c>
      <c r="O527" s="113">
        <v>21</v>
      </c>
      <c r="P527" s="113">
        <v>28</v>
      </c>
      <c r="Q527" s="113">
        <v>27</v>
      </c>
      <c r="V527" s="125">
        <v>21</v>
      </c>
      <c r="W527" s="126">
        <v>28</v>
      </c>
      <c r="X527" s="126">
        <v>27</v>
      </c>
      <c r="AC527" s="1">
        <v>42882.828204895835</v>
      </c>
      <c r="AD527" t="s">
        <v>2127</v>
      </c>
    </row>
    <row r="528" spans="1:30">
      <c r="A528" s="2">
        <v>527</v>
      </c>
      <c r="B528">
        <v>201300020</v>
      </c>
      <c r="C528" t="s">
        <v>1972</v>
      </c>
      <c r="D528" t="s">
        <v>2128</v>
      </c>
      <c r="E528">
        <v>201</v>
      </c>
      <c r="F528" t="s">
        <v>758</v>
      </c>
      <c r="G528" s="1">
        <v>41182</v>
      </c>
      <c r="H528" s="5" t="s">
        <v>339</v>
      </c>
      <c r="I528" t="s">
        <v>29</v>
      </c>
      <c r="J528" s="1">
        <v>42814.523032986108</v>
      </c>
      <c r="K528" s="26">
        <f t="shared" si="8"/>
        <v>42814</v>
      </c>
      <c r="L528" s="78">
        <v>2092</v>
      </c>
      <c r="N528" s="90" t="s">
        <v>364</v>
      </c>
      <c r="O528" s="113">
        <v>8</v>
      </c>
      <c r="V528" s="125">
        <v>8</v>
      </c>
      <c r="AC528" s="1">
        <v>42814.523032986108</v>
      </c>
      <c r="AD528" t="s">
        <v>2129</v>
      </c>
    </row>
    <row r="529" spans="1:33">
      <c r="A529" s="2">
        <v>528</v>
      </c>
      <c r="B529">
        <v>201300021</v>
      </c>
      <c r="C529" t="s">
        <v>2130</v>
      </c>
      <c r="D529" t="s">
        <v>1044</v>
      </c>
      <c r="E529">
        <v>90</v>
      </c>
      <c r="F529" t="s">
        <v>275</v>
      </c>
      <c r="G529" s="1">
        <v>39817</v>
      </c>
      <c r="H529" s="5" t="s">
        <v>339</v>
      </c>
      <c r="I529" t="s">
        <v>29</v>
      </c>
      <c r="J529" s="1">
        <v>43029.481093055554</v>
      </c>
      <c r="K529" s="26">
        <f t="shared" si="8"/>
        <v>43029</v>
      </c>
      <c r="L529" s="78" t="s">
        <v>2131</v>
      </c>
      <c r="AC529" s="1">
        <v>43029.479450312501</v>
      </c>
      <c r="AD529" t="s">
        <v>2132</v>
      </c>
    </row>
    <row r="530" spans="1:33">
      <c r="A530" s="2">
        <v>529</v>
      </c>
      <c r="B530">
        <v>201300025</v>
      </c>
      <c r="C530" t="s">
        <v>2133</v>
      </c>
      <c r="D530" t="s">
        <v>444</v>
      </c>
      <c r="E530">
        <v>499</v>
      </c>
      <c r="F530" t="s">
        <v>28</v>
      </c>
      <c r="G530" s="1">
        <v>38723</v>
      </c>
      <c r="H530" s="5" t="s">
        <v>338</v>
      </c>
      <c r="I530" t="s">
        <v>17</v>
      </c>
      <c r="J530" s="1">
        <v>42834.498715428243</v>
      </c>
      <c r="K530" s="26">
        <f t="shared" si="8"/>
        <v>42834</v>
      </c>
      <c r="L530" s="78">
        <v>2020</v>
      </c>
      <c r="M530" s="67" t="s">
        <v>2134</v>
      </c>
      <c r="N530" s="90" t="s">
        <v>2135</v>
      </c>
      <c r="O530" s="117">
        <v>35</v>
      </c>
      <c r="P530" s="113">
        <v>19</v>
      </c>
      <c r="V530" s="125">
        <v>35</v>
      </c>
      <c r="W530" s="126">
        <v>19</v>
      </c>
      <c r="AC530" s="1">
        <v>42834.498715428243</v>
      </c>
      <c r="AD530" t="s">
        <v>2136</v>
      </c>
    </row>
    <row r="531" spans="1:33">
      <c r="A531" s="2">
        <v>530</v>
      </c>
      <c r="B531">
        <v>201300026</v>
      </c>
      <c r="C531" t="s">
        <v>2137</v>
      </c>
      <c r="D531" t="s">
        <v>2138</v>
      </c>
      <c r="E531">
        <v>119</v>
      </c>
      <c r="F531" t="s">
        <v>22</v>
      </c>
      <c r="G531" s="1">
        <v>40452</v>
      </c>
      <c r="H531" s="5" t="s">
        <v>338</v>
      </c>
      <c r="I531" t="s">
        <v>17</v>
      </c>
      <c r="J531" s="1">
        <v>43114.508922187502</v>
      </c>
      <c r="K531" s="26">
        <f t="shared" si="8"/>
        <v>43114</v>
      </c>
      <c r="L531" s="78">
        <v>2244</v>
      </c>
      <c r="N531" s="90" t="s">
        <v>2139</v>
      </c>
      <c r="O531" s="113">
        <v>10</v>
      </c>
      <c r="P531" s="113">
        <v>27</v>
      </c>
      <c r="V531" s="125">
        <v>10</v>
      </c>
      <c r="W531" s="126">
        <v>27</v>
      </c>
      <c r="AC531" s="1">
        <v>43114.495358252316</v>
      </c>
      <c r="AD531" t="s">
        <v>2140</v>
      </c>
    </row>
    <row r="532" spans="1:33">
      <c r="A532" s="2">
        <v>531</v>
      </c>
      <c r="B532">
        <v>201300052</v>
      </c>
      <c r="C532" t="s">
        <v>1676</v>
      </c>
      <c r="D532" t="s">
        <v>2141</v>
      </c>
      <c r="E532">
        <v>214</v>
      </c>
      <c r="F532" t="s">
        <v>302</v>
      </c>
      <c r="G532" s="1">
        <v>41220</v>
      </c>
      <c r="H532" s="5" t="s">
        <v>339</v>
      </c>
      <c r="I532" t="s">
        <v>29</v>
      </c>
      <c r="J532" s="1">
        <v>43013.442268946761</v>
      </c>
      <c r="K532" s="26">
        <f t="shared" si="8"/>
        <v>43013</v>
      </c>
      <c r="L532" s="78">
        <v>2170</v>
      </c>
      <c r="AC532" s="1">
        <v>43013.442268946761</v>
      </c>
      <c r="AD532" t="s">
        <v>2142</v>
      </c>
    </row>
    <row r="533" spans="1:33">
      <c r="A533" s="2">
        <v>532</v>
      </c>
      <c r="B533">
        <v>201300079</v>
      </c>
      <c r="C533" t="s">
        <v>2143</v>
      </c>
      <c r="D533" t="s">
        <v>2144</v>
      </c>
      <c r="E533">
        <v>131</v>
      </c>
      <c r="F533" t="s">
        <v>62</v>
      </c>
      <c r="G533" s="1">
        <v>38569</v>
      </c>
      <c r="H533" s="5" t="s">
        <v>339</v>
      </c>
      <c r="I533" t="s">
        <v>29</v>
      </c>
      <c r="J533" s="1">
        <v>42877.95753457176</v>
      </c>
      <c r="K533" s="26">
        <f t="shared" si="8"/>
        <v>42877</v>
      </c>
      <c r="L533" s="78">
        <v>2022</v>
      </c>
      <c r="M533" s="67" t="s">
        <v>2116</v>
      </c>
      <c r="N533" s="90" t="s">
        <v>2145</v>
      </c>
      <c r="O533" s="113">
        <v>21</v>
      </c>
      <c r="P533" s="113">
        <v>28</v>
      </c>
      <c r="Q533" s="113">
        <v>5</v>
      </c>
      <c r="R533" s="113">
        <v>6</v>
      </c>
      <c r="V533" s="125">
        <v>21</v>
      </c>
      <c r="W533" s="126">
        <v>28</v>
      </c>
      <c r="X533" s="126">
        <v>5</v>
      </c>
      <c r="Y533" s="126">
        <v>6</v>
      </c>
      <c r="AC533" s="1">
        <v>42877.945650775466</v>
      </c>
      <c r="AD533" t="s">
        <v>2146</v>
      </c>
    </row>
    <row r="534" spans="1:33">
      <c r="A534" s="2">
        <v>533</v>
      </c>
      <c r="B534">
        <v>201300090</v>
      </c>
      <c r="C534" t="s">
        <v>2147</v>
      </c>
      <c r="D534" t="s">
        <v>880</v>
      </c>
      <c r="E534">
        <v>125</v>
      </c>
      <c r="F534" t="s">
        <v>38</v>
      </c>
      <c r="G534" s="1">
        <v>39257</v>
      </c>
      <c r="H534" s="5" t="s">
        <v>338</v>
      </c>
      <c r="I534" t="s">
        <v>17</v>
      </c>
      <c r="J534" s="1">
        <v>42931.501135416664</v>
      </c>
      <c r="K534" s="26">
        <f t="shared" si="8"/>
        <v>42931</v>
      </c>
      <c r="L534" s="78">
        <v>2088</v>
      </c>
      <c r="M534" s="67" t="s">
        <v>2148</v>
      </c>
      <c r="N534" s="90" t="s">
        <v>2149</v>
      </c>
      <c r="O534" s="117">
        <v>82</v>
      </c>
      <c r="P534" s="113">
        <v>58</v>
      </c>
      <c r="V534" s="125">
        <v>82</v>
      </c>
      <c r="W534" s="126">
        <v>58</v>
      </c>
      <c r="AC534" s="1">
        <v>42931.500973148148</v>
      </c>
      <c r="AD534" t="s">
        <v>2150</v>
      </c>
    </row>
    <row r="535" spans="1:33">
      <c r="A535" s="2">
        <v>534</v>
      </c>
      <c r="B535">
        <v>201300150</v>
      </c>
      <c r="C535" t="s">
        <v>2151</v>
      </c>
      <c r="D535" t="s">
        <v>2152</v>
      </c>
      <c r="E535">
        <v>119</v>
      </c>
      <c r="F535" t="s">
        <v>22</v>
      </c>
      <c r="G535" s="1">
        <v>40748</v>
      </c>
      <c r="H535" s="5" t="s">
        <v>338</v>
      </c>
      <c r="I535" t="s">
        <v>17</v>
      </c>
      <c r="J535" s="1">
        <v>43056.689026122687</v>
      </c>
      <c r="K535" s="26">
        <f t="shared" si="8"/>
        <v>43056</v>
      </c>
      <c r="L535" s="78">
        <v>2043</v>
      </c>
      <c r="N535" s="90" t="s">
        <v>642</v>
      </c>
      <c r="O535" s="113">
        <v>1</v>
      </c>
      <c r="P535" s="113">
        <v>2</v>
      </c>
      <c r="V535" s="125">
        <v>1</v>
      </c>
      <c r="W535" s="126">
        <v>2</v>
      </c>
      <c r="AC535" s="1">
        <v>43056.680565972223</v>
      </c>
      <c r="AD535" t="s">
        <v>2153</v>
      </c>
      <c r="AE535" s="1">
        <v>43056.784903159722</v>
      </c>
      <c r="AF535" t="s">
        <v>148</v>
      </c>
      <c r="AG535" t="s">
        <v>149</v>
      </c>
    </row>
    <row r="536" spans="1:33">
      <c r="A536" s="2">
        <v>535</v>
      </c>
      <c r="B536">
        <v>201300205</v>
      </c>
      <c r="C536" t="s">
        <v>2154</v>
      </c>
      <c r="D536" t="s">
        <v>2155</v>
      </c>
      <c r="E536">
        <v>507</v>
      </c>
      <c r="F536" t="s">
        <v>105</v>
      </c>
      <c r="G536" s="1">
        <v>40210</v>
      </c>
      <c r="H536" s="5" t="s">
        <v>339</v>
      </c>
      <c r="I536" t="s">
        <v>29</v>
      </c>
      <c r="J536" s="1">
        <v>43092.762889317128</v>
      </c>
      <c r="K536" s="26">
        <f t="shared" si="8"/>
        <v>43092</v>
      </c>
      <c r="L536" s="78">
        <v>2070</v>
      </c>
      <c r="M536" s="67" t="s">
        <v>2156</v>
      </c>
      <c r="N536" s="90" t="s">
        <v>2157</v>
      </c>
      <c r="O536" s="113">
        <v>21</v>
      </c>
      <c r="P536" s="113">
        <v>27</v>
      </c>
      <c r="V536" s="125">
        <v>21</v>
      </c>
      <c r="W536" s="126">
        <v>27</v>
      </c>
      <c r="AC536" s="1">
        <v>43092.732042129632</v>
      </c>
      <c r="AD536" t="s">
        <v>2158</v>
      </c>
    </row>
    <row r="537" spans="1:33">
      <c r="A537" s="2">
        <v>536</v>
      </c>
      <c r="B537">
        <v>201300245</v>
      </c>
      <c r="C537" t="s">
        <v>2159</v>
      </c>
      <c r="D537" t="s">
        <v>2160</v>
      </c>
      <c r="E537">
        <v>119</v>
      </c>
      <c r="F537" t="s">
        <v>22</v>
      </c>
      <c r="G537" s="1">
        <v>41242</v>
      </c>
      <c r="H537" s="5" t="s">
        <v>340</v>
      </c>
      <c r="I537" t="s">
        <v>63</v>
      </c>
      <c r="J537" s="1">
        <v>42952.640994409725</v>
      </c>
      <c r="K537" s="26">
        <f t="shared" si="8"/>
        <v>42952</v>
      </c>
      <c r="L537" s="78">
        <v>2272</v>
      </c>
      <c r="N537" s="90" t="s">
        <v>2161</v>
      </c>
      <c r="O537" s="120">
        <v>22212</v>
      </c>
      <c r="V537" s="131">
        <v>222</v>
      </c>
      <c r="AC537" s="1">
        <v>42952.63325165509</v>
      </c>
      <c r="AD537" t="s">
        <v>2162</v>
      </c>
    </row>
    <row r="538" spans="1:33">
      <c r="A538" s="2">
        <v>537</v>
      </c>
      <c r="B538">
        <v>201300246</v>
      </c>
      <c r="C538" t="s">
        <v>2163</v>
      </c>
      <c r="D538" t="s">
        <v>2164</v>
      </c>
      <c r="E538">
        <v>521</v>
      </c>
      <c r="F538" t="s">
        <v>2165</v>
      </c>
      <c r="G538" s="1">
        <v>40914</v>
      </c>
      <c r="H538" s="5" t="s">
        <v>338</v>
      </c>
      <c r="I538" t="s">
        <v>17</v>
      </c>
      <c r="J538" s="1">
        <v>42904.444428819443</v>
      </c>
      <c r="K538" s="26">
        <f t="shared" si="8"/>
        <v>42904</v>
      </c>
      <c r="L538" s="78">
        <v>2046</v>
      </c>
      <c r="M538" s="67" t="s">
        <v>2116</v>
      </c>
      <c r="N538" s="90" t="s">
        <v>2166</v>
      </c>
      <c r="O538" s="113">
        <v>1</v>
      </c>
      <c r="P538" s="113">
        <v>21</v>
      </c>
      <c r="V538" s="125">
        <v>1</v>
      </c>
      <c r="W538" s="126">
        <v>21</v>
      </c>
      <c r="AC538" s="1">
        <v>42904.444428819443</v>
      </c>
      <c r="AD538" t="s">
        <v>2167</v>
      </c>
    </row>
    <row r="539" spans="1:33">
      <c r="A539" s="2">
        <v>538</v>
      </c>
      <c r="B539">
        <v>201300248</v>
      </c>
      <c r="C539" t="s">
        <v>2168</v>
      </c>
      <c r="D539" t="s">
        <v>309</v>
      </c>
      <c r="E539">
        <v>128</v>
      </c>
      <c r="F539" t="s">
        <v>50</v>
      </c>
      <c r="G539" s="1">
        <v>41238</v>
      </c>
      <c r="H539" s="5" t="s">
        <v>340</v>
      </c>
      <c r="I539" t="s">
        <v>63</v>
      </c>
      <c r="J539" s="1">
        <v>43277.449835844905</v>
      </c>
      <c r="K539" s="26">
        <f t="shared" si="8"/>
        <v>43277</v>
      </c>
      <c r="L539" s="78">
        <v>2021</v>
      </c>
      <c r="M539" s="67" t="s">
        <v>2169</v>
      </c>
      <c r="N539" s="90" t="s">
        <v>2170</v>
      </c>
      <c r="O539" s="113">
        <v>14</v>
      </c>
      <c r="P539" s="113">
        <v>35</v>
      </c>
      <c r="V539" s="125">
        <v>14</v>
      </c>
      <c r="W539" s="126">
        <v>35</v>
      </c>
      <c r="AC539" s="1">
        <v>43277.154939351851</v>
      </c>
      <c r="AD539" t="s">
        <v>2171</v>
      </c>
    </row>
    <row r="540" spans="1:33">
      <c r="A540" s="2">
        <v>539</v>
      </c>
      <c r="B540">
        <v>201300252</v>
      </c>
      <c r="C540" t="s">
        <v>2172</v>
      </c>
      <c r="D540" t="s">
        <v>2173</v>
      </c>
      <c r="E540">
        <v>125</v>
      </c>
      <c r="F540" t="s">
        <v>38</v>
      </c>
      <c r="G540" s="1">
        <v>37661</v>
      </c>
      <c r="H540" s="5" t="s">
        <v>338</v>
      </c>
      <c r="I540" t="s">
        <v>17</v>
      </c>
      <c r="J540" s="1">
        <v>42870.766690625002</v>
      </c>
      <c r="K540" s="26">
        <f t="shared" si="8"/>
        <v>42870</v>
      </c>
      <c r="L540" s="78">
        <v>2001</v>
      </c>
      <c r="M540" s="67" t="s">
        <v>2174</v>
      </c>
      <c r="N540" s="90" t="s">
        <v>1985</v>
      </c>
      <c r="O540" s="117">
        <v>35</v>
      </c>
      <c r="V540" s="125">
        <v>35</v>
      </c>
      <c r="AC540" s="1">
        <v>42870.738577696757</v>
      </c>
      <c r="AD540" t="s">
        <v>2175</v>
      </c>
    </row>
    <row r="541" spans="1:33">
      <c r="A541" s="2">
        <v>540</v>
      </c>
      <c r="B541">
        <v>201300257</v>
      </c>
      <c r="C541" t="s">
        <v>1043</v>
      </c>
      <c r="D541" t="s">
        <v>2176</v>
      </c>
      <c r="E541">
        <v>499</v>
      </c>
      <c r="F541" t="s">
        <v>28</v>
      </c>
      <c r="G541" s="1">
        <v>39487</v>
      </c>
      <c r="H541" s="5" t="s">
        <v>338</v>
      </c>
      <c r="I541" t="s">
        <v>17</v>
      </c>
      <c r="J541" s="1">
        <v>42780.436124224536</v>
      </c>
      <c r="K541" s="26">
        <f t="shared" si="8"/>
        <v>42780</v>
      </c>
      <c r="L541" s="78">
        <v>2084</v>
      </c>
      <c r="N541" s="90" t="s">
        <v>2177</v>
      </c>
      <c r="O541" s="113">
        <v>12</v>
      </c>
      <c r="V541" s="125">
        <v>12</v>
      </c>
      <c r="W541" s="133">
        <v>1201</v>
      </c>
      <c r="AC541" s="1">
        <v>42780.420993981483</v>
      </c>
      <c r="AD541" t="s">
        <v>2178</v>
      </c>
    </row>
    <row r="542" spans="1:33">
      <c r="A542" s="2">
        <v>541</v>
      </c>
      <c r="B542">
        <v>201300304</v>
      </c>
      <c r="C542" t="s">
        <v>1370</v>
      </c>
      <c r="D542" t="s">
        <v>2179</v>
      </c>
      <c r="E542">
        <v>131</v>
      </c>
      <c r="F542" t="s">
        <v>62</v>
      </c>
      <c r="G542" s="1">
        <v>39862</v>
      </c>
      <c r="H542" s="5" t="s">
        <v>338</v>
      </c>
      <c r="I542" t="s">
        <v>17</v>
      </c>
      <c r="J542" s="1">
        <v>43185.456455636573</v>
      </c>
      <c r="K542" s="26">
        <f t="shared" si="8"/>
        <v>43185</v>
      </c>
      <c r="L542" s="78">
        <v>2031</v>
      </c>
      <c r="M542" s="67" t="s">
        <v>2180</v>
      </c>
      <c r="N542" s="90" t="s">
        <v>1149</v>
      </c>
      <c r="O542" s="113">
        <v>14</v>
      </c>
      <c r="V542" s="131">
        <v>1401</v>
      </c>
      <c r="AC542" s="1">
        <v>43185.479424074074</v>
      </c>
      <c r="AD542" t="s">
        <v>2181</v>
      </c>
    </row>
    <row r="543" spans="1:33">
      <c r="A543" s="2">
        <v>542</v>
      </c>
      <c r="B543">
        <v>201300358</v>
      </c>
      <c r="C543" t="s">
        <v>2182</v>
      </c>
      <c r="D543" t="s">
        <v>2183</v>
      </c>
      <c r="E543">
        <v>130</v>
      </c>
      <c r="F543" t="s">
        <v>46</v>
      </c>
      <c r="G543" s="1">
        <v>38410</v>
      </c>
      <c r="H543" s="5" t="s">
        <v>338</v>
      </c>
      <c r="I543" t="s">
        <v>17</v>
      </c>
      <c r="J543" s="1">
        <v>43150.652258252318</v>
      </c>
      <c r="K543" s="26">
        <f t="shared" si="8"/>
        <v>43150</v>
      </c>
      <c r="L543" s="78">
        <v>2187</v>
      </c>
      <c r="M543" s="67" t="s">
        <v>2184</v>
      </c>
      <c r="N543" s="90" t="s">
        <v>2185</v>
      </c>
      <c r="O543" s="113">
        <v>23</v>
      </c>
      <c r="V543" s="125">
        <v>23</v>
      </c>
      <c r="AC543" s="1">
        <v>43150.645063657408</v>
      </c>
      <c r="AD543" t="s">
        <v>2186</v>
      </c>
    </row>
    <row r="544" spans="1:33">
      <c r="A544" s="2">
        <v>543</v>
      </c>
      <c r="B544">
        <v>201300365</v>
      </c>
      <c r="C544" t="s">
        <v>1974</v>
      </c>
      <c r="D544" t="s">
        <v>2187</v>
      </c>
      <c r="E544">
        <v>123</v>
      </c>
      <c r="F544" t="s">
        <v>654</v>
      </c>
      <c r="G544" s="1">
        <v>38596</v>
      </c>
      <c r="H544" s="5" t="s">
        <v>340</v>
      </c>
      <c r="I544" t="s">
        <v>63</v>
      </c>
      <c r="J544" s="1">
        <v>42948.782792858794</v>
      </c>
      <c r="K544" s="26">
        <f t="shared" si="8"/>
        <v>42948</v>
      </c>
      <c r="L544" s="78">
        <v>2047</v>
      </c>
      <c r="M544" s="67" t="s">
        <v>2184</v>
      </c>
      <c r="N544" s="90" t="s">
        <v>2188</v>
      </c>
      <c r="O544" s="113">
        <v>43</v>
      </c>
      <c r="P544" s="113">
        <v>21</v>
      </c>
      <c r="Q544" s="113">
        <v>28</v>
      </c>
      <c r="V544" s="131">
        <v>29</v>
      </c>
      <c r="W544" s="126">
        <v>21</v>
      </c>
      <c r="X544" s="126">
        <v>28</v>
      </c>
      <c r="AC544" s="1">
        <v>42948.750427199077</v>
      </c>
      <c r="AD544" t="s">
        <v>2189</v>
      </c>
    </row>
    <row r="545" spans="1:30">
      <c r="A545" s="2">
        <v>544</v>
      </c>
      <c r="B545">
        <v>201300424</v>
      </c>
      <c r="C545" t="s">
        <v>2190</v>
      </c>
      <c r="D545" t="s">
        <v>2191</v>
      </c>
      <c r="E545">
        <v>598</v>
      </c>
      <c r="F545" t="s">
        <v>42</v>
      </c>
      <c r="G545" s="1">
        <v>41147</v>
      </c>
      <c r="H545" s="5" t="s">
        <v>339</v>
      </c>
      <c r="I545" t="s">
        <v>29</v>
      </c>
      <c r="J545" s="1">
        <v>42768.684692743052</v>
      </c>
      <c r="K545" s="26">
        <f t="shared" si="8"/>
        <v>42768</v>
      </c>
      <c r="L545" s="78">
        <v>2087</v>
      </c>
      <c r="N545" s="90" t="s">
        <v>428</v>
      </c>
      <c r="O545" s="113">
        <v>21</v>
      </c>
      <c r="V545" s="125">
        <v>21</v>
      </c>
      <c r="AC545" s="1">
        <v>42768.621002164349</v>
      </c>
      <c r="AD545" t="s">
        <v>2192</v>
      </c>
    </row>
    <row r="546" spans="1:30">
      <c r="A546" s="2">
        <v>545</v>
      </c>
      <c r="B546">
        <v>201300457</v>
      </c>
      <c r="C546" t="s">
        <v>2193</v>
      </c>
      <c r="D546" t="s">
        <v>2194</v>
      </c>
      <c r="E546">
        <v>499</v>
      </c>
      <c r="F546" t="s">
        <v>28</v>
      </c>
      <c r="G546" s="1">
        <v>38973</v>
      </c>
      <c r="H546" s="5" t="s">
        <v>339</v>
      </c>
      <c r="I546" t="s">
        <v>29</v>
      </c>
      <c r="J546" s="1">
        <v>43045.428507719909</v>
      </c>
      <c r="K546" s="26">
        <f t="shared" si="8"/>
        <v>43045</v>
      </c>
      <c r="L546" s="78">
        <v>2116</v>
      </c>
      <c r="N546" s="90" t="s">
        <v>1319</v>
      </c>
      <c r="O546" s="120">
        <v>22106</v>
      </c>
      <c r="V546" s="131">
        <v>221</v>
      </c>
      <c r="AC546" s="1">
        <v>43045.428507719909</v>
      </c>
      <c r="AD546" t="s">
        <v>2195</v>
      </c>
    </row>
    <row r="547" spans="1:30">
      <c r="A547" s="2">
        <v>546</v>
      </c>
      <c r="B547">
        <v>201300478</v>
      </c>
      <c r="C547" t="s">
        <v>2196</v>
      </c>
      <c r="D547" t="s">
        <v>2197</v>
      </c>
      <c r="E547">
        <v>90</v>
      </c>
      <c r="F547" t="s">
        <v>275</v>
      </c>
      <c r="G547" s="1">
        <v>37838</v>
      </c>
      <c r="H547" s="5" t="s">
        <v>339</v>
      </c>
      <c r="I547" t="s">
        <v>29</v>
      </c>
      <c r="J547" s="1">
        <v>42987.498781284725</v>
      </c>
      <c r="K547" s="26">
        <f t="shared" si="8"/>
        <v>42987</v>
      </c>
      <c r="L547" s="78">
        <v>2090</v>
      </c>
      <c r="N547" s="90" t="s">
        <v>2198</v>
      </c>
      <c r="O547" s="113">
        <v>21</v>
      </c>
      <c r="P547" s="113">
        <v>1</v>
      </c>
      <c r="Q547" s="113">
        <v>28</v>
      </c>
      <c r="V547" s="125">
        <v>21</v>
      </c>
      <c r="W547" s="126">
        <v>1</v>
      </c>
      <c r="X547" s="126">
        <v>28</v>
      </c>
      <c r="AC547" s="1">
        <v>42987.501270983797</v>
      </c>
      <c r="AD547" t="s">
        <v>2199</v>
      </c>
    </row>
    <row r="548" spans="1:30">
      <c r="A548" s="2">
        <v>547</v>
      </c>
      <c r="B548">
        <v>201300497</v>
      </c>
      <c r="C548" t="s">
        <v>2200</v>
      </c>
      <c r="D548" t="s">
        <v>508</v>
      </c>
      <c r="E548">
        <v>130</v>
      </c>
      <c r="F548" t="s">
        <v>46</v>
      </c>
      <c r="G548" s="1">
        <v>39873</v>
      </c>
      <c r="H548" s="5" t="s">
        <v>340</v>
      </c>
      <c r="I548" t="s">
        <v>63</v>
      </c>
      <c r="J548" s="1">
        <v>42765.608716863426</v>
      </c>
      <c r="K548" s="26">
        <f t="shared" si="8"/>
        <v>42765</v>
      </c>
      <c r="L548" s="78">
        <v>2215</v>
      </c>
      <c r="N548" s="90" t="s">
        <v>372</v>
      </c>
      <c r="O548" s="113">
        <v>21</v>
      </c>
      <c r="V548" s="125">
        <v>21</v>
      </c>
      <c r="AC548" s="1">
        <v>42765.608716863426</v>
      </c>
      <c r="AD548" t="s">
        <v>2201</v>
      </c>
    </row>
    <row r="549" spans="1:30">
      <c r="A549" s="2">
        <v>548</v>
      </c>
      <c r="B549">
        <v>201300583</v>
      </c>
      <c r="C549" t="s">
        <v>2202</v>
      </c>
      <c r="D549" t="s">
        <v>2203</v>
      </c>
      <c r="E549">
        <v>130</v>
      </c>
      <c r="F549" t="s">
        <v>46</v>
      </c>
      <c r="G549" s="1">
        <v>39540</v>
      </c>
      <c r="H549" s="5" t="s">
        <v>338</v>
      </c>
      <c r="I549" t="s">
        <v>17</v>
      </c>
      <c r="J549" s="1">
        <v>43323.671757986114</v>
      </c>
      <c r="K549" s="26">
        <f t="shared" si="8"/>
        <v>43323</v>
      </c>
      <c r="L549" s="78">
        <v>2136</v>
      </c>
      <c r="M549" s="67" t="s">
        <v>2204</v>
      </c>
      <c r="N549" s="90" t="s">
        <v>2205</v>
      </c>
      <c r="O549" s="117">
        <v>41</v>
      </c>
      <c r="V549" s="125">
        <v>41</v>
      </c>
      <c r="AC549" s="1">
        <v>43323.629376539349</v>
      </c>
      <c r="AD549" t="s">
        <v>2206</v>
      </c>
    </row>
    <row r="550" spans="1:30">
      <c r="A550" s="2">
        <v>549</v>
      </c>
      <c r="B550">
        <v>201300593</v>
      </c>
      <c r="C550" t="s">
        <v>2207</v>
      </c>
      <c r="D550" t="s">
        <v>201</v>
      </c>
      <c r="E550">
        <v>131</v>
      </c>
      <c r="F550" t="s">
        <v>62</v>
      </c>
      <c r="G550" s="1">
        <v>40483</v>
      </c>
      <c r="H550" s="5" t="s">
        <v>338</v>
      </c>
      <c r="I550" t="s">
        <v>17</v>
      </c>
      <c r="J550" s="1">
        <v>42867.534778043984</v>
      </c>
      <c r="K550" s="26">
        <f t="shared" si="8"/>
        <v>42867</v>
      </c>
      <c r="L550" s="78">
        <v>2046</v>
      </c>
      <c r="N550" s="90" t="s">
        <v>2208</v>
      </c>
      <c r="O550" s="113">
        <v>21</v>
      </c>
      <c r="P550" s="113">
        <v>1</v>
      </c>
      <c r="Q550" s="113">
        <v>31</v>
      </c>
      <c r="V550" s="125">
        <v>21</v>
      </c>
      <c r="W550" s="126">
        <v>1</v>
      </c>
      <c r="X550" s="126">
        <v>31</v>
      </c>
      <c r="AC550" s="1">
        <v>42867.530143055556</v>
      </c>
      <c r="AD550" t="s">
        <v>2209</v>
      </c>
    </row>
    <row r="551" spans="1:30">
      <c r="A551" s="2">
        <v>550</v>
      </c>
      <c r="B551">
        <v>201300599</v>
      </c>
      <c r="C551" t="s">
        <v>2210</v>
      </c>
      <c r="D551" t="s">
        <v>860</v>
      </c>
      <c r="E551">
        <v>499</v>
      </c>
      <c r="F551" t="s">
        <v>28</v>
      </c>
      <c r="G551" s="1">
        <v>38084</v>
      </c>
      <c r="H551" s="5" t="s">
        <v>340</v>
      </c>
      <c r="I551" t="s">
        <v>63</v>
      </c>
      <c r="J551" s="1">
        <v>42907.612174224538</v>
      </c>
      <c r="K551" s="26">
        <f t="shared" si="8"/>
        <v>42907</v>
      </c>
      <c r="L551" s="78">
        <v>2001</v>
      </c>
      <c r="N551" s="90" t="s">
        <v>363</v>
      </c>
      <c r="O551" s="113">
        <v>5</v>
      </c>
      <c r="V551" s="125">
        <v>5</v>
      </c>
      <c r="AC551" s="1">
        <v>42907.612174224538</v>
      </c>
      <c r="AD551" t="s">
        <v>2211</v>
      </c>
    </row>
    <row r="552" spans="1:30">
      <c r="A552" s="2">
        <v>551</v>
      </c>
      <c r="B552">
        <v>201300601</v>
      </c>
      <c r="C552" t="s">
        <v>2212</v>
      </c>
      <c r="D552" t="s">
        <v>1509</v>
      </c>
      <c r="E552">
        <v>129</v>
      </c>
      <c r="F552" t="s">
        <v>177</v>
      </c>
      <c r="G552" s="1">
        <v>37719</v>
      </c>
      <c r="H552" s="5" t="s">
        <v>339</v>
      </c>
      <c r="I552" t="s">
        <v>29</v>
      </c>
      <c r="J552" s="1">
        <v>42739.496435381945</v>
      </c>
      <c r="K552" s="26">
        <f t="shared" si="8"/>
        <v>42739</v>
      </c>
      <c r="L552" s="78">
        <v>2222</v>
      </c>
      <c r="M552" s="67" t="s">
        <v>2213</v>
      </c>
      <c r="N552" s="90" t="s">
        <v>1345</v>
      </c>
      <c r="O552" s="120">
        <v>22112</v>
      </c>
      <c r="V552" s="131">
        <v>221</v>
      </c>
      <c r="AC552" s="1">
        <v>42739.478780474536</v>
      </c>
      <c r="AD552" t="s">
        <v>2214</v>
      </c>
    </row>
    <row r="553" spans="1:30">
      <c r="A553" s="2">
        <v>552</v>
      </c>
      <c r="B553">
        <v>201300616</v>
      </c>
      <c r="C553" t="s">
        <v>2215</v>
      </c>
      <c r="D553" t="s">
        <v>2216</v>
      </c>
      <c r="E553">
        <v>499</v>
      </c>
      <c r="F553" t="s">
        <v>28</v>
      </c>
      <c r="G553" s="1">
        <v>39910</v>
      </c>
      <c r="H553" s="5" t="s">
        <v>338</v>
      </c>
      <c r="I553" t="s">
        <v>17</v>
      </c>
      <c r="J553" s="1">
        <v>42811.032846261573</v>
      </c>
      <c r="K553" s="26">
        <f t="shared" si="8"/>
        <v>42811</v>
      </c>
      <c r="L553" s="78">
        <v>2119</v>
      </c>
      <c r="N553" s="90" t="s">
        <v>1079</v>
      </c>
      <c r="O553" s="113">
        <v>16</v>
      </c>
      <c r="V553" s="125">
        <v>16</v>
      </c>
      <c r="AC553" s="1">
        <v>42811.029049305558</v>
      </c>
      <c r="AD553" t="s">
        <v>2217</v>
      </c>
    </row>
    <row r="554" spans="1:30">
      <c r="A554" s="2">
        <v>553</v>
      </c>
      <c r="B554">
        <v>201300624</v>
      </c>
      <c r="C554" t="s">
        <v>1959</v>
      </c>
      <c r="D554" t="s">
        <v>2218</v>
      </c>
      <c r="E554">
        <v>130</v>
      </c>
      <c r="F554" t="s">
        <v>46</v>
      </c>
      <c r="G554" s="1">
        <v>41189</v>
      </c>
      <c r="H554" s="5" t="s">
        <v>338</v>
      </c>
      <c r="I554" t="s">
        <v>17</v>
      </c>
      <c r="J554" s="1">
        <v>42838.421852743057</v>
      </c>
      <c r="K554" s="26">
        <f t="shared" si="8"/>
        <v>42838</v>
      </c>
      <c r="L554" s="78">
        <v>2222</v>
      </c>
      <c r="M554" s="67" t="s">
        <v>2219</v>
      </c>
      <c r="N554" s="90" t="s">
        <v>1345</v>
      </c>
      <c r="O554" s="120">
        <v>22112</v>
      </c>
      <c r="V554" s="131">
        <v>221</v>
      </c>
      <c r="AC554" s="1">
        <v>42838.420695451387</v>
      </c>
      <c r="AD554" t="s">
        <v>2220</v>
      </c>
    </row>
    <row r="555" spans="1:30">
      <c r="A555" s="2">
        <v>554</v>
      </c>
      <c r="B555">
        <v>201300635</v>
      </c>
      <c r="C555" t="s">
        <v>2221</v>
      </c>
      <c r="D555" t="s">
        <v>2222</v>
      </c>
      <c r="E555">
        <v>499</v>
      </c>
      <c r="F555" t="s">
        <v>28</v>
      </c>
      <c r="G555" s="1">
        <v>38451</v>
      </c>
      <c r="H555" s="5" t="s">
        <v>339</v>
      </c>
      <c r="I555" t="s">
        <v>29</v>
      </c>
      <c r="J555" s="1">
        <v>42764.550709571762</v>
      </c>
      <c r="K555" s="26">
        <f t="shared" si="8"/>
        <v>42764</v>
      </c>
      <c r="L555" s="78">
        <v>2022</v>
      </c>
      <c r="M555" s="67" t="s">
        <v>2184</v>
      </c>
      <c r="N555" s="90" t="s">
        <v>2223</v>
      </c>
      <c r="O555" s="113">
        <v>21</v>
      </c>
      <c r="P555" s="113">
        <v>5</v>
      </c>
      <c r="Q555" s="113">
        <v>14</v>
      </c>
      <c r="V555" s="125">
        <v>21</v>
      </c>
      <c r="W555" s="126">
        <v>5</v>
      </c>
      <c r="X555" s="133">
        <v>1401</v>
      </c>
      <c r="AC555" s="1">
        <v>42764.550709571762</v>
      </c>
      <c r="AD555" t="s">
        <v>2224</v>
      </c>
    </row>
    <row r="556" spans="1:30">
      <c r="A556" s="2">
        <v>555</v>
      </c>
      <c r="B556">
        <v>201300660</v>
      </c>
      <c r="C556" t="s">
        <v>2225</v>
      </c>
      <c r="D556" t="s">
        <v>2226</v>
      </c>
      <c r="E556">
        <v>131</v>
      </c>
      <c r="F556" t="s">
        <v>62</v>
      </c>
      <c r="G556" s="1">
        <v>37362</v>
      </c>
      <c r="H556" s="5" t="s">
        <v>339</v>
      </c>
      <c r="I556" t="s">
        <v>29</v>
      </c>
      <c r="J556" s="1">
        <v>43127.706021956015</v>
      </c>
      <c r="K556" s="26">
        <f t="shared" si="8"/>
        <v>43127</v>
      </c>
      <c r="L556" s="78">
        <v>2021</v>
      </c>
      <c r="M556" s="67" t="s">
        <v>2184</v>
      </c>
      <c r="N556" s="90" t="s">
        <v>363</v>
      </c>
      <c r="O556" s="113">
        <v>5</v>
      </c>
      <c r="V556" s="125">
        <v>5</v>
      </c>
      <c r="AC556" s="1">
        <v>43127.701695451389</v>
      </c>
      <c r="AD556" t="s">
        <v>2227</v>
      </c>
    </row>
    <row r="557" spans="1:30">
      <c r="A557" s="2">
        <v>556</v>
      </c>
      <c r="B557">
        <v>201300757</v>
      </c>
      <c r="C557" t="s">
        <v>2228</v>
      </c>
      <c r="D557" t="s">
        <v>2229</v>
      </c>
      <c r="E557">
        <v>499</v>
      </c>
      <c r="F557" t="s">
        <v>28</v>
      </c>
      <c r="G557" s="1">
        <v>36706</v>
      </c>
      <c r="H557" s="5" t="s">
        <v>339</v>
      </c>
      <c r="I557" t="s">
        <v>29</v>
      </c>
      <c r="J557" s="1">
        <v>42743.502017708335</v>
      </c>
      <c r="K557" s="26">
        <f t="shared" si="8"/>
        <v>42743</v>
      </c>
      <c r="L557" s="78">
        <v>2222</v>
      </c>
      <c r="N557" s="90" t="s">
        <v>2230</v>
      </c>
      <c r="O557" s="120">
        <v>22106</v>
      </c>
      <c r="V557" s="131">
        <v>221</v>
      </c>
      <c r="AC557" s="1">
        <v>42743.463842164354</v>
      </c>
      <c r="AD557" t="s">
        <v>2231</v>
      </c>
    </row>
    <row r="558" spans="1:30">
      <c r="A558" s="2">
        <v>557</v>
      </c>
      <c r="B558">
        <v>201300814</v>
      </c>
      <c r="C558" t="s">
        <v>2232</v>
      </c>
      <c r="D558" t="s">
        <v>2233</v>
      </c>
      <c r="E558">
        <v>107</v>
      </c>
      <c r="F558" t="s">
        <v>34</v>
      </c>
      <c r="G558" s="1">
        <v>39202</v>
      </c>
      <c r="H558" s="5" t="s">
        <v>340</v>
      </c>
      <c r="I558" t="s">
        <v>63</v>
      </c>
      <c r="J558" s="1">
        <v>43095.72276971065</v>
      </c>
      <c r="K558" s="26">
        <f t="shared" si="8"/>
        <v>43095</v>
      </c>
      <c r="L558" s="78">
        <v>2101</v>
      </c>
      <c r="N558" s="90" t="s">
        <v>642</v>
      </c>
      <c r="O558" s="113">
        <v>1</v>
      </c>
      <c r="P558" s="113">
        <v>2</v>
      </c>
      <c r="V558" s="125">
        <v>1</v>
      </c>
      <c r="W558" s="126">
        <v>2</v>
      </c>
      <c r="AC558" s="1">
        <v>43095.72276971065</v>
      </c>
      <c r="AD558" t="s">
        <v>2234</v>
      </c>
    </row>
    <row r="559" spans="1:30">
      <c r="A559" s="2">
        <v>558</v>
      </c>
      <c r="B559">
        <v>201300829</v>
      </c>
      <c r="C559" t="s">
        <v>2235</v>
      </c>
      <c r="D559" t="s">
        <v>1288</v>
      </c>
      <c r="E559">
        <v>499</v>
      </c>
      <c r="F559" t="s">
        <v>28</v>
      </c>
      <c r="G559" s="1">
        <v>38648</v>
      </c>
      <c r="H559" s="5" t="s">
        <v>339</v>
      </c>
      <c r="I559" t="s">
        <v>29</v>
      </c>
      <c r="J559" s="1">
        <v>43223.47321246528</v>
      </c>
      <c r="K559" s="26">
        <f t="shared" si="8"/>
        <v>43223</v>
      </c>
      <c r="L559" s="78">
        <v>2082</v>
      </c>
      <c r="N559" s="90" t="s">
        <v>2236</v>
      </c>
      <c r="O559" s="113">
        <v>4</v>
      </c>
      <c r="P559" s="113">
        <v>21</v>
      </c>
      <c r="V559" s="125">
        <v>4</v>
      </c>
      <c r="W559" s="126">
        <v>21</v>
      </c>
      <c r="AC559" s="1">
        <v>43223.461512731483</v>
      </c>
      <c r="AD559" t="s">
        <v>2237</v>
      </c>
    </row>
    <row r="560" spans="1:30">
      <c r="A560" s="2">
        <v>559</v>
      </c>
      <c r="B560">
        <v>201300932</v>
      </c>
      <c r="C560" t="s">
        <v>632</v>
      </c>
      <c r="D560" t="s">
        <v>2238</v>
      </c>
      <c r="E560">
        <v>92</v>
      </c>
      <c r="F560" t="s">
        <v>2239</v>
      </c>
      <c r="G560" s="1">
        <v>37593</v>
      </c>
      <c r="H560" s="5" t="s">
        <v>339</v>
      </c>
      <c r="I560" t="s">
        <v>29</v>
      </c>
      <c r="J560" s="1">
        <v>42819.591287268522</v>
      </c>
      <c r="K560" s="26">
        <f t="shared" si="8"/>
        <v>42819</v>
      </c>
      <c r="L560" s="78">
        <v>2005</v>
      </c>
      <c r="M560" s="67" t="s">
        <v>2240</v>
      </c>
      <c r="N560" s="90" t="s">
        <v>2241</v>
      </c>
      <c r="O560" s="113">
        <v>5</v>
      </c>
      <c r="P560" s="113">
        <v>14</v>
      </c>
      <c r="V560" s="125">
        <v>5</v>
      </c>
      <c r="W560" s="133">
        <v>1401</v>
      </c>
      <c r="AC560" s="1">
        <v>42819.559672569441</v>
      </c>
      <c r="AD560" t="s">
        <v>2242</v>
      </c>
    </row>
    <row r="561" spans="1:33">
      <c r="A561" s="2">
        <v>560</v>
      </c>
      <c r="B561">
        <v>201300971</v>
      </c>
      <c r="C561" t="s">
        <v>2243</v>
      </c>
      <c r="D561" t="s">
        <v>2244</v>
      </c>
      <c r="E561">
        <v>598</v>
      </c>
      <c r="F561" t="s">
        <v>42</v>
      </c>
      <c r="G561" s="1">
        <v>37695</v>
      </c>
      <c r="H561" s="5" t="s">
        <v>339</v>
      </c>
      <c r="I561" t="s">
        <v>29</v>
      </c>
      <c r="J561" s="1">
        <v>42907.558502511572</v>
      </c>
      <c r="K561" s="26">
        <f t="shared" si="8"/>
        <v>42907</v>
      </c>
      <c r="L561" s="78">
        <v>2087</v>
      </c>
      <c r="M561" s="67" t="s">
        <v>2245</v>
      </c>
      <c r="N561" s="90" t="s">
        <v>2246</v>
      </c>
      <c r="O561" s="113">
        <v>27</v>
      </c>
      <c r="V561" s="125">
        <v>27</v>
      </c>
      <c r="AC561" s="1">
        <v>42907.52011917824</v>
      </c>
      <c r="AD561" t="s">
        <v>2247</v>
      </c>
    </row>
    <row r="562" spans="1:33">
      <c r="A562" s="2">
        <v>561</v>
      </c>
      <c r="B562">
        <v>201300991</v>
      </c>
      <c r="C562" t="s">
        <v>2248</v>
      </c>
      <c r="D562" t="s">
        <v>2249</v>
      </c>
      <c r="E562">
        <v>14</v>
      </c>
      <c r="F562" t="s">
        <v>788</v>
      </c>
      <c r="G562" s="1">
        <v>40696</v>
      </c>
      <c r="H562" s="5" t="s">
        <v>341</v>
      </c>
      <c r="I562" t="s">
        <v>114</v>
      </c>
      <c r="J562" s="1">
        <v>42747.530843518522</v>
      </c>
      <c r="K562" s="26">
        <f t="shared" si="8"/>
        <v>42747</v>
      </c>
      <c r="L562" s="78">
        <v>2215</v>
      </c>
      <c r="M562" s="67" t="s">
        <v>2250</v>
      </c>
      <c r="N562" s="90" t="s">
        <v>2251</v>
      </c>
      <c r="O562" s="120">
        <v>22215</v>
      </c>
      <c r="P562" s="113">
        <v>15</v>
      </c>
      <c r="V562" s="131">
        <v>222</v>
      </c>
      <c r="W562" s="126">
        <v>15</v>
      </c>
      <c r="AC562" s="1">
        <v>42747.512650266202</v>
      </c>
      <c r="AD562" t="s">
        <v>2252</v>
      </c>
    </row>
    <row r="563" spans="1:33">
      <c r="A563" s="2">
        <v>562</v>
      </c>
      <c r="B563">
        <v>201300997</v>
      </c>
      <c r="C563" t="s">
        <v>2253</v>
      </c>
      <c r="D563" t="s">
        <v>108</v>
      </c>
      <c r="E563">
        <v>500</v>
      </c>
      <c r="F563" t="s">
        <v>98</v>
      </c>
      <c r="G563" s="1">
        <v>38645</v>
      </c>
      <c r="H563" s="5" t="s">
        <v>339</v>
      </c>
      <c r="I563" t="s">
        <v>29</v>
      </c>
      <c r="J563" s="1">
        <v>42842.73990601852</v>
      </c>
      <c r="K563" s="26">
        <f t="shared" si="8"/>
        <v>42842</v>
      </c>
      <c r="L563" s="78">
        <v>2087</v>
      </c>
      <c r="N563" s="90" t="s">
        <v>2254</v>
      </c>
      <c r="O563" s="113">
        <v>21</v>
      </c>
      <c r="P563" s="117">
        <v>83</v>
      </c>
      <c r="V563" s="125">
        <v>21</v>
      </c>
      <c r="W563" s="133">
        <v>62</v>
      </c>
      <c r="AC563" s="1">
        <v>42842.710315277778</v>
      </c>
      <c r="AD563" t="s">
        <v>2255</v>
      </c>
    </row>
    <row r="564" spans="1:33">
      <c r="A564" s="2">
        <v>563</v>
      </c>
      <c r="B564">
        <v>201301049</v>
      </c>
      <c r="C564" t="s">
        <v>2256</v>
      </c>
      <c r="D564" t="s">
        <v>2257</v>
      </c>
      <c r="E564">
        <v>305</v>
      </c>
      <c r="F564" t="s">
        <v>554</v>
      </c>
      <c r="G564" s="1">
        <v>38878</v>
      </c>
      <c r="H564" s="5" t="s">
        <v>341</v>
      </c>
      <c r="I564" t="s">
        <v>114</v>
      </c>
      <c r="J564" s="1">
        <v>43232.42160952546</v>
      </c>
      <c r="K564" s="26">
        <f t="shared" si="8"/>
        <v>43232</v>
      </c>
      <c r="L564" s="78">
        <v>2001</v>
      </c>
      <c r="N564" s="90" t="s">
        <v>2258</v>
      </c>
      <c r="O564" s="117">
        <v>61</v>
      </c>
      <c r="V564" s="131">
        <v>6102</v>
      </c>
      <c r="AC564" s="1">
        <v>43232.474421377316</v>
      </c>
      <c r="AD564" t="s">
        <v>2259</v>
      </c>
    </row>
    <row r="565" spans="1:33">
      <c r="A565" s="2">
        <v>564</v>
      </c>
      <c r="B565">
        <v>201301165</v>
      </c>
      <c r="C565" t="s">
        <v>2260</v>
      </c>
      <c r="D565" t="s">
        <v>2261</v>
      </c>
      <c r="E565">
        <v>119</v>
      </c>
      <c r="F565" t="s">
        <v>22</v>
      </c>
      <c r="G565" s="1">
        <v>40026</v>
      </c>
      <c r="H565" s="5" t="s">
        <v>339</v>
      </c>
      <c r="I565" t="s">
        <v>29</v>
      </c>
      <c r="J565" s="1">
        <v>43021.518970219906</v>
      </c>
      <c r="K565" s="26">
        <f t="shared" si="8"/>
        <v>43021</v>
      </c>
      <c r="L565" s="78" t="s">
        <v>2131</v>
      </c>
      <c r="AC565" s="1">
        <v>43021.516938923611</v>
      </c>
      <c r="AD565" t="s">
        <v>2262</v>
      </c>
    </row>
    <row r="566" spans="1:33">
      <c r="A566" s="2">
        <v>565</v>
      </c>
      <c r="B566">
        <v>201301224</v>
      </c>
      <c r="C566" t="s">
        <v>2263</v>
      </c>
      <c r="D566" t="s">
        <v>2264</v>
      </c>
      <c r="E566">
        <v>130</v>
      </c>
      <c r="F566" t="s">
        <v>46</v>
      </c>
      <c r="G566" s="1">
        <v>36341</v>
      </c>
      <c r="H566" s="5" t="s">
        <v>339</v>
      </c>
      <c r="I566" t="s">
        <v>29</v>
      </c>
      <c r="J566" s="1">
        <v>42740.606983368052</v>
      </c>
      <c r="K566" s="26">
        <f t="shared" si="8"/>
        <v>42740</v>
      </c>
      <c r="L566" s="78">
        <v>2134</v>
      </c>
      <c r="N566" s="90" t="s">
        <v>2265</v>
      </c>
      <c r="O566" s="113">
        <v>41</v>
      </c>
      <c r="V566" s="125">
        <v>41</v>
      </c>
      <c r="AC566" s="1">
        <v>42740.686491666667</v>
      </c>
      <c r="AD566" t="s">
        <v>2266</v>
      </c>
    </row>
    <row r="567" spans="1:33">
      <c r="A567" s="2">
        <v>566</v>
      </c>
      <c r="B567">
        <v>201301242</v>
      </c>
      <c r="C567" t="s">
        <v>2267</v>
      </c>
      <c r="D567" t="s">
        <v>15</v>
      </c>
      <c r="E567">
        <v>499</v>
      </c>
      <c r="F567" t="s">
        <v>28</v>
      </c>
      <c r="G567" s="1">
        <v>41253</v>
      </c>
      <c r="H567" s="5" t="s">
        <v>339</v>
      </c>
      <c r="I567" t="s">
        <v>29</v>
      </c>
      <c r="J567" s="1">
        <v>42963.209766782405</v>
      </c>
      <c r="K567" s="26">
        <f t="shared" si="8"/>
        <v>42963</v>
      </c>
      <c r="L567" s="78">
        <v>2262</v>
      </c>
      <c r="N567" s="90" t="s">
        <v>2268</v>
      </c>
      <c r="O567" s="120">
        <v>22212</v>
      </c>
      <c r="P567" s="113">
        <v>46</v>
      </c>
      <c r="Q567" s="113">
        <v>3</v>
      </c>
      <c r="V567" s="131">
        <v>222</v>
      </c>
      <c r="W567" s="126">
        <v>46</v>
      </c>
      <c r="X567" s="126">
        <v>3</v>
      </c>
      <c r="AC567" s="1">
        <v>42963.297963738427</v>
      </c>
      <c r="AD567" t="s">
        <v>2269</v>
      </c>
    </row>
    <row r="568" spans="1:33">
      <c r="A568" s="2">
        <v>567</v>
      </c>
      <c r="B568">
        <v>201301248</v>
      </c>
      <c r="C568" t="s">
        <v>2270</v>
      </c>
      <c r="D568" t="s">
        <v>74</v>
      </c>
      <c r="E568">
        <v>107</v>
      </c>
      <c r="F568" t="s">
        <v>34</v>
      </c>
      <c r="G568" s="1">
        <v>41318</v>
      </c>
      <c r="H568" s="5" t="s">
        <v>341</v>
      </c>
      <c r="I568" t="s">
        <v>114</v>
      </c>
      <c r="J568" s="1">
        <v>43172.779269131941</v>
      </c>
      <c r="K568" s="26">
        <f t="shared" si="8"/>
        <v>43172</v>
      </c>
      <c r="L568" s="78">
        <v>2043</v>
      </c>
      <c r="N568" s="90" t="s">
        <v>2271</v>
      </c>
      <c r="O568" s="113">
        <v>2</v>
      </c>
      <c r="P568" s="113">
        <v>42</v>
      </c>
      <c r="V568" s="125">
        <v>2</v>
      </c>
      <c r="W568" s="126">
        <v>42</v>
      </c>
      <c r="AC568" s="1">
        <v>43172.779269131941</v>
      </c>
      <c r="AD568" t="s">
        <v>2272</v>
      </c>
      <c r="AE568" s="1">
        <v>43172.842515046294</v>
      </c>
      <c r="AF568" t="s">
        <v>248</v>
      </c>
      <c r="AG568" t="s">
        <v>249</v>
      </c>
    </row>
    <row r="569" spans="1:33">
      <c r="A569" s="2">
        <v>568</v>
      </c>
      <c r="B569">
        <v>201301279</v>
      </c>
      <c r="C569" t="s">
        <v>2273</v>
      </c>
      <c r="D569" t="s">
        <v>2274</v>
      </c>
      <c r="E569">
        <v>499</v>
      </c>
      <c r="F569" t="s">
        <v>28</v>
      </c>
      <c r="G569" s="1">
        <v>41301</v>
      </c>
      <c r="H569" s="5" t="s">
        <v>338</v>
      </c>
      <c r="I569" t="s">
        <v>17</v>
      </c>
      <c r="J569" s="1">
        <v>42790.89008020833</v>
      </c>
      <c r="K569" s="26">
        <f t="shared" si="8"/>
        <v>42790</v>
      </c>
      <c r="L569" s="78">
        <v>2074</v>
      </c>
      <c r="N569" s="90" t="s">
        <v>2275</v>
      </c>
      <c r="O569" s="113">
        <v>8</v>
      </c>
      <c r="V569" s="131">
        <v>801</v>
      </c>
      <c r="AC569" s="1">
        <v>42790.816853819444</v>
      </c>
      <c r="AD569" t="s">
        <v>2276</v>
      </c>
    </row>
    <row r="570" spans="1:33">
      <c r="A570" s="2">
        <v>569</v>
      </c>
      <c r="B570">
        <v>201301300</v>
      </c>
      <c r="C570" t="s">
        <v>2277</v>
      </c>
      <c r="D570" t="s">
        <v>2278</v>
      </c>
      <c r="E570">
        <v>130</v>
      </c>
      <c r="F570" t="s">
        <v>46</v>
      </c>
      <c r="G570" s="1">
        <v>37377</v>
      </c>
      <c r="H570" s="5" t="s">
        <v>338</v>
      </c>
      <c r="I570" t="s">
        <v>17</v>
      </c>
      <c r="J570" s="1">
        <v>42899.61154027778</v>
      </c>
      <c r="K570" s="26">
        <f t="shared" si="8"/>
        <v>42899</v>
      </c>
      <c r="L570" s="78">
        <v>2001</v>
      </c>
      <c r="M570" s="67" t="s">
        <v>2279</v>
      </c>
      <c r="N570" s="90" t="s">
        <v>363</v>
      </c>
      <c r="O570" s="113">
        <v>5</v>
      </c>
      <c r="V570" s="125">
        <v>5</v>
      </c>
      <c r="AC570" s="1">
        <v>42899.682731597219</v>
      </c>
      <c r="AD570" t="s">
        <v>2280</v>
      </c>
    </row>
    <row r="571" spans="1:33">
      <c r="A571" s="2">
        <v>570</v>
      </c>
      <c r="B571">
        <v>201301387</v>
      </c>
      <c r="C571" t="s">
        <v>2281</v>
      </c>
      <c r="D571" t="s">
        <v>527</v>
      </c>
      <c r="E571">
        <v>499</v>
      </c>
      <c r="F571" t="s">
        <v>28</v>
      </c>
      <c r="G571" s="1">
        <v>36527</v>
      </c>
      <c r="H571" s="5" t="s">
        <v>339</v>
      </c>
      <c r="I571" t="s">
        <v>29</v>
      </c>
      <c r="J571" s="1">
        <v>42935.622256168979</v>
      </c>
      <c r="K571" s="26">
        <f t="shared" si="8"/>
        <v>42935</v>
      </c>
      <c r="L571" s="78">
        <v>2001</v>
      </c>
      <c r="M571" s="67" t="s">
        <v>2282</v>
      </c>
      <c r="N571" s="90" t="s">
        <v>2283</v>
      </c>
      <c r="O571" s="113">
        <v>5</v>
      </c>
      <c r="P571" s="113">
        <v>16</v>
      </c>
      <c r="V571" s="125">
        <v>5</v>
      </c>
      <c r="W571" s="126">
        <v>16</v>
      </c>
      <c r="AC571" s="1">
        <v>42935.629083101849</v>
      </c>
      <c r="AD571" t="s">
        <v>2284</v>
      </c>
    </row>
    <row r="572" spans="1:33">
      <c r="A572" s="2">
        <v>571</v>
      </c>
      <c r="B572">
        <v>201301392</v>
      </c>
      <c r="C572" t="s">
        <v>2285</v>
      </c>
      <c r="D572" t="s">
        <v>2286</v>
      </c>
      <c r="E572">
        <v>119</v>
      </c>
      <c r="F572" t="s">
        <v>22</v>
      </c>
      <c r="G572" s="1">
        <v>39983</v>
      </c>
      <c r="H572" s="5" t="s">
        <v>339</v>
      </c>
      <c r="I572" t="s">
        <v>29</v>
      </c>
      <c r="J572" s="1">
        <v>42872.496908368055</v>
      </c>
      <c r="K572" s="26">
        <f t="shared" si="8"/>
        <v>42872</v>
      </c>
      <c r="L572" s="78">
        <v>2170</v>
      </c>
      <c r="N572" s="90" t="s">
        <v>2287</v>
      </c>
      <c r="O572" s="113">
        <v>37</v>
      </c>
      <c r="V572" s="125">
        <v>37</v>
      </c>
      <c r="AC572" s="1">
        <v>42872.496908368055</v>
      </c>
      <c r="AD572" t="s">
        <v>2288</v>
      </c>
    </row>
    <row r="573" spans="1:33">
      <c r="A573" s="2">
        <v>572</v>
      </c>
      <c r="B573">
        <v>201301407</v>
      </c>
      <c r="C573" t="s">
        <v>2289</v>
      </c>
      <c r="D573" t="s">
        <v>2290</v>
      </c>
      <c r="E573">
        <v>130</v>
      </c>
      <c r="F573" t="s">
        <v>46</v>
      </c>
      <c r="G573" s="1">
        <v>37094</v>
      </c>
      <c r="H573" s="5" t="s">
        <v>340</v>
      </c>
      <c r="I573" t="s">
        <v>63</v>
      </c>
      <c r="J573" s="1">
        <v>42752.894008993055</v>
      </c>
      <c r="K573" s="26">
        <f t="shared" si="8"/>
        <v>42752</v>
      </c>
      <c r="L573" s="78">
        <v>2001</v>
      </c>
      <c r="M573" s="67" t="s">
        <v>2291</v>
      </c>
      <c r="N573" s="90" t="s">
        <v>764</v>
      </c>
      <c r="O573" s="113">
        <v>21</v>
      </c>
      <c r="P573" s="113">
        <v>28</v>
      </c>
      <c r="V573" s="125">
        <v>21</v>
      </c>
      <c r="W573" s="126">
        <v>28</v>
      </c>
      <c r="AC573" s="1">
        <v>42752.879623692126</v>
      </c>
      <c r="AD573" t="s">
        <v>2292</v>
      </c>
    </row>
    <row r="574" spans="1:33">
      <c r="A574" s="2">
        <v>573</v>
      </c>
      <c r="B574">
        <v>201301468</v>
      </c>
      <c r="C574" t="s">
        <v>2293</v>
      </c>
      <c r="D574" t="s">
        <v>2062</v>
      </c>
      <c r="E574">
        <v>98</v>
      </c>
      <c r="F574" t="s">
        <v>1496</v>
      </c>
      <c r="G574" s="1">
        <v>41389</v>
      </c>
      <c r="H574" s="5" t="s">
        <v>340</v>
      </c>
      <c r="I574" t="s">
        <v>63</v>
      </c>
      <c r="J574" s="1">
        <v>43232.427876273148</v>
      </c>
      <c r="K574" s="26">
        <f t="shared" si="8"/>
        <v>43232</v>
      </c>
      <c r="L574" s="78">
        <v>2209</v>
      </c>
      <c r="N574" s="90" t="s">
        <v>2294</v>
      </c>
      <c r="O574" s="117">
        <v>8412</v>
      </c>
      <c r="V574" s="131">
        <v>0</v>
      </c>
      <c r="AC574" s="1">
        <v>43232.411592164353</v>
      </c>
      <c r="AD574" t="s">
        <v>2295</v>
      </c>
    </row>
    <row r="575" spans="1:33">
      <c r="A575" s="2">
        <v>574</v>
      </c>
      <c r="B575">
        <v>201301501</v>
      </c>
      <c r="C575" t="s">
        <v>2296</v>
      </c>
      <c r="D575" t="s">
        <v>1921</v>
      </c>
      <c r="E575">
        <v>598</v>
      </c>
      <c r="F575" t="s">
        <v>2297</v>
      </c>
      <c r="G575" s="1">
        <v>41385</v>
      </c>
      <c r="H575" s="5" t="s">
        <v>338</v>
      </c>
      <c r="I575" t="s">
        <v>17</v>
      </c>
      <c r="J575" s="1">
        <v>43252.88312175926</v>
      </c>
      <c r="K575" s="26">
        <f t="shared" si="8"/>
        <v>43252</v>
      </c>
      <c r="L575" s="78">
        <v>2272</v>
      </c>
      <c r="M575" s="67" t="s">
        <v>2300</v>
      </c>
      <c r="N575" s="90" t="s">
        <v>2301</v>
      </c>
      <c r="O575" s="113">
        <v>46</v>
      </c>
      <c r="V575" s="125">
        <v>46</v>
      </c>
      <c r="AC575" s="1">
        <v>43252.97024707176</v>
      </c>
      <c r="AD575" t="s">
        <v>2302</v>
      </c>
      <c r="AE575" s="1">
        <v>43252.971335648152</v>
      </c>
      <c r="AF575" t="s">
        <v>2298</v>
      </c>
      <c r="AG575" t="s">
        <v>2299</v>
      </c>
    </row>
    <row r="576" spans="1:33">
      <c r="A576" s="2">
        <v>575</v>
      </c>
      <c r="B576">
        <v>201301550</v>
      </c>
      <c r="C576" t="s">
        <v>1977</v>
      </c>
      <c r="D576" t="s">
        <v>280</v>
      </c>
      <c r="E576">
        <v>499</v>
      </c>
      <c r="F576" t="s">
        <v>28</v>
      </c>
      <c r="G576" s="1">
        <v>41428</v>
      </c>
      <c r="H576" s="5" t="s">
        <v>338</v>
      </c>
      <c r="I576" t="s">
        <v>17</v>
      </c>
      <c r="J576" s="1">
        <v>42915.460054131945</v>
      </c>
      <c r="K576" s="26">
        <f t="shared" si="8"/>
        <v>42915</v>
      </c>
      <c r="L576" s="78">
        <v>2170</v>
      </c>
      <c r="N576" s="90" t="s">
        <v>1180</v>
      </c>
      <c r="AC576" s="1">
        <v>42915.451454201386</v>
      </c>
      <c r="AD576" t="s">
        <v>2303</v>
      </c>
    </row>
    <row r="577" spans="1:30">
      <c r="A577" s="2">
        <v>576</v>
      </c>
      <c r="B577">
        <v>201301658</v>
      </c>
      <c r="C577" t="s">
        <v>2304</v>
      </c>
      <c r="D577" t="s">
        <v>2305</v>
      </c>
      <c r="E577">
        <v>125</v>
      </c>
      <c r="F577" t="s">
        <v>38</v>
      </c>
      <c r="G577" s="1">
        <v>40222</v>
      </c>
      <c r="H577" s="5" t="s">
        <v>338</v>
      </c>
      <c r="I577" t="s">
        <v>17</v>
      </c>
      <c r="J577" s="1">
        <v>42798.616474965274</v>
      </c>
      <c r="K577" s="26">
        <f t="shared" si="8"/>
        <v>42798</v>
      </c>
      <c r="L577" s="78">
        <v>2058</v>
      </c>
      <c r="N577" s="90" t="s">
        <v>2177</v>
      </c>
      <c r="O577" s="113">
        <v>12</v>
      </c>
      <c r="V577" s="125">
        <v>12</v>
      </c>
      <c r="AC577" s="1">
        <v>42798.586644247684</v>
      </c>
      <c r="AD577" t="s">
        <v>2306</v>
      </c>
    </row>
    <row r="578" spans="1:30">
      <c r="A578" s="2">
        <v>577</v>
      </c>
      <c r="B578">
        <v>201301713</v>
      </c>
      <c r="C578" t="s">
        <v>2307</v>
      </c>
      <c r="D578" t="s">
        <v>2308</v>
      </c>
      <c r="E578">
        <v>499</v>
      </c>
      <c r="F578" t="s">
        <v>28</v>
      </c>
      <c r="G578" s="1">
        <v>37855</v>
      </c>
      <c r="H578" s="5" t="s">
        <v>340</v>
      </c>
      <c r="I578" t="s">
        <v>63</v>
      </c>
      <c r="J578" s="1">
        <v>42808.913342210646</v>
      </c>
      <c r="K578" s="26">
        <f t="shared" si="8"/>
        <v>42808</v>
      </c>
      <c r="L578" s="78">
        <v>2166</v>
      </c>
      <c r="N578" s="90" t="s">
        <v>2309</v>
      </c>
      <c r="O578" s="113">
        <v>41</v>
      </c>
      <c r="P578" s="113">
        <v>40</v>
      </c>
      <c r="Q578" s="113">
        <v>1</v>
      </c>
      <c r="V578" s="125">
        <v>41</v>
      </c>
      <c r="W578" s="126">
        <v>40</v>
      </c>
      <c r="X578" s="126">
        <v>1</v>
      </c>
      <c r="AC578" s="1">
        <v>42808.877044791669</v>
      </c>
      <c r="AD578" t="s">
        <v>2310</v>
      </c>
    </row>
    <row r="579" spans="1:30">
      <c r="A579" s="2">
        <v>578</v>
      </c>
      <c r="B579">
        <v>201301726</v>
      </c>
      <c r="C579" t="s">
        <v>2311</v>
      </c>
      <c r="D579" t="s">
        <v>943</v>
      </c>
      <c r="E579">
        <v>201</v>
      </c>
      <c r="F579" t="s">
        <v>758</v>
      </c>
      <c r="G579" s="1">
        <v>41327</v>
      </c>
      <c r="H579" s="5" t="s">
        <v>338</v>
      </c>
      <c r="I579" t="s">
        <v>17</v>
      </c>
      <c r="J579" s="1">
        <v>43143.422178472225</v>
      </c>
      <c r="K579" s="26">
        <f t="shared" si="8"/>
        <v>43143</v>
      </c>
      <c r="L579" s="78" t="s">
        <v>2131</v>
      </c>
      <c r="AC579" s="1">
        <v>43143.422178472225</v>
      </c>
      <c r="AD579" t="s">
        <v>2312</v>
      </c>
    </row>
    <row r="580" spans="1:30">
      <c r="A580" s="2">
        <v>579</v>
      </c>
      <c r="B580">
        <v>201301770</v>
      </c>
      <c r="C580" t="s">
        <v>2313</v>
      </c>
      <c r="D580" t="s">
        <v>2314</v>
      </c>
      <c r="E580">
        <v>499</v>
      </c>
      <c r="F580" t="s">
        <v>28</v>
      </c>
      <c r="G580" s="1">
        <v>38412</v>
      </c>
      <c r="H580" s="5" t="s">
        <v>339</v>
      </c>
      <c r="I580" t="s">
        <v>29</v>
      </c>
      <c r="J580" s="1">
        <v>43048.505829131944</v>
      </c>
      <c r="K580" s="26">
        <f t="shared" si="8"/>
        <v>43048</v>
      </c>
      <c r="L580" s="78">
        <v>2135</v>
      </c>
      <c r="N580" s="90" t="s">
        <v>2315</v>
      </c>
      <c r="O580" s="117">
        <v>41</v>
      </c>
      <c r="P580" s="113">
        <v>45</v>
      </c>
      <c r="V580" s="125">
        <v>41</v>
      </c>
      <c r="W580" s="126">
        <v>45</v>
      </c>
      <c r="AC580" s="1">
        <v>43048.505829131944</v>
      </c>
      <c r="AD580" t="s">
        <v>2316</v>
      </c>
    </row>
    <row r="581" spans="1:30">
      <c r="A581" s="2">
        <v>580</v>
      </c>
      <c r="B581">
        <v>201301796</v>
      </c>
      <c r="C581" t="s">
        <v>2317</v>
      </c>
      <c r="D581" t="s">
        <v>1109</v>
      </c>
      <c r="E581">
        <v>518</v>
      </c>
      <c r="F581" t="s">
        <v>89</v>
      </c>
      <c r="G581" s="1">
        <v>41452</v>
      </c>
      <c r="H581" s="5" t="s">
        <v>338</v>
      </c>
      <c r="I581" t="s">
        <v>17</v>
      </c>
      <c r="J581" s="1">
        <v>42759.476902858798</v>
      </c>
      <c r="K581" s="26">
        <f t="shared" si="8"/>
        <v>42759</v>
      </c>
      <c r="L581" s="78">
        <v>2170</v>
      </c>
      <c r="M581" s="67" t="s">
        <v>2291</v>
      </c>
      <c r="N581" s="90" t="s">
        <v>1180</v>
      </c>
      <c r="AC581" s="1">
        <v>42759.457945717593</v>
      </c>
      <c r="AD581" t="s">
        <v>2318</v>
      </c>
    </row>
    <row r="582" spans="1:30">
      <c r="A582" s="2">
        <v>581</v>
      </c>
      <c r="B582">
        <v>201301806</v>
      </c>
      <c r="C582" t="s">
        <v>2319</v>
      </c>
      <c r="D582" t="s">
        <v>1594</v>
      </c>
      <c r="E582">
        <v>516</v>
      </c>
      <c r="F582" t="s">
        <v>2320</v>
      </c>
      <c r="G582" s="1">
        <v>41380</v>
      </c>
      <c r="H582" s="5" t="s">
        <v>338</v>
      </c>
      <c r="I582" t="s">
        <v>17</v>
      </c>
      <c r="J582" s="1">
        <v>42916.499584062498</v>
      </c>
      <c r="K582" s="26">
        <f t="shared" si="8"/>
        <v>42916</v>
      </c>
      <c r="L582" s="78">
        <v>2170</v>
      </c>
      <c r="N582" s="90" t="s">
        <v>1180</v>
      </c>
      <c r="AC582" s="1">
        <v>42916.499584062498</v>
      </c>
      <c r="AD582" t="s">
        <v>2321</v>
      </c>
    </row>
    <row r="583" spans="1:30">
      <c r="A583" s="2">
        <v>582</v>
      </c>
      <c r="B583">
        <v>201301827</v>
      </c>
      <c r="C583" t="s">
        <v>2322</v>
      </c>
      <c r="D583" t="s">
        <v>74</v>
      </c>
      <c r="E583">
        <v>90</v>
      </c>
      <c r="F583" t="s">
        <v>275</v>
      </c>
      <c r="G583" s="1">
        <v>40361</v>
      </c>
      <c r="H583" s="5" t="s">
        <v>339</v>
      </c>
      <c r="I583" t="s">
        <v>29</v>
      </c>
      <c r="J583" s="1">
        <v>42933.450220983796</v>
      </c>
      <c r="K583" s="26">
        <f t="shared" si="8"/>
        <v>42933</v>
      </c>
      <c r="L583" s="78">
        <v>2279</v>
      </c>
      <c r="N583" s="90" t="s">
        <v>2323</v>
      </c>
      <c r="O583" s="113">
        <v>3</v>
      </c>
      <c r="P583" s="113">
        <v>13</v>
      </c>
      <c r="V583" s="125">
        <v>3</v>
      </c>
      <c r="W583" s="133">
        <v>1302</v>
      </c>
      <c r="AC583" s="1">
        <v>42933.431023067133</v>
      </c>
      <c r="AD583" t="s">
        <v>2324</v>
      </c>
    </row>
    <row r="584" spans="1:30">
      <c r="A584" s="2">
        <v>583</v>
      </c>
      <c r="B584">
        <v>201301841</v>
      </c>
      <c r="C584" t="s">
        <v>2325</v>
      </c>
      <c r="D584" t="s">
        <v>1466</v>
      </c>
      <c r="E584">
        <v>537</v>
      </c>
      <c r="F584" t="s">
        <v>1304</v>
      </c>
      <c r="G584" s="1">
        <v>40603</v>
      </c>
      <c r="H584" s="5" t="s">
        <v>339</v>
      </c>
      <c r="I584" t="s">
        <v>29</v>
      </c>
      <c r="J584" s="1">
        <v>43100.430531828701</v>
      </c>
      <c r="K584" s="26">
        <f t="shared" si="8"/>
        <v>43100</v>
      </c>
      <c r="L584" s="78">
        <v>2170</v>
      </c>
      <c r="M584" s="67" t="s">
        <v>2291</v>
      </c>
      <c r="N584" s="90" t="s">
        <v>1180</v>
      </c>
      <c r="AC584" s="1">
        <v>43100.426784293981</v>
      </c>
      <c r="AD584" t="s">
        <v>2326</v>
      </c>
    </row>
    <row r="585" spans="1:30">
      <c r="A585" s="2">
        <v>584</v>
      </c>
      <c r="B585">
        <v>201301853</v>
      </c>
      <c r="C585" t="s">
        <v>2327</v>
      </c>
      <c r="D585" t="s">
        <v>83</v>
      </c>
      <c r="E585">
        <v>598</v>
      </c>
      <c r="F585" t="s">
        <v>42</v>
      </c>
      <c r="G585" s="1">
        <v>41334</v>
      </c>
      <c r="H585" s="5" t="s">
        <v>338</v>
      </c>
      <c r="I585" t="s">
        <v>17</v>
      </c>
      <c r="J585" s="1">
        <v>43113.442463310188</v>
      </c>
      <c r="K585" s="26">
        <f t="shared" si="8"/>
        <v>43113</v>
      </c>
      <c r="L585" s="78">
        <v>2194</v>
      </c>
      <c r="N585" s="90" t="s">
        <v>2328</v>
      </c>
      <c r="O585" s="117">
        <v>85</v>
      </c>
      <c r="V585" s="131">
        <v>77</v>
      </c>
      <c r="AC585" s="1">
        <v>43113.409141053242</v>
      </c>
      <c r="AD585" t="s">
        <v>2329</v>
      </c>
    </row>
    <row r="586" spans="1:30">
      <c r="A586" s="2">
        <v>585</v>
      </c>
      <c r="B586">
        <v>201301890</v>
      </c>
      <c r="C586" t="s">
        <v>771</v>
      </c>
      <c r="D586" t="s">
        <v>2330</v>
      </c>
      <c r="E586">
        <v>123</v>
      </c>
      <c r="F586" t="s">
        <v>654</v>
      </c>
      <c r="G586" s="1">
        <v>41430</v>
      </c>
      <c r="H586" s="5" t="s">
        <v>338</v>
      </c>
      <c r="I586" t="s">
        <v>17</v>
      </c>
      <c r="J586" s="1">
        <v>43063.598780555556</v>
      </c>
      <c r="K586" s="26">
        <f t="shared" si="8"/>
        <v>43063</v>
      </c>
      <c r="L586" s="78">
        <v>2202</v>
      </c>
      <c r="N586" s="90" t="s">
        <v>2331</v>
      </c>
      <c r="O586" s="120">
        <v>22115</v>
      </c>
      <c r="V586" s="131">
        <v>221</v>
      </c>
      <c r="AC586" s="1">
        <v>43063.598780555556</v>
      </c>
      <c r="AD586" t="s">
        <v>2332</v>
      </c>
    </row>
    <row r="587" spans="1:30">
      <c r="A587" s="2">
        <v>586</v>
      </c>
      <c r="B587">
        <v>201301901</v>
      </c>
      <c r="C587" t="s">
        <v>2333</v>
      </c>
      <c r="D587" t="s">
        <v>865</v>
      </c>
      <c r="E587">
        <v>499</v>
      </c>
      <c r="F587" t="s">
        <v>28</v>
      </c>
      <c r="G587" s="1">
        <v>38604</v>
      </c>
      <c r="H587" s="5" t="s">
        <v>339</v>
      </c>
      <c r="I587" t="s">
        <v>29</v>
      </c>
      <c r="J587" s="1">
        <v>42826.475604861109</v>
      </c>
      <c r="K587" s="26">
        <f t="shared" si="8"/>
        <v>42826</v>
      </c>
      <c r="L587" s="78">
        <v>2116</v>
      </c>
      <c r="N587" s="90" t="s">
        <v>1319</v>
      </c>
      <c r="O587" s="120">
        <v>22106</v>
      </c>
      <c r="V587" s="131">
        <v>221</v>
      </c>
      <c r="AC587" s="1">
        <v>42826.504242905095</v>
      </c>
      <c r="AD587" t="s">
        <v>2334</v>
      </c>
    </row>
    <row r="588" spans="1:30">
      <c r="A588" s="2">
        <v>587</v>
      </c>
      <c r="B588">
        <v>201301916</v>
      </c>
      <c r="C588" t="s">
        <v>2335</v>
      </c>
      <c r="D588" t="s">
        <v>1683</v>
      </c>
      <c r="E588">
        <v>130</v>
      </c>
      <c r="F588" t="s">
        <v>46</v>
      </c>
      <c r="G588" s="1">
        <v>37876</v>
      </c>
      <c r="H588" s="5" t="s">
        <v>340</v>
      </c>
      <c r="I588" t="s">
        <v>63</v>
      </c>
      <c r="J588" s="1">
        <v>42855.238199340274</v>
      </c>
      <c r="K588" s="26">
        <f t="shared" ref="K588:K651" si="9">ROUNDDOWN(J588,0)</f>
        <v>42855</v>
      </c>
      <c r="L588" s="78">
        <v>2155</v>
      </c>
      <c r="M588" s="67" t="s">
        <v>2336</v>
      </c>
      <c r="N588" s="90" t="s">
        <v>2337</v>
      </c>
      <c r="O588" s="113">
        <v>14</v>
      </c>
      <c r="P588" s="113">
        <v>6</v>
      </c>
      <c r="Q588" s="113">
        <v>39</v>
      </c>
      <c r="V588" s="125">
        <v>14</v>
      </c>
      <c r="W588" s="126">
        <v>6</v>
      </c>
      <c r="X588" s="126">
        <v>39</v>
      </c>
      <c r="AC588" s="1">
        <v>42855.309259259258</v>
      </c>
      <c r="AD588" t="s">
        <v>2338</v>
      </c>
    </row>
    <row r="589" spans="1:30">
      <c r="A589" s="2">
        <v>588</v>
      </c>
      <c r="B589">
        <v>201301948</v>
      </c>
      <c r="C589" t="s">
        <v>2339</v>
      </c>
      <c r="D589" t="s">
        <v>118</v>
      </c>
      <c r="E589">
        <v>90</v>
      </c>
      <c r="F589" t="s">
        <v>275</v>
      </c>
      <c r="G589" s="1">
        <v>41466</v>
      </c>
      <c r="H589" s="5" t="s">
        <v>340</v>
      </c>
      <c r="I589" t="s">
        <v>63</v>
      </c>
      <c r="J589" s="1">
        <v>42909.810729166667</v>
      </c>
      <c r="K589" s="26">
        <f t="shared" si="9"/>
        <v>42909</v>
      </c>
      <c r="L589" s="78">
        <v>2230</v>
      </c>
      <c r="N589" s="90" t="s">
        <v>2340</v>
      </c>
      <c r="O589" s="113">
        <v>40</v>
      </c>
      <c r="P589" s="113">
        <v>1</v>
      </c>
      <c r="V589" s="125">
        <v>40</v>
      </c>
      <c r="W589" s="126">
        <v>1</v>
      </c>
      <c r="AC589" s="1">
        <v>42909.810729166667</v>
      </c>
      <c r="AD589" t="s">
        <v>2341</v>
      </c>
    </row>
    <row r="590" spans="1:30">
      <c r="A590" s="2">
        <v>589</v>
      </c>
      <c r="B590">
        <v>201301974</v>
      </c>
      <c r="C590" t="s">
        <v>2342</v>
      </c>
      <c r="D590" t="s">
        <v>2343</v>
      </c>
      <c r="E590">
        <v>505</v>
      </c>
      <c r="F590" t="s">
        <v>977</v>
      </c>
      <c r="G590" s="1">
        <v>41414</v>
      </c>
      <c r="H590" s="5" t="s">
        <v>338</v>
      </c>
      <c r="I590" t="s">
        <v>17</v>
      </c>
      <c r="J590" s="1">
        <v>42917.765192708335</v>
      </c>
      <c r="K590" s="26">
        <f t="shared" si="9"/>
        <v>42917</v>
      </c>
      <c r="L590" s="78">
        <v>2058</v>
      </c>
      <c r="N590" s="90" t="s">
        <v>357</v>
      </c>
      <c r="O590" s="113">
        <v>21</v>
      </c>
      <c r="P590" s="113">
        <v>1</v>
      </c>
      <c r="V590" s="125">
        <v>21</v>
      </c>
      <c r="W590" s="126">
        <v>1</v>
      </c>
      <c r="AC590" s="1">
        <v>42917.747816006944</v>
      </c>
      <c r="AD590" t="s">
        <v>2344</v>
      </c>
    </row>
    <row r="591" spans="1:30">
      <c r="A591" s="2">
        <v>590</v>
      </c>
      <c r="B591">
        <v>201302006</v>
      </c>
      <c r="C591" t="s">
        <v>2345</v>
      </c>
      <c r="D591" t="s">
        <v>2346</v>
      </c>
      <c r="E591">
        <v>499</v>
      </c>
      <c r="F591" t="s">
        <v>28</v>
      </c>
      <c r="G591" s="1">
        <v>37791</v>
      </c>
      <c r="H591" s="5" t="s">
        <v>338</v>
      </c>
      <c r="I591" t="s">
        <v>17</v>
      </c>
      <c r="J591" s="1">
        <v>42892.696945219905</v>
      </c>
      <c r="K591" s="26">
        <f t="shared" si="9"/>
        <v>42892</v>
      </c>
      <c r="L591" s="78">
        <v>2202</v>
      </c>
      <c r="N591" s="90" t="s">
        <v>2347</v>
      </c>
      <c r="O591" s="120">
        <v>22115</v>
      </c>
      <c r="V591" s="131">
        <v>221</v>
      </c>
      <c r="AC591" s="1">
        <v>42892.683286921296</v>
      </c>
      <c r="AD591" t="s">
        <v>2348</v>
      </c>
    </row>
    <row r="592" spans="1:30">
      <c r="A592" s="2">
        <v>591</v>
      </c>
      <c r="B592">
        <v>201302007</v>
      </c>
      <c r="C592" t="s">
        <v>2345</v>
      </c>
      <c r="D592" t="s">
        <v>2349</v>
      </c>
      <c r="E592">
        <v>128</v>
      </c>
      <c r="F592" t="s">
        <v>50</v>
      </c>
      <c r="G592" s="1">
        <v>39207</v>
      </c>
      <c r="H592" s="5" t="s">
        <v>340</v>
      </c>
      <c r="I592" t="s">
        <v>63</v>
      </c>
      <c r="J592" s="1">
        <v>43229.655856597223</v>
      </c>
      <c r="K592" s="26">
        <f t="shared" si="9"/>
        <v>43229</v>
      </c>
      <c r="L592" s="78">
        <v>2202</v>
      </c>
      <c r="M592" s="67" t="s">
        <v>2350</v>
      </c>
      <c r="N592" s="90" t="s">
        <v>2331</v>
      </c>
      <c r="O592" s="120">
        <v>22115</v>
      </c>
      <c r="V592" s="131">
        <v>221</v>
      </c>
      <c r="AC592" s="1">
        <v>43229.607849652777</v>
      </c>
      <c r="AD592" t="s">
        <v>2351</v>
      </c>
    </row>
    <row r="593" spans="1:33">
      <c r="A593" s="2">
        <v>592</v>
      </c>
      <c r="B593">
        <v>201302032</v>
      </c>
      <c r="C593" t="s">
        <v>2352</v>
      </c>
      <c r="D593" t="s">
        <v>15</v>
      </c>
      <c r="E593">
        <v>125</v>
      </c>
      <c r="F593" t="s">
        <v>38</v>
      </c>
      <c r="G593" s="1">
        <v>41399</v>
      </c>
      <c r="H593" s="5" t="s">
        <v>339</v>
      </c>
      <c r="I593" t="s">
        <v>29</v>
      </c>
      <c r="J593" s="1">
        <v>43152.48552642361</v>
      </c>
      <c r="K593" s="26">
        <f t="shared" si="9"/>
        <v>43152</v>
      </c>
      <c r="L593" s="78" t="s">
        <v>2131</v>
      </c>
      <c r="AC593" s="1">
        <v>43152.48552642361</v>
      </c>
      <c r="AD593" t="s">
        <v>2353</v>
      </c>
    </row>
    <row r="594" spans="1:33">
      <c r="A594" s="2">
        <v>593</v>
      </c>
      <c r="B594">
        <v>201302033</v>
      </c>
      <c r="C594" t="s">
        <v>2354</v>
      </c>
      <c r="D594" t="s">
        <v>508</v>
      </c>
      <c r="E594">
        <v>123</v>
      </c>
      <c r="F594" t="s">
        <v>654</v>
      </c>
      <c r="G594" s="1">
        <v>40807</v>
      </c>
      <c r="H594" s="5" t="s">
        <v>339</v>
      </c>
      <c r="I594" t="s">
        <v>29</v>
      </c>
      <c r="J594" s="1">
        <v>43019.458720104165</v>
      </c>
      <c r="K594" s="26">
        <f t="shared" si="9"/>
        <v>43019</v>
      </c>
      <c r="L594" s="78">
        <v>2278</v>
      </c>
      <c r="N594" s="90" t="s">
        <v>372</v>
      </c>
      <c r="O594" s="113">
        <v>21</v>
      </c>
      <c r="V594" s="125">
        <v>21</v>
      </c>
      <c r="AC594" s="1">
        <v>43019.458720104165</v>
      </c>
      <c r="AD594" t="s">
        <v>2355</v>
      </c>
    </row>
    <row r="595" spans="1:33">
      <c r="A595" s="2">
        <v>594</v>
      </c>
      <c r="B595">
        <v>201302047</v>
      </c>
      <c r="C595" t="s">
        <v>2356</v>
      </c>
      <c r="D595" t="s">
        <v>2357</v>
      </c>
      <c r="E595">
        <v>501</v>
      </c>
      <c r="F595" t="s">
        <v>131</v>
      </c>
      <c r="G595" s="1">
        <v>41426</v>
      </c>
      <c r="H595" s="5" t="s">
        <v>338</v>
      </c>
      <c r="I595" t="s">
        <v>17</v>
      </c>
      <c r="J595" s="1">
        <v>42860.782002199077</v>
      </c>
      <c r="K595" s="26">
        <f t="shared" si="9"/>
        <v>42860</v>
      </c>
      <c r="L595" s="78" t="s">
        <v>2131</v>
      </c>
      <c r="AC595" s="1">
        <v>42860.535662152775</v>
      </c>
      <c r="AD595" t="s">
        <v>2358</v>
      </c>
    </row>
    <row r="596" spans="1:33">
      <c r="A596" s="2">
        <v>595</v>
      </c>
      <c r="B596">
        <v>201302055</v>
      </c>
      <c r="C596" t="s">
        <v>2359</v>
      </c>
      <c r="D596" t="s">
        <v>2360</v>
      </c>
      <c r="E596">
        <v>127</v>
      </c>
      <c r="F596" t="s">
        <v>545</v>
      </c>
      <c r="G596" s="1">
        <v>37838</v>
      </c>
      <c r="H596" s="5" t="s">
        <v>341</v>
      </c>
      <c r="I596" t="s">
        <v>114</v>
      </c>
      <c r="J596" s="1">
        <v>42848.667922800923</v>
      </c>
      <c r="K596" s="26">
        <f t="shared" si="9"/>
        <v>42848</v>
      </c>
      <c r="L596" s="78">
        <v>2001</v>
      </c>
      <c r="N596" s="90" t="s">
        <v>2361</v>
      </c>
      <c r="O596" s="113">
        <v>39</v>
      </c>
      <c r="P596" s="113">
        <v>5</v>
      </c>
      <c r="V596" s="125">
        <v>39</v>
      </c>
      <c r="W596" s="126">
        <v>5</v>
      </c>
      <c r="AC596" s="1">
        <v>42848.573044328703</v>
      </c>
      <c r="AD596" t="s">
        <v>2362</v>
      </c>
    </row>
    <row r="597" spans="1:33">
      <c r="A597" s="2">
        <v>596</v>
      </c>
      <c r="B597">
        <v>201302063</v>
      </c>
      <c r="C597" t="s">
        <v>2363</v>
      </c>
      <c r="D597" t="s">
        <v>2364</v>
      </c>
      <c r="E597">
        <v>598</v>
      </c>
      <c r="F597" t="s">
        <v>42</v>
      </c>
      <c r="G597" s="1">
        <v>41465</v>
      </c>
      <c r="H597" s="5" t="s">
        <v>338</v>
      </c>
      <c r="I597" t="s">
        <v>17</v>
      </c>
      <c r="J597" s="1">
        <v>43159.514663194444</v>
      </c>
      <c r="K597" s="26">
        <f t="shared" si="9"/>
        <v>43159</v>
      </c>
      <c r="L597" s="78">
        <v>2170</v>
      </c>
      <c r="N597" s="90" t="s">
        <v>1180</v>
      </c>
      <c r="AC597" s="1">
        <v>43159.466789039354</v>
      </c>
      <c r="AD597" t="s">
        <v>2365</v>
      </c>
    </row>
    <row r="598" spans="1:33">
      <c r="A598" s="2">
        <v>597</v>
      </c>
      <c r="B598">
        <v>201302108</v>
      </c>
      <c r="C598" t="s">
        <v>2366</v>
      </c>
      <c r="D598" t="s">
        <v>2367</v>
      </c>
      <c r="E598">
        <v>598</v>
      </c>
      <c r="F598" t="s">
        <v>42</v>
      </c>
      <c r="G598" s="1" t="s">
        <v>18</v>
      </c>
      <c r="H598" s="5" t="s">
        <v>340</v>
      </c>
      <c r="I598" t="s">
        <v>63</v>
      </c>
      <c r="J598" s="1">
        <v>42869.788562499998</v>
      </c>
      <c r="K598" s="26">
        <f t="shared" si="9"/>
        <v>42869</v>
      </c>
      <c r="L598" s="78">
        <v>2193</v>
      </c>
      <c r="N598" s="90" t="s">
        <v>2368</v>
      </c>
      <c r="O598" s="113">
        <v>23</v>
      </c>
      <c r="P598" s="113">
        <v>15</v>
      </c>
      <c r="V598" s="125">
        <v>23</v>
      </c>
      <c r="W598" s="126">
        <v>15</v>
      </c>
      <c r="AC598" s="1">
        <v>42869.252521215276</v>
      </c>
      <c r="AD598" t="s">
        <v>2369</v>
      </c>
    </row>
    <row r="599" spans="1:33">
      <c r="A599" s="2">
        <v>598</v>
      </c>
      <c r="B599">
        <v>201302142</v>
      </c>
      <c r="C599" t="s">
        <v>1339</v>
      </c>
      <c r="D599" t="s">
        <v>2370</v>
      </c>
      <c r="E599">
        <v>598</v>
      </c>
      <c r="F599" t="s">
        <v>42</v>
      </c>
      <c r="G599" s="1">
        <v>41533</v>
      </c>
      <c r="H599" s="5" t="s">
        <v>339</v>
      </c>
      <c r="I599" t="s">
        <v>29</v>
      </c>
      <c r="J599" s="1">
        <v>42819.522590474538</v>
      </c>
      <c r="K599" s="26">
        <f t="shared" si="9"/>
        <v>42819</v>
      </c>
      <c r="L599" s="78">
        <v>2170</v>
      </c>
      <c r="N599" s="90" t="s">
        <v>2258</v>
      </c>
      <c r="O599" s="117">
        <v>61</v>
      </c>
      <c r="V599" s="131">
        <v>6102</v>
      </c>
      <c r="AC599" s="1">
        <v>42819.523531562503</v>
      </c>
      <c r="AD599" t="s">
        <v>2371</v>
      </c>
    </row>
    <row r="600" spans="1:33">
      <c r="A600" s="2">
        <v>599</v>
      </c>
      <c r="B600">
        <v>201302145</v>
      </c>
      <c r="C600" t="s">
        <v>2372</v>
      </c>
      <c r="D600" t="s">
        <v>2373</v>
      </c>
      <c r="E600">
        <v>499</v>
      </c>
      <c r="F600" t="s">
        <v>28</v>
      </c>
      <c r="G600" s="1">
        <v>37898</v>
      </c>
      <c r="H600" s="5" t="s">
        <v>341</v>
      </c>
      <c r="I600" t="s">
        <v>114</v>
      </c>
      <c r="J600" s="1">
        <v>43253.438837071757</v>
      </c>
      <c r="K600" s="26">
        <f t="shared" si="9"/>
        <v>43253</v>
      </c>
      <c r="L600" s="78">
        <v>2001</v>
      </c>
      <c r="M600" s="67" t="s">
        <v>2374</v>
      </c>
      <c r="N600" s="90" t="s">
        <v>2375</v>
      </c>
      <c r="O600" s="113">
        <v>21</v>
      </c>
      <c r="P600" s="113">
        <v>28</v>
      </c>
      <c r="Q600" s="113">
        <v>14</v>
      </c>
      <c r="V600" s="125">
        <v>21</v>
      </c>
      <c r="W600" s="126">
        <v>28</v>
      </c>
      <c r="X600" s="126">
        <v>14</v>
      </c>
      <c r="AC600" s="1">
        <v>43253.387898263885</v>
      </c>
      <c r="AD600" t="s">
        <v>2376</v>
      </c>
      <c r="AE600" s="1">
        <v>43253.651403124997</v>
      </c>
      <c r="AF600" t="s">
        <v>109</v>
      </c>
      <c r="AG600" t="s">
        <v>1156</v>
      </c>
    </row>
    <row r="601" spans="1:33">
      <c r="A601" s="2">
        <v>600</v>
      </c>
      <c r="B601">
        <v>201302146</v>
      </c>
      <c r="C601" t="s">
        <v>2377</v>
      </c>
      <c r="D601" t="s">
        <v>2378</v>
      </c>
      <c r="E601">
        <v>119</v>
      </c>
      <c r="F601" t="s">
        <v>22</v>
      </c>
      <c r="G601" s="1">
        <v>41306</v>
      </c>
      <c r="H601" s="5" t="s">
        <v>340</v>
      </c>
      <c r="I601" t="s">
        <v>63</v>
      </c>
      <c r="J601" s="1">
        <v>43299.644669560184</v>
      </c>
      <c r="K601" s="26">
        <f t="shared" si="9"/>
        <v>43299</v>
      </c>
      <c r="L601" s="78">
        <v>2232</v>
      </c>
      <c r="N601" s="90" t="s">
        <v>2379</v>
      </c>
      <c r="O601" s="113">
        <v>46</v>
      </c>
      <c r="V601" s="125">
        <v>46</v>
      </c>
      <c r="AC601" s="1">
        <v>43299.638146909725</v>
      </c>
      <c r="AD601" t="s">
        <v>2380</v>
      </c>
    </row>
    <row r="602" spans="1:33">
      <c r="A602" s="2">
        <v>601</v>
      </c>
      <c r="B602">
        <v>201302157</v>
      </c>
      <c r="C602" t="s">
        <v>2381</v>
      </c>
      <c r="D602" t="s">
        <v>2382</v>
      </c>
      <c r="E602">
        <v>128</v>
      </c>
      <c r="F602" t="s">
        <v>50</v>
      </c>
      <c r="G602" s="1">
        <v>41184</v>
      </c>
      <c r="H602" s="5" t="s">
        <v>340</v>
      </c>
      <c r="I602" t="s">
        <v>63</v>
      </c>
      <c r="J602" s="1">
        <v>43271.417687499998</v>
      </c>
      <c r="K602" s="26">
        <f t="shared" si="9"/>
        <v>43271</v>
      </c>
      <c r="L602" s="78">
        <v>2170</v>
      </c>
      <c r="M602" s="67" t="s">
        <v>2383</v>
      </c>
      <c r="N602" s="90" t="s">
        <v>1180</v>
      </c>
      <c r="AC602" s="1">
        <v>43271.417687499998</v>
      </c>
      <c r="AD602" t="s">
        <v>2384</v>
      </c>
    </row>
    <row r="603" spans="1:33">
      <c r="A603" s="2">
        <v>602</v>
      </c>
      <c r="B603">
        <v>201302179</v>
      </c>
      <c r="C603" t="s">
        <v>2385</v>
      </c>
      <c r="D603" t="s">
        <v>83</v>
      </c>
      <c r="E603">
        <v>304</v>
      </c>
      <c r="F603" t="s">
        <v>901</v>
      </c>
      <c r="G603" s="1">
        <v>41272</v>
      </c>
      <c r="H603" s="5" t="s">
        <v>339</v>
      </c>
      <c r="I603" t="s">
        <v>29</v>
      </c>
      <c r="J603" s="1">
        <v>42971.840971030091</v>
      </c>
      <c r="K603" s="26">
        <f t="shared" si="9"/>
        <v>42971</v>
      </c>
      <c r="L603" s="78">
        <v>2092</v>
      </c>
      <c r="N603" s="90" t="s">
        <v>2386</v>
      </c>
      <c r="O603" s="113">
        <v>8</v>
      </c>
      <c r="P603" s="113">
        <v>1</v>
      </c>
      <c r="V603" s="125">
        <v>8</v>
      </c>
      <c r="W603" s="126">
        <v>1</v>
      </c>
      <c r="AC603" s="1">
        <v>42971.816963460646</v>
      </c>
      <c r="AD603" t="s">
        <v>2387</v>
      </c>
    </row>
    <row r="604" spans="1:33">
      <c r="A604" s="2">
        <v>603</v>
      </c>
      <c r="B604">
        <v>201302200</v>
      </c>
      <c r="C604" t="s">
        <v>2388</v>
      </c>
      <c r="D604" t="s">
        <v>2389</v>
      </c>
      <c r="E604">
        <v>119</v>
      </c>
      <c r="F604" t="s">
        <v>22</v>
      </c>
      <c r="G604" s="1">
        <v>41258</v>
      </c>
      <c r="H604" s="5" t="s">
        <v>340</v>
      </c>
      <c r="I604" t="s">
        <v>63</v>
      </c>
      <c r="J604" s="1">
        <v>43167.929850613429</v>
      </c>
      <c r="K604" s="26">
        <f t="shared" si="9"/>
        <v>43167</v>
      </c>
      <c r="L604" s="78">
        <v>2255</v>
      </c>
      <c r="N604" s="90" t="s">
        <v>2390</v>
      </c>
      <c r="O604" s="120">
        <v>2503</v>
      </c>
      <c r="V604" s="131">
        <v>25</v>
      </c>
      <c r="AC604" s="1">
        <v>43167.934228206017</v>
      </c>
      <c r="AD604" t="s">
        <v>2391</v>
      </c>
    </row>
    <row r="605" spans="1:33">
      <c r="A605" s="2">
        <v>604</v>
      </c>
      <c r="B605">
        <v>201302252</v>
      </c>
      <c r="C605" t="s">
        <v>2392</v>
      </c>
      <c r="D605" t="s">
        <v>1288</v>
      </c>
      <c r="E605">
        <v>130</v>
      </c>
      <c r="F605" t="s">
        <v>46</v>
      </c>
      <c r="G605" s="1">
        <v>38638</v>
      </c>
      <c r="H605" s="5" t="s">
        <v>338</v>
      </c>
      <c r="I605" t="s">
        <v>17</v>
      </c>
      <c r="J605" s="1">
        <v>43073.674624687497</v>
      </c>
      <c r="K605" s="26">
        <f t="shared" si="9"/>
        <v>43073</v>
      </c>
      <c r="L605" s="78">
        <v>2070</v>
      </c>
      <c r="N605" s="90" t="s">
        <v>357</v>
      </c>
      <c r="O605" s="113">
        <v>21</v>
      </c>
      <c r="P605" s="113">
        <v>1</v>
      </c>
      <c r="V605" s="125">
        <v>21</v>
      </c>
      <c r="W605" s="126">
        <v>1</v>
      </c>
      <c r="AC605" s="1">
        <v>43073.68381678241</v>
      </c>
      <c r="AD605" t="s">
        <v>2393</v>
      </c>
    </row>
    <row r="606" spans="1:33">
      <c r="A606" s="2">
        <v>605</v>
      </c>
      <c r="B606">
        <v>201302255</v>
      </c>
      <c r="C606" t="s">
        <v>1694</v>
      </c>
      <c r="D606" t="s">
        <v>2394</v>
      </c>
      <c r="E606">
        <v>128</v>
      </c>
      <c r="F606" t="s">
        <v>50</v>
      </c>
      <c r="G606" s="1">
        <v>41468</v>
      </c>
      <c r="H606" s="5" t="s">
        <v>339</v>
      </c>
      <c r="I606" t="s">
        <v>29</v>
      </c>
      <c r="J606" s="1">
        <v>43014.454063506942</v>
      </c>
      <c r="K606" s="26">
        <f t="shared" si="9"/>
        <v>43014</v>
      </c>
      <c r="L606" s="78">
        <v>2092</v>
      </c>
      <c r="N606" s="90" t="s">
        <v>364</v>
      </c>
      <c r="O606" s="113">
        <v>8</v>
      </c>
      <c r="V606" s="125">
        <v>8</v>
      </c>
      <c r="AC606" s="1">
        <v>43014.454063506942</v>
      </c>
      <c r="AD606" t="s">
        <v>2395</v>
      </c>
    </row>
    <row r="607" spans="1:33">
      <c r="A607" s="2">
        <v>606</v>
      </c>
      <c r="B607">
        <v>201302268</v>
      </c>
      <c r="C607" t="s">
        <v>2396</v>
      </c>
      <c r="D607" t="s">
        <v>108</v>
      </c>
      <c r="E607">
        <v>499</v>
      </c>
      <c r="F607" t="s">
        <v>28</v>
      </c>
      <c r="G607" s="1">
        <v>38292</v>
      </c>
      <c r="H607" s="5" t="s">
        <v>339</v>
      </c>
      <c r="I607" t="s">
        <v>29</v>
      </c>
      <c r="J607" s="1">
        <v>42911.504440509256</v>
      </c>
      <c r="K607" s="26">
        <f t="shared" si="9"/>
        <v>42911</v>
      </c>
      <c r="L607" s="78">
        <v>2170</v>
      </c>
      <c r="N607" s="90" t="s">
        <v>1180</v>
      </c>
      <c r="AC607" s="1">
        <v>42911.503248692126</v>
      </c>
      <c r="AD607" t="s">
        <v>2397</v>
      </c>
    </row>
    <row r="608" spans="1:33">
      <c r="A608" s="2">
        <v>607</v>
      </c>
      <c r="B608">
        <v>201302269</v>
      </c>
      <c r="C608" t="s">
        <v>2396</v>
      </c>
      <c r="D608" t="s">
        <v>680</v>
      </c>
      <c r="E608">
        <v>499</v>
      </c>
      <c r="F608" t="s">
        <v>28</v>
      </c>
      <c r="G608" s="1">
        <v>40575</v>
      </c>
      <c r="H608" s="5" t="s">
        <v>339</v>
      </c>
      <c r="I608" t="s">
        <v>29</v>
      </c>
      <c r="J608" s="1">
        <v>42881.783522303238</v>
      </c>
      <c r="K608" s="26">
        <f t="shared" si="9"/>
        <v>42881</v>
      </c>
      <c r="L608" s="78">
        <v>2082</v>
      </c>
      <c r="M608" s="67" t="s">
        <v>2156</v>
      </c>
      <c r="N608" s="90" t="s">
        <v>2398</v>
      </c>
      <c r="O608" s="113">
        <v>35</v>
      </c>
      <c r="V608" s="125">
        <v>35</v>
      </c>
      <c r="AC608" s="1">
        <v>42881.783522303238</v>
      </c>
      <c r="AD608" t="s">
        <v>2399</v>
      </c>
    </row>
    <row r="609" spans="1:31">
      <c r="A609" s="2">
        <v>608</v>
      </c>
      <c r="B609">
        <v>201302309</v>
      </c>
      <c r="C609" t="s">
        <v>2400</v>
      </c>
      <c r="D609" t="s">
        <v>2401</v>
      </c>
      <c r="E609">
        <v>508</v>
      </c>
      <c r="F609" t="s">
        <v>119</v>
      </c>
      <c r="G609" s="1">
        <v>41322</v>
      </c>
      <c r="H609" s="5" t="s">
        <v>340</v>
      </c>
      <c r="I609" t="s">
        <v>63</v>
      </c>
      <c r="J609" s="1">
        <v>42929.451882638888</v>
      </c>
      <c r="K609" s="26">
        <f t="shared" si="9"/>
        <v>42929</v>
      </c>
      <c r="L609" s="78">
        <v>2048</v>
      </c>
      <c r="N609" s="90" t="s">
        <v>1028</v>
      </c>
      <c r="O609" s="113">
        <v>2</v>
      </c>
      <c r="P609" s="113">
        <v>1</v>
      </c>
      <c r="V609" s="125">
        <v>2</v>
      </c>
      <c r="W609" s="126">
        <v>1</v>
      </c>
      <c r="AC609" s="1">
        <v>42929.451147453707</v>
      </c>
      <c r="AD609" t="s">
        <v>2402</v>
      </c>
    </row>
    <row r="610" spans="1:31">
      <c r="A610" s="2">
        <v>609</v>
      </c>
      <c r="B610">
        <v>201302310</v>
      </c>
      <c r="C610" t="s">
        <v>2400</v>
      </c>
      <c r="D610" t="s">
        <v>2403</v>
      </c>
      <c r="E610">
        <v>531</v>
      </c>
      <c r="F610" t="s">
        <v>2404</v>
      </c>
      <c r="G610" s="1">
        <v>41474</v>
      </c>
      <c r="H610" s="5" t="s">
        <v>338</v>
      </c>
      <c r="I610" t="s">
        <v>17</v>
      </c>
      <c r="J610" s="1">
        <v>42878.803057789351</v>
      </c>
      <c r="K610" s="26">
        <f t="shared" si="9"/>
        <v>42878</v>
      </c>
      <c r="L610" s="78">
        <v>2082</v>
      </c>
      <c r="N610" s="96" t="s">
        <v>2405</v>
      </c>
      <c r="O610" s="113">
        <v>21</v>
      </c>
      <c r="P610" s="117">
        <v>19</v>
      </c>
      <c r="V610" s="125">
        <v>21</v>
      </c>
      <c r="W610" s="133">
        <v>1901</v>
      </c>
      <c r="AC610" s="1">
        <v>42878.640468206017</v>
      </c>
      <c r="AD610" t="s">
        <v>2406</v>
      </c>
    </row>
    <row r="611" spans="1:31" s="38" customFormat="1">
      <c r="A611" s="37">
        <v>610</v>
      </c>
      <c r="B611" s="38">
        <v>201302355</v>
      </c>
      <c r="C611" s="38" t="s">
        <v>2089</v>
      </c>
      <c r="D611" s="38" t="s">
        <v>2411</v>
      </c>
      <c r="E611" s="38">
        <v>505</v>
      </c>
      <c r="F611" s="38" t="s">
        <v>977</v>
      </c>
      <c r="G611" s="39">
        <v>41084</v>
      </c>
      <c r="H611" s="40" t="s">
        <v>339</v>
      </c>
      <c r="I611" s="38" t="s">
        <v>29</v>
      </c>
      <c r="J611" s="39">
        <v>43042.623726238424</v>
      </c>
      <c r="K611" s="41">
        <f t="shared" si="9"/>
        <v>43042</v>
      </c>
      <c r="L611" s="98">
        <v>2170</v>
      </c>
      <c r="M611" s="70"/>
      <c r="N611" s="99"/>
      <c r="O611" s="113"/>
      <c r="P611" s="113"/>
      <c r="Q611" s="113"/>
      <c r="R611" s="113"/>
      <c r="S611" s="113"/>
      <c r="T611" s="113"/>
      <c r="U611" s="113"/>
      <c r="V611" s="125"/>
      <c r="W611" s="126"/>
      <c r="X611" s="126"/>
      <c r="Y611" s="126"/>
      <c r="Z611" s="126"/>
      <c r="AA611" s="126"/>
      <c r="AB611" s="126"/>
      <c r="AC611" s="39">
        <v>43042.626138310188</v>
      </c>
      <c r="AD611" s="38" t="s">
        <v>2412</v>
      </c>
      <c r="AE611" s="39"/>
    </row>
    <row r="612" spans="1:31">
      <c r="A612" s="2">
        <v>611</v>
      </c>
      <c r="B612">
        <v>201302386</v>
      </c>
      <c r="C612" t="s">
        <v>2413</v>
      </c>
      <c r="D612" t="s">
        <v>2414</v>
      </c>
      <c r="E612">
        <v>91</v>
      </c>
      <c r="F612" t="s">
        <v>16</v>
      </c>
      <c r="G612" s="1">
        <v>37690</v>
      </c>
      <c r="H612" s="5" t="s">
        <v>340</v>
      </c>
      <c r="I612" t="s">
        <v>63</v>
      </c>
      <c r="J612" s="1">
        <v>42784.687072337962</v>
      </c>
      <c r="K612" s="26">
        <f t="shared" si="9"/>
        <v>42784</v>
      </c>
      <c r="L612" s="94">
        <v>2116</v>
      </c>
      <c r="M612" s="67" t="s">
        <v>2415</v>
      </c>
      <c r="N612" s="90" t="s">
        <v>2416</v>
      </c>
      <c r="O612" s="113">
        <v>21</v>
      </c>
      <c r="V612" s="125">
        <v>21</v>
      </c>
      <c r="AC612" s="1">
        <v>42784.687072337962</v>
      </c>
      <c r="AD612" t="s">
        <v>2417</v>
      </c>
    </row>
    <row r="613" spans="1:31">
      <c r="A613" s="2">
        <v>612</v>
      </c>
      <c r="B613">
        <v>201302411</v>
      </c>
      <c r="C613" t="s">
        <v>2418</v>
      </c>
      <c r="D613" t="s">
        <v>2419</v>
      </c>
      <c r="E613">
        <v>598</v>
      </c>
      <c r="F613" t="s">
        <v>42</v>
      </c>
      <c r="G613" s="1">
        <v>41517</v>
      </c>
      <c r="H613" s="5" t="s">
        <v>338</v>
      </c>
      <c r="I613" t="s">
        <v>17</v>
      </c>
      <c r="J613" s="1">
        <v>42895.630454398146</v>
      </c>
      <c r="K613" s="26">
        <f t="shared" si="9"/>
        <v>42895</v>
      </c>
      <c r="L613" s="94">
        <v>2095</v>
      </c>
      <c r="N613" s="90" t="s">
        <v>2420</v>
      </c>
      <c r="O613" s="113">
        <v>9</v>
      </c>
      <c r="V613" s="131">
        <v>901</v>
      </c>
      <c r="AC613" s="1">
        <v>42895.630454398146</v>
      </c>
      <c r="AD613" t="s">
        <v>2421</v>
      </c>
    </row>
    <row r="614" spans="1:31">
      <c r="A614" s="2">
        <v>613</v>
      </c>
      <c r="B614">
        <v>201302446</v>
      </c>
      <c r="C614" t="s">
        <v>2422</v>
      </c>
      <c r="D614" t="s">
        <v>444</v>
      </c>
      <c r="E614">
        <v>131</v>
      </c>
      <c r="F614" t="s">
        <v>62</v>
      </c>
      <c r="G614" s="1">
        <v>38662</v>
      </c>
      <c r="H614" s="5" t="s">
        <v>339</v>
      </c>
      <c r="I614" t="s">
        <v>29</v>
      </c>
      <c r="J614" s="1">
        <v>42969.836269016203</v>
      </c>
      <c r="K614" s="26">
        <f t="shared" si="9"/>
        <v>42969</v>
      </c>
      <c r="L614" s="94">
        <v>2001</v>
      </c>
      <c r="M614" s="67" t="s">
        <v>2423</v>
      </c>
      <c r="AC614" s="1">
        <v>42969.770639432871</v>
      </c>
      <c r="AD614" t="s">
        <v>2424</v>
      </c>
    </row>
    <row r="615" spans="1:31">
      <c r="A615" s="2">
        <v>614</v>
      </c>
      <c r="B615">
        <v>201302449</v>
      </c>
      <c r="C615" t="s">
        <v>2425</v>
      </c>
      <c r="D615" t="s">
        <v>1594</v>
      </c>
      <c r="E615">
        <v>125</v>
      </c>
      <c r="F615" t="s">
        <v>38</v>
      </c>
      <c r="G615" s="1">
        <v>39393</v>
      </c>
      <c r="H615" s="5" t="s">
        <v>338</v>
      </c>
      <c r="I615" t="s">
        <v>17</v>
      </c>
      <c r="J615" s="1">
        <v>42802.42044814815</v>
      </c>
      <c r="K615" s="26">
        <f t="shared" si="9"/>
        <v>42802</v>
      </c>
      <c r="L615" s="94">
        <v>2092</v>
      </c>
      <c r="M615" s="67" t="s">
        <v>2426</v>
      </c>
      <c r="N615" s="90" t="s">
        <v>2427</v>
      </c>
      <c r="O615" s="113">
        <v>9</v>
      </c>
      <c r="V615" s="131">
        <v>901</v>
      </c>
      <c r="AC615" s="1">
        <v>42802.390028275462</v>
      </c>
      <c r="AD615" t="s">
        <v>2428</v>
      </c>
    </row>
    <row r="616" spans="1:31">
      <c r="A616" s="2">
        <v>615</v>
      </c>
      <c r="B616">
        <v>201302501</v>
      </c>
      <c r="C616" t="s">
        <v>2429</v>
      </c>
      <c r="D616" t="s">
        <v>2430</v>
      </c>
      <c r="E616">
        <v>500</v>
      </c>
      <c r="F616" t="s">
        <v>98</v>
      </c>
      <c r="G616" s="1">
        <v>41506</v>
      </c>
      <c r="H616" s="5" t="s">
        <v>339</v>
      </c>
      <c r="I616" t="s">
        <v>29</v>
      </c>
      <c r="J616" s="1">
        <v>43304.459647881944</v>
      </c>
      <c r="K616" s="26">
        <f t="shared" si="9"/>
        <v>43304</v>
      </c>
      <c r="L616" s="94">
        <v>2043</v>
      </c>
      <c r="M616" s="67" t="s">
        <v>2431</v>
      </c>
      <c r="N616" s="90" t="s">
        <v>2432</v>
      </c>
      <c r="O616" s="113">
        <v>1</v>
      </c>
      <c r="P616" s="113">
        <v>2</v>
      </c>
      <c r="V616" s="125">
        <v>1</v>
      </c>
      <c r="W616" s="126">
        <v>2</v>
      </c>
      <c r="AC616" s="1">
        <v>43304.450984409719</v>
      </c>
      <c r="AD616" t="s">
        <v>2433</v>
      </c>
    </row>
    <row r="617" spans="1:31">
      <c r="A617" s="2">
        <v>616</v>
      </c>
      <c r="B617">
        <v>201302592</v>
      </c>
      <c r="C617" t="s">
        <v>2434</v>
      </c>
      <c r="D617" t="s">
        <v>2435</v>
      </c>
      <c r="E617">
        <v>131</v>
      </c>
      <c r="F617" t="s">
        <v>62</v>
      </c>
      <c r="G617" s="1">
        <v>37987</v>
      </c>
      <c r="H617" s="5" t="s">
        <v>339</v>
      </c>
      <c r="I617" t="s">
        <v>29</v>
      </c>
      <c r="J617" s="1">
        <v>42785.709446840279</v>
      </c>
      <c r="K617" s="26">
        <f t="shared" si="9"/>
        <v>42785</v>
      </c>
      <c r="L617" s="94">
        <v>2285</v>
      </c>
      <c r="N617" s="90" t="s">
        <v>2436</v>
      </c>
      <c r="O617" s="113">
        <v>14</v>
      </c>
      <c r="P617" s="113">
        <v>16</v>
      </c>
      <c r="V617" s="125">
        <v>14</v>
      </c>
      <c r="W617" s="126">
        <v>16</v>
      </c>
      <c r="AC617" s="1">
        <v>42785.735727083331</v>
      </c>
      <c r="AD617" t="s">
        <v>2437</v>
      </c>
    </row>
    <row r="618" spans="1:31">
      <c r="A618" s="2">
        <v>617</v>
      </c>
      <c r="B618">
        <v>201302603</v>
      </c>
      <c r="C618" t="s">
        <v>2438</v>
      </c>
      <c r="D618" t="s">
        <v>2439</v>
      </c>
      <c r="E618">
        <v>312</v>
      </c>
      <c r="F618" t="s">
        <v>533</v>
      </c>
      <c r="G618" s="1">
        <v>41414</v>
      </c>
      <c r="H618" s="5" t="s">
        <v>339</v>
      </c>
      <c r="I618" t="s">
        <v>29</v>
      </c>
      <c r="J618" s="1">
        <v>43191.66364363426</v>
      </c>
      <c r="K618" s="26">
        <f t="shared" si="9"/>
        <v>43191</v>
      </c>
      <c r="L618" s="94">
        <v>2279</v>
      </c>
      <c r="N618" s="90" t="s">
        <v>1219</v>
      </c>
      <c r="AC618" s="1">
        <v>43191.648031168981</v>
      </c>
      <c r="AD618" t="s">
        <v>2440</v>
      </c>
    </row>
    <row r="619" spans="1:31">
      <c r="A619" s="2">
        <v>618</v>
      </c>
      <c r="B619">
        <v>201302624</v>
      </c>
      <c r="C619" t="s">
        <v>2441</v>
      </c>
      <c r="D619" t="s">
        <v>2442</v>
      </c>
      <c r="E619">
        <v>499</v>
      </c>
      <c r="F619" t="s">
        <v>28</v>
      </c>
      <c r="G619" s="1">
        <v>37301</v>
      </c>
      <c r="H619" s="5" t="s">
        <v>339</v>
      </c>
      <c r="I619" t="s">
        <v>29</v>
      </c>
      <c r="J619" s="1">
        <v>43080.662295254631</v>
      </c>
      <c r="K619" s="26">
        <f t="shared" si="9"/>
        <v>43080</v>
      </c>
      <c r="L619" s="94">
        <v>2116</v>
      </c>
      <c r="M619" s="67" t="s">
        <v>2443</v>
      </c>
      <c r="N619" s="90" t="s">
        <v>2444</v>
      </c>
      <c r="O619" s="120">
        <v>22106</v>
      </c>
      <c r="V619" s="131">
        <v>221</v>
      </c>
      <c r="AC619" s="1">
        <v>43080.658965775459</v>
      </c>
      <c r="AD619" t="s">
        <v>2445</v>
      </c>
    </row>
    <row r="620" spans="1:31">
      <c r="A620" s="2">
        <v>619</v>
      </c>
      <c r="B620">
        <v>201302640</v>
      </c>
      <c r="C620" t="s">
        <v>2446</v>
      </c>
      <c r="D620" t="s">
        <v>1695</v>
      </c>
      <c r="E620">
        <v>119</v>
      </c>
      <c r="F620" t="s">
        <v>22</v>
      </c>
      <c r="G620" s="1">
        <v>40517</v>
      </c>
      <c r="H620" s="5" t="s">
        <v>339</v>
      </c>
      <c r="I620" t="s">
        <v>29</v>
      </c>
      <c r="J620" s="1">
        <v>43218.427741087966</v>
      </c>
      <c r="K620" s="26">
        <f t="shared" si="9"/>
        <v>43218</v>
      </c>
      <c r="L620" s="94">
        <v>2116</v>
      </c>
      <c r="N620" s="90" t="s">
        <v>2447</v>
      </c>
      <c r="O620" s="113">
        <v>50</v>
      </c>
      <c r="V620" s="125">
        <v>50</v>
      </c>
      <c r="AC620" s="1">
        <v>43218.427741087966</v>
      </c>
      <c r="AD620" t="s">
        <v>2448</v>
      </c>
    </row>
    <row r="621" spans="1:31">
      <c r="A621" s="2">
        <v>620</v>
      </c>
      <c r="B621">
        <v>201302673</v>
      </c>
      <c r="C621" t="s">
        <v>2449</v>
      </c>
      <c r="D621" t="s">
        <v>217</v>
      </c>
      <c r="E621">
        <v>499</v>
      </c>
      <c r="F621" t="s">
        <v>28</v>
      </c>
      <c r="G621" s="1">
        <v>38867</v>
      </c>
      <c r="H621" s="5" t="s">
        <v>339</v>
      </c>
      <c r="I621" t="s">
        <v>29</v>
      </c>
      <c r="J621" s="1">
        <v>42943.783680821762</v>
      </c>
      <c r="K621" s="26">
        <f t="shared" si="9"/>
        <v>42943</v>
      </c>
      <c r="L621" s="94">
        <v>2101</v>
      </c>
      <c r="M621" s="67" t="s">
        <v>2450</v>
      </c>
      <c r="N621" s="90" t="s">
        <v>2451</v>
      </c>
      <c r="O621" s="120">
        <v>2406</v>
      </c>
      <c r="P621" s="113">
        <v>28</v>
      </c>
      <c r="V621" s="131">
        <v>24</v>
      </c>
      <c r="W621" s="126">
        <v>28</v>
      </c>
      <c r="AC621" s="1">
        <v>42943.783680821762</v>
      </c>
      <c r="AD621" t="s">
        <v>2452</v>
      </c>
    </row>
    <row r="622" spans="1:31">
      <c r="A622" s="2">
        <v>621</v>
      </c>
      <c r="B622">
        <v>201302674</v>
      </c>
      <c r="C622" t="s">
        <v>2453</v>
      </c>
      <c r="D622" t="s">
        <v>2454</v>
      </c>
      <c r="E622">
        <v>123</v>
      </c>
      <c r="F622" t="s">
        <v>654</v>
      </c>
      <c r="G622" s="1">
        <v>41272</v>
      </c>
      <c r="H622" s="5" t="s">
        <v>339</v>
      </c>
      <c r="I622" t="s">
        <v>29</v>
      </c>
      <c r="J622" s="1">
        <v>42773.474121874999</v>
      </c>
      <c r="K622" s="26">
        <f t="shared" si="9"/>
        <v>42773</v>
      </c>
      <c r="L622" s="94">
        <v>2185</v>
      </c>
      <c r="N622" s="90" t="s">
        <v>2455</v>
      </c>
      <c r="O622" s="113">
        <v>23</v>
      </c>
      <c r="V622" s="125">
        <v>23</v>
      </c>
      <c r="AC622" s="1">
        <v>42773.474121874999</v>
      </c>
      <c r="AD622" t="s">
        <v>2456</v>
      </c>
    </row>
    <row r="623" spans="1:31">
      <c r="A623" s="2">
        <v>622</v>
      </c>
      <c r="B623">
        <v>201302679</v>
      </c>
      <c r="C623" t="s">
        <v>2457</v>
      </c>
      <c r="D623" t="s">
        <v>2458</v>
      </c>
      <c r="E623">
        <v>499</v>
      </c>
      <c r="F623" t="s">
        <v>28</v>
      </c>
      <c r="G623" s="1">
        <v>37964</v>
      </c>
      <c r="H623" s="5" t="s">
        <v>339</v>
      </c>
      <c r="I623" t="s">
        <v>29</v>
      </c>
      <c r="J623" s="1">
        <v>43208.651526469905</v>
      </c>
      <c r="K623" s="26">
        <f t="shared" si="9"/>
        <v>43208</v>
      </c>
      <c r="L623" s="94">
        <v>2128</v>
      </c>
      <c r="N623" s="90" t="s">
        <v>2459</v>
      </c>
      <c r="O623" s="113">
        <v>43</v>
      </c>
      <c r="V623" s="131">
        <v>29</v>
      </c>
      <c r="AC623" s="1">
        <v>43208.611523993059</v>
      </c>
      <c r="AD623" t="s">
        <v>2460</v>
      </c>
    </row>
    <row r="624" spans="1:31">
      <c r="A624" s="2">
        <v>623</v>
      </c>
      <c r="B624">
        <v>201302687</v>
      </c>
      <c r="C624" t="s">
        <v>2461</v>
      </c>
      <c r="D624" t="s">
        <v>2462</v>
      </c>
      <c r="E624">
        <v>128</v>
      </c>
      <c r="F624" t="s">
        <v>50</v>
      </c>
      <c r="G624" s="1">
        <v>40520</v>
      </c>
      <c r="H624" s="5" t="s">
        <v>340</v>
      </c>
      <c r="I624" t="s">
        <v>63</v>
      </c>
      <c r="J624" s="1">
        <v>43217.433693831015</v>
      </c>
      <c r="K624" s="26">
        <f t="shared" si="9"/>
        <v>43217</v>
      </c>
      <c r="L624" s="94">
        <v>2171</v>
      </c>
      <c r="M624" s="67" t="s">
        <v>1558</v>
      </c>
      <c r="N624" s="90" t="s">
        <v>2463</v>
      </c>
      <c r="O624" s="113">
        <v>47</v>
      </c>
      <c r="P624" s="120">
        <v>2410</v>
      </c>
      <c r="V624" s="125">
        <v>47</v>
      </c>
      <c r="W624" s="133">
        <v>24</v>
      </c>
      <c r="AC624" s="1">
        <v>43217.419421493054</v>
      </c>
      <c r="AD624" t="s">
        <v>2464</v>
      </c>
    </row>
    <row r="625" spans="1:33">
      <c r="A625" s="2">
        <v>624</v>
      </c>
      <c r="B625">
        <v>201302689</v>
      </c>
      <c r="C625" t="s">
        <v>2465</v>
      </c>
      <c r="D625" t="s">
        <v>2408</v>
      </c>
      <c r="E625">
        <v>100</v>
      </c>
      <c r="F625" t="s">
        <v>1784</v>
      </c>
      <c r="G625" s="1">
        <v>41572</v>
      </c>
      <c r="H625" s="5" t="s">
        <v>338</v>
      </c>
      <c r="I625" t="s">
        <v>17</v>
      </c>
      <c r="J625" s="1">
        <v>42995.477270219904</v>
      </c>
      <c r="K625" s="26">
        <f t="shared" si="9"/>
        <v>42995</v>
      </c>
      <c r="L625" s="94">
        <v>2170</v>
      </c>
      <c r="M625" s="67" t="s">
        <v>1558</v>
      </c>
      <c r="N625" s="90" t="s">
        <v>2466</v>
      </c>
      <c r="O625" s="113">
        <v>45</v>
      </c>
      <c r="V625" s="125">
        <v>45</v>
      </c>
      <c r="AC625" s="1">
        <v>42995.531012268519</v>
      </c>
      <c r="AD625" t="s">
        <v>2467</v>
      </c>
    </row>
    <row r="626" spans="1:33">
      <c r="A626" s="2">
        <v>625</v>
      </c>
      <c r="B626">
        <v>201302709</v>
      </c>
      <c r="C626" t="s">
        <v>2468</v>
      </c>
      <c r="D626" t="s">
        <v>2469</v>
      </c>
      <c r="E626">
        <v>201</v>
      </c>
      <c r="F626" t="s">
        <v>758</v>
      </c>
      <c r="G626" s="1">
        <v>41252</v>
      </c>
      <c r="H626" s="5" t="s">
        <v>338</v>
      </c>
      <c r="I626" t="s">
        <v>17</v>
      </c>
      <c r="J626" s="1">
        <v>42862.743465740743</v>
      </c>
      <c r="K626" s="26">
        <f t="shared" si="9"/>
        <v>42862</v>
      </c>
      <c r="L626" s="94">
        <v>2274</v>
      </c>
      <c r="M626" s="67" t="s">
        <v>2470</v>
      </c>
      <c r="N626" s="90" t="s">
        <v>2471</v>
      </c>
      <c r="O626" s="113">
        <v>34</v>
      </c>
      <c r="V626" s="125">
        <v>34</v>
      </c>
      <c r="AC626" s="1">
        <v>42862.819088425924</v>
      </c>
      <c r="AD626" t="s">
        <v>2472</v>
      </c>
    </row>
    <row r="627" spans="1:33">
      <c r="A627" s="2">
        <v>626</v>
      </c>
      <c r="B627">
        <v>201302728</v>
      </c>
      <c r="C627" t="s">
        <v>1742</v>
      </c>
      <c r="D627" t="s">
        <v>2473</v>
      </c>
      <c r="E627">
        <v>499</v>
      </c>
      <c r="F627" t="s">
        <v>28</v>
      </c>
      <c r="G627" s="1">
        <v>41440</v>
      </c>
      <c r="H627" s="5" t="s">
        <v>338</v>
      </c>
      <c r="I627" t="s">
        <v>17</v>
      </c>
      <c r="J627" s="1">
        <v>43247.619950266206</v>
      </c>
      <c r="K627" s="26">
        <f t="shared" si="9"/>
        <v>43247</v>
      </c>
      <c r="L627" s="94">
        <v>2158</v>
      </c>
      <c r="M627" s="67" t="s">
        <v>2474</v>
      </c>
      <c r="N627" s="90" t="s">
        <v>2475</v>
      </c>
      <c r="O627" s="120">
        <v>22209</v>
      </c>
      <c r="V627" s="131">
        <v>222</v>
      </c>
      <c r="AC627" s="1">
        <v>43247.60927739583</v>
      </c>
      <c r="AD627" t="s">
        <v>2476</v>
      </c>
      <c r="AE627" s="1">
        <v>43247.792646875001</v>
      </c>
      <c r="AF627" t="s">
        <v>248</v>
      </c>
      <c r="AG627" t="s">
        <v>336</v>
      </c>
    </row>
    <row r="628" spans="1:33">
      <c r="A628" s="2">
        <v>627</v>
      </c>
      <c r="B628">
        <v>201302745</v>
      </c>
      <c r="C628" t="s">
        <v>2119</v>
      </c>
      <c r="D628" t="s">
        <v>2477</v>
      </c>
      <c r="E628">
        <v>598</v>
      </c>
      <c r="F628" t="s">
        <v>42</v>
      </c>
      <c r="G628" s="1">
        <v>41380</v>
      </c>
      <c r="H628" s="5" t="s">
        <v>338</v>
      </c>
      <c r="I628" t="s">
        <v>17</v>
      </c>
      <c r="J628" s="1">
        <v>42882.479683217593</v>
      </c>
      <c r="K628" s="26">
        <f t="shared" si="9"/>
        <v>42882</v>
      </c>
      <c r="L628" s="94">
        <v>2099</v>
      </c>
      <c r="M628" s="67" t="s">
        <v>2478</v>
      </c>
      <c r="N628" s="90" t="s">
        <v>2479</v>
      </c>
      <c r="AC628" s="1">
        <v>42882.542090740739</v>
      </c>
      <c r="AD628" t="s">
        <v>2480</v>
      </c>
    </row>
    <row r="629" spans="1:33">
      <c r="A629" s="2">
        <v>628</v>
      </c>
      <c r="B629">
        <v>201302759</v>
      </c>
      <c r="C629" t="s">
        <v>1800</v>
      </c>
      <c r="D629" t="s">
        <v>2481</v>
      </c>
      <c r="E629">
        <v>538</v>
      </c>
      <c r="F629" t="s">
        <v>1004</v>
      </c>
      <c r="G629" s="1">
        <v>40529</v>
      </c>
      <c r="H629" s="5" t="s">
        <v>339</v>
      </c>
      <c r="I629" t="s">
        <v>29</v>
      </c>
      <c r="J629" s="1">
        <v>43026.769650462964</v>
      </c>
      <c r="K629" s="26">
        <f t="shared" si="9"/>
        <v>43026</v>
      </c>
      <c r="L629" s="94">
        <v>2073</v>
      </c>
      <c r="N629" s="90" t="s">
        <v>1598</v>
      </c>
      <c r="AC629" s="1">
        <v>43026.769650462964</v>
      </c>
      <c r="AD629" t="s">
        <v>2482</v>
      </c>
    </row>
    <row r="630" spans="1:33">
      <c r="A630" s="2">
        <v>629</v>
      </c>
      <c r="B630">
        <v>201302762</v>
      </c>
      <c r="C630" t="s">
        <v>2483</v>
      </c>
      <c r="D630" t="s">
        <v>1499</v>
      </c>
      <c r="E630">
        <v>125</v>
      </c>
      <c r="F630" t="s">
        <v>38</v>
      </c>
      <c r="G630" s="1">
        <v>40211</v>
      </c>
      <c r="H630" s="5" t="s">
        <v>338</v>
      </c>
      <c r="I630" t="s">
        <v>17</v>
      </c>
      <c r="J630" s="1">
        <v>42782.531339201392</v>
      </c>
      <c r="K630" s="26">
        <f t="shared" si="9"/>
        <v>42782</v>
      </c>
      <c r="L630" s="94">
        <v>2228</v>
      </c>
      <c r="M630" s="67" t="s">
        <v>2484</v>
      </c>
      <c r="N630" s="90" t="s">
        <v>2485</v>
      </c>
      <c r="O630" s="120">
        <v>22115</v>
      </c>
      <c r="V630" s="131">
        <v>221</v>
      </c>
      <c r="AC630" s="1">
        <v>42782.576200266201</v>
      </c>
      <c r="AD630" t="s">
        <v>2486</v>
      </c>
    </row>
    <row r="631" spans="1:33">
      <c r="A631" s="2">
        <v>630</v>
      </c>
      <c r="B631">
        <v>201302802</v>
      </c>
      <c r="C631" t="s">
        <v>2487</v>
      </c>
      <c r="D631" t="s">
        <v>2488</v>
      </c>
      <c r="E631">
        <v>598</v>
      </c>
      <c r="F631" t="s">
        <v>42</v>
      </c>
      <c r="G631" s="1">
        <v>41527</v>
      </c>
      <c r="H631" s="5" t="s">
        <v>339</v>
      </c>
      <c r="I631" t="s">
        <v>29</v>
      </c>
      <c r="J631" s="1">
        <v>43226.751167395836</v>
      </c>
      <c r="K631" s="26">
        <f t="shared" si="9"/>
        <v>43226</v>
      </c>
      <c r="L631" s="94">
        <v>2082</v>
      </c>
      <c r="M631" s="67" t="s">
        <v>2490</v>
      </c>
      <c r="N631" s="90" t="s">
        <v>1595</v>
      </c>
      <c r="O631" s="113">
        <v>1</v>
      </c>
      <c r="V631" s="125">
        <v>1</v>
      </c>
      <c r="AC631" s="1">
        <v>43226.721397141206</v>
      </c>
      <c r="AD631" t="s">
        <v>2491</v>
      </c>
      <c r="AE631" s="1">
        <v>43226.835697951392</v>
      </c>
      <c r="AF631" t="s">
        <v>148</v>
      </c>
      <c r="AG631" t="s">
        <v>2489</v>
      </c>
    </row>
    <row r="632" spans="1:33">
      <c r="A632" s="2">
        <v>631</v>
      </c>
      <c r="B632">
        <v>201302822</v>
      </c>
      <c r="C632" t="s">
        <v>2492</v>
      </c>
      <c r="D632" t="s">
        <v>255</v>
      </c>
      <c r="E632">
        <v>119</v>
      </c>
      <c r="F632" t="s">
        <v>22</v>
      </c>
      <c r="G632" s="1">
        <v>39263</v>
      </c>
      <c r="H632" s="5" t="s">
        <v>339</v>
      </c>
      <c r="I632" t="s">
        <v>29</v>
      </c>
      <c r="J632" s="1">
        <v>42905.625877928243</v>
      </c>
      <c r="K632" s="26">
        <f t="shared" si="9"/>
        <v>42905</v>
      </c>
      <c r="L632" s="94">
        <v>2245</v>
      </c>
      <c r="M632" s="67" t="s">
        <v>2493</v>
      </c>
      <c r="N632" s="90" t="s">
        <v>2494</v>
      </c>
      <c r="O632" s="113">
        <v>35</v>
      </c>
      <c r="V632" s="125">
        <v>35</v>
      </c>
      <c r="AC632" s="1">
        <v>42905.625877928243</v>
      </c>
      <c r="AD632" t="s">
        <v>2495</v>
      </c>
    </row>
    <row r="633" spans="1:33">
      <c r="A633" s="2">
        <v>632</v>
      </c>
      <c r="B633">
        <v>201302846</v>
      </c>
      <c r="C633" t="s">
        <v>2496</v>
      </c>
      <c r="D633" t="s">
        <v>2497</v>
      </c>
      <c r="E633">
        <v>499</v>
      </c>
      <c r="F633" t="s">
        <v>28</v>
      </c>
      <c r="G633" s="1">
        <v>40731</v>
      </c>
      <c r="H633" s="5" t="s">
        <v>338</v>
      </c>
      <c r="I633" t="s">
        <v>17</v>
      </c>
      <c r="J633" s="1">
        <v>42860.577214583333</v>
      </c>
      <c r="K633" s="26">
        <f t="shared" si="9"/>
        <v>42860</v>
      </c>
      <c r="L633" s="94">
        <v>2274</v>
      </c>
      <c r="M633" s="67" t="s">
        <v>2498</v>
      </c>
      <c r="N633" s="90" t="s">
        <v>2471</v>
      </c>
      <c r="O633" s="113">
        <v>34</v>
      </c>
      <c r="V633" s="125">
        <v>34</v>
      </c>
      <c r="AC633" s="1">
        <v>42860.663333912038</v>
      </c>
      <c r="AD633" t="s">
        <v>2499</v>
      </c>
    </row>
    <row r="634" spans="1:33">
      <c r="A634" s="2">
        <v>633</v>
      </c>
      <c r="B634">
        <v>201400011</v>
      </c>
      <c r="C634" t="s">
        <v>2500</v>
      </c>
      <c r="D634" t="s">
        <v>2501</v>
      </c>
      <c r="E634">
        <v>128</v>
      </c>
      <c r="F634" t="s">
        <v>50</v>
      </c>
      <c r="G634" s="1">
        <v>39234</v>
      </c>
      <c r="H634" s="5" t="s">
        <v>339</v>
      </c>
      <c r="I634" t="s">
        <v>29</v>
      </c>
      <c r="J634" s="1">
        <v>43023.603870833336</v>
      </c>
      <c r="K634" s="26">
        <f t="shared" si="9"/>
        <v>43023</v>
      </c>
      <c r="L634" s="94">
        <v>2101</v>
      </c>
      <c r="M634" s="67" t="s">
        <v>2502</v>
      </c>
      <c r="N634" s="90" t="s">
        <v>2503</v>
      </c>
      <c r="O634" s="113">
        <v>2</v>
      </c>
      <c r="P634" s="113">
        <v>21</v>
      </c>
      <c r="V634" s="125">
        <v>2</v>
      </c>
      <c r="W634" s="126">
        <v>21</v>
      </c>
      <c r="AC634" s="1">
        <v>43023.603870833336</v>
      </c>
      <c r="AD634" t="s">
        <v>2504</v>
      </c>
    </row>
    <row r="635" spans="1:33">
      <c r="A635" s="2">
        <v>634</v>
      </c>
      <c r="B635">
        <v>201400051</v>
      </c>
      <c r="C635" t="s">
        <v>2505</v>
      </c>
      <c r="D635" t="s">
        <v>2408</v>
      </c>
      <c r="E635">
        <v>131</v>
      </c>
      <c r="F635" t="s">
        <v>62</v>
      </c>
      <c r="G635" s="1">
        <v>39912</v>
      </c>
      <c r="H635" s="5" t="s">
        <v>338</v>
      </c>
      <c r="I635" t="s">
        <v>17</v>
      </c>
      <c r="J635" s="1">
        <v>43222.730241203702</v>
      </c>
      <c r="K635" s="26">
        <f t="shared" si="9"/>
        <v>43222</v>
      </c>
      <c r="L635" s="94">
        <v>2021</v>
      </c>
      <c r="M635" s="67" t="s">
        <v>2506</v>
      </c>
      <c r="N635" s="90" t="s">
        <v>2507</v>
      </c>
      <c r="O635" s="113">
        <v>21</v>
      </c>
      <c r="P635" s="113">
        <v>14</v>
      </c>
      <c r="V635" s="125">
        <v>21</v>
      </c>
      <c r="W635" s="126">
        <v>14</v>
      </c>
      <c r="AC635" s="1">
        <v>43222.690894247688</v>
      </c>
      <c r="AD635" t="s">
        <v>2508</v>
      </c>
    </row>
    <row r="636" spans="1:33">
      <c r="A636" s="2">
        <v>635</v>
      </c>
      <c r="B636">
        <v>201400075</v>
      </c>
      <c r="C636" t="s">
        <v>2509</v>
      </c>
      <c r="D636" t="s">
        <v>1695</v>
      </c>
      <c r="E636">
        <v>201</v>
      </c>
      <c r="F636" t="s">
        <v>758</v>
      </c>
      <c r="G636" s="1">
        <v>41571</v>
      </c>
      <c r="H636" s="5" t="s">
        <v>339</v>
      </c>
      <c r="I636" t="s">
        <v>29</v>
      </c>
      <c r="J636" s="1">
        <v>43207.525045682873</v>
      </c>
      <c r="K636" s="26">
        <f t="shared" si="9"/>
        <v>43207</v>
      </c>
      <c r="L636" s="94">
        <v>2092</v>
      </c>
      <c r="M636" s="67" t="s">
        <v>2510</v>
      </c>
      <c r="N636" s="90" t="s">
        <v>1893</v>
      </c>
      <c r="O636" s="113">
        <v>8</v>
      </c>
      <c r="V636" s="125">
        <v>8</v>
      </c>
      <c r="AC636" s="1">
        <v>43207.44573900463</v>
      </c>
      <c r="AD636" t="s">
        <v>2511</v>
      </c>
    </row>
    <row r="637" spans="1:33">
      <c r="A637" s="2">
        <v>636</v>
      </c>
      <c r="B637">
        <v>201400114</v>
      </c>
      <c r="C637" t="s">
        <v>1498</v>
      </c>
      <c r="D637" t="s">
        <v>74</v>
      </c>
      <c r="E637">
        <v>598</v>
      </c>
      <c r="F637" t="s">
        <v>42</v>
      </c>
      <c r="G637" s="1">
        <v>41471</v>
      </c>
      <c r="H637" s="5" t="s">
        <v>338</v>
      </c>
      <c r="I637" t="s">
        <v>17</v>
      </c>
      <c r="J637" s="1">
        <v>42749.610227743055</v>
      </c>
      <c r="K637" s="26">
        <f t="shared" si="9"/>
        <v>42749</v>
      </c>
      <c r="L637" s="94">
        <v>2099</v>
      </c>
      <c r="M637" s="67" t="s">
        <v>2512</v>
      </c>
      <c r="N637" s="90" t="s">
        <v>2479</v>
      </c>
      <c r="AC637" s="1">
        <v>42749.519628009257</v>
      </c>
      <c r="AD637" t="s">
        <v>2513</v>
      </c>
    </row>
    <row r="638" spans="1:33">
      <c r="A638" s="2">
        <v>637</v>
      </c>
      <c r="B638">
        <v>201400117</v>
      </c>
      <c r="C638" t="s">
        <v>1876</v>
      </c>
      <c r="D638" t="s">
        <v>1581</v>
      </c>
      <c r="E638">
        <v>598</v>
      </c>
      <c r="F638" t="s">
        <v>42</v>
      </c>
      <c r="G638" s="1">
        <v>41107</v>
      </c>
      <c r="H638" s="5" t="s">
        <v>339</v>
      </c>
      <c r="I638" t="s">
        <v>29</v>
      </c>
      <c r="J638" s="1">
        <v>42943.503285995372</v>
      </c>
      <c r="K638" s="26">
        <f t="shared" si="9"/>
        <v>42943</v>
      </c>
      <c r="L638" s="94">
        <v>2176</v>
      </c>
      <c r="N638" s="90" t="s">
        <v>2514</v>
      </c>
      <c r="AC638" s="1" t="s">
        <v>18</v>
      </c>
      <c r="AD638" t="s">
        <v>18</v>
      </c>
    </row>
    <row r="639" spans="1:33">
      <c r="A639" s="2">
        <v>638</v>
      </c>
      <c r="B639">
        <v>201400121</v>
      </c>
      <c r="C639" t="s">
        <v>2515</v>
      </c>
      <c r="D639" t="s">
        <v>2516</v>
      </c>
      <c r="E639">
        <v>499</v>
      </c>
      <c r="F639" t="s">
        <v>28</v>
      </c>
      <c r="G639" s="1">
        <v>40194</v>
      </c>
      <c r="H639" s="5" t="s">
        <v>339</v>
      </c>
      <c r="I639" t="s">
        <v>29</v>
      </c>
      <c r="J639" s="1">
        <v>42802.608592673612</v>
      </c>
      <c r="K639" s="26">
        <f t="shared" si="9"/>
        <v>42802</v>
      </c>
      <c r="L639" s="94">
        <v>2246</v>
      </c>
      <c r="M639" s="67" t="s">
        <v>2517</v>
      </c>
      <c r="N639" s="90" t="s">
        <v>1219</v>
      </c>
      <c r="AC639" s="1">
        <v>42802.608592673612</v>
      </c>
      <c r="AD639" t="s">
        <v>2518</v>
      </c>
    </row>
    <row r="640" spans="1:33">
      <c r="A640" s="2">
        <v>639</v>
      </c>
      <c r="B640">
        <v>201400125</v>
      </c>
      <c r="C640" t="s">
        <v>2519</v>
      </c>
      <c r="D640" t="s">
        <v>2520</v>
      </c>
      <c r="E640">
        <v>538</v>
      </c>
      <c r="F640" t="s">
        <v>1004</v>
      </c>
      <c r="G640" s="1">
        <v>41564</v>
      </c>
      <c r="H640" s="5" t="s">
        <v>338</v>
      </c>
      <c r="I640" t="s">
        <v>17</v>
      </c>
      <c r="J640" s="1">
        <v>43271.436824421296</v>
      </c>
      <c r="K640" s="26">
        <f t="shared" si="9"/>
        <v>43271</v>
      </c>
      <c r="L640" s="94">
        <v>2016</v>
      </c>
      <c r="M640" s="67" t="s">
        <v>2521</v>
      </c>
      <c r="N640" s="90" t="s">
        <v>2522</v>
      </c>
      <c r="O640" s="113">
        <v>14</v>
      </c>
      <c r="V640" s="125">
        <v>14</v>
      </c>
      <c r="AC640" s="1">
        <v>43271.410334571759</v>
      </c>
      <c r="AD640" t="s">
        <v>2523</v>
      </c>
      <c r="AE640" s="1">
        <v>43271.631250613427</v>
      </c>
      <c r="AF640" t="s">
        <v>30</v>
      </c>
      <c r="AG640" t="s">
        <v>306</v>
      </c>
    </row>
    <row r="641" spans="1:33">
      <c r="A641" s="2">
        <v>640</v>
      </c>
      <c r="B641">
        <v>201400187</v>
      </c>
      <c r="C641" t="s">
        <v>2524</v>
      </c>
      <c r="D641" t="s">
        <v>2525</v>
      </c>
      <c r="E641">
        <v>125</v>
      </c>
      <c r="F641" t="s">
        <v>38</v>
      </c>
      <c r="G641" s="1">
        <v>41572</v>
      </c>
      <c r="H641" s="5" t="s">
        <v>338</v>
      </c>
      <c r="I641" t="s">
        <v>17</v>
      </c>
      <c r="J641" s="1">
        <v>42831.911381944446</v>
      </c>
      <c r="K641" s="26">
        <f t="shared" si="9"/>
        <v>42831</v>
      </c>
      <c r="L641" s="94">
        <v>2046</v>
      </c>
      <c r="M641" s="67" t="s">
        <v>2526</v>
      </c>
      <c r="N641" s="90" t="s">
        <v>2527</v>
      </c>
      <c r="O641" s="113">
        <v>1</v>
      </c>
      <c r="P641" s="113">
        <v>13</v>
      </c>
      <c r="V641" s="125">
        <v>1</v>
      </c>
      <c r="W641" s="126">
        <v>13</v>
      </c>
      <c r="AC641" s="1">
        <v>42831.875456747686</v>
      </c>
      <c r="AD641" t="s">
        <v>2528</v>
      </c>
    </row>
    <row r="642" spans="1:33">
      <c r="A642" s="2">
        <v>641</v>
      </c>
      <c r="B642">
        <v>201400203</v>
      </c>
      <c r="C642" t="s">
        <v>2529</v>
      </c>
      <c r="D642" t="s">
        <v>2530</v>
      </c>
      <c r="E642">
        <v>648</v>
      </c>
      <c r="F642" t="s">
        <v>28</v>
      </c>
      <c r="G642" s="1">
        <v>37650</v>
      </c>
      <c r="H642" s="5" t="s">
        <v>339</v>
      </c>
      <c r="I642" t="s">
        <v>29</v>
      </c>
      <c r="J642" s="1">
        <v>42784.510772569447</v>
      </c>
      <c r="K642" s="26">
        <f t="shared" si="9"/>
        <v>42784</v>
      </c>
      <c r="L642" s="94">
        <v>2071</v>
      </c>
      <c r="M642" s="67" t="s">
        <v>2531</v>
      </c>
      <c r="N642" s="90" t="s">
        <v>2432</v>
      </c>
      <c r="O642" s="113">
        <v>1</v>
      </c>
      <c r="P642" s="113">
        <v>2</v>
      </c>
      <c r="V642" s="125">
        <v>1</v>
      </c>
      <c r="W642" s="126">
        <v>2</v>
      </c>
      <c r="AC642" s="1">
        <v>42784.510772569447</v>
      </c>
      <c r="AD642" t="s">
        <v>2532</v>
      </c>
    </row>
    <row r="643" spans="1:33">
      <c r="A643" s="2">
        <v>642</v>
      </c>
      <c r="B643">
        <v>201400212</v>
      </c>
      <c r="C643" t="s">
        <v>2533</v>
      </c>
      <c r="D643" t="s">
        <v>2408</v>
      </c>
      <c r="E643">
        <v>131</v>
      </c>
      <c r="F643" t="s">
        <v>62</v>
      </c>
      <c r="G643" s="1">
        <v>40813</v>
      </c>
      <c r="H643" s="5" t="s">
        <v>339</v>
      </c>
      <c r="I643" t="s">
        <v>29</v>
      </c>
      <c r="J643" s="1">
        <v>43299.467193321761</v>
      </c>
      <c r="K643" s="26">
        <f t="shared" si="9"/>
        <v>43299</v>
      </c>
      <c r="L643" s="94">
        <v>2021</v>
      </c>
      <c r="M643" s="67" t="s">
        <v>2534</v>
      </c>
      <c r="N643" s="90" t="s">
        <v>2535</v>
      </c>
      <c r="O643" s="113">
        <v>14</v>
      </c>
      <c r="V643" s="131">
        <v>1401</v>
      </c>
      <c r="AC643" s="1">
        <v>43299.427983333335</v>
      </c>
      <c r="AD643" t="s">
        <v>2536</v>
      </c>
      <c r="AE643" s="1">
        <v>43300.826654745368</v>
      </c>
      <c r="AF643" t="s">
        <v>30</v>
      </c>
      <c r="AG643" t="s">
        <v>306</v>
      </c>
    </row>
    <row r="644" spans="1:33">
      <c r="A644" s="2">
        <v>643</v>
      </c>
      <c r="B644">
        <v>201400268</v>
      </c>
      <c r="C644" t="s">
        <v>2537</v>
      </c>
      <c r="D644" t="s">
        <v>2538</v>
      </c>
      <c r="E644">
        <v>204</v>
      </c>
      <c r="F644" t="s">
        <v>172</v>
      </c>
      <c r="G644" s="1">
        <v>41602</v>
      </c>
      <c r="H644" s="5" t="s">
        <v>338</v>
      </c>
      <c r="I644" t="s">
        <v>17</v>
      </c>
      <c r="J644" s="1">
        <v>43028.68376886574</v>
      </c>
      <c r="K644" s="26">
        <f t="shared" si="9"/>
        <v>43028</v>
      </c>
      <c r="L644" s="94">
        <v>2181</v>
      </c>
      <c r="N644" s="90" t="s">
        <v>2539</v>
      </c>
      <c r="O644" s="113">
        <v>23</v>
      </c>
      <c r="P644" s="113">
        <v>28</v>
      </c>
      <c r="V644" s="125">
        <v>23</v>
      </c>
      <c r="W644" s="126">
        <v>28</v>
      </c>
      <c r="AC644" s="1">
        <v>43028.68376886574</v>
      </c>
      <c r="AD644" t="s">
        <v>2540</v>
      </c>
    </row>
    <row r="645" spans="1:33">
      <c r="A645" s="2">
        <v>644</v>
      </c>
      <c r="B645">
        <v>201400298</v>
      </c>
      <c r="C645" t="s">
        <v>2541</v>
      </c>
      <c r="D645" t="s">
        <v>1608</v>
      </c>
      <c r="E645">
        <v>508</v>
      </c>
      <c r="F645" t="s">
        <v>119</v>
      </c>
      <c r="G645" s="1">
        <v>41579</v>
      </c>
      <c r="H645" s="5" t="s">
        <v>338</v>
      </c>
      <c r="I645" t="s">
        <v>17</v>
      </c>
      <c r="J645" s="1">
        <v>42947.429272303241</v>
      </c>
      <c r="K645" s="26">
        <f t="shared" si="9"/>
        <v>42947</v>
      </c>
      <c r="L645" s="94">
        <v>2095</v>
      </c>
      <c r="M645" s="67" t="s">
        <v>2542</v>
      </c>
      <c r="N645" s="90" t="s">
        <v>2543</v>
      </c>
      <c r="O645" s="113">
        <v>1</v>
      </c>
      <c r="P645" s="113">
        <v>28</v>
      </c>
      <c r="V645" s="125">
        <v>1</v>
      </c>
      <c r="W645" s="126">
        <v>28</v>
      </c>
      <c r="AC645" s="1">
        <v>42947.429272303241</v>
      </c>
      <c r="AD645" t="s">
        <v>2544</v>
      </c>
    </row>
    <row r="646" spans="1:33">
      <c r="A646" s="2">
        <v>645</v>
      </c>
      <c r="B646">
        <v>201400302</v>
      </c>
      <c r="C646" t="s">
        <v>2545</v>
      </c>
      <c r="D646" t="s">
        <v>841</v>
      </c>
      <c r="E646">
        <v>499</v>
      </c>
      <c r="F646" t="s">
        <v>28</v>
      </c>
      <c r="G646" s="1">
        <v>40347</v>
      </c>
      <c r="H646" s="5" t="s">
        <v>339</v>
      </c>
      <c r="I646" t="s">
        <v>29</v>
      </c>
      <c r="J646" s="1">
        <v>43296.785628819445</v>
      </c>
      <c r="K646" s="26">
        <f t="shared" si="9"/>
        <v>43296</v>
      </c>
      <c r="L646" s="94">
        <v>2101</v>
      </c>
      <c r="M646" s="67" t="s">
        <v>2547</v>
      </c>
      <c r="N646" s="90" t="s">
        <v>2432</v>
      </c>
      <c r="O646" s="113">
        <v>1</v>
      </c>
      <c r="P646" s="113">
        <v>2</v>
      </c>
      <c r="V646" s="125">
        <v>1</v>
      </c>
      <c r="W646" s="126">
        <v>2</v>
      </c>
      <c r="AC646" s="1">
        <v>43296.752327974536</v>
      </c>
      <c r="AD646" t="s">
        <v>2548</v>
      </c>
      <c r="AE646" s="1">
        <v>43296.968289004632</v>
      </c>
      <c r="AF646" t="s">
        <v>700</v>
      </c>
      <c r="AG646" t="s">
        <v>2546</v>
      </c>
    </row>
    <row r="647" spans="1:33">
      <c r="A647" s="2">
        <v>646</v>
      </c>
      <c r="B647">
        <v>201400339</v>
      </c>
      <c r="C647" t="s">
        <v>636</v>
      </c>
      <c r="D647" t="s">
        <v>537</v>
      </c>
      <c r="E647">
        <v>517</v>
      </c>
      <c r="F647" t="s">
        <v>2549</v>
      </c>
      <c r="G647" s="1">
        <v>38863</v>
      </c>
      <c r="H647" s="5" t="s">
        <v>338</v>
      </c>
      <c r="I647" t="s">
        <v>17</v>
      </c>
      <c r="J647" s="1">
        <v>42914.599757407406</v>
      </c>
      <c r="K647" s="26">
        <f t="shared" si="9"/>
        <v>42914</v>
      </c>
      <c r="L647" s="94">
        <v>2082</v>
      </c>
      <c r="M647" s="67" t="s">
        <v>2550</v>
      </c>
      <c r="N647" s="90" t="s">
        <v>2551</v>
      </c>
      <c r="O647" s="113">
        <v>2</v>
      </c>
      <c r="P647" s="113">
        <v>27</v>
      </c>
      <c r="V647" s="125">
        <v>2</v>
      </c>
      <c r="W647" s="126">
        <v>27</v>
      </c>
      <c r="AC647" s="1">
        <v>42914.520356944442</v>
      </c>
      <c r="AD647" t="s">
        <v>2552</v>
      </c>
    </row>
    <row r="648" spans="1:33">
      <c r="A648" s="2">
        <v>647</v>
      </c>
      <c r="B648">
        <v>201400345</v>
      </c>
      <c r="C648" t="s">
        <v>2553</v>
      </c>
      <c r="D648" t="s">
        <v>2554</v>
      </c>
      <c r="E648">
        <v>131</v>
      </c>
      <c r="F648" t="s">
        <v>62</v>
      </c>
      <c r="G648" s="1">
        <v>41244</v>
      </c>
      <c r="H648" s="5" t="s">
        <v>340</v>
      </c>
      <c r="I648" t="s">
        <v>63</v>
      </c>
      <c r="J648" s="1">
        <v>42960.487186840277</v>
      </c>
      <c r="K648" s="26">
        <f t="shared" si="9"/>
        <v>42960</v>
      </c>
      <c r="L648" s="94">
        <v>2126</v>
      </c>
      <c r="N648" s="90" t="s">
        <v>2555</v>
      </c>
      <c r="O648" s="120">
        <v>331</v>
      </c>
      <c r="V648" s="131">
        <v>33</v>
      </c>
      <c r="AC648" s="1">
        <v>42960.487186840277</v>
      </c>
      <c r="AD648" t="s">
        <v>2556</v>
      </c>
    </row>
    <row r="649" spans="1:33">
      <c r="A649" s="2">
        <v>648</v>
      </c>
      <c r="B649">
        <v>201400346</v>
      </c>
      <c r="C649" t="s">
        <v>2557</v>
      </c>
      <c r="D649" t="s">
        <v>2558</v>
      </c>
      <c r="E649">
        <v>499</v>
      </c>
      <c r="F649" t="s">
        <v>28</v>
      </c>
      <c r="G649" s="1">
        <v>41609</v>
      </c>
      <c r="H649" s="5" t="s">
        <v>338</v>
      </c>
      <c r="I649" t="s">
        <v>17</v>
      </c>
      <c r="J649" s="1">
        <v>42957.135336458334</v>
      </c>
      <c r="K649" s="26">
        <f t="shared" si="9"/>
        <v>42957</v>
      </c>
      <c r="L649" s="94">
        <v>2181</v>
      </c>
      <c r="N649" s="90" t="s">
        <v>2559</v>
      </c>
      <c r="O649" s="113">
        <v>29</v>
      </c>
      <c r="V649" s="125">
        <v>29</v>
      </c>
      <c r="AC649" s="1">
        <v>42957.112266863427</v>
      </c>
      <c r="AD649" t="s">
        <v>2560</v>
      </c>
    </row>
    <row r="650" spans="1:33">
      <c r="A650" s="2">
        <v>649</v>
      </c>
      <c r="B650">
        <v>201400356</v>
      </c>
      <c r="C650" t="s">
        <v>2561</v>
      </c>
      <c r="D650" t="s">
        <v>1983</v>
      </c>
      <c r="E650">
        <v>125</v>
      </c>
      <c r="F650" t="s">
        <v>38</v>
      </c>
      <c r="G650" s="1">
        <v>38896</v>
      </c>
      <c r="H650" s="5" t="s">
        <v>338</v>
      </c>
      <c r="I650" t="s">
        <v>17</v>
      </c>
      <c r="J650" s="1">
        <v>42803.850669791667</v>
      </c>
      <c r="K650" s="26">
        <f t="shared" si="9"/>
        <v>42803</v>
      </c>
      <c r="L650" s="94">
        <v>2087</v>
      </c>
      <c r="M650" s="67" t="s">
        <v>2531</v>
      </c>
      <c r="N650" s="90" t="s">
        <v>2432</v>
      </c>
      <c r="O650" s="113">
        <v>1</v>
      </c>
      <c r="P650" s="113">
        <v>2</v>
      </c>
      <c r="V650" s="125">
        <v>1</v>
      </c>
      <c r="W650" s="126">
        <v>2</v>
      </c>
      <c r="AC650" s="1">
        <v>42803.814336840274</v>
      </c>
      <c r="AD650" t="s">
        <v>2562</v>
      </c>
    </row>
    <row r="651" spans="1:33">
      <c r="A651" s="2">
        <v>650</v>
      </c>
      <c r="B651">
        <v>201400371</v>
      </c>
      <c r="C651" t="s">
        <v>2563</v>
      </c>
      <c r="D651" t="s">
        <v>2564</v>
      </c>
      <c r="E651">
        <v>598</v>
      </c>
      <c r="F651" t="s">
        <v>42</v>
      </c>
      <c r="G651" s="1">
        <v>41613</v>
      </c>
      <c r="H651" s="5" t="s">
        <v>338</v>
      </c>
      <c r="I651" t="s">
        <v>17</v>
      </c>
      <c r="J651" s="1">
        <v>43171.454860069447</v>
      </c>
      <c r="K651" s="26">
        <f t="shared" si="9"/>
        <v>43171</v>
      </c>
      <c r="L651" s="94">
        <v>2063</v>
      </c>
      <c r="N651" s="90" t="s">
        <v>2565</v>
      </c>
      <c r="O651" s="113">
        <v>1</v>
      </c>
      <c r="P651" s="113">
        <v>42</v>
      </c>
      <c r="V651" s="125">
        <v>1</v>
      </c>
      <c r="W651" s="133">
        <v>4201</v>
      </c>
      <c r="AC651" s="1">
        <v>43171.465953587962</v>
      </c>
      <c r="AD651" t="s">
        <v>2566</v>
      </c>
    </row>
    <row r="652" spans="1:33">
      <c r="A652" s="2">
        <v>651</v>
      </c>
      <c r="B652">
        <v>201400379</v>
      </c>
      <c r="C652" t="s">
        <v>2567</v>
      </c>
      <c r="D652" t="s">
        <v>252</v>
      </c>
      <c r="E652">
        <v>499</v>
      </c>
      <c r="F652" t="s">
        <v>28</v>
      </c>
      <c r="G652" s="1">
        <v>41544</v>
      </c>
      <c r="H652" s="5" t="s">
        <v>340</v>
      </c>
      <c r="I652" t="s">
        <v>63</v>
      </c>
      <c r="J652" s="1">
        <v>42824.730450578703</v>
      </c>
      <c r="K652" s="26">
        <f t="shared" ref="K652:K715" si="10">ROUNDDOWN(J652,0)</f>
        <v>42824</v>
      </c>
      <c r="L652" s="94">
        <v>2120</v>
      </c>
      <c r="N652" s="90" t="s">
        <v>2568</v>
      </c>
      <c r="O652" s="113">
        <v>28</v>
      </c>
      <c r="V652" s="125">
        <v>28</v>
      </c>
      <c r="AC652" s="1">
        <v>42824.72572037037</v>
      </c>
      <c r="AD652" t="s">
        <v>2569</v>
      </c>
    </row>
    <row r="653" spans="1:33">
      <c r="A653" s="2">
        <v>652</v>
      </c>
      <c r="B653">
        <v>201400380</v>
      </c>
      <c r="C653" t="s">
        <v>2570</v>
      </c>
      <c r="D653" t="s">
        <v>2408</v>
      </c>
      <c r="E653">
        <v>499</v>
      </c>
      <c r="F653" t="s">
        <v>28</v>
      </c>
      <c r="G653" s="1">
        <v>40516</v>
      </c>
      <c r="H653" s="5" t="s">
        <v>338</v>
      </c>
      <c r="I653" t="s">
        <v>17</v>
      </c>
      <c r="J653" s="1">
        <v>42947.710343946761</v>
      </c>
      <c r="K653" s="26">
        <f t="shared" si="10"/>
        <v>42947</v>
      </c>
      <c r="L653" s="94">
        <v>2224</v>
      </c>
      <c r="N653" s="90" t="s">
        <v>2571</v>
      </c>
      <c r="O653" s="120">
        <v>22112</v>
      </c>
      <c r="V653" s="131">
        <v>221</v>
      </c>
      <c r="AC653" s="1">
        <v>42947.658358831017</v>
      </c>
      <c r="AD653" t="s">
        <v>2572</v>
      </c>
    </row>
    <row r="654" spans="1:33">
      <c r="A654" s="2">
        <v>653</v>
      </c>
      <c r="B654">
        <v>201400429</v>
      </c>
      <c r="C654" t="s">
        <v>2573</v>
      </c>
      <c r="D654" t="s">
        <v>2574</v>
      </c>
      <c r="E654">
        <v>119</v>
      </c>
      <c r="F654" t="s">
        <v>22</v>
      </c>
      <c r="G654" s="1">
        <v>41648</v>
      </c>
      <c r="H654" s="5" t="s">
        <v>338</v>
      </c>
      <c r="I654" t="s">
        <v>17</v>
      </c>
      <c r="J654" s="1">
        <v>43013.494036458331</v>
      </c>
      <c r="K654" s="26">
        <f t="shared" si="10"/>
        <v>43013</v>
      </c>
      <c r="L654" s="94">
        <v>2048</v>
      </c>
      <c r="N654" s="90" t="s">
        <v>2575</v>
      </c>
      <c r="O654" s="113">
        <v>42</v>
      </c>
      <c r="V654" s="125">
        <v>42</v>
      </c>
      <c r="AC654" s="1">
        <v>43013.467895173613</v>
      </c>
      <c r="AD654" t="s">
        <v>2576</v>
      </c>
    </row>
    <row r="655" spans="1:33">
      <c r="A655" s="2">
        <v>654</v>
      </c>
      <c r="B655">
        <v>201400463</v>
      </c>
      <c r="C655" t="s">
        <v>2577</v>
      </c>
      <c r="D655" t="s">
        <v>2578</v>
      </c>
      <c r="E655">
        <v>78</v>
      </c>
      <c r="F655" t="s">
        <v>2579</v>
      </c>
      <c r="G655" s="1">
        <v>41631</v>
      </c>
      <c r="H655" s="5" t="s">
        <v>339</v>
      </c>
      <c r="I655" t="s">
        <v>29</v>
      </c>
      <c r="J655" s="1">
        <v>42773.508719710648</v>
      </c>
      <c r="K655" s="26">
        <f t="shared" si="10"/>
        <v>42773</v>
      </c>
      <c r="L655" s="94">
        <v>2146</v>
      </c>
      <c r="N655" s="90" t="s">
        <v>2580</v>
      </c>
      <c r="O655" s="117">
        <v>41</v>
      </c>
      <c r="V655" s="125">
        <v>41</v>
      </c>
      <c r="AC655" s="1">
        <v>42773.508719710648</v>
      </c>
      <c r="AD655" t="s">
        <v>2581</v>
      </c>
    </row>
    <row r="656" spans="1:33">
      <c r="A656" s="2">
        <v>655</v>
      </c>
      <c r="B656">
        <v>201400499</v>
      </c>
      <c r="C656" t="s">
        <v>2582</v>
      </c>
      <c r="D656" t="s">
        <v>1527</v>
      </c>
      <c r="E656">
        <v>89</v>
      </c>
      <c r="F656" t="s">
        <v>567</v>
      </c>
      <c r="G656" s="1">
        <v>41070</v>
      </c>
      <c r="H656" s="5" t="s">
        <v>339</v>
      </c>
      <c r="I656" t="s">
        <v>29</v>
      </c>
      <c r="J656" s="1">
        <v>43027.616575196756</v>
      </c>
      <c r="K656" s="26">
        <f t="shared" si="10"/>
        <v>43027</v>
      </c>
      <c r="L656" s="94">
        <v>2046</v>
      </c>
      <c r="N656" s="90" t="s">
        <v>2583</v>
      </c>
      <c r="O656" s="120">
        <v>2503</v>
      </c>
      <c r="V656" s="131">
        <v>25</v>
      </c>
      <c r="AC656" s="1">
        <v>43027.605750775459</v>
      </c>
      <c r="AD656" t="s">
        <v>2584</v>
      </c>
    </row>
    <row r="657" spans="1:33">
      <c r="A657" s="2">
        <v>656</v>
      </c>
      <c r="B657">
        <v>201400531</v>
      </c>
      <c r="C657" t="s">
        <v>2585</v>
      </c>
      <c r="D657" t="s">
        <v>135</v>
      </c>
      <c r="E657">
        <v>130</v>
      </c>
      <c r="F657" t="s">
        <v>46</v>
      </c>
      <c r="G657" s="1">
        <v>36975</v>
      </c>
      <c r="H657" s="5" t="s">
        <v>339</v>
      </c>
      <c r="I657" t="s">
        <v>29</v>
      </c>
      <c r="J657" s="1">
        <v>42779.619116666669</v>
      </c>
      <c r="K657" s="26">
        <f t="shared" si="10"/>
        <v>42779</v>
      </c>
      <c r="L657" s="94">
        <v>2163</v>
      </c>
      <c r="N657" s="90" t="s">
        <v>2586</v>
      </c>
      <c r="O657" s="113">
        <v>56</v>
      </c>
      <c r="V657" s="125">
        <v>56</v>
      </c>
      <c r="AC657" s="1">
        <v>42779.59047974537</v>
      </c>
      <c r="AD657" t="s">
        <v>2587</v>
      </c>
    </row>
    <row r="658" spans="1:33">
      <c r="A658" s="2">
        <v>657</v>
      </c>
      <c r="B658">
        <v>201400570</v>
      </c>
      <c r="C658" t="s">
        <v>2588</v>
      </c>
      <c r="D658" t="s">
        <v>2589</v>
      </c>
      <c r="E658">
        <v>508</v>
      </c>
      <c r="F658" t="s">
        <v>119</v>
      </c>
      <c r="G658" s="1">
        <v>41269</v>
      </c>
      <c r="H658" s="5" t="s">
        <v>338</v>
      </c>
      <c r="I658" t="s">
        <v>17</v>
      </c>
      <c r="J658" s="1">
        <v>42744.938372766206</v>
      </c>
      <c r="K658" s="26">
        <f t="shared" si="10"/>
        <v>42744</v>
      </c>
      <c r="L658" s="94">
        <v>2087</v>
      </c>
      <c r="M658" s="67" t="s">
        <v>395</v>
      </c>
      <c r="N658" s="90" t="s">
        <v>446</v>
      </c>
      <c r="O658" s="113">
        <v>1</v>
      </c>
      <c r="P658" s="113">
        <v>21</v>
      </c>
      <c r="V658" s="125">
        <v>1</v>
      </c>
      <c r="W658" s="126">
        <v>21</v>
      </c>
      <c r="AC658" s="1">
        <v>42744.969154050923</v>
      </c>
      <c r="AD658" t="s">
        <v>2590</v>
      </c>
    </row>
    <row r="659" spans="1:33">
      <c r="A659" s="2">
        <v>658</v>
      </c>
      <c r="B659">
        <v>201400577</v>
      </c>
      <c r="C659" t="s">
        <v>2591</v>
      </c>
      <c r="D659" t="s">
        <v>2592</v>
      </c>
      <c r="E659">
        <v>499</v>
      </c>
      <c r="F659" t="s">
        <v>28</v>
      </c>
      <c r="G659" s="1">
        <v>39715</v>
      </c>
      <c r="H659" s="5" t="s">
        <v>338</v>
      </c>
      <c r="I659" t="s">
        <v>17</v>
      </c>
      <c r="J659" s="1">
        <v>43130.686357719911</v>
      </c>
      <c r="K659" s="26">
        <f t="shared" si="10"/>
        <v>43130</v>
      </c>
      <c r="L659" s="94">
        <v>2001</v>
      </c>
      <c r="M659" s="67" t="s">
        <v>2593</v>
      </c>
      <c r="N659" s="90" t="s">
        <v>363</v>
      </c>
      <c r="O659" s="113">
        <v>5</v>
      </c>
      <c r="V659" s="125">
        <v>5</v>
      </c>
      <c r="AC659" s="1">
        <v>43130.711155289355</v>
      </c>
      <c r="AD659" t="s">
        <v>2594</v>
      </c>
    </row>
    <row r="660" spans="1:33">
      <c r="A660" s="2">
        <v>659</v>
      </c>
      <c r="B660">
        <v>201400578</v>
      </c>
      <c r="C660" t="s">
        <v>2595</v>
      </c>
      <c r="D660" t="s">
        <v>1499</v>
      </c>
      <c r="E660">
        <v>128</v>
      </c>
      <c r="F660" t="s">
        <v>50</v>
      </c>
      <c r="G660" s="1">
        <v>38802</v>
      </c>
      <c r="H660" s="5" t="s">
        <v>338</v>
      </c>
      <c r="I660" t="s">
        <v>17</v>
      </c>
      <c r="J660" s="1">
        <v>43105.666751585646</v>
      </c>
      <c r="K660" s="26">
        <f t="shared" si="10"/>
        <v>43105</v>
      </c>
      <c r="L660" s="94">
        <v>2021</v>
      </c>
      <c r="M660" s="67" t="s">
        <v>2597</v>
      </c>
      <c r="N660" s="90" t="s">
        <v>363</v>
      </c>
      <c r="O660" s="113">
        <v>5</v>
      </c>
      <c r="V660" s="125">
        <v>5</v>
      </c>
      <c r="AC660" s="1">
        <v>43105.666751585646</v>
      </c>
      <c r="AD660" t="s">
        <v>2598</v>
      </c>
      <c r="AE660" s="1">
        <v>43105.725341400466</v>
      </c>
      <c r="AF660" t="s">
        <v>30</v>
      </c>
      <c r="AG660" t="s">
        <v>2596</v>
      </c>
    </row>
    <row r="661" spans="1:33">
      <c r="A661" s="2">
        <v>660</v>
      </c>
      <c r="B661">
        <v>201400633</v>
      </c>
      <c r="C661" t="s">
        <v>2599</v>
      </c>
      <c r="D661" t="s">
        <v>1281</v>
      </c>
      <c r="E661">
        <v>130</v>
      </c>
      <c r="F661" t="s">
        <v>46</v>
      </c>
      <c r="G661" s="1">
        <v>37288</v>
      </c>
      <c r="H661" s="5" t="s">
        <v>338</v>
      </c>
      <c r="I661" t="s">
        <v>17</v>
      </c>
      <c r="J661" s="1">
        <v>42777.507216122685</v>
      </c>
      <c r="K661" s="26">
        <f t="shared" si="10"/>
        <v>42777</v>
      </c>
      <c r="L661" s="94">
        <v>2135</v>
      </c>
      <c r="M661" s="67" t="s">
        <v>2600</v>
      </c>
      <c r="N661" s="90" t="s">
        <v>2601</v>
      </c>
      <c r="O661" s="113">
        <v>41</v>
      </c>
      <c r="V661" s="125">
        <v>41</v>
      </c>
      <c r="AC661" s="1">
        <v>42777.507216122685</v>
      </c>
      <c r="AD661" t="s">
        <v>2602</v>
      </c>
    </row>
    <row r="662" spans="1:33">
      <c r="A662" s="2">
        <v>661</v>
      </c>
      <c r="B662">
        <v>201400703</v>
      </c>
      <c r="C662" t="s">
        <v>2603</v>
      </c>
      <c r="D662" t="s">
        <v>637</v>
      </c>
      <c r="E662">
        <v>125</v>
      </c>
      <c r="F662" t="s">
        <v>38</v>
      </c>
      <c r="G662" s="1">
        <v>40118</v>
      </c>
      <c r="H662" s="5" t="s">
        <v>339</v>
      </c>
      <c r="I662" t="s">
        <v>29</v>
      </c>
      <c r="J662" s="1">
        <v>43039.668256793979</v>
      </c>
      <c r="K662" s="26">
        <f t="shared" si="10"/>
        <v>43039</v>
      </c>
      <c r="L662" s="94">
        <v>2202</v>
      </c>
      <c r="M662" s="67" t="s">
        <v>2604</v>
      </c>
      <c r="N662" s="90" t="s">
        <v>1353</v>
      </c>
      <c r="O662" s="113">
        <v>4</v>
      </c>
      <c r="V662" s="125">
        <v>4</v>
      </c>
      <c r="AC662" s="1">
        <v>43039.616625810188</v>
      </c>
      <c r="AD662" t="s">
        <v>2605</v>
      </c>
    </row>
    <row r="663" spans="1:33">
      <c r="A663" s="2">
        <v>662</v>
      </c>
      <c r="B663">
        <v>201400719</v>
      </c>
      <c r="C663" t="s">
        <v>2606</v>
      </c>
      <c r="D663" t="s">
        <v>2607</v>
      </c>
      <c r="E663">
        <v>119</v>
      </c>
      <c r="F663" t="s">
        <v>22</v>
      </c>
      <c r="G663" s="1">
        <v>41376</v>
      </c>
      <c r="H663" s="5" t="s">
        <v>339</v>
      </c>
      <c r="I663" t="s">
        <v>29</v>
      </c>
      <c r="J663" s="1">
        <v>42797.45395077546</v>
      </c>
      <c r="K663" s="26">
        <f t="shared" si="10"/>
        <v>42797</v>
      </c>
      <c r="M663" s="67" t="s">
        <v>2608</v>
      </c>
      <c r="N663" s="90" t="s">
        <v>2609</v>
      </c>
      <c r="AC663" s="1">
        <v>42797.453928668983</v>
      </c>
      <c r="AD663" t="s">
        <v>2610</v>
      </c>
    </row>
    <row r="664" spans="1:33">
      <c r="A664" s="2">
        <v>663</v>
      </c>
      <c r="B664">
        <v>201400755</v>
      </c>
      <c r="C664" t="s">
        <v>2611</v>
      </c>
      <c r="D664" t="s">
        <v>2612</v>
      </c>
      <c r="E664">
        <v>125</v>
      </c>
      <c r="F664" t="s">
        <v>38</v>
      </c>
      <c r="G664" s="1">
        <v>38169</v>
      </c>
      <c r="H664" s="5" t="s">
        <v>339</v>
      </c>
      <c r="I664" t="s">
        <v>29</v>
      </c>
      <c r="J664" s="1">
        <v>42851.593153738424</v>
      </c>
      <c r="K664" s="26">
        <f t="shared" si="10"/>
        <v>42851</v>
      </c>
      <c r="L664" s="94">
        <v>2001</v>
      </c>
      <c r="N664" s="90" t="s">
        <v>2613</v>
      </c>
      <c r="AC664" s="1">
        <v>42851.535367743054</v>
      </c>
      <c r="AD664" t="s">
        <v>2614</v>
      </c>
    </row>
    <row r="665" spans="1:33">
      <c r="A665" s="2">
        <v>664</v>
      </c>
      <c r="B665">
        <v>201400758</v>
      </c>
      <c r="C665" t="s">
        <v>2615</v>
      </c>
      <c r="D665" t="s">
        <v>2616</v>
      </c>
      <c r="E665">
        <v>125</v>
      </c>
      <c r="F665" t="s">
        <v>38</v>
      </c>
      <c r="G665" s="1">
        <v>39554</v>
      </c>
      <c r="H665" s="5" t="s">
        <v>339</v>
      </c>
      <c r="I665" t="s">
        <v>29</v>
      </c>
      <c r="J665" s="1">
        <v>43342.483925196757</v>
      </c>
      <c r="K665" s="26">
        <f t="shared" si="10"/>
        <v>43342</v>
      </c>
      <c r="L665" s="94">
        <v>2048</v>
      </c>
      <c r="N665" s="90" t="s">
        <v>446</v>
      </c>
      <c r="O665" s="113">
        <v>1</v>
      </c>
      <c r="P665" s="113">
        <v>21</v>
      </c>
      <c r="V665" s="125">
        <v>1</v>
      </c>
      <c r="W665" s="126">
        <v>21</v>
      </c>
      <c r="AC665" s="1">
        <v>43342.474528356484</v>
      </c>
      <c r="AD665" t="s">
        <v>2618</v>
      </c>
      <c r="AE665" s="1">
        <v>43342.792935532409</v>
      </c>
      <c r="AF665" t="s">
        <v>148</v>
      </c>
      <c r="AG665" t="s">
        <v>2617</v>
      </c>
    </row>
    <row r="666" spans="1:33">
      <c r="A666" s="2">
        <v>665</v>
      </c>
      <c r="B666">
        <v>201400770</v>
      </c>
      <c r="C666" t="s">
        <v>1189</v>
      </c>
      <c r="D666" t="s">
        <v>2619</v>
      </c>
      <c r="E666">
        <v>499</v>
      </c>
      <c r="F666" t="s">
        <v>28</v>
      </c>
      <c r="G666" s="1">
        <v>37002</v>
      </c>
      <c r="H666" s="5" t="s">
        <v>338</v>
      </c>
      <c r="I666" t="s">
        <v>17</v>
      </c>
      <c r="J666" s="1">
        <v>42921.526744791663</v>
      </c>
      <c r="K666" s="26">
        <f t="shared" si="10"/>
        <v>42921</v>
      </c>
      <c r="L666" s="94">
        <v>2099</v>
      </c>
      <c r="N666" s="90" t="s">
        <v>2620</v>
      </c>
      <c r="AC666" s="1">
        <v>42921.529095833335</v>
      </c>
      <c r="AD666" t="s">
        <v>2621</v>
      </c>
    </row>
    <row r="667" spans="1:33">
      <c r="A667" s="2">
        <v>666</v>
      </c>
      <c r="B667">
        <v>201400779</v>
      </c>
      <c r="C667" t="s">
        <v>2622</v>
      </c>
      <c r="D667" t="s">
        <v>2623</v>
      </c>
      <c r="E667">
        <v>312</v>
      </c>
      <c r="F667" t="s">
        <v>533</v>
      </c>
      <c r="G667" s="1">
        <v>41675</v>
      </c>
      <c r="H667" s="5" t="s">
        <v>338</v>
      </c>
      <c r="I667" t="s">
        <v>17</v>
      </c>
      <c r="J667" s="1">
        <v>42769.358064432869</v>
      </c>
      <c r="K667" s="26">
        <f t="shared" si="10"/>
        <v>42769</v>
      </c>
      <c r="L667" s="94">
        <v>2082</v>
      </c>
      <c r="M667" s="67" t="s">
        <v>2624</v>
      </c>
      <c r="N667" s="90" t="s">
        <v>2625</v>
      </c>
      <c r="O667" s="113">
        <v>1</v>
      </c>
      <c r="P667" s="113">
        <v>2</v>
      </c>
      <c r="V667" s="131">
        <v>101</v>
      </c>
      <c r="W667" s="126">
        <v>2</v>
      </c>
      <c r="AC667" s="1">
        <v>42769.354757175926</v>
      </c>
      <c r="AD667" t="s">
        <v>2626</v>
      </c>
    </row>
    <row r="668" spans="1:33">
      <c r="A668" s="2">
        <v>667</v>
      </c>
      <c r="B668">
        <v>201400787</v>
      </c>
      <c r="C668" t="s">
        <v>1886</v>
      </c>
      <c r="D668" t="s">
        <v>2627</v>
      </c>
      <c r="E668">
        <v>499</v>
      </c>
      <c r="F668" t="s">
        <v>28</v>
      </c>
      <c r="G668" s="1">
        <v>37368</v>
      </c>
      <c r="H668" s="5" t="s">
        <v>339</v>
      </c>
      <c r="I668" t="s">
        <v>29</v>
      </c>
      <c r="J668" s="1">
        <v>42925.607230057867</v>
      </c>
      <c r="K668" s="26">
        <f t="shared" si="10"/>
        <v>42925</v>
      </c>
      <c r="L668" s="94">
        <v>2087</v>
      </c>
      <c r="M668" s="67" t="s">
        <v>406</v>
      </c>
      <c r="AC668" s="1">
        <v>42925.607230057867</v>
      </c>
      <c r="AD668" t="s">
        <v>2628</v>
      </c>
    </row>
    <row r="669" spans="1:33">
      <c r="A669" s="2">
        <v>668</v>
      </c>
      <c r="B669">
        <v>201400794</v>
      </c>
      <c r="C669" t="s">
        <v>2629</v>
      </c>
      <c r="D669" t="s">
        <v>2630</v>
      </c>
      <c r="E669">
        <v>131</v>
      </c>
      <c r="F669" t="s">
        <v>62</v>
      </c>
      <c r="G669" s="1">
        <v>37371</v>
      </c>
      <c r="H669" s="5" t="s">
        <v>338</v>
      </c>
      <c r="I669" t="s">
        <v>17</v>
      </c>
      <c r="J669" s="1">
        <v>43220.472228900464</v>
      </c>
      <c r="K669" s="26">
        <f t="shared" si="10"/>
        <v>43220</v>
      </c>
      <c r="L669" s="94">
        <v>2001</v>
      </c>
      <c r="N669" s="90" t="s">
        <v>1149</v>
      </c>
      <c r="O669" s="113">
        <v>14</v>
      </c>
      <c r="V669" s="131">
        <v>1401</v>
      </c>
      <c r="AC669" s="1">
        <v>43220.451083483793</v>
      </c>
      <c r="AD669" t="s">
        <v>2631</v>
      </c>
      <c r="AE669" s="1">
        <v>43220.736873842594</v>
      </c>
      <c r="AF669" t="s">
        <v>109</v>
      </c>
      <c r="AG669" t="s">
        <v>1700</v>
      </c>
    </row>
    <row r="670" spans="1:33">
      <c r="A670" s="2">
        <v>669</v>
      </c>
      <c r="B670">
        <v>201400800</v>
      </c>
      <c r="C670" t="s">
        <v>2632</v>
      </c>
      <c r="D670" t="s">
        <v>74</v>
      </c>
      <c r="E670">
        <v>499</v>
      </c>
      <c r="F670" t="s">
        <v>28</v>
      </c>
      <c r="G670" s="1">
        <v>38099</v>
      </c>
      <c r="H670" s="5" t="s">
        <v>340</v>
      </c>
      <c r="I670" t="s">
        <v>63</v>
      </c>
      <c r="J670" s="1">
        <v>43185.676943831022</v>
      </c>
      <c r="K670" s="26">
        <f t="shared" si="10"/>
        <v>43185</v>
      </c>
      <c r="L670" s="94">
        <v>2004</v>
      </c>
      <c r="M670" s="67" t="s">
        <v>2633</v>
      </c>
      <c r="N670" s="90" t="s">
        <v>2634</v>
      </c>
      <c r="O670" s="113">
        <v>16</v>
      </c>
      <c r="V670" s="131">
        <v>1601</v>
      </c>
      <c r="AC670" s="1">
        <v>43185.676943831022</v>
      </c>
      <c r="AD670" t="s">
        <v>2635</v>
      </c>
    </row>
    <row r="671" spans="1:33">
      <c r="A671" s="2">
        <v>670</v>
      </c>
      <c r="B671">
        <v>201400825</v>
      </c>
      <c r="C671" t="s">
        <v>2636</v>
      </c>
      <c r="D671" t="s">
        <v>2637</v>
      </c>
      <c r="E671">
        <v>499</v>
      </c>
      <c r="F671" t="s">
        <v>28</v>
      </c>
      <c r="G671" s="1">
        <v>38547</v>
      </c>
      <c r="H671" s="5" t="s">
        <v>339</v>
      </c>
      <c r="I671" t="s">
        <v>29</v>
      </c>
      <c r="J671" s="1">
        <v>42889.759415474538</v>
      </c>
      <c r="K671" s="26">
        <f t="shared" si="10"/>
        <v>42889</v>
      </c>
      <c r="L671" s="94">
        <v>2039</v>
      </c>
      <c r="AC671" s="1">
        <v>42889.668605636572</v>
      </c>
      <c r="AD671" t="s">
        <v>2638</v>
      </c>
    </row>
    <row r="672" spans="1:33">
      <c r="A672" s="2">
        <v>671</v>
      </c>
      <c r="B672">
        <v>201400849</v>
      </c>
      <c r="C672" t="s">
        <v>2639</v>
      </c>
      <c r="D672" t="s">
        <v>2640</v>
      </c>
      <c r="E672">
        <v>201</v>
      </c>
      <c r="F672" t="s">
        <v>758</v>
      </c>
      <c r="G672" s="1">
        <v>41396</v>
      </c>
      <c r="H672" s="5" t="s">
        <v>341</v>
      </c>
      <c r="I672" t="s">
        <v>114</v>
      </c>
      <c r="J672" s="1">
        <v>43246.429581562501</v>
      </c>
      <c r="K672" s="26">
        <f t="shared" si="10"/>
        <v>43246</v>
      </c>
      <c r="L672" s="94">
        <v>2170</v>
      </c>
      <c r="N672" s="90" t="s">
        <v>2641</v>
      </c>
      <c r="O672" s="113">
        <v>38</v>
      </c>
      <c r="P672" s="120">
        <v>22210</v>
      </c>
      <c r="V672" s="125">
        <v>38</v>
      </c>
      <c r="W672" s="133">
        <v>222</v>
      </c>
      <c r="AC672" s="1">
        <v>43246.404509143518</v>
      </c>
      <c r="AD672" t="s">
        <v>2642</v>
      </c>
    </row>
    <row r="673" spans="1:33">
      <c r="A673" s="2">
        <v>672</v>
      </c>
      <c r="B673">
        <v>201400906</v>
      </c>
      <c r="C673" t="s">
        <v>2643</v>
      </c>
      <c r="D673" t="s">
        <v>2644</v>
      </c>
      <c r="E673">
        <v>598</v>
      </c>
      <c r="F673" t="s">
        <v>42</v>
      </c>
      <c r="G673" s="1">
        <v>40667</v>
      </c>
      <c r="H673" s="5" t="s">
        <v>339</v>
      </c>
      <c r="I673" t="s">
        <v>29</v>
      </c>
      <c r="J673" s="1">
        <v>43116.494163506941</v>
      </c>
      <c r="K673" s="26">
        <f t="shared" si="10"/>
        <v>43116</v>
      </c>
      <c r="L673" s="94">
        <v>2229</v>
      </c>
      <c r="N673" s="90" t="s">
        <v>2645</v>
      </c>
      <c r="O673" s="120">
        <v>22115</v>
      </c>
      <c r="V673" s="131">
        <v>221</v>
      </c>
      <c r="AC673" s="1">
        <v>43116.494163506941</v>
      </c>
      <c r="AD673" t="s">
        <v>2646</v>
      </c>
    </row>
    <row r="674" spans="1:33">
      <c r="A674" s="2">
        <v>673</v>
      </c>
      <c r="B674">
        <v>201400969</v>
      </c>
      <c r="C674" t="s">
        <v>2647</v>
      </c>
      <c r="D674" t="s">
        <v>619</v>
      </c>
      <c r="E674">
        <v>304</v>
      </c>
      <c r="F674" t="s">
        <v>901</v>
      </c>
      <c r="G674" s="1">
        <v>39943</v>
      </c>
      <c r="H674" s="5" t="s">
        <v>340</v>
      </c>
      <c r="I674" t="s">
        <v>63</v>
      </c>
      <c r="J674" s="1">
        <v>42796.446205173612</v>
      </c>
      <c r="K674" s="26">
        <f t="shared" si="10"/>
        <v>42796</v>
      </c>
      <c r="L674" s="94">
        <v>2244</v>
      </c>
      <c r="M674" s="67" t="s">
        <v>2648</v>
      </c>
      <c r="AC674" s="1">
        <v>42796.435881365738</v>
      </c>
      <c r="AD674" t="s">
        <v>2649</v>
      </c>
    </row>
    <row r="675" spans="1:33">
      <c r="A675" s="2">
        <v>674</v>
      </c>
      <c r="B675">
        <v>201401043</v>
      </c>
      <c r="C675" t="s">
        <v>2650</v>
      </c>
      <c r="D675" t="s">
        <v>2006</v>
      </c>
      <c r="E675">
        <v>131</v>
      </c>
      <c r="F675" t="s">
        <v>62</v>
      </c>
      <c r="G675" s="1">
        <v>37953</v>
      </c>
      <c r="H675" s="5" t="s">
        <v>341</v>
      </c>
      <c r="I675" t="s">
        <v>114</v>
      </c>
      <c r="J675" s="1">
        <v>43291.880659722221</v>
      </c>
      <c r="K675" s="26">
        <f t="shared" si="10"/>
        <v>43291</v>
      </c>
      <c r="L675" s="94">
        <v>2043</v>
      </c>
      <c r="M675" s="67" t="s">
        <v>2651</v>
      </c>
      <c r="N675" s="90" t="s">
        <v>374</v>
      </c>
      <c r="O675" s="113">
        <v>28</v>
      </c>
      <c r="V675" s="125">
        <v>28</v>
      </c>
      <c r="AC675" s="1">
        <v>43291.863454166669</v>
      </c>
      <c r="AD675" t="s">
        <v>2652</v>
      </c>
    </row>
    <row r="676" spans="1:33">
      <c r="A676" s="2">
        <v>675</v>
      </c>
      <c r="B676">
        <v>201401047</v>
      </c>
      <c r="C676" t="s">
        <v>2653</v>
      </c>
      <c r="D676" t="s">
        <v>2654</v>
      </c>
      <c r="E676">
        <v>312</v>
      </c>
      <c r="F676" t="s">
        <v>533</v>
      </c>
      <c r="G676" s="1">
        <v>41708</v>
      </c>
      <c r="H676" s="5" t="s">
        <v>339</v>
      </c>
      <c r="I676" t="s">
        <v>29</v>
      </c>
      <c r="J676" s="1">
        <v>42781.505391053244</v>
      </c>
      <c r="K676" s="26">
        <f t="shared" si="10"/>
        <v>42781</v>
      </c>
      <c r="N676" s="90" t="s">
        <v>2609</v>
      </c>
      <c r="AC676" s="1">
        <v>42781.690527627317</v>
      </c>
      <c r="AD676" t="s">
        <v>2655</v>
      </c>
    </row>
    <row r="677" spans="1:33">
      <c r="A677" s="2">
        <v>676</v>
      </c>
      <c r="B677">
        <v>201401048</v>
      </c>
      <c r="C677" t="s">
        <v>2656</v>
      </c>
      <c r="D677" t="s">
        <v>2657</v>
      </c>
      <c r="E677">
        <v>598</v>
      </c>
      <c r="F677" t="s">
        <v>42</v>
      </c>
      <c r="G677" s="1">
        <v>37843</v>
      </c>
      <c r="H677" s="5" t="s">
        <v>339</v>
      </c>
      <c r="I677" t="s">
        <v>29</v>
      </c>
      <c r="J677" s="1">
        <v>42814.473156365741</v>
      </c>
      <c r="K677" s="26">
        <f t="shared" si="10"/>
        <v>42814</v>
      </c>
      <c r="L677" s="94">
        <v>2087</v>
      </c>
      <c r="M677" s="67" t="s">
        <v>2651</v>
      </c>
      <c r="N677" s="90" t="s">
        <v>2659</v>
      </c>
      <c r="O677" s="113">
        <v>21</v>
      </c>
      <c r="P677" s="113">
        <v>26</v>
      </c>
      <c r="Q677" s="113">
        <v>27</v>
      </c>
      <c r="V677" s="125">
        <v>21</v>
      </c>
      <c r="W677" s="126">
        <v>26</v>
      </c>
      <c r="X677" s="126">
        <v>27</v>
      </c>
      <c r="AC677" s="1">
        <v>42814.461473298608</v>
      </c>
      <c r="AD677" t="s">
        <v>2660</v>
      </c>
      <c r="AE677" s="1">
        <v>42814.892101886573</v>
      </c>
      <c r="AF677" t="s">
        <v>23</v>
      </c>
      <c r="AG677" t="s">
        <v>2658</v>
      </c>
    </row>
    <row r="678" spans="1:33">
      <c r="A678" s="2">
        <v>677</v>
      </c>
      <c r="B678">
        <v>201401053</v>
      </c>
      <c r="C678" t="s">
        <v>2661</v>
      </c>
      <c r="D678" t="s">
        <v>2662</v>
      </c>
      <c r="E678">
        <v>499</v>
      </c>
      <c r="F678" t="s">
        <v>28</v>
      </c>
      <c r="G678" s="1">
        <v>37619</v>
      </c>
      <c r="H678" s="5" t="s">
        <v>338</v>
      </c>
      <c r="I678" t="s">
        <v>17</v>
      </c>
      <c r="J678" s="1">
        <v>42903.328134837961</v>
      </c>
      <c r="K678" s="26">
        <f t="shared" si="10"/>
        <v>42903</v>
      </c>
      <c r="L678" s="94">
        <v>2082</v>
      </c>
      <c r="M678" s="67" t="s">
        <v>350</v>
      </c>
      <c r="N678" s="90" t="s">
        <v>2663</v>
      </c>
      <c r="O678" s="113">
        <v>21</v>
      </c>
      <c r="P678" s="113">
        <v>3</v>
      </c>
      <c r="V678" s="125">
        <v>21</v>
      </c>
      <c r="W678" s="126">
        <v>3</v>
      </c>
      <c r="AC678" s="1">
        <v>42903.328134837961</v>
      </c>
      <c r="AD678" t="s">
        <v>2664</v>
      </c>
    </row>
    <row r="679" spans="1:33">
      <c r="A679" s="2">
        <v>678</v>
      </c>
      <c r="B679">
        <v>201401059</v>
      </c>
      <c r="C679" t="s">
        <v>2665</v>
      </c>
      <c r="D679" t="s">
        <v>2666</v>
      </c>
      <c r="E679">
        <v>599</v>
      </c>
      <c r="F679" t="s">
        <v>28</v>
      </c>
      <c r="G679" s="1">
        <v>40319</v>
      </c>
      <c r="H679" s="5" t="s">
        <v>338</v>
      </c>
      <c r="I679" t="s">
        <v>17</v>
      </c>
      <c r="J679" s="1">
        <v>42976.427586111109</v>
      </c>
      <c r="K679" s="26">
        <f t="shared" si="10"/>
        <v>42976</v>
      </c>
      <c r="L679" s="94">
        <v>2043</v>
      </c>
      <c r="M679" s="67" t="s">
        <v>2667</v>
      </c>
      <c r="N679" s="90" t="s">
        <v>2668</v>
      </c>
      <c r="O679" s="113">
        <v>1</v>
      </c>
      <c r="P679" s="113">
        <v>21</v>
      </c>
      <c r="Q679" s="113">
        <v>2</v>
      </c>
      <c r="V679" s="125">
        <v>1</v>
      </c>
      <c r="W679" s="126">
        <v>21</v>
      </c>
      <c r="X679" s="126">
        <v>2</v>
      </c>
      <c r="AC679" s="1">
        <v>42976.427586111109</v>
      </c>
      <c r="AD679" t="s">
        <v>2669</v>
      </c>
    </row>
    <row r="680" spans="1:33">
      <c r="A680" s="2">
        <v>679</v>
      </c>
      <c r="B680">
        <v>201401084</v>
      </c>
      <c r="C680" t="s">
        <v>2670</v>
      </c>
      <c r="D680" t="s">
        <v>1594</v>
      </c>
      <c r="E680">
        <v>598</v>
      </c>
      <c r="F680" t="s">
        <v>42</v>
      </c>
      <c r="G680" s="1">
        <v>41723</v>
      </c>
      <c r="H680" s="5" t="s">
        <v>338</v>
      </c>
      <c r="I680" t="s">
        <v>17</v>
      </c>
      <c r="J680" s="1">
        <v>42975.843585682873</v>
      </c>
      <c r="K680" s="26">
        <f t="shared" si="10"/>
        <v>42975</v>
      </c>
      <c r="L680" s="94">
        <v>2175</v>
      </c>
      <c r="M680" s="67" t="s">
        <v>833</v>
      </c>
      <c r="N680" s="90" t="s">
        <v>2671</v>
      </c>
      <c r="O680" s="113">
        <v>30</v>
      </c>
      <c r="V680" s="125">
        <v>30</v>
      </c>
      <c r="AC680" s="1">
        <v>42975.823414699073</v>
      </c>
      <c r="AD680" t="s">
        <v>2672</v>
      </c>
    </row>
    <row r="681" spans="1:33">
      <c r="A681" s="2">
        <v>680</v>
      </c>
      <c r="B681">
        <v>201401087</v>
      </c>
      <c r="C681" t="s">
        <v>2673</v>
      </c>
      <c r="D681" t="s">
        <v>2674</v>
      </c>
      <c r="E681">
        <v>131</v>
      </c>
      <c r="F681" t="s">
        <v>62</v>
      </c>
      <c r="G681" s="1">
        <v>41717</v>
      </c>
      <c r="H681" s="5" t="s">
        <v>340</v>
      </c>
      <c r="I681" t="s">
        <v>63</v>
      </c>
      <c r="J681" s="1">
        <v>42988.328625694441</v>
      </c>
      <c r="K681" s="26">
        <f t="shared" si="10"/>
        <v>42988</v>
      </c>
      <c r="L681" s="94">
        <v>2082</v>
      </c>
      <c r="M681" s="67" t="s">
        <v>1027</v>
      </c>
      <c r="N681" s="90" t="s">
        <v>2675</v>
      </c>
      <c r="O681" s="113">
        <v>1</v>
      </c>
      <c r="P681" s="113">
        <v>2</v>
      </c>
      <c r="Q681" s="113">
        <v>42</v>
      </c>
      <c r="V681" s="125">
        <v>1</v>
      </c>
      <c r="W681" s="126">
        <v>2</v>
      </c>
      <c r="X681" s="126">
        <v>42</v>
      </c>
      <c r="AC681" s="1">
        <v>42988.328625694441</v>
      </c>
      <c r="AD681" t="s">
        <v>2676</v>
      </c>
    </row>
    <row r="682" spans="1:33">
      <c r="A682" s="2">
        <v>681</v>
      </c>
      <c r="B682">
        <v>201401139</v>
      </c>
      <c r="C682" t="s">
        <v>2677</v>
      </c>
      <c r="D682" t="s">
        <v>2678</v>
      </c>
      <c r="E682">
        <v>128</v>
      </c>
      <c r="F682" t="s">
        <v>50</v>
      </c>
      <c r="G682" s="1">
        <v>41708</v>
      </c>
      <c r="H682" s="5" t="s">
        <v>339</v>
      </c>
      <c r="I682" t="s">
        <v>29</v>
      </c>
      <c r="J682" s="1">
        <v>42927.872311493054</v>
      </c>
      <c r="K682" s="26">
        <f t="shared" si="10"/>
        <v>42927</v>
      </c>
      <c r="L682" s="94">
        <v>2073</v>
      </c>
      <c r="N682" s="90" t="s">
        <v>2679</v>
      </c>
      <c r="O682" s="120">
        <v>2515</v>
      </c>
      <c r="V682" s="131">
        <v>25</v>
      </c>
      <c r="AC682" s="1">
        <v>42927.812708912039</v>
      </c>
      <c r="AD682" t="s">
        <v>2680</v>
      </c>
    </row>
    <row r="683" spans="1:33">
      <c r="A683" s="2">
        <v>682</v>
      </c>
      <c r="B683">
        <v>201401142</v>
      </c>
      <c r="C683" t="s">
        <v>2681</v>
      </c>
      <c r="D683" t="s">
        <v>2682</v>
      </c>
      <c r="E683">
        <v>304</v>
      </c>
      <c r="F683" t="s">
        <v>901</v>
      </c>
      <c r="G683" s="1">
        <v>39753</v>
      </c>
      <c r="H683" s="5" t="s">
        <v>338</v>
      </c>
      <c r="I683" t="s">
        <v>17</v>
      </c>
      <c r="J683" s="1">
        <v>42854.755949768522</v>
      </c>
      <c r="K683" s="26">
        <f t="shared" si="10"/>
        <v>42854</v>
      </c>
      <c r="L683" s="94">
        <v>2073</v>
      </c>
      <c r="N683" s="90" t="s">
        <v>2683</v>
      </c>
      <c r="O683" s="113">
        <v>1</v>
      </c>
      <c r="P683" s="120">
        <v>2503</v>
      </c>
      <c r="V683" s="125">
        <v>1</v>
      </c>
      <c r="W683" s="133">
        <v>25</v>
      </c>
      <c r="AC683" s="1">
        <v>42854.755949768522</v>
      </c>
      <c r="AD683" t="s">
        <v>2684</v>
      </c>
    </row>
    <row r="684" spans="1:33">
      <c r="A684" s="2">
        <v>683</v>
      </c>
      <c r="B684">
        <v>201401148</v>
      </c>
      <c r="C684" t="s">
        <v>2685</v>
      </c>
      <c r="D684" t="s">
        <v>896</v>
      </c>
      <c r="E684">
        <v>648</v>
      </c>
      <c r="F684" t="s">
        <v>28</v>
      </c>
      <c r="G684" s="1">
        <v>37895</v>
      </c>
      <c r="H684" s="5" t="s">
        <v>340</v>
      </c>
      <c r="I684" t="s">
        <v>63</v>
      </c>
      <c r="J684" s="1">
        <v>43226.448954664353</v>
      </c>
      <c r="K684" s="26">
        <f t="shared" si="10"/>
        <v>43226</v>
      </c>
      <c r="L684" s="94">
        <v>2117</v>
      </c>
      <c r="N684" s="90" t="s">
        <v>423</v>
      </c>
      <c r="O684" s="113">
        <v>9</v>
      </c>
      <c r="V684" s="131">
        <v>901</v>
      </c>
      <c r="AC684" s="1">
        <v>43226.842563576392</v>
      </c>
      <c r="AD684" t="s">
        <v>2686</v>
      </c>
    </row>
    <row r="685" spans="1:33">
      <c r="A685" s="2">
        <v>684</v>
      </c>
      <c r="B685">
        <v>201401170</v>
      </c>
      <c r="C685" t="s">
        <v>2687</v>
      </c>
      <c r="D685" t="s">
        <v>155</v>
      </c>
      <c r="E685">
        <v>308</v>
      </c>
      <c r="F685" t="s">
        <v>192</v>
      </c>
      <c r="G685" s="1">
        <v>40179</v>
      </c>
      <c r="H685" s="5" t="s">
        <v>340</v>
      </c>
      <c r="I685" t="s">
        <v>63</v>
      </c>
      <c r="J685" s="1">
        <v>42884.456392789354</v>
      </c>
      <c r="K685" s="26">
        <f t="shared" si="10"/>
        <v>42884</v>
      </c>
      <c r="L685" s="94">
        <v>2171</v>
      </c>
      <c r="N685" s="90" t="s">
        <v>2688</v>
      </c>
      <c r="O685" s="120">
        <v>22215</v>
      </c>
      <c r="V685" s="131">
        <v>222</v>
      </c>
      <c r="AC685" s="1">
        <v>42884.515813773149</v>
      </c>
      <c r="AD685" t="s">
        <v>2689</v>
      </c>
    </row>
    <row r="686" spans="1:33">
      <c r="A686" s="2">
        <v>685</v>
      </c>
      <c r="B686">
        <v>201401171</v>
      </c>
      <c r="C686" t="s">
        <v>2687</v>
      </c>
      <c r="D686" t="s">
        <v>2690</v>
      </c>
      <c r="E686">
        <v>308</v>
      </c>
      <c r="F686" t="s">
        <v>192</v>
      </c>
      <c r="G686" s="1">
        <v>40982</v>
      </c>
      <c r="H686" s="5" t="s">
        <v>338</v>
      </c>
      <c r="I686" t="s">
        <v>17</v>
      </c>
      <c r="J686" s="1">
        <v>43256.462394247683</v>
      </c>
      <c r="K686" s="26">
        <f t="shared" si="10"/>
        <v>43256</v>
      </c>
      <c r="L686" s="94">
        <v>2176</v>
      </c>
      <c r="M686" s="67" t="s">
        <v>1955</v>
      </c>
      <c r="N686" s="90" t="s">
        <v>2641</v>
      </c>
      <c r="O686" s="113">
        <v>38</v>
      </c>
      <c r="P686" s="120">
        <v>22210</v>
      </c>
      <c r="V686" s="125">
        <v>38</v>
      </c>
      <c r="W686" s="133">
        <v>222</v>
      </c>
      <c r="AD686" t="s">
        <v>2691</v>
      </c>
    </row>
    <row r="687" spans="1:33">
      <c r="A687" s="2">
        <v>686</v>
      </c>
      <c r="B687">
        <v>201401173</v>
      </c>
      <c r="C687" t="s">
        <v>2692</v>
      </c>
      <c r="D687" t="s">
        <v>1061</v>
      </c>
      <c r="E687">
        <v>119</v>
      </c>
      <c r="F687" t="s">
        <v>22</v>
      </c>
      <c r="G687" s="1">
        <v>41062</v>
      </c>
      <c r="H687" s="5" t="s">
        <v>338</v>
      </c>
      <c r="I687" t="s">
        <v>17</v>
      </c>
      <c r="J687" s="1">
        <v>42934.427380590278</v>
      </c>
      <c r="K687" s="26">
        <f t="shared" si="10"/>
        <v>42934</v>
      </c>
      <c r="L687" s="94">
        <v>2228</v>
      </c>
      <c r="N687" s="90" t="s">
        <v>2693</v>
      </c>
      <c r="O687" s="120">
        <v>22115</v>
      </c>
      <c r="V687" s="131">
        <v>221</v>
      </c>
      <c r="AC687" s="1">
        <v>42934.420440277776</v>
      </c>
      <c r="AD687" t="s">
        <v>2694</v>
      </c>
    </row>
    <row r="688" spans="1:33">
      <c r="A688" s="2">
        <v>687</v>
      </c>
      <c r="B688">
        <v>201401230</v>
      </c>
      <c r="C688" t="s">
        <v>2695</v>
      </c>
      <c r="D688" t="s">
        <v>2696</v>
      </c>
      <c r="E688">
        <v>648</v>
      </c>
      <c r="F688" t="s">
        <v>28</v>
      </c>
      <c r="G688" s="1">
        <v>37053</v>
      </c>
      <c r="H688" s="5" t="s">
        <v>339</v>
      </c>
      <c r="I688" t="s">
        <v>29</v>
      </c>
      <c r="J688" s="1">
        <v>42811.676852928242</v>
      </c>
      <c r="K688" s="26">
        <f t="shared" si="10"/>
        <v>42811</v>
      </c>
      <c r="L688" s="94">
        <v>2193</v>
      </c>
      <c r="N688" s="90" t="s">
        <v>388</v>
      </c>
      <c r="O688" s="113">
        <v>23</v>
      </c>
      <c r="V688" s="125">
        <v>23</v>
      </c>
      <c r="AC688" s="1">
        <v>42811.538983020837</v>
      </c>
      <c r="AD688" t="s">
        <v>2697</v>
      </c>
    </row>
    <row r="689" spans="1:33">
      <c r="A689" s="2">
        <v>688</v>
      </c>
      <c r="B689">
        <v>201401251</v>
      </c>
      <c r="C689" t="s">
        <v>2656</v>
      </c>
      <c r="D689" t="s">
        <v>2698</v>
      </c>
      <c r="E689">
        <v>598</v>
      </c>
      <c r="F689" t="s">
        <v>42</v>
      </c>
      <c r="G689" s="1">
        <v>38112</v>
      </c>
      <c r="H689" s="5" t="s">
        <v>338</v>
      </c>
      <c r="I689" t="s">
        <v>17</v>
      </c>
      <c r="J689" s="1">
        <v>42846.768246493055</v>
      </c>
      <c r="K689" s="26">
        <f t="shared" si="10"/>
        <v>42846</v>
      </c>
      <c r="L689" s="94">
        <v>2017</v>
      </c>
      <c r="N689" s="90" t="s">
        <v>2699</v>
      </c>
      <c r="O689" s="113">
        <v>1</v>
      </c>
      <c r="P689" s="113">
        <v>5</v>
      </c>
      <c r="Q689" s="117">
        <v>79</v>
      </c>
      <c r="V689" s="125">
        <v>1</v>
      </c>
      <c r="W689" s="126">
        <v>5</v>
      </c>
      <c r="X689" s="133">
        <v>0</v>
      </c>
      <c r="AC689" s="1">
        <v>42846.768246493055</v>
      </c>
      <c r="AD689" t="s">
        <v>2700</v>
      </c>
    </row>
    <row r="690" spans="1:33">
      <c r="A690" s="2">
        <v>689</v>
      </c>
      <c r="B690">
        <v>201401255</v>
      </c>
      <c r="C690" t="s">
        <v>2701</v>
      </c>
      <c r="D690" t="s">
        <v>2702</v>
      </c>
      <c r="E690">
        <v>499</v>
      </c>
      <c r="F690" t="s">
        <v>28</v>
      </c>
      <c r="G690" s="1">
        <v>37043</v>
      </c>
      <c r="H690" s="5" t="s">
        <v>338</v>
      </c>
      <c r="I690" t="s">
        <v>17</v>
      </c>
      <c r="J690" s="1">
        <v>42818.711802928243</v>
      </c>
      <c r="K690" s="26">
        <f t="shared" si="10"/>
        <v>42818</v>
      </c>
      <c r="L690" s="94">
        <v>2181</v>
      </c>
      <c r="N690" s="90" t="s">
        <v>2703</v>
      </c>
      <c r="O690" s="113">
        <v>29</v>
      </c>
      <c r="V690" s="125">
        <v>29</v>
      </c>
      <c r="AC690" s="1">
        <v>42818.69774019676</v>
      </c>
      <c r="AD690" t="s">
        <v>2704</v>
      </c>
    </row>
    <row r="691" spans="1:33">
      <c r="A691" s="2">
        <v>690</v>
      </c>
      <c r="B691">
        <v>201401303</v>
      </c>
      <c r="C691" t="s">
        <v>2705</v>
      </c>
      <c r="D691" t="s">
        <v>101</v>
      </c>
      <c r="E691">
        <v>499</v>
      </c>
      <c r="F691" t="s">
        <v>28</v>
      </c>
      <c r="G691" s="1">
        <v>39982</v>
      </c>
      <c r="H691" s="5" t="s">
        <v>339</v>
      </c>
      <c r="I691" t="s">
        <v>29</v>
      </c>
      <c r="J691" s="1">
        <v>43339.603543784724</v>
      </c>
      <c r="K691" s="26">
        <f t="shared" si="10"/>
        <v>43339</v>
      </c>
      <c r="L691" s="94">
        <v>2169</v>
      </c>
      <c r="N691" s="90" t="s">
        <v>2706</v>
      </c>
      <c r="O691" s="113">
        <v>45</v>
      </c>
      <c r="V691" s="125">
        <v>45</v>
      </c>
      <c r="AC691" s="1">
        <v>43339.531668090276</v>
      </c>
      <c r="AD691" t="s">
        <v>2707</v>
      </c>
    </row>
    <row r="692" spans="1:33">
      <c r="A692" s="2">
        <v>691</v>
      </c>
      <c r="B692">
        <v>201401325</v>
      </c>
      <c r="C692" t="s">
        <v>2708</v>
      </c>
      <c r="D692" t="s">
        <v>1082</v>
      </c>
      <c r="E692">
        <v>131</v>
      </c>
      <c r="F692" t="s">
        <v>62</v>
      </c>
      <c r="G692" s="1">
        <v>41751</v>
      </c>
      <c r="H692" s="5" t="s">
        <v>340</v>
      </c>
      <c r="I692" t="s">
        <v>63</v>
      </c>
      <c r="J692" s="1">
        <v>42932.768231562499</v>
      </c>
      <c r="K692" s="26">
        <f t="shared" si="10"/>
        <v>42932</v>
      </c>
      <c r="L692" s="94">
        <v>2043</v>
      </c>
      <c r="M692" s="67" t="s">
        <v>402</v>
      </c>
      <c r="N692" s="90" t="s">
        <v>2709</v>
      </c>
      <c r="O692" s="113">
        <v>1</v>
      </c>
      <c r="P692" s="113">
        <v>21</v>
      </c>
      <c r="V692" s="131">
        <v>101</v>
      </c>
      <c r="W692" s="126">
        <v>21</v>
      </c>
      <c r="AC692" s="1">
        <v>42932.766308796294</v>
      </c>
      <c r="AD692" t="s">
        <v>2710</v>
      </c>
    </row>
    <row r="693" spans="1:33">
      <c r="A693" s="2">
        <v>692</v>
      </c>
      <c r="B693">
        <v>201401343</v>
      </c>
      <c r="C693" t="s">
        <v>2106</v>
      </c>
      <c r="D693" t="s">
        <v>171</v>
      </c>
      <c r="E693">
        <v>537</v>
      </c>
      <c r="F693" t="s">
        <v>1304</v>
      </c>
      <c r="G693" s="1">
        <v>41100</v>
      </c>
      <c r="H693" s="5" t="s">
        <v>339</v>
      </c>
      <c r="I693" t="s">
        <v>29</v>
      </c>
      <c r="J693" s="1">
        <v>43142.679681250003</v>
      </c>
      <c r="K693" s="26">
        <f t="shared" si="10"/>
        <v>43142</v>
      </c>
      <c r="L693" s="94">
        <v>2038</v>
      </c>
      <c r="N693" s="90" t="s">
        <v>359</v>
      </c>
      <c r="O693" s="113">
        <v>27</v>
      </c>
      <c r="V693" s="125">
        <v>27</v>
      </c>
      <c r="AC693" s="1">
        <v>43142.668879131947</v>
      </c>
      <c r="AD693" t="s">
        <v>2711</v>
      </c>
    </row>
    <row r="694" spans="1:33">
      <c r="A694" s="2">
        <v>693</v>
      </c>
      <c r="B694">
        <v>201401377</v>
      </c>
      <c r="C694" t="s">
        <v>2712</v>
      </c>
      <c r="D694" t="s">
        <v>1252</v>
      </c>
      <c r="E694">
        <v>126</v>
      </c>
      <c r="F694" t="s">
        <v>142</v>
      </c>
      <c r="G694" s="1">
        <v>37801</v>
      </c>
      <c r="H694" s="5" t="s">
        <v>339</v>
      </c>
      <c r="I694" t="s">
        <v>29</v>
      </c>
      <c r="J694" s="1">
        <v>43062.944522569444</v>
      </c>
      <c r="K694" s="26">
        <f t="shared" si="10"/>
        <v>43062</v>
      </c>
      <c r="L694" s="94">
        <v>2081</v>
      </c>
      <c r="M694" s="67" t="s">
        <v>2713</v>
      </c>
      <c r="N694" s="90" t="s">
        <v>1474</v>
      </c>
      <c r="O694" s="113">
        <v>21</v>
      </c>
      <c r="P694" s="113">
        <v>1</v>
      </c>
      <c r="Q694" s="113">
        <v>2</v>
      </c>
      <c r="V694" s="125">
        <v>21</v>
      </c>
      <c r="W694" s="126">
        <v>1</v>
      </c>
      <c r="X694" s="126">
        <v>2</v>
      </c>
      <c r="AC694" s="1">
        <v>43062.897408564815</v>
      </c>
      <c r="AD694" t="s">
        <v>2714</v>
      </c>
    </row>
    <row r="695" spans="1:33">
      <c r="A695" s="2">
        <v>694</v>
      </c>
      <c r="B695">
        <v>201401458</v>
      </c>
      <c r="C695" t="s">
        <v>2715</v>
      </c>
      <c r="D695" t="s">
        <v>2370</v>
      </c>
      <c r="E695">
        <v>91</v>
      </c>
      <c r="F695" t="s">
        <v>16</v>
      </c>
      <c r="G695" s="1">
        <v>41492</v>
      </c>
      <c r="H695" s="5" t="s">
        <v>338</v>
      </c>
      <c r="I695" t="s">
        <v>17</v>
      </c>
      <c r="J695" s="1">
        <v>42889.605087962962</v>
      </c>
      <c r="K695" s="26">
        <f t="shared" si="10"/>
        <v>42889</v>
      </c>
      <c r="L695" s="94">
        <v>2206</v>
      </c>
      <c r="N695" s="90" t="s">
        <v>2716</v>
      </c>
      <c r="P695" s="113">
        <v>46</v>
      </c>
      <c r="W695" s="126">
        <v>46</v>
      </c>
      <c r="AC695" s="1">
        <v>42889.598400891206</v>
      </c>
      <c r="AD695" t="s">
        <v>2717</v>
      </c>
    </row>
    <row r="696" spans="1:33">
      <c r="A696" s="2">
        <v>695</v>
      </c>
      <c r="B696">
        <v>201401582</v>
      </c>
      <c r="C696" t="s">
        <v>2718</v>
      </c>
      <c r="D696" t="s">
        <v>211</v>
      </c>
      <c r="E696">
        <v>128</v>
      </c>
      <c r="F696" t="s">
        <v>50</v>
      </c>
      <c r="G696" s="1">
        <v>41537</v>
      </c>
      <c r="H696" s="5" t="s">
        <v>341</v>
      </c>
      <c r="I696" t="s">
        <v>114</v>
      </c>
      <c r="J696" s="1">
        <v>42992.760162812498</v>
      </c>
      <c r="K696" s="26">
        <f t="shared" si="10"/>
        <v>42992</v>
      </c>
      <c r="L696" s="94">
        <v>2203</v>
      </c>
      <c r="M696" s="67" t="s">
        <v>2719</v>
      </c>
      <c r="N696" s="90" t="s">
        <v>2720</v>
      </c>
      <c r="O696" s="113">
        <v>23</v>
      </c>
      <c r="V696" s="125">
        <v>23</v>
      </c>
      <c r="AC696" s="1">
        <v>42992.760162812498</v>
      </c>
      <c r="AD696" t="s">
        <v>2721</v>
      </c>
    </row>
    <row r="697" spans="1:33">
      <c r="A697" s="2">
        <v>696</v>
      </c>
      <c r="B697">
        <v>201401588</v>
      </c>
      <c r="C697" t="s">
        <v>2722</v>
      </c>
      <c r="D697" t="s">
        <v>2723</v>
      </c>
      <c r="E697">
        <v>598</v>
      </c>
      <c r="F697" t="s">
        <v>42</v>
      </c>
      <c r="G697" s="1">
        <v>41748</v>
      </c>
      <c r="H697" s="5" t="s">
        <v>341</v>
      </c>
      <c r="I697" t="s">
        <v>114</v>
      </c>
      <c r="J697" s="1">
        <v>43030.513437384259</v>
      </c>
      <c r="K697" s="26">
        <f t="shared" si="10"/>
        <v>43030</v>
      </c>
      <c r="L697" s="94">
        <v>2004</v>
      </c>
      <c r="N697" s="90" t="s">
        <v>1149</v>
      </c>
      <c r="O697" s="113">
        <v>14</v>
      </c>
      <c r="V697" s="131">
        <v>1401</v>
      </c>
      <c r="AC697" s="1">
        <v>43030.69390810185</v>
      </c>
      <c r="AD697" t="s">
        <v>2724</v>
      </c>
    </row>
    <row r="698" spans="1:33">
      <c r="A698" s="2">
        <v>697</v>
      </c>
      <c r="B698">
        <v>201401600</v>
      </c>
      <c r="C698" t="s">
        <v>2725</v>
      </c>
      <c r="D698" t="s">
        <v>1252</v>
      </c>
      <c r="E698">
        <v>499</v>
      </c>
      <c r="F698" t="s">
        <v>28</v>
      </c>
      <c r="G698" s="1">
        <v>39724</v>
      </c>
      <c r="H698" s="5" t="s">
        <v>340</v>
      </c>
      <c r="I698" t="s">
        <v>63</v>
      </c>
      <c r="J698" s="1">
        <v>42784.449972835646</v>
      </c>
      <c r="K698" s="26">
        <f t="shared" si="10"/>
        <v>42784</v>
      </c>
      <c r="L698" s="94">
        <v>2116</v>
      </c>
      <c r="AC698" s="1">
        <v>42784.449972835646</v>
      </c>
      <c r="AD698" t="s">
        <v>2726</v>
      </c>
    </row>
    <row r="699" spans="1:33">
      <c r="A699" s="2">
        <v>698</v>
      </c>
      <c r="B699">
        <v>201401604</v>
      </c>
      <c r="C699" t="s">
        <v>831</v>
      </c>
      <c r="D699" t="s">
        <v>2727</v>
      </c>
      <c r="E699">
        <v>599</v>
      </c>
      <c r="F699" t="s">
        <v>28</v>
      </c>
      <c r="G699" s="1">
        <v>39940</v>
      </c>
      <c r="H699" s="5" t="s">
        <v>341</v>
      </c>
      <c r="I699" t="s">
        <v>114</v>
      </c>
      <c r="J699" s="1">
        <v>43217.453894016202</v>
      </c>
      <c r="K699" s="26">
        <f t="shared" si="10"/>
        <v>43217</v>
      </c>
      <c r="L699" s="94">
        <v>2279</v>
      </c>
      <c r="AC699" s="1">
        <v>43217.436470104163</v>
      </c>
      <c r="AD699" t="s">
        <v>2728</v>
      </c>
      <c r="AE699" s="1">
        <v>43217.688801655095</v>
      </c>
      <c r="AF699" t="s">
        <v>109</v>
      </c>
      <c r="AG699" t="s">
        <v>329</v>
      </c>
    </row>
    <row r="700" spans="1:33">
      <c r="A700" s="2">
        <v>699</v>
      </c>
      <c r="B700">
        <v>201401661</v>
      </c>
      <c r="C700" t="s">
        <v>1667</v>
      </c>
      <c r="D700" t="s">
        <v>2729</v>
      </c>
      <c r="E700">
        <v>125</v>
      </c>
      <c r="F700" t="s">
        <v>38</v>
      </c>
      <c r="G700" s="1">
        <v>39657</v>
      </c>
      <c r="H700" s="5" t="s">
        <v>339</v>
      </c>
      <c r="I700" t="s">
        <v>29</v>
      </c>
      <c r="J700" s="1">
        <v>42856.625226041666</v>
      </c>
      <c r="K700" s="26">
        <f t="shared" si="10"/>
        <v>42856</v>
      </c>
      <c r="L700" s="94">
        <v>2141</v>
      </c>
      <c r="M700" s="67" t="s">
        <v>2730</v>
      </c>
      <c r="AC700" s="1">
        <v>42856.625226041666</v>
      </c>
      <c r="AD700" t="s">
        <v>2731</v>
      </c>
    </row>
    <row r="701" spans="1:33">
      <c r="A701" s="2">
        <v>700</v>
      </c>
      <c r="B701">
        <v>201401662</v>
      </c>
      <c r="C701" t="s">
        <v>1667</v>
      </c>
      <c r="D701" t="s">
        <v>2732</v>
      </c>
      <c r="E701">
        <v>125</v>
      </c>
      <c r="F701" t="s">
        <v>38</v>
      </c>
      <c r="G701" s="1">
        <v>38927</v>
      </c>
      <c r="H701" s="5" t="s">
        <v>339</v>
      </c>
      <c r="I701" t="s">
        <v>29</v>
      </c>
      <c r="J701" s="1">
        <v>43026.431149456017</v>
      </c>
      <c r="K701" s="26">
        <f t="shared" si="10"/>
        <v>43026</v>
      </c>
      <c r="L701" s="94">
        <v>2116</v>
      </c>
      <c r="AC701" s="1">
        <v>43026.431149456017</v>
      </c>
      <c r="AD701" t="s">
        <v>2733</v>
      </c>
    </row>
    <row r="702" spans="1:33">
      <c r="A702" s="2">
        <v>701</v>
      </c>
      <c r="B702">
        <v>201401673</v>
      </c>
      <c r="C702" t="s">
        <v>2734</v>
      </c>
      <c r="D702" t="s">
        <v>2176</v>
      </c>
      <c r="E702">
        <v>123</v>
      </c>
      <c r="F702" t="s">
        <v>654</v>
      </c>
      <c r="G702" s="1">
        <v>40754</v>
      </c>
      <c r="H702" s="5" t="s">
        <v>340</v>
      </c>
      <c r="I702" t="s">
        <v>63</v>
      </c>
      <c r="J702" s="1">
        <v>43172.868734374999</v>
      </c>
      <c r="K702" s="26">
        <f t="shared" si="10"/>
        <v>43172</v>
      </c>
      <c r="L702" s="94">
        <v>2043</v>
      </c>
      <c r="N702" s="90" t="s">
        <v>2735</v>
      </c>
      <c r="O702" s="113">
        <v>1</v>
      </c>
      <c r="P702" s="113">
        <v>2</v>
      </c>
      <c r="V702" s="125">
        <v>1</v>
      </c>
      <c r="W702" s="126">
        <v>2</v>
      </c>
      <c r="AC702" s="1">
        <v>43172.840000543983</v>
      </c>
      <c r="AD702" t="s">
        <v>2736</v>
      </c>
    </row>
    <row r="703" spans="1:33">
      <c r="A703" s="2">
        <v>702</v>
      </c>
      <c r="B703">
        <v>201401699</v>
      </c>
      <c r="C703" t="s">
        <v>2737</v>
      </c>
      <c r="D703" t="s">
        <v>2738</v>
      </c>
      <c r="E703">
        <v>507</v>
      </c>
      <c r="F703" t="s">
        <v>105</v>
      </c>
      <c r="G703" s="1">
        <v>41681</v>
      </c>
      <c r="H703" s="5" t="s">
        <v>338</v>
      </c>
      <c r="I703" t="s">
        <v>17</v>
      </c>
      <c r="J703" s="1">
        <v>43108.501147604169</v>
      </c>
      <c r="K703" s="26">
        <f t="shared" si="10"/>
        <v>43108</v>
      </c>
      <c r="L703" s="94">
        <v>2095</v>
      </c>
      <c r="M703" s="67" t="s">
        <v>2739</v>
      </c>
      <c r="N703" s="90" t="s">
        <v>2740</v>
      </c>
      <c r="O703" s="113">
        <v>1</v>
      </c>
      <c r="V703" s="125">
        <v>1</v>
      </c>
      <c r="AC703" s="1">
        <v>43108.492279398146</v>
      </c>
      <c r="AD703" t="s">
        <v>2741</v>
      </c>
    </row>
    <row r="704" spans="1:33">
      <c r="A704" s="2">
        <v>703</v>
      </c>
      <c r="B704">
        <v>201401708</v>
      </c>
      <c r="C704" t="s">
        <v>2742</v>
      </c>
      <c r="D704" t="s">
        <v>2743</v>
      </c>
      <c r="E704">
        <v>128</v>
      </c>
      <c r="F704" t="s">
        <v>50</v>
      </c>
      <c r="G704" s="1">
        <v>41739</v>
      </c>
      <c r="H704" s="5" t="s">
        <v>340</v>
      </c>
      <c r="I704" t="s">
        <v>63</v>
      </c>
      <c r="J704" s="1">
        <v>42932.50975474537</v>
      </c>
      <c r="K704" s="26">
        <f t="shared" si="10"/>
        <v>42932</v>
      </c>
      <c r="L704" s="94">
        <v>2170</v>
      </c>
      <c r="AC704" s="1">
        <v>42932.493573229163</v>
      </c>
      <c r="AD704" t="s">
        <v>2744</v>
      </c>
    </row>
    <row r="705" spans="1:33">
      <c r="A705" s="2">
        <v>704</v>
      </c>
      <c r="B705">
        <v>201401709</v>
      </c>
      <c r="C705" t="s">
        <v>2745</v>
      </c>
      <c r="D705" t="s">
        <v>841</v>
      </c>
      <c r="E705">
        <v>130</v>
      </c>
      <c r="F705" t="s">
        <v>46</v>
      </c>
      <c r="G705" s="1">
        <v>38292</v>
      </c>
      <c r="H705" s="5" t="s">
        <v>338</v>
      </c>
      <c r="I705" t="s">
        <v>17</v>
      </c>
      <c r="J705" s="1">
        <v>43078.824190011575</v>
      </c>
      <c r="K705" s="26">
        <f t="shared" si="10"/>
        <v>43078</v>
      </c>
      <c r="L705" s="94">
        <v>2140</v>
      </c>
      <c r="AC705" s="1">
        <v>43078.809000844907</v>
      </c>
      <c r="AD705" t="s">
        <v>2746</v>
      </c>
    </row>
    <row r="706" spans="1:33">
      <c r="A706" s="2">
        <v>705</v>
      </c>
      <c r="B706">
        <v>201401759</v>
      </c>
      <c r="C706" t="s">
        <v>2747</v>
      </c>
      <c r="D706" t="s">
        <v>2748</v>
      </c>
      <c r="E706">
        <v>119</v>
      </c>
      <c r="F706" t="s">
        <v>22</v>
      </c>
      <c r="G706" s="1">
        <v>41779</v>
      </c>
      <c r="H706" s="5" t="s">
        <v>338</v>
      </c>
      <c r="I706" t="s">
        <v>17</v>
      </c>
      <c r="J706" s="1">
        <v>42758.529312696759</v>
      </c>
      <c r="K706" s="26">
        <f t="shared" si="10"/>
        <v>42758</v>
      </c>
      <c r="L706" s="94">
        <v>2121</v>
      </c>
      <c r="N706" s="90" t="s">
        <v>2749</v>
      </c>
      <c r="O706" s="113">
        <v>43</v>
      </c>
      <c r="V706" s="131">
        <v>29</v>
      </c>
      <c r="AC706" s="1">
        <v>42758.545883449071</v>
      </c>
      <c r="AD706" t="s">
        <v>2750</v>
      </c>
    </row>
    <row r="707" spans="1:33">
      <c r="A707" s="2">
        <v>706</v>
      </c>
      <c r="B707">
        <v>201401769</v>
      </c>
      <c r="C707" t="s">
        <v>2751</v>
      </c>
      <c r="D707" t="s">
        <v>1704</v>
      </c>
      <c r="E707">
        <v>598</v>
      </c>
      <c r="F707" t="s">
        <v>42</v>
      </c>
      <c r="G707" s="1">
        <v>41133</v>
      </c>
      <c r="H707" s="5" t="s">
        <v>338</v>
      </c>
      <c r="I707" t="s">
        <v>17</v>
      </c>
      <c r="J707" s="1">
        <v>42825.904635150466</v>
      </c>
      <c r="K707" s="26">
        <f t="shared" si="10"/>
        <v>42825</v>
      </c>
      <c r="L707" s="94">
        <v>2178</v>
      </c>
      <c r="AC707" s="1">
        <v>42825.904635150466</v>
      </c>
      <c r="AD707" t="s">
        <v>2752</v>
      </c>
    </row>
    <row r="708" spans="1:33">
      <c r="A708" s="2">
        <v>707</v>
      </c>
      <c r="B708">
        <v>201401849</v>
      </c>
      <c r="C708" t="s">
        <v>2753</v>
      </c>
      <c r="D708" t="s">
        <v>2754</v>
      </c>
      <c r="E708">
        <v>499</v>
      </c>
      <c r="F708" t="s">
        <v>28</v>
      </c>
      <c r="G708" s="1">
        <v>41821</v>
      </c>
      <c r="H708" s="5" t="s">
        <v>339</v>
      </c>
      <c r="I708" t="s">
        <v>29</v>
      </c>
      <c r="J708" s="1">
        <v>43053.786397569442</v>
      </c>
      <c r="K708" s="26">
        <f t="shared" si="10"/>
        <v>43053</v>
      </c>
      <c r="L708" s="94">
        <v>2043</v>
      </c>
      <c r="N708" s="90" t="s">
        <v>2735</v>
      </c>
      <c r="O708" s="113">
        <v>1</v>
      </c>
      <c r="P708" s="113">
        <v>2</v>
      </c>
      <c r="V708" s="125">
        <v>1</v>
      </c>
      <c r="W708" s="126">
        <v>2</v>
      </c>
      <c r="AC708" s="1">
        <v>43053.786397569442</v>
      </c>
      <c r="AD708" t="s">
        <v>2755</v>
      </c>
    </row>
    <row r="709" spans="1:33">
      <c r="A709" s="2">
        <v>708</v>
      </c>
      <c r="B709">
        <v>201401862</v>
      </c>
      <c r="C709" t="s">
        <v>2756</v>
      </c>
      <c r="D709" t="s">
        <v>1051</v>
      </c>
      <c r="E709">
        <v>499</v>
      </c>
      <c r="F709" t="s">
        <v>28</v>
      </c>
      <c r="G709" s="1">
        <v>37496</v>
      </c>
      <c r="H709" s="5" t="s">
        <v>338</v>
      </c>
      <c r="I709" t="s">
        <v>17</v>
      </c>
      <c r="J709" s="1">
        <v>42749.532325960645</v>
      </c>
      <c r="K709" s="26">
        <f t="shared" si="10"/>
        <v>42749</v>
      </c>
      <c r="L709" s="94">
        <v>2180</v>
      </c>
      <c r="N709" s="90" t="s">
        <v>2757</v>
      </c>
      <c r="O709" s="113">
        <v>37</v>
      </c>
      <c r="V709" s="125">
        <v>37</v>
      </c>
      <c r="AC709" s="1">
        <v>42749.728775960648</v>
      </c>
      <c r="AD709" t="s">
        <v>2758</v>
      </c>
    </row>
    <row r="710" spans="1:33">
      <c r="A710" s="2">
        <v>709</v>
      </c>
      <c r="B710">
        <v>201401880</v>
      </c>
      <c r="C710" t="s">
        <v>2759</v>
      </c>
      <c r="D710" t="s">
        <v>2760</v>
      </c>
      <c r="E710">
        <v>507</v>
      </c>
      <c r="F710" t="s">
        <v>105</v>
      </c>
      <c r="G710" s="1">
        <v>41501</v>
      </c>
      <c r="H710" s="5" t="s">
        <v>338</v>
      </c>
      <c r="I710" t="s">
        <v>17</v>
      </c>
      <c r="J710" s="1">
        <v>42881.440102777779</v>
      </c>
      <c r="K710" s="26">
        <f t="shared" si="10"/>
        <v>42881</v>
      </c>
      <c r="L710" s="94">
        <v>2091</v>
      </c>
      <c r="N710" s="90" t="s">
        <v>2761</v>
      </c>
      <c r="O710" s="113">
        <v>8</v>
      </c>
      <c r="P710" s="113">
        <v>9</v>
      </c>
      <c r="V710" s="125">
        <v>8</v>
      </c>
      <c r="W710" s="133">
        <v>901</v>
      </c>
      <c r="AC710" s="1">
        <v>42881.440102777779</v>
      </c>
      <c r="AD710" t="s">
        <v>2762</v>
      </c>
    </row>
    <row r="711" spans="1:33">
      <c r="A711" s="2">
        <v>710</v>
      </c>
      <c r="B711">
        <v>201401893</v>
      </c>
      <c r="C711" t="s">
        <v>2196</v>
      </c>
      <c r="D711" t="s">
        <v>2763</v>
      </c>
      <c r="E711">
        <v>90</v>
      </c>
      <c r="F711" t="s">
        <v>275</v>
      </c>
      <c r="G711" s="1">
        <v>38749</v>
      </c>
      <c r="H711" s="5" t="s">
        <v>340</v>
      </c>
      <c r="I711" t="s">
        <v>63</v>
      </c>
      <c r="J711" s="1">
        <v>43205.726208298613</v>
      </c>
      <c r="K711" s="26">
        <f t="shared" si="10"/>
        <v>43205</v>
      </c>
      <c r="L711" s="94">
        <v>2020</v>
      </c>
      <c r="M711" s="67" t="s">
        <v>2764</v>
      </c>
      <c r="N711" s="90" t="s">
        <v>2765</v>
      </c>
      <c r="O711" s="113">
        <v>14</v>
      </c>
      <c r="V711" s="131">
        <v>1401</v>
      </c>
      <c r="AC711" s="1">
        <v>43205.734175081016</v>
      </c>
      <c r="AD711" t="s">
        <v>2766</v>
      </c>
    </row>
    <row r="712" spans="1:33">
      <c r="A712" s="2">
        <v>711</v>
      </c>
      <c r="B712">
        <v>201401912</v>
      </c>
      <c r="C712" t="s">
        <v>2767</v>
      </c>
      <c r="D712" t="s">
        <v>2768</v>
      </c>
      <c r="E712">
        <v>499</v>
      </c>
      <c r="F712" t="s">
        <v>28</v>
      </c>
      <c r="G712" s="1">
        <v>41823</v>
      </c>
      <c r="H712" s="5" t="s">
        <v>339</v>
      </c>
      <c r="I712" t="s">
        <v>29</v>
      </c>
      <c r="J712" s="1">
        <v>43306.738731331017</v>
      </c>
      <c r="K712" s="26">
        <f t="shared" si="10"/>
        <v>43306</v>
      </c>
      <c r="L712" s="94" t="s">
        <v>2769</v>
      </c>
      <c r="AC712" s="1">
        <v>43306.715910960651</v>
      </c>
      <c r="AD712" t="s">
        <v>2770</v>
      </c>
    </row>
    <row r="713" spans="1:33">
      <c r="A713" s="2">
        <v>712</v>
      </c>
      <c r="B713">
        <v>201401934</v>
      </c>
      <c r="C713" t="s">
        <v>2771</v>
      </c>
      <c r="D713" t="s">
        <v>1061</v>
      </c>
      <c r="E713">
        <v>131</v>
      </c>
      <c r="F713" t="s">
        <v>62</v>
      </c>
      <c r="G713" s="1">
        <v>41452</v>
      </c>
      <c r="H713" s="5" t="s">
        <v>339</v>
      </c>
      <c r="I713" t="s">
        <v>29</v>
      </c>
      <c r="J713" s="1">
        <v>43106.426436805552</v>
      </c>
      <c r="K713" s="26">
        <f t="shared" si="10"/>
        <v>43106</v>
      </c>
      <c r="L713" s="94" t="s">
        <v>2772</v>
      </c>
      <c r="AC713" s="1">
        <v>43106.426436805552</v>
      </c>
      <c r="AD713" t="s">
        <v>2773</v>
      </c>
    </row>
    <row r="714" spans="1:33">
      <c r="A714" s="2">
        <v>713</v>
      </c>
      <c r="B714">
        <v>201401935</v>
      </c>
      <c r="C714" t="s">
        <v>2774</v>
      </c>
      <c r="D714" t="s">
        <v>1031</v>
      </c>
      <c r="E714">
        <v>119</v>
      </c>
      <c r="F714" t="s">
        <v>22</v>
      </c>
      <c r="G714" s="1">
        <v>41341</v>
      </c>
      <c r="H714" s="5" t="s">
        <v>338</v>
      </c>
      <c r="I714" t="s">
        <v>17</v>
      </c>
      <c r="J714" s="1">
        <v>43120.513296527781</v>
      </c>
      <c r="K714" s="26">
        <f t="shared" si="10"/>
        <v>43120</v>
      </c>
      <c r="L714" s="94">
        <v>2079</v>
      </c>
      <c r="AC714" s="1">
        <v>43120.507464236114</v>
      </c>
      <c r="AD714" t="s">
        <v>2775</v>
      </c>
    </row>
    <row r="715" spans="1:33">
      <c r="A715" s="2">
        <v>714</v>
      </c>
      <c r="B715">
        <v>201401950</v>
      </c>
      <c r="C715" t="s">
        <v>2776</v>
      </c>
      <c r="D715" t="s">
        <v>2777</v>
      </c>
      <c r="E715">
        <v>300</v>
      </c>
      <c r="F715" t="s">
        <v>2778</v>
      </c>
      <c r="G715" s="1">
        <v>40179</v>
      </c>
      <c r="H715" s="5" t="s">
        <v>340</v>
      </c>
      <c r="I715" t="s">
        <v>63</v>
      </c>
      <c r="J715" s="1">
        <v>42786.650810763887</v>
      </c>
      <c r="K715" s="26">
        <f t="shared" si="10"/>
        <v>42786</v>
      </c>
      <c r="L715" s="94">
        <v>2066</v>
      </c>
      <c r="AC715" s="1">
        <v>42786.650810763887</v>
      </c>
      <c r="AD715" t="s">
        <v>2779</v>
      </c>
    </row>
    <row r="716" spans="1:33">
      <c r="A716" s="2">
        <v>715</v>
      </c>
      <c r="B716">
        <v>201402001</v>
      </c>
      <c r="C716" t="s">
        <v>468</v>
      </c>
      <c r="D716" t="s">
        <v>2780</v>
      </c>
      <c r="E716">
        <v>598</v>
      </c>
      <c r="F716" t="s">
        <v>42</v>
      </c>
      <c r="G716" s="1">
        <v>40404</v>
      </c>
      <c r="H716" s="5" t="s">
        <v>341</v>
      </c>
      <c r="I716" t="s">
        <v>114</v>
      </c>
      <c r="J716" s="1">
        <v>42961.578049571763</v>
      </c>
      <c r="K716" s="26">
        <f t="shared" ref="K716:K779" si="11">ROUNDDOWN(J716,0)</f>
        <v>42961</v>
      </c>
      <c r="L716" s="94">
        <v>2043</v>
      </c>
      <c r="AC716" s="1">
        <v>42961.476883715281</v>
      </c>
      <c r="AD716" t="s">
        <v>2781</v>
      </c>
    </row>
    <row r="717" spans="1:33">
      <c r="A717" s="2">
        <v>716</v>
      </c>
      <c r="B717">
        <v>201402006</v>
      </c>
      <c r="C717" t="s">
        <v>2782</v>
      </c>
      <c r="D717" t="s">
        <v>705</v>
      </c>
      <c r="E717">
        <v>125</v>
      </c>
      <c r="F717" t="s">
        <v>38</v>
      </c>
      <c r="G717" s="1">
        <v>39055</v>
      </c>
      <c r="H717" s="5" t="s">
        <v>339</v>
      </c>
      <c r="I717" t="s">
        <v>29</v>
      </c>
      <c r="J717" s="1">
        <v>43131.961293136577</v>
      </c>
      <c r="K717" s="26">
        <f t="shared" si="11"/>
        <v>43131</v>
      </c>
      <c r="AC717" s="1">
        <v>43131.994436458335</v>
      </c>
      <c r="AD717" t="s">
        <v>2783</v>
      </c>
      <c r="AE717" s="1">
        <v>43132.920973692133</v>
      </c>
      <c r="AF717" t="s">
        <v>109</v>
      </c>
      <c r="AG717" t="s">
        <v>638</v>
      </c>
    </row>
    <row r="718" spans="1:33">
      <c r="A718" s="2">
        <v>717</v>
      </c>
      <c r="B718">
        <v>201402011</v>
      </c>
      <c r="C718" t="s">
        <v>2784</v>
      </c>
      <c r="D718" t="s">
        <v>710</v>
      </c>
      <c r="E718" t="s">
        <v>18</v>
      </c>
      <c r="F718" t="s">
        <v>18</v>
      </c>
      <c r="G718" s="1">
        <v>40695</v>
      </c>
      <c r="H718" s="5" t="s">
        <v>338</v>
      </c>
      <c r="I718" t="s">
        <v>17</v>
      </c>
      <c r="J718" s="1">
        <v>43063.511099189818</v>
      </c>
      <c r="K718" s="26">
        <f t="shared" si="11"/>
        <v>43063</v>
      </c>
      <c r="L718" s="94">
        <v>2087</v>
      </c>
      <c r="AC718" s="1">
        <v>43063.493475196759</v>
      </c>
      <c r="AD718" t="s">
        <v>2785</v>
      </c>
    </row>
    <row r="719" spans="1:33">
      <c r="A719" s="2">
        <v>718</v>
      </c>
      <c r="B719">
        <v>201402012</v>
      </c>
      <c r="C719" t="s">
        <v>2784</v>
      </c>
      <c r="D719" t="s">
        <v>495</v>
      </c>
      <c r="E719" t="s">
        <v>18</v>
      </c>
      <c r="F719" t="s">
        <v>18</v>
      </c>
      <c r="G719" s="1">
        <v>40695</v>
      </c>
      <c r="H719" s="5" t="s">
        <v>338</v>
      </c>
      <c r="I719" t="s">
        <v>17</v>
      </c>
      <c r="J719" s="1">
        <v>43048.514480439815</v>
      </c>
      <c r="K719" s="26">
        <f t="shared" si="11"/>
        <v>43048</v>
      </c>
      <c r="L719" s="94">
        <v>2087</v>
      </c>
      <c r="AC719" s="1">
        <v>43048.504579548608</v>
      </c>
      <c r="AD719" t="s">
        <v>2786</v>
      </c>
    </row>
    <row r="720" spans="1:33">
      <c r="A720" s="2">
        <v>719</v>
      </c>
      <c r="B720">
        <v>201402030</v>
      </c>
      <c r="C720" t="s">
        <v>2787</v>
      </c>
      <c r="D720" t="s">
        <v>2788</v>
      </c>
      <c r="E720">
        <v>598</v>
      </c>
      <c r="F720" t="s">
        <v>42</v>
      </c>
      <c r="G720" s="1">
        <v>41533</v>
      </c>
      <c r="H720" s="5" t="s">
        <v>339</v>
      </c>
      <c r="I720" t="s">
        <v>29</v>
      </c>
      <c r="J720" s="1">
        <v>43023.528652928238</v>
      </c>
      <c r="K720" s="26">
        <f t="shared" si="11"/>
        <v>43023</v>
      </c>
      <c r="L720" s="94">
        <v>2170</v>
      </c>
      <c r="AC720" s="1">
        <v>43023.755956516201</v>
      </c>
      <c r="AD720" t="s">
        <v>2789</v>
      </c>
    </row>
    <row r="721" spans="1:30">
      <c r="A721" s="2">
        <v>720</v>
      </c>
      <c r="B721">
        <v>201402093</v>
      </c>
      <c r="C721" t="s">
        <v>2790</v>
      </c>
      <c r="D721" t="s">
        <v>2791</v>
      </c>
      <c r="E721">
        <v>598</v>
      </c>
      <c r="F721" t="s">
        <v>42</v>
      </c>
      <c r="G721" s="1">
        <v>41816</v>
      </c>
      <c r="H721" s="5" t="s">
        <v>339</v>
      </c>
      <c r="I721" t="s">
        <v>29</v>
      </c>
      <c r="J721" s="1">
        <v>42908.555608020833</v>
      </c>
      <c r="K721" s="26">
        <f t="shared" si="11"/>
        <v>42908</v>
      </c>
      <c r="L721" s="94">
        <v>2043</v>
      </c>
      <c r="AC721" s="1">
        <v>42908.509873379633</v>
      </c>
      <c r="AD721" t="s">
        <v>2792</v>
      </c>
    </row>
    <row r="722" spans="1:30">
      <c r="A722" s="2">
        <v>721</v>
      </c>
      <c r="B722">
        <v>201402121</v>
      </c>
      <c r="C722" t="s">
        <v>1800</v>
      </c>
      <c r="D722" t="s">
        <v>135</v>
      </c>
      <c r="E722">
        <v>131</v>
      </c>
      <c r="F722" t="s">
        <v>62</v>
      </c>
      <c r="G722" s="1">
        <v>41830</v>
      </c>
      <c r="H722" s="5" t="s">
        <v>340</v>
      </c>
      <c r="I722" t="s">
        <v>63</v>
      </c>
      <c r="J722" s="1">
        <v>43212.672441087961</v>
      </c>
      <c r="K722" s="26">
        <f t="shared" si="11"/>
        <v>43212</v>
      </c>
      <c r="L722" s="94">
        <v>2180</v>
      </c>
      <c r="N722" s="90" t="s">
        <v>2793</v>
      </c>
      <c r="O722" s="120">
        <v>3210</v>
      </c>
      <c r="V722" s="131">
        <v>0</v>
      </c>
      <c r="AC722" s="1">
        <v>43212.73057511574</v>
      </c>
      <c r="AD722" t="s">
        <v>2794</v>
      </c>
    </row>
    <row r="723" spans="1:30">
      <c r="A723" s="2">
        <v>722</v>
      </c>
      <c r="B723">
        <v>201402161</v>
      </c>
      <c r="C723" t="s">
        <v>2795</v>
      </c>
      <c r="D723" t="s">
        <v>2796</v>
      </c>
      <c r="E723">
        <v>499</v>
      </c>
      <c r="F723" t="s">
        <v>28</v>
      </c>
      <c r="G723" s="1">
        <v>40091</v>
      </c>
      <c r="H723" s="5" t="s">
        <v>339</v>
      </c>
      <c r="I723" t="s">
        <v>29</v>
      </c>
      <c r="J723" s="1">
        <v>42833.485148993059</v>
      </c>
      <c r="K723" s="26">
        <f t="shared" si="11"/>
        <v>42833</v>
      </c>
      <c r="L723" s="94">
        <v>2180</v>
      </c>
      <c r="AC723" s="1">
        <v>42833.485148993059</v>
      </c>
      <c r="AD723" t="s">
        <v>2797</v>
      </c>
    </row>
    <row r="724" spans="1:30">
      <c r="A724" s="2">
        <v>723</v>
      </c>
      <c r="B724">
        <v>201402196</v>
      </c>
      <c r="C724" t="s">
        <v>2798</v>
      </c>
      <c r="D724" t="s">
        <v>2799</v>
      </c>
      <c r="E724">
        <v>598</v>
      </c>
      <c r="F724" t="s">
        <v>42</v>
      </c>
      <c r="G724" s="1">
        <v>39234</v>
      </c>
      <c r="H724" s="5" t="s">
        <v>338</v>
      </c>
      <c r="I724" t="s">
        <v>17</v>
      </c>
      <c r="J724" s="1">
        <v>42959.457999537037</v>
      </c>
      <c r="K724" s="26">
        <f t="shared" si="11"/>
        <v>42959</v>
      </c>
      <c r="L724" s="94">
        <v>2063</v>
      </c>
      <c r="AC724" s="1">
        <v>42959.450651539351</v>
      </c>
      <c r="AD724" t="s">
        <v>2800</v>
      </c>
    </row>
    <row r="725" spans="1:30">
      <c r="A725" s="2">
        <v>724</v>
      </c>
      <c r="B725">
        <v>201402205</v>
      </c>
      <c r="C725" t="s">
        <v>2801</v>
      </c>
      <c r="D725" t="s">
        <v>2802</v>
      </c>
      <c r="E725">
        <v>312</v>
      </c>
      <c r="F725" t="s">
        <v>533</v>
      </c>
      <c r="G725" s="1">
        <v>41800</v>
      </c>
      <c r="H725" s="5" t="s">
        <v>338</v>
      </c>
      <c r="I725" t="s">
        <v>17</v>
      </c>
      <c r="J725" s="1">
        <v>42775.532169560189</v>
      </c>
      <c r="K725" s="26">
        <f t="shared" si="11"/>
        <v>42775</v>
      </c>
      <c r="L725" s="94">
        <v>2191</v>
      </c>
      <c r="AC725" s="1">
        <v>42775.499756944446</v>
      </c>
      <c r="AD725" t="s">
        <v>2803</v>
      </c>
    </row>
    <row r="726" spans="1:30">
      <c r="A726" s="2">
        <v>725</v>
      </c>
      <c r="B726">
        <v>201402250</v>
      </c>
      <c r="C726" t="s">
        <v>2804</v>
      </c>
      <c r="D726" t="s">
        <v>508</v>
      </c>
      <c r="E726">
        <v>305</v>
      </c>
      <c r="F726" t="s">
        <v>554</v>
      </c>
      <c r="G726" s="1">
        <v>37914</v>
      </c>
      <c r="H726" s="5" t="s">
        <v>339</v>
      </c>
      <c r="I726" t="s">
        <v>29</v>
      </c>
      <c r="J726" s="1">
        <v>43207.694202233797</v>
      </c>
      <c r="K726" s="26">
        <f t="shared" si="11"/>
        <v>43207</v>
      </c>
      <c r="L726" s="94">
        <v>2100</v>
      </c>
      <c r="M726" s="67" t="s">
        <v>2805</v>
      </c>
      <c r="AC726" s="1">
        <v>43207.672396261572</v>
      </c>
      <c r="AD726" t="s">
        <v>2806</v>
      </c>
    </row>
    <row r="727" spans="1:30">
      <c r="A727" s="2">
        <v>726</v>
      </c>
      <c r="B727">
        <v>201402278</v>
      </c>
      <c r="C727" t="s">
        <v>2807</v>
      </c>
      <c r="D727" t="s">
        <v>2808</v>
      </c>
      <c r="E727">
        <v>501</v>
      </c>
      <c r="F727" t="s">
        <v>131</v>
      </c>
      <c r="G727" s="1">
        <v>40969</v>
      </c>
      <c r="H727" s="5" t="s">
        <v>341</v>
      </c>
      <c r="I727" t="s">
        <v>114</v>
      </c>
      <c r="J727" s="1">
        <v>42897.857152511577</v>
      </c>
      <c r="K727" s="26">
        <f t="shared" si="11"/>
        <v>42897</v>
      </c>
      <c r="L727" s="94">
        <v>2095</v>
      </c>
      <c r="AC727" s="1">
        <v>42897.832684062501</v>
      </c>
      <c r="AD727" t="s">
        <v>2809</v>
      </c>
    </row>
    <row r="728" spans="1:30">
      <c r="A728" s="2">
        <v>727</v>
      </c>
      <c r="B728">
        <v>201402288</v>
      </c>
      <c r="C728" t="s">
        <v>2810</v>
      </c>
      <c r="D728" t="s">
        <v>2811</v>
      </c>
      <c r="E728">
        <v>100</v>
      </c>
      <c r="F728" t="s">
        <v>1784</v>
      </c>
      <c r="G728" s="1">
        <v>41874</v>
      </c>
      <c r="H728" s="5" t="s">
        <v>339</v>
      </c>
      <c r="I728" t="s">
        <v>29</v>
      </c>
      <c r="J728" s="1">
        <v>43145.456243900466</v>
      </c>
      <c r="K728" s="26">
        <f t="shared" si="11"/>
        <v>43145</v>
      </c>
      <c r="L728" s="94" t="s">
        <v>2769</v>
      </c>
      <c r="AC728" s="1">
        <v>43145.449789004633</v>
      </c>
      <c r="AD728" t="s">
        <v>2812</v>
      </c>
    </row>
    <row r="729" spans="1:30">
      <c r="A729" s="2">
        <v>728</v>
      </c>
      <c r="B729">
        <v>201402320</v>
      </c>
      <c r="C729" t="s">
        <v>2813</v>
      </c>
      <c r="D729" t="s">
        <v>2814</v>
      </c>
      <c r="E729">
        <v>499</v>
      </c>
      <c r="F729" t="s">
        <v>28</v>
      </c>
      <c r="G729" s="1">
        <v>40478</v>
      </c>
      <c r="H729" s="5" t="s">
        <v>338</v>
      </c>
      <c r="I729" t="s">
        <v>17</v>
      </c>
      <c r="J729" s="1">
        <v>42834.593392905095</v>
      </c>
      <c r="K729" s="26">
        <f t="shared" si="11"/>
        <v>42834</v>
      </c>
      <c r="L729" s="94" t="s">
        <v>2815</v>
      </c>
      <c r="AC729" s="1">
        <v>42834.586702349538</v>
      </c>
      <c r="AD729" t="s">
        <v>2816</v>
      </c>
    </row>
    <row r="730" spans="1:30">
      <c r="A730" s="2">
        <v>729</v>
      </c>
      <c r="B730">
        <v>201402326</v>
      </c>
      <c r="C730" t="s">
        <v>2817</v>
      </c>
      <c r="D730" t="s">
        <v>508</v>
      </c>
      <c r="E730">
        <v>130</v>
      </c>
      <c r="F730" t="s">
        <v>46</v>
      </c>
      <c r="G730" s="1">
        <v>36708</v>
      </c>
      <c r="H730" s="5" t="s">
        <v>340</v>
      </c>
      <c r="I730" t="s">
        <v>63</v>
      </c>
      <c r="J730" s="1">
        <v>42791.457373726851</v>
      </c>
      <c r="K730" s="26">
        <f t="shared" si="11"/>
        <v>42791</v>
      </c>
      <c r="L730" s="94">
        <v>2087</v>
      </c>
      <c r="M730" s="67" t="s">
        <v>2818</v>
      </c>
      <c r="AC730" s="1">
        <v>42791.457373726851</v>
      </c>
      <c r="AD730" t="s">
        <v>2819</v>
      </c>
    </row>
    <row r="731" spans="1:30">
      <c r="A731" s="2">
        <v>730</v>
      </c>
      <c r="B731">
        <v>201402384</v>
      </c>
      <c r="C731" t="s">
        <v>2820</v>
      </c>
      <c r="D731" t="s">
        <v>2821</v>
      </c>
      <c r="E731">
        <v>499</v>
      </c>
      <c r="F731" t="s">
        <v>28</v>
      </c>
      <c r="G731" s="1">
        <v>37622</v>
      </c>
      <c r="H731" s="5" t="s">
        <v>338</v>
      </c>
      <c r="I731" t="s">
        <v>17</v>
      </c>
      <c r="J731" s="1">
        <v>42806.632526817128</v>
      </c>
      <c r="K731" s="26">
        <f t="shared" si="11"/>
        <v>42806</v>
      </c>
      <c r="L731" s="94">
        <v>2001</v>
      </c>
      <c r="M731" s="67" t="s">
        <v>2822</v>
      </c>
      <c r="N731" s="90" t="s">
        <v>2823</v>
      </c>
      <c r="O731" s="113">
        <v>6</v>
      </c>
      <c r="P731" s="113">
        <v>5</v>
      </c>
      <c r="V731" s="125">
        <v>6</v>
      </c>
      <c r="W731" s="126">
        <v>5</v>
      </c>
      <c r="AC731" s="1">
        <v>42806.632526817128</v>
      </c>
      <c r="AD731" t="s">
        <v>2824</v>
      </c>
    </row>
    <row r="732" spans="1:30">
      <c r="A732" s="2">
        <v>731</v>
      </c>
      <c r="B732">
        <v>201402412</v>
      </c>
      <c r="C732" t="s">
        <v>2825</v>
      </c>
      <c r="D732" t="s">
        <v>2826</v>
      </c>
      <c r="E732">
        <v>312</v>
      </c>
      <c r="F732" t="s">
        <v>533</v>
      </c>
      <c r="G732" s="1">
        <v>41684</v>
      </c>
      <c r="H732" s="5" t="s">
        <v>339</v>
      </c>
      <c r="I732" t="s">
        <v>29</v>
      </c>
      <c r="J732" s="1">
        <v>42759.535528738423</v>
      </c>
      <c r="K732" s="26">
        <f t="shared" si="11"/>
        <v>42759</v>
      </c>
      <c r="L732" s="94" t="s">
        <v>2827</v>
      </c>
      <c r="AC732" s="1">
        <v>42759.539544363426</v>
      </c>
      <c r="AD732" t="s">
        <v>2828</v>
      </c>
    </row>
    <row r="733" spans="1:30">
      <c r="A733" s="2">
        <v>732</v>
      </c>
      <c r="B733">
        <v>201402430</v>
      </c>
      <c r="C733" t="s">
        <v>2829</v>
      </c>
      <c r="D733" t="s">
        <v>2830</v>
      </c>
      <c r="E733">
        <v>125</v>
      </c>
      <c r="F733" t="s">
        <v>38</v>
      </c>
      <c r="G733" s="1">
        <v>40129</v>
      </c>
      <c r="H733" s="5" t="s">
        <v>340</v>
      </c>
      <c r="I733" t="s">
        <v>63</v>
      </c>
      <c r="J733" s="1">
        <v>43295.474596412037</v>
      </c>
      <c r="K733" s="26">
        <f t="shared" si="11"/>
        <v>43295</v>
      </c>
      <c r="L733" s="94">
        <v>2170</v>
      </c>
      <c r="AC733" s="1">
        <v>43295.451901273147</v>
      </c>
      <c r="AD733" t="s">
        <v>2831</v>
      </c>
    </row>
    <row r="734" spans="1:30">
      <c r="A734" s="2">
        <v>733</v>
      </c>
      <c r="B734">
        <v>201402436</v>
      </c>
      <c r="C734" t="s">
        <v>2832</v>
      </c>
      <c r="D734" t="s">
        <v>1608</v>
      </c>
      <c r="E734">
        <v>309</v>
      </c>
      <c r="F734" t="s">
        <v>328</v>
      </c>
      <c r="G734" s="1">
        <v>40788</v>
      </c>
      <c r="H734" s="5" t="s">
        <v>340</v>
      </c>
      <c r="I734" t="s">
        <v>63</v>
      </c>
      <c r="J734" s="1">
        <v>43026.678488622689</v>
      </c>
      <c r="K734" s="26">
        <f t="shared" si="11"/>
        <v>43026</v>
      </c>
      <c r="L734" s="94">
        <v>2088</v>
      </c>
      <c r="M734" s="67" t="s">
        <v>2739</v>
      </c>
      <c r="AC734" s="1">
        <v>43026.678488622689</v>
      </c>
      <c r="AD734" t="s">
        <v>2833</v>
      </c>
    </row>
    <row r="735" spans="1:30">
      <c r="A735" s="2">
        <v>734</v>
      </c>
      <c r="B735">
        <v>201402452</v>
      </c>
      <c r="C735" t="s">
        <v>2834</v>
      </c>
      <c r="D735" t="s">
        <v>1891</v>
      </c>
      <c r="E735">
        <v>125</v>
      </c>
      <c r="F735" t="s">
        <v>38</v>
      </c>
      <c r="G735" s="1">
        <v>39230</v>
      </c>
      <c r="H735" s="5" t="s">
        <v>340</v>
      </c>
      <c r="I735" t="s">
        <v>63</v>
      </c>
      <c r="J735" s="1">
        <v>43100.47255633102</v>
      </c>
      <c r="K735" s="26">
        <f t="shared" si="11"/>
        <v>43100</v>
      </c>
      <c r="L735" s="94">
        <v>2046</v>
      </c>
      <c r="AC735" s="1">
        <v>43100.486221643521</v>
      </c>
      <c r="AD735" t="s">
        <v>2835</v>
      </c>
    </row>
    <row r="736" spans="1:30">
      <c r="A736" s="2">
        <v>735</v>
      </c>
      <c r="B736">
        <v>201402498</v>
      </c>
      <c r="C736" t="s">
        <v>685</v>
      </c>
      <c r="D736" t="s">
        <v>2836</v>
      </c>
      <c r="E736">
        <v>536</v>
      </c>
      <c r="F736" t="s">
        <v>286</v>
      </c>
      <c r="G736" s="1">
        <v>40354</v>
      </c>
      <c r="H736" s="5" t="s">
        <v>338</v>
      </c>
      <c r="I736" t="s">
        <v>17</v>
      </c>
      <c r="J736" s="1">
        <v>42806.709252627312</v>
      </c>
      <c r="K736" s="26">
        <f t="shared" si="11"/>
        <v>42806</v>
      </c>
      <c r="L736" s="94" t="s">
        <v>2837</v>
      </c>
      <c r="AC736" s="1">
        <v>42806.709252627312</v>
      </c>
      <c r="AD736" t="e">
        <v>#NAME?</v>
      </c>
    </row>
    <row r="737" spans="1:30">
      <c r="A737" s="2">
        <v>736</v>
      </c>
      <c r="B737">
        <v>201402513</v>
      </c>
      <c r="C737" t="s">
        <v>2838</v>
      </c>
      <c r="D737" t="s">
        <v>1931</v>
      </c>
      <c r="E737">
        <v>125</v>
      </c>
      <c r="F737" t="s">
        <v>38</v>
      </c>
      <c r="G737" s="1">
        <v>41905</v>
      </c>
      <c r="H737" s="5" t="s">
        <v>339</v>
      </c>
      <c r="I737" t="s">
        <v>29</v>
      </c>
      <c r="J737" s="1">
        <v>42839.989849305559</v>
      </c>
      <c r="K737" s="26">
        <f t="shared" si="11"/>
        <v>42839</v>
      </c>
      <c r="L737" s="94">
        <v>2043</v>
      </c>
      <c r="AC737" s="1">
        <v>42839.977990775464</v>
      </c>
      <c r="AD737" t="s">
        <v>2839</v>
      </c>
    </row>
    <row r="738" spans="1:30">
      <c r="A738" s="2">
        <v>737</v>
      </c>
      <c r="B738">
        <v>201402569</v>
      </c>
      <c r="C738" t="s">
        <v>2840</v>
      </c>
      <c r="D738" t="s">
        <v>252</v>
      </c>
      <c r="E738">
        <v>131</v>
      </c>
      <c r="F738" t="s">
        <v>62</v>
      </c>
      <c r="G738" s="1">
        <v>39396</v>
      </c>
      <c r="H738" s="5" t="s">
        <v>339</v>
      </c>
      <c r="I738" t="s">
        <v>29</v>
      </c>
      <c r="J738" s="1">
        <v>43031.478686076392</v>
      </c>
      <c r="K738" s="26">
        <f t="shared" si="11"/>
        <v>43031</v>
      </c>
      <c r="L738" s="94">
        <v>2141</v>
      </c>
      <c r="M738" s="67" t="s">
        <v>2841</v>
      </c>
      <c r="AC738" s="1">
        <v>43031.478686076392</v>
      </c>
      <c r="AD738" t="s">
        <v>2842</v>
      </c>
    </row>
    <row r="739" spans="1:30">
      <c r="A739" s="2">
        <v>738</v>
      </c>
      <c r="B739">
        <v>201402601</v>
      </c>
      <c r="C739" t="s">
        <v>2843</v>
      </c>
      <c r="D739" t="s">
        <v>2844</v>
      </c>
      <c r="E739">
        <v>131</v>
      </c>
      <c r="F739" t="s">
        <v>62</v>
      </c>
      <c r="G739" s="1">
        <v>37242</v>
      </c>
      <c r="H739" s="5" t="s">
        <v>338</v>
      </c>
      <c r="I739" t="s">
        <v>17</v>
      </c>
      <c r="J739" s="1">
        <v>42951.588133564816</v>
      </c>
      <c r="K739" s="26">
        <f t="shared" si="11"/>
        <v>42951</v>
      </c>
      <c r="L739" s="94">
        <v>2196</v>
      </c>
      <c r="AC739" s="1">
        <v>42951.588133564816</v>
      </c>
      <c r="AD739" t="s">
        <v>2845</v>
      </c>
    </row>
    <row r="740" spans="1:30">
      <c r="A740" s="2">
        <v>739</v>
      </c>
      <c r="B740">
        <v>201402611</v>
      </c>
      <c r="C740" t="s">
        <v>2846</v>
      </c>
      <c r="D740" t="s">
        <v>2847</v>
      </c>
      <c r="E740">
        <v>121</v>
      </c>
      <c r="F740" t="s">
        <v>2848</v>
      </c>
      <c r="G740" s="1">
        <v>41908</v>
      </c>
      <c r="H740" s="5" t="s">
        <v>338</v>
      </c>
      <c r="I740" t="s">
        <v>17</v>
      </c>
      <c r="J740" s="1">
        <v>43035.947436030096</v>
      </c>
      <c r="K740" s="26">
        <f t="shared" si="11"/>
        <v>43035</v>
      </c>
      <c r="L740" s="94">
        <v>2141</v>
      </c>
      <c r="M740" s="67" t="s">
        <v>2849</v>
      </c>
      <c r="AC740" s="1">
        <v>43035.947436030096</v>
      </c>
      <c r="AD740" t="s">
        <v>2850</v>
      </c>
    </row>
    <row r="741" spans="1:30">
      <c r="A741" s="2">
        <v>740</v>
      </c>
      <c r="B741">
        <v>201402638</v>
      </c>
      <c r="C741" t="s">
        <v>2851</v>
      </c>
      <c r="D741" t="s">
        <v>971</v>
      </c>
      <c r="E741">
        <v>130</v>
      </c>
      <c r="F741" t="s">
        <v>46</v>
      </c>
      <c r="G741" s="1">
        <v>37228</v>
      </c>
      <c r="H741" s="5" t="s">
        <v>338</v>
      </c>
      <c r="I741" t="s">
        <v>17</v>
      </c>
      <c r="J741" s="1">
        <v>42740.932887615738</v>
      </c>
      <c r="K741" s="26">
        <f t="shared" si="11"/>
        <v>42740</v>
      </c>
      <c r="L741" s="94">
        <v>2166</v>
      </c>
      <c r="AC741" s="1">
        <v>42740.918161226851</v>
      </c>
      <c r="AD741" t="s">
        <v>2852</v>
      </c>
    </row>
    <row r="742" spans="1:30">
      <c r="A742" s="2">
        <v>741</v>
      </c>
      <c r="B742">
        <v>201402645</v>
      </c>
      <c r="C742" t="s">
        <v>2853</v>
      </c>
      <c r="D742" t="s">
        <v>2854</v>
      </c>
      <c r="E742">
        <v>511</v>
      </c>
      <c r="F742" t="s">
        <v>2855</v>
      </c>
      <c r="G742" s="1">
        <v>41956</v>
      </c>
      <c r="H742" s="5" t="s">
        <v>338</v>
      </c>
      <c r="I742" t="s">
        <v>17</v>
      </c>
      <c r="J742" s="1">
        <v>42775.41659267361</v>
      </c>
      <c r="K742" s="26">
        <f t="shared" si="11"/>
        <v>42775</v>
      </c>
      <c r="L742" s="94" t="s">
        <v>2827</v>
      </c>
      <c r="AC742" s="1">
        <v>42775.41659267361</v>
      </c>
      <c r="AD742" t="s">
        <v>2856</v>
      </c>
    </row>
    <row r="743" spans="1:30">
      <c r="A743" s="2">
        <v>742</v>
      </c>
      <c r="B743">
        <v>201402661</v>
      </c>
      <c r="C743" t="s">
        <v>1710</v>
      </c>
      <c r="D743" t="s">
        <v>252</v>
      </c>
      <c r="E743">
        <v>598</v>
      </c>
      <c r="F743" t="s">
        <v>42</v>
      </c>
      <c r="G743" s="1">
        <v>41480</v>
      </c>
      <c r="H743" s="5" t="s">
        <v>339</v>
      </c>
      <c r="I743" t="s">
        <v>29</v>
      </c>
      <c r="J743" s="1">
        <v>42805.527950312498</v>
      </c>
      <c r="K743" s="26">
        <f t="shared" si="11"/>
        <v>42805</v>
      </c>
      <c r="L743" s="94">
        <v>2170</v>
      </c>
      <c r="AC743" s="1">
        <v>42805.703186539351</v>
      </c>
      <c r="AD743" t="s">
        <v>2857</v>
      </c>
    </row>
    <row r="744" spans="1:30">
      <c r="A744" s="2">
        <v>743</v>
      </c>
      <c r="B744">
        <v>201402701</v>
      </c>
      <c r="C744" t="s">
        <v>2858</v>
      </c>
      <c r="D744" t="s">
        <v>2859</v>
      </c>
      <c r="E744">
        <v>119</v>
      </c>
      <c r="F744" t="s">
        <v>22</v>
      </c>
      <c r="G744" s="1">
        <v>40909</v>
      </c>
      <c r="H744" s="5" t="s">
        <v>340</v>
      </c>
      <c r="I744" t="s">
        <v>63</v>
      </c>
      <c r="J744" s="1">
        <v>43278.891072337959</v>
      </c>
      <c r="K744" s="26">
        <f t="shared" si="11"/>
        <v>43278</v>
      </c>
      <c r="L744" s="94">
        <v>2101</v>
      </c>
      <c r="AC744" s="1">
        <v>43278.820117164352</v>
      </c>
      <c r="AD744" t="s">
        <v>2860</v>
      </c>
    </row>
    <row r="745" spans="1:30">
      <c r="A745" s="2">
        <v>744</v>
      </c>
      <c r="B745">
        <v>201500045</v>
      </c>
      <c r="C745" t="s">
        <v>2861</v>
      </c>
      <c r="D745" t="s">
        <v>1252</v>
      </c>
      <c r="E745">
        <v>125</v>
      </c>
      <c r="F745" t="s">
        <v>38</v>
      </c>
      <c r="G745" s="1">
        <v>37165</v>
      </c>
      <c r="H745" s="5" t="s">
        <v>339</v>
      </c>
      <c r="I745" t="s">
        <v>29</v>
      </c>
      <c r="J745" s="1">
        <v>42921.588289236111</v>
      </c>
      <c r="K745" s="26">
        <f t="shared" si="11"/>
        <v>42921</v>
      </c>
      <c r="L745" s="94">
        <v>2084</v>
      </c>
      <c r="M745" s="67" t="s">
        <v>2862</v>
      </c>
      <c r="AC745" s="1">
        <v>42921.569774571763</v>
      </c>
      <c r="AD745" t="s">
        <v>2863</v>
      </c>
    </row>
    <row r="746" spans="1:30">
      <c r="A746" s="2">
        <v>745</v>
      </c>
      <c r="B746">
        <v>201500047</v>
      </c>
      <c r="C746" t="s">
        <v>2864</v>
      </c>
      <c r="D746" t="s">
        <v>2865</v>
      </c>
      <c r="E746">
        <v>499</v>
      </c>
      <c r="F746" t="s">
        <v>28</v>
      </c>
      <c r="G746" s="1">
        <v>41874</v>
      </c>
      <c r="H746" s="5" t="s">
        <v>339</v>
      </c>
      <c r="I746" t="s">
        <v>29</v>
      </c>
      <c r="J746" s="1">
        <v>43223.982038425929</v>
      </c>
      <c r="K746" s="26">
        <f t="shared" si="11"/>
        <v>43223</v>
      </c>
      <c r="L746" s="94">
        <v>2043</v>
      </c>
      <c r="AC746" s="1">
        <v>43223.969242939813</v>
      </c>
      <c r="AD746" t="s">
        <v>2866</v>
      </c>
    </row>
    <row r="747" spans="1:30">
      <c r="A747" s="2">
        <v>746</v>
      </c>
      <c r="B747">
        <v>201500103</v>
      </c>
      <c r="C747" t="s">
        <v>2867</v>
      </c>
      <c r="D747" t="s">
        <v>2868</v>
      </c>
      <c r="E747">
        <v>128</v>
      </c>
      <c r="F747" t="s">
        <v>50</v>
      </c>
      <c r="G747" s="1">
        <v>38779</v>
      </c>
      <c r="H747" s="5" t="s">
        <v>341</v>
      </c>
      <c r="I747" t="s">
        <v>114</v>
      </c>
      <c r="J747" s="1">
        <v>42777.680581250002</v>
      </c>
      <c r="K747" s="26">
        <f t="shared" si="11"/>
        <v>42777</v>
      </c>
      <c r="L747" s="94">
        <v>2001</v>
      </c>
      <c r="AC747" s="1">
        <v>42777.674081365738</v>
      </c>
      <c r="AD747" t="s">
        <v>2869</v>
      </c>
    </row>
    <row r="748" spans="1:30">
      <c r="A748" s="2">
        <v>747</v>
      </c>
      <c r="B748">
        <v>201500107</v>
      </c>
      <c r="C748" t="s">
        <v>2870</v>
      </c>
      <c r="D748" t="s">
        <v>2871</v>
      </c>
      <c r="E748">
        <v>516</v>
      </c>
      <c r="F748" t="s">
        <v>2320</v>
      </c>
      <c r="G748" s="1">
        <v>39989</v>
      </c>
      <c r="H748" s="5" t="s">
        <v>338</v>
      </c>
      <c r="I748" t="s">
        <v>17</v>
      </c>
      <c r="J748" s="1">
        <v>42868.80407445602</v>
      </c>
      <c r="K748" s="26">
        <f t="shared" si="11"/>
        <v>42868</v>
      </c>
      <c r="L748" s="94">
        <v>2082</v>
      </c>
      <c r="M748" s="67" t="s">
        <v>2872</v>
      </c>
      <c r="AC748" s="1">
        <v>42868.776727812503</v>
      </c>
      <c r="AD748" t="s">
        <v>2873</v>
      </c>
    </row>
    <row r="749" spans="1:30">
      <c r="A749" s="2">
        <v>748</v>
      </c>
      <c r="B749">
        <v>201500115</v>
      </c>
      <c r="C749" t="s">
        <v>2874</v>
      </c>
      <c r="D749" t="s">
        <v>2875</v>
      </c>
      <c r="E749">
        <v>107</v>
      </c>
      <c r="F749" t="s">
        <v>34</v>
      </c>
      <c r="G749" s="1">
        <v>38736</v>
      </c>
      <c r="H749" s="5" t="s">
        <v>339</v>
      </c>
      <c r="I749" t="s">
        <v>29</v>
      </c>
      <c r="J749" s="1">
        <v>42863.63705193287</v>
      </c>
      <c r="K749" s="26">
        <f t="shared" si="11"/>
        <v>42863</v>
      </c>
      <c r="L749" s="94">
        <v>2170</v>
      </c>
      <c r="AC749" s="1">
        <v>42863.63705193287</v>
      </c>
      <c r="AD749" t="s">
        <v>2876</v>
      </c>
    </row>
    <row r="750" spans="1:30">
      <c r="A750" s="2">
        <v>749</v>
      </c>
      <c r="B750">
        <v>201500124</v>
      </c>
      <c r="C750" t="s">
        <v>685</v>
      </c>
      <c r="D750" t="s">
        <v>2877</v>
      </c>
      <c r="E750">
        <v>131</v>
      </c>
      <c r="F750" t="s">
        <v>62</v>
      </c>
      <c r="G750" s="1">
        <v>37336</v>
      </c>
      <c r="H750" s="5" t="s">
        <v>339</v>
      </c>
      <c r="I750" t="s">
        <v>29</v>
      </c>
      <c r="J750" s="1">
        <v>42911.67640478009</v>
      </c>
      <c r="K750" s="26">
        <f t="shared" si="11"/>
        <v>42911</v>
      </c>
      <c r="L750" s="94">
        <v>2087</v>
      </c>
      <c r="AC750" s="1">
        <v>42911.534075810188</v>
      </c>
      <c r="AD750" t="s">
        <v>2878</v>
      </c>
    </row>
    <row r="751" spans="1:30">
      <c r="A751" s="2">
        <v>750</v>
      </c>
      <c r="B751">
        <v>201500144</v>
      </c>
      <c r="C751" t="s">
        <v>2879</v>
      </c>
      <c r="D751" t="s">
        <v>2880</v>
      </c>
      <c r="E751">
        <v>201</v>
      </c>
      <c r="F751" t="s">
        <v>758</v>
      </c>
      <c r="G751" s="1">
        <v>41445</v>
      </c>
      <c r="H751" s="5" t="s">
        <v>339</v>
      </c>
      <c r="I751" t="s">
        <v>29</v>
      </c>
      <c r="J751" s="1">
        <v>42860.424641701386</v>
      </c>
      <c r="K751" s="26">
        <f t="shared" si="11"/>
        <v>42860</v>
      </c>
      <c r="L751" s="94" t="s">
        <v>2827</v>
      </c>
      <c r="AC751" s="1">
        <v>42860.424641701386</v>
      </c>
      <c r="AD751" t="s">
        <v>2881</v>
      </c>
    </row>
    <row r="752" spans="1:30">
      <c r="A752" s="2">
        <v>751</v>
      </c>
      <c r="B752">
        <v>201500158</v>
      </c>
      <c r="C752" t="s">
        <v>2882</v>
      </c>
      <c r="D752" t="s">
        <v>15</v>
      </c>
      <c r="E752">
        <v>304</v>
      </c>
      <c r="F752" t="s">
        <v>901</v>
      </c>
      <c r="G752" s="1">
        <v>41733</v>
      </c>
      <c r="H752" s="5" t="s">
        <v>338</v>
      </c>
      <c r="I752" t="s">
        <v>17</v>
      </c>
      <c r="J752" s="1">
        <v>43087.592959108799</v>
      </c>
      <c r="K752" s="26">
        <f t="shared" si="11"/>
        <v>43087</v>
      </c>
      <c r="L752" s="94">
        <v>2181</v>
      </c>
      <c r="AC752" s="1">
        <v>43087.592658182868</v>
      </c>
      <c r="AD752" t="s">
        <v>2883</v>
      </c>
    </row>
    <row r="753" spans="1:33">
      <c r="A753" s="2">
        <v>752</v>
      </c>
      <c r="B753">
        <v>201500164</v>
      </c>
      <c r="C753" t="s">
        <v>2884</v>
      </c>
      <c r="D753" t="s">
        <v>1656</v>
      </c>
      <c r="E753">
        <v>121</v>
      </c>
      <c r="F753" t="s">
        <v>2848</v>
      </c>
      <c r="G753" s="1">
        <v>38381</v>
      </c>
      <c r="H753" s="5" t="s">
        <v>340</v>
      </c>
      <c r="I753" t="s">
        <v>63</v>
      </c>
      <c r="J753" s="1">
        <v>43021.4477471875</v>
      </c>
      <c r="K753" s="26">
        <f t="shared" si="11"/>
        <v>43021</v>
      </c>
      <c r="L753" s="94">
        <v>2116</v>
      </c>
      <c r="N753" s="90" t="s">
        <v>1079</v>
      </c>
      <c r="O753" s="113">
        <v>16</v>
      </c>
      <c r="V753" s="125">
        <v>16</v>
      </c>
      <c r="AC753" s="1">
        <v>43021.430700196761</v>
      </c>
      <c r="AD753" t="s">
        <v>2885</v>
      </c>
    </row>
    <row r="754" spans="1:33">
      <c r="A754" s="2">
        <v>753</v>
      </c>
      <c r="B754">
        <v>201500213</v>
      </c>
      <c r="C754" t="s">
        <v>2886</v>
      </c>
      <c r="D754" t="s">
        <v>74</v>
      </c>
      <c r="E754">
        <v>499</v>
      </c>
      <c r="F754" t="s">
        <v>28</v>
      </c>
      <c r="G754" s="1">
        <v>37711</v>
      </c>
      <c r="H754" s="5" t="s">
        <v>339</v>
      </c>
      <c r="I754" t="s">
        <v>29</v>
      </c>
      <c r="J754" s="1">
        <v>43136.532817557869</v>
      </c>
      <c r="K754" s="26">
        <f t="shared" si="11"/>
        <v>43136</v>
      </c>
      <c r="L754" s="94">
        <v>2170</v>
      </c>
      <c r="AC754" s="1">
        <v>43136.530002974534</v>
      </c>
      <c r="AD754" t="s">
        <v>2887</v>
      </c>
    </row>
    <row r="755" spans="1:33">
      <c r="A755" s="2">
        <v>754</v>
      </c>
      <c r="B755">
        <v>201500234</v>
      </c>
      <c r="C755" t="s">
        <v>2363</v>
      </c>
      <c r="D755" t="s">
        <v>2888</v>
      </c>
      <c r="E755">
        <v>125</v>
      </c>
      <c r="F755" t="s">
        <v>38</v>
      </c>
      <c r="G755" s="1">
        <v>39647</v>
      </c>
      <c r="H755" s="5" t="s">
        <v>341</v>
      </c>
      <c r="I755" t="s">
        <v>114</v>
      </c>
      <c r="J755" s="1">
        <v>42739.496030520837</v>
      </c>
      <c r="K755" s="26">
        <f t="shared" si="11"/>
        <v>42739</v>
      </c>
      <c r="L755" s="94">
        <v>2170</v>
      </c>
      <c r="AC755" s="1">
        <v>42739.684144363426</v>
      </c>
      <c r="AD755" t="s">
        <v>2889</v>
      </c>
    </row>
    <row r="756" spans="1:33">
      <c r="A756" s="2">
        <v>755</v>
      </c>
      <c r="B756">
        <v>201500240</v>
      </c>
      <c r="C756" t="s">
        <v>1694</v>
      </c>
      <c r="D756" t="s">
        <v>1608</v>
      </c>
      <c r="E756">
        <v>125</v>
      </c>
      <c r="F756" t="s">
        <v>38</v>
      </c>
      <c r="G756" s="1">
        <v>41740</v>
      </c>
      <c r="H756" s="5" t="s">
        <v>338</v>
      </c>
      <c r="I756" t="s">
        <v>17</v>
      </c>
      <c r="J756" s="1">
        <v>43227.719558680554</v>
      </c>
      <c r="K756" s="26">
        <f t="shared" si="11"/>
        <v>43227</v>
      </c>
      <c r="L756" s="94">
        <v>2170</v>
      </c>
      <c r="AC756" s="1">
        <v>43227.710381249999</v>
      </c>
      <c r="AD756" t="s">
        <v>2890</v>
      </c>
    </row>
    <row r="757" spans="1:33">
      <c r="A757" s="2">
        <v>756</v>
      </c>
      <c r="B757">
        <v>201500249</v>
      </c>
      <c r="C757" t="s">
        <v>2891</v>
      </c>
      <c r="D757" t="s">
        <v>880</v>
      </c>
      <c r="E757">
        <v>130</v>
      </c>
      <c r="F757" t="s">
        <v>46</v>
      </c>
      <c r="G757" s="1">
        <v>38108</v>
      </c>
      <c r="H757" s="5" t="s">
        <v>339</v>
      </c>
      <c r="I757" t="s">
        <v>29</v>
      </c>
      <c r="J757" s="1">
        <v>42752.54256357639</v>
      </c>
      <c r="K757" s="26">
        <f t="shared" si="11"/>
        <v>42752</v>
      </c>
      <c r="L757" s="94">
        <v>2155</v>
      </c>
      <c r="AC757" s="1">
        <v>42752.53064459491</v>
      </c>
      <c r="AD757" t="s">
        <v>2892</v>
      </c>
    </row>
    <row r="758" spans="1:33">
      <c r="A758" s="2">
        <v>757</v>
      </c>
      <c r="B758">
        <v>201500280</v>
      </c>
      <c r="C758" t="s">
        <v>2893</v>
      </c>
      <c r="D758" t="s">
        <v>2894</v>
      </c>
      <c r="E758">
        <v>598</v>
      </c>
      <c r="F758" t="s">
        <v>42</v>
      </c>
      <c r="G758" s="1">
        <v>41061</v>
      </c>
      <c r="H758" s="5" t="s">
        <v>338</v>
      </c>
      <c r="I758" t="s">
        <v>17</v>
      </c>
      <c r="J758" s="1">
        <v>42861.599672488424</v>
      </c>
      <c r="K758" s="26">
        <f t="shared" si="11"/>
        <v>42861</v>
      </c>
      <c r="L758" s="94">
        <v>2032</v>
      </c>
      <c r="N758" s="90" t="s">
        <v>2895</v>
      </c>
      <c r="O758" s="117">
        <v>86</v>
      </c>
      <c r="V758" s="131">
        <v>0</v>
      </c>
      <c r="AC758" s="1">
        <v>42861.599672488424</v>
      </c>
      <c r="AD758" t="s">
        <v>2896</v>
      </c>
    </row>
    <row r="759" spans="1:33">
      <c r="A759" s="2">
        <v>758</v>
      </c>
      <c r="B759">
        <v>201500281</v>
      </c>
      <c r="C759" t="s">
        <v>2897</v>
      </c>
      <c r="D759" t="s">
        <v>2898</v>
      </c>
      <c r="E759">
        <v>501</v>
      </c>
      <c r="F759" t="s">
        <v>131</v>
      </c>
      <c r="G759" s="1">
        <v>39132</v>
      </c>
      <c r="H759" s="5" t="s">
        <v>338</v>
      </c>
      <c r="I759" t="s">
        <v>17</v>
      </c>
      <c r="J759" s="1">
        <v>42955.680231134262</v>
      </c>
      <c r="K759" s="26">
        <f t="shared" si="11"/>
        <v>42955</v>
      </c>
      <c r="L759" s="94">
        <v>2099</v>
      </c>
      <c r="M759" s="67" t="s">
        <v>2899</v>
      </c>
      <c r="AC759" s="1">
        <v>42955.627225462966</v>
      </c>
      <c r="AD759" t="s">
        <v>2900</v>
      </c>
    </row>
    <row r="760" spans="1:33">
      <c r="A760" s="2">
        <v>759</v>
      </c>
      <c r="B760">
        <v>201500291</v>
      </c>
      <c r="C760" t="s">
        <v>2901</v>
      </c>
      <c r="D760" t="s">
        <v>2902</v>
      </c>
      <c r="E760">
        <v>90</v>
      </c>
      <c r="F760" t="s">
        <v>275</v>
      </c>
      <c r="G760" s="1">
        <v>41426</v>
      </c>
      <c r="H760" s="5" t="s">
        <v>338</v>
      </c>
      <c r="I760" t="s">
        <v>17</v>
      </c>
      <c r="J760" s="1">
        <v>42831.981610532406</v>
      </c>
      <c r="K760" s="26">
        <f t="shared" si="11"/>
        <v>42831</v>
      </c>
      <c r="L760" s="94">
        <v>2255</v>
      </c>
      <c r="AC760" s="1">
        <v>42831.981610532406</v>
      </c>
      <c r="AD760" t="s">
        <v>2903</v>
      </c>
    </row>
    <row r="761" spans="1:33">
      <c r="A761" s="2">
        <v>760</v>
      </c>
      <c r="B761">
        <v>201500305</v>
      </c>
      <c r="C761" t="s">
        <v>2904</v>
      </c>
      <c r="D761" t="s">
        <v>2905</v>
      </c>
      <c r="E761">
        <v>125</v>
      </c>
      <c r="F761" t="s">
        <v>38</v>
      </c>
      <c r="G761" s="1">
        <v>41997</v>
      </c>
      <c r="H761" s="5" t="s">
        <v>339</v>
      </c>
      <c r="I761" t="s">
        <v>29</v>
      </c>
      <c r="J761" s="1">
        <v>42782.485918668979</v>
      </c>
      <c r="K761" s="26">
        <f t="shared" si="11"/>
        <v>42782</v>
      </c>
      <c r="L761" s="94" t="s">
        <v>2131</v>
      </c>
      <c r="AC761" s="1">
        <v>42782.485918668979</v>
      </c>
      <c r="AD761" t="s">
        <v>2906</v>
      </c>
    </row>
    <row r="762" spans="1:33">
      <c r="A762" s="2">
        <v>761</v>
      </c>
      <c r="B762">
        <v>201500309</v>
      </c>
      <c r="C762" t="s">
        <v>2907</v>
      </c>
      <c r="D762" t="s">
        <v>2908</v>
      </c>
      <c r="E762">
        <v>536</v>
      </c>
      <c r="F762" t="s">
        <v>286</v>
      </c>
      <c r="G762" s="1">
        <v>40232</v>
      </c>
      <c r="H762" s="5" t="s">
        <v>339</v>
      </c>
      <c r="I762" t="s">
        <v>29</v>
      </c>
      <c r="J762" s="1">
        <v>42910.476313425926</v>
      </c>
      <c r="K762" s="26">
        <f t="shared" si="11"/>
        <v>42910</v>
      </c>
      <c r="L762" s="94" t="s">
        <v>2131</v>
      </c>
      <c r="AC762" s="1">
        <v>42910.476313425926</v>
      </c>
      <c r="AD762" t="s">
        <v>2909</v>
      </c>
    </row>
    <row r="763" spans="1:33">
      <c r="A763" s="2">
        <v>762</v>
      </c>
      <c r="B763">
        <v>201500336</v>
      </c>
      <c r="C763" t="s">
        <v>670</v>
      </c>
      <c r="D763" t="s">
        <v>2910</v>
      </c>
      <c r="E763">
        <v>523</v>
      </c>
      <c r="F763" t="s">
        <v>156</v>
      </c>
      <c r="G763" s="1">
        <v>40601</v>
      </c>
      <c r="H763" s="5" t="s">
        <v>338</v>
      </c>
      <c r="I763" t="s">
        <v>17</v>
      </c>
      <c r="J763" s="1">
        <v>42873.542680289349</v>
      </c>
      <c r="K763" s="26">
        <f t="shared" si="11"/>
        <v>42873</v>
      </c>
      <c r="L763" s="94">
        <v>2001</v>
      </c>
      <c r="AC763" s="1">
        <v>42873.49092708333</v>
      </c>
      <c r="AD763" t="s">
        <v>2911</v>
      </c>
    </row>
    <row r="764" spans="1:33">
      <c r="A764" s="2">
        <v>763</v>
      </c>
      <c r="B764">
        <v>201500378</v>
      </c>
      <c r="C764" t="s">
        <v>2912</v>
      </c>
      <c r="D764" t="s">
        <v>710</v>
      </c>
      <c r="E764">
        <v>131</v>
      </c>
      <c r="F764" t="s">
        <v>62</v>
      </c>
      <c r="G764" s="1">
        <v>39148</v>
      </c>
      <c r="H764" s="5" t="s">
        <v>339</v>
      </c>
      <c r="I764" t="s">
        <v>29</v>
      </c>
      <c r="J764" s="1">
        <v>42878.508408993053</v>
      </c>
      <c r="K764" s="26">
        <f t="shared" si="11"/>
        <v>42878</v>
      </c>
      <c r="L764" s="94">
        <v>2244</v>
      </c>
      <c r="AC764" s="1">
        <v>42878.647219328705</v>
      </c>
      <c r="AD764" t="s">
        <v>2913</v>
      </c>
    </row>
    <row r="765" spans="1:33">
      <c r="A765" s="2">
        <v>764</v>
      </c>
      <c r="B765">
        <v>201500400</v>
      </c>
      <c r="C765" t="s">
        <v>2914</v>
      </c>
      <c r="D765" t="s">
        <v>2915</v>
      </c>
      <c r="E765">
        <v>499</v>
      </c>
      <c r="F765" t="s">
        <v>28</v>
      </c>
      <c r="G765" s="1">
        <v>37895</v>
      </c>
      <c r="H765" s="5" t="s">
        <v>339</v>
      </c>
      <c r="I765" t="s">
        <v>29</v>
      </c>
      <c r="J765" s="1">
        <v>42862.46541527778</v>
      </c>
      <c r="K765" s="26">
        <f t="shared" si="11"/>
        <v>42862</v>
      </c>
      <c r="L765" s="94">
        <v>2116</v>
      </c>
      <c r="M765" s="67" t="s">
        <v>2916</v>
      </c>
      <c r="AC765" s="1">
        <v>42862.46541527778</v>
      </c>
      <c r="AD765" t="s">
        <v>2917</v>
      </c>
    </row>
    <row r="766" spans="1:33">
      <c r="A766" s="2">
        <v>765</v>
      </c>
      <c r="B766">
        <v>201500411</v>
      </c>
      <c r="C766" t="s">
        <v>2190</v>
      </c>
      <c r="D766" t="s">
        <v>2918</v>
      </c>
      <c r="E766">
        <v>598</v>
      </c>
      <c r="F766" t="s">
        <v>42</v>
      </c>
      <c r="G766" s="1" t="s">
        <v>18</v>
      </c>
      <c r="H766" s="5" t="s">
        <v>338</v>
      </c>
      <c r="I766" t="s">
        <v>17</v>
      </c>
      <c r="J766" s="1">
        <v>42866.488467361109</v>
      </c>
      <c r="K766" s="26">
        <f t="shared" si="11"/>
        <v>42866</v>
      </c>
      <c r="L766" s="94">
        <v>2170</v>
      </c>
      <c r="AC766" s="1">
        <v>42866.834802280093</v>
      </c>
      <c r="AD766" t="s">
        <v>2919</v>
      </c>
    </row>
    <row r="767" spans="1:33">
      <c r="A767" s="2">
        <v>766</v>
      </c>
      <c r="B767">
        <v>201500418</v>
      </c>
      <c r="C767" t="s">
        <v>2920</v>
      </c>
      <c r="D767" t="s">
        <v>2056</v>
      </c>
      <c r="E767">
        <v>598</v>
      </c>
      <c r="F767" t="s">
        <v>42</v>
      </c>
      <c r="G767" s="1">
        <v>41616</v>
      </c>
      <c r="H767" s="5" t="s">
        <v>338</v>
      </c>
      <c r="I767" t="s">
        <v>17</v>
      </c>
      <c r="J767" s="1">
        <v>43284.539393437502</v>
      </c>
      <c r="K767" s="26">
        <f t="shared" si="11"/>
        <v>43284</v>
      </c>
      <c r="L767" s="94">
        <v>2043</v>
      </c>
      <c r="AC767" s="1">
        <v>43284.5277440625</v>
      </c>
      <c r="AD767" t="s">
        <v>2921</v>
      </c>
      <c r="AE767" s="1">
        <v>43284.935764317132</v>
      </c>
      <c r="AF767" t="s">
        <v>148</v>
      </c>
      <c r="AG767" t="s">
        <v>149</v>
      </c>
    </row>
    <row r="768" spans="1:33">
      <c r="A768" s="2">
        <v>767</v>
      </c>
      <c r="B768">
        <v>201500420</v>
      </c>
      <c r="C768" t="s">
        <v>2886</v>
      </c>
      <c r="D768" t="s">
        <v>2640</v>
      </c>
      <c r="E768">
        <v>499</v>
      </c>
      <c r="F768" t="s">
        <v>28</v>
      </c>
      <c r="G768" s="1">
        <v>40773</v>
      </c>
      <c r="H768" s="5" t="s">
        <v>339</v>
      </c>
      <c r="I768" t="s">
        <v>29</v>
      </c>
      <c r="J768" s="1">
        <v>43217.448232210649</v>
      </c>
      <c r="K768" s="26">
        <f t="shared" si="11"/>
        <v>43217</v>
      </c>
      <c r="AC768" s="1">
        <v>43217.717378703703</v>
      </c>
      <c r="AD768" t="s">
        <v>2923</v>
      </c>
      <c r="AE768" s="1">
        <v>43217.912094328705</v>
      </c>
      <c r="AF768" t="s">
        <v>30</v>
      </c>
      <c r="AG768" t="s">
        <v>2922</v>
      </c>
    </row>
    <row r="769" spans="1:33">
      <c r="A769" s="2">
        <v>768</v>
      </c>
      <c r="B769">
        <v>201500429</v>
      </c>
      <c r="C769" t="s">
        <v>2924</v>
      </c>
      <c r="D769" t="s">
        <v>2925</v>
      </c>
      <c r="E769">
        <v>131</v>
      </c>
      <c r="F769" t="s">
        <v>62</v>
      </c>
      <c r="G769" s="1">
        <v>42001</v>
      </c>
      <c r="H769" s="5" t="s">
        <v>339</v>
      </c>
      <c r="I769" t="s">
        <v>29</v>
      </c>
      <c r="J769" s="1">
        <v>42780.478643518516</v>
      </c>
      <c r="K769" s="26">
        <f t="shared" si="11"/>
        <v>42780</v>
      </c>
      <c r="L769" s="94">
        <v>2185</v>
      </c>
      <c r="AC769" s="1">
        <v>42780.547756828702</v>
      </c>
      <c r="AD769" t="s">
        <v>2926</v>
      </c>
    </row>
    <row r="770" spans="1:33">
      <c r="A770" s="2">
        <v>769</v>
      </c>
      <c r="B770">
        <v>201500434</v>
      </c>
      <c r="C770" t="s">
        <v>2927</v>
      </c>
      <c r="D770" t="s">
        <v>2928</v>
      </c>
      <c r="E770">
        <v>499</v>
      </c>
      <c r="F770" t="s">
        <v>28</v>
      </c>
      <c r="G770" s="1">
        <v>36982</v>
      </c>
      <c r="H770" s="5" t="s">
        <v>339</v>
      </c>
      <c r="I770" t="s">
        <v>29</v>
      </c>
      <c r="J770" s="1">
        <v>43238.915226469908</v>
      </c>
      <c r="K770" s="26">
        <f t="shared" si="11"/>
        <v>43238</v>
      </c>
      <c r="AC770" s="1">
        <v>43238.903086805556</v>
      </c>
      <c r="AD770" t="s">
        <v>2929</v>
      </c>
      <c r="AE770" s="1">
        <v>43239.843433796297</v>
      </c>
      <c r="AF770" t="s">
        <v>30</v>
      </c>
      <c r="AG770" t="s">
        <v>1700</v>
      </c>
    </row>
    <row r="771" spans="1:33">
      <c r="A771" s="2">
        <v>770</v>
      </c>
      <c r="B771">
        <v>201500502</v>
      </c>
      <c r="C771" t="s">
        <v>2930</v>
      </c>
      <c r="D771" t="s">
        <v>2931</v>
      </c>
      <c r="E771">
        <v>499</v>
      </c>
      <c r="F771" t="s">
        <v>28</v>
      </c>
      <c r="G771" s="1">
        <v>42007</v>
      </c>
      <c r="H771" s="5" t="s">
        <v>339</v>
      </c>
      <c r="I771" t="s">
        <v>29</v>
      </c>
      <c r="J771" s="1">
        <v>42890.46617792824</v>
      </c>
      <c r="K771" s="26">
        <f t="shared" si="11"/>
        <v>42890</v>
      </c>
      <c r="L771" s="94" t="s">
        <v>2131</v>
      </c>
      <c r="AC771" s="1">
        <v>42890.466095949072</v>
      </c>
      <c r="AD771" t="s">
        <v>2932</v>
      </c>
    </row>
    <row r="772" spans="1:33">
      <c r="A772" s="2">
        <v>771</v>
      </c>
      <c r="B772">
        <v>201500519</v>
      </c>
      <c r="C772" t="s">
        <v>2933</v>
      </c>
      <c r="D772" t="s">
        <v>2934</v>
      </c>
      <c r="E772">
        <v>514</v>
      </c>
      <c r="F772" t="s">
        <v>2935</v>
      </c>
      <c r="G772" s="1">
        <v>40263</v>
      </c>
      <c r="H772" s="5" t="s">
        <v>338</v>
      </c>
      <c r="I772" t="s">
        <v>17</v>
      </c>
      <c r="J772" s="1">
        <v>42765.959241701392</v>
      </c>
      <c r="K772" s="26">
        <f t="shared" si="11"/>
        <v>42765</v>
      </c>
      <c r="L772" s="94">
        <v>2058</v>
      </c>
      <c r="AC772" s="1">
        <v>42765.508203935184</v>
      </c>
      <c r="AD772" t="s">
        <v>2936</v>
      </c>
    </row>
    <row r="773" spans="1:33">
      <c r="A773" s="2">
        <v>772</v>
      </c>
      <c r="B773">
        <v>201500528</v>
      </c>
      <c r="C773" t="s">
        <v>2937</v>
      </c>
      <c r="D773" t="s">
        <v>2938</v>
      </c>
      <c r="E773">
        <v>599</v>
      </c>
      <c r="F773" t="s">
        <v>28</v>
      </c>
      <c r="G773" s="1">
        <v>42034</v>
      </c>
      <c r="H773" s="5" t="s">
        <v>339</v>
      </c>
      <c r="I773" t="s">
        <v>29</v>
      </c>
      <c r="J773" s="1">
        <v>42890.489015393519</v>
      </c>
      <c r="K773" s="26">
        <f t="shared" si="11"/>
        <v>42890</v>
      </c>
      <c r="L773" s="94">
        <v>2043</v>
      </c>
      <c r="AC773" s="1">
        <v>42890.481945983796</v>
      </c>
      <c r="AD773" t="s">
        <v>2939</v>
      </c>
    </row>
    <row r="774" spans="1:33">
      <c r="A774" s="2">
        <v>773</v>
      </c>
      <c r="B774">
        <v>201500560</v>
      </c>
      <c r="C774" t="s">
        <v>2940</v>
      </c>
      <c r="D774" t="s">
        <v>508</v>
      </c>
      <c r="E774">
        <v>499</v>
      </c>
      <c r="F774" t="s">
        <v>28</v>
      </c>
      <c r="G774" s="1">
        <v>38080</v>
      </c>
      <c r="H774" s="5" t="s">
        <v>339</v>
      </c>
      <c r="I774" t="s">
        <v>29</v>
      </c>
      <c r="J774" s="1">
        <v>42760.578739004632</v>
      </c>
      <c r="K774" s="26">
        <f t="shared" si="11"/>
        <v>42760</v>
      </c>
      <c r="L774" s="94">
        <v>2141</v>
      </c>
      <c r="AC774" s="1">
        <v>42760.473191354169</v>
      </c>
      <c r="AD774" t="s">
        <v>2941</v>
      </c>
    </row>
    <row r="775" spans="1:33">
      <c r="A775" s="2">
        <v>774</v>
      </c>
      <c r="B775">
        <v>201500568</v>
      </c>
      <c r="C775" t="s">
        <v>2942</v>
      </c>
      <c r="D775" t="s">
        <v>1931</v>
      </c>
      <c r="E775">
        <v>598</v>
      </c>
      <c r="F775" t="s">
        <v>42</v>
      </c>
      <c r="G775" s="1">
        <v>41914</v>
      </c>
      <c r="H775" s="5" t="s">
        <v>338</v>
      </c>
      <c r="I775" t="s">
        <v>17</v>
      </c>
      <c r="J775" s="1">
        <v>43282.591401886573</v>
      </c>
      <c r="K775" s="26">
        <f t="shared" si="11"/>
        <v>43282</v>
      </c>
      <c r="AC775" s="1">
        <v>43282.585149918981</v>
      </c>
      <c r="AD775" t="s">
        <v>2943</v>
      </c>
      <c r="AE775" s="1">
        <v>43282.784154398149</v>
      </c>
      <c r="AF775" t="s">
        <v>167</v>
      </c>
      <c r="AG775" t="s">
        <v>1026</v>
      </c>
    </row>
    <row r="776" spans="1:33">
      <c r="A776" s="2">
        <v>775</v>
      </c>
      <c r="B776">
        <v>201500571</v>
      </c>
      <c r="C776" t="s">
        <v>2944</v>
      </c>
      <c r="D776" t="s">
        <v>2945</v>
      </c>
      <c r="E776">
        <v>598</v>
      </c>
      <c r="F776" t="s">
        <v>42</v>
      </c>
      <c r="G776" s="1">
        <v>40637</v>
      </c>
      <c r="H776" s="5" t="s">
        <v>339</v>
      </c>
      <c r="I776" t="s">
        <v>29</v>
      </c>
      <c r="J776" s="1">
        <v>42835.477208530094</v>
      </c>
      <c r="K776" s="26">
        <f t="shared" si="11"/>
        <v>42835</v>
      </c>
      <c r="L776" s="94">
        <v>2170</v>
      </c>
      <c r="AC776" s="1">
        <v>42835.65683753472</v>
      </c>
      <c r="AD776" t="s">
        <v>2946</v>
      </c>
    </row>
    <row r="777" spans="1:33">
      <c r="A777" s="2">
        <v>776</v>
      </c>
      <c r="B777">
        <v>201500574</v>
      </c>
      <c r="C777" t="s">
        <v>2947</v>
      </c>
      <c r="D777" t="s">
        <v>2948</v>
      </c>
      <c r="E777">
        <v>78</v>
      </c>
      <c r="F777" t="s">
        <v>2579</v>
      </c>
      <c r="G777" s="1">
        <v>40272</v>
      </c>
      <c r="H777" s="5" t="s">
        <v>338</v>
      </c>
      <c r="I777" t="s">
        <v>17</v>
      </c>
      <c r="J777" s="1">
        <v>43088.639589432867</v>
      </c>
      <c r="K777" s="26">
        <f t="shared" si="11"/>
        <v>43088</v>
      </c>
      <c r="L777" s="94">
        <v>2043</v>
      </c>
      <c r="AC777" s="1">
        <v>43088.639589432867</v>
      </c>
      <c r="AD777" t="s">
        <v>2949</v>
      </c>
    </row>
    <row r="778" spans="1:33">
      <c r="A778" s="2">
        <v>777</v>
      </c>
      <c r="B778">
        <v>201500616</v>
      </c>
      <c r="C778" t="s">
        <v>2950</v>
      </c>
      <c r="D778" t="s">
        <v>2525</v>
      </c>
      <c r="E778">
        <v>598</v>
      </c>
      <c r="F778" t="s">
        <v>42</v>
      </c>
      <c r="G778" s="1">
        <v>41403</v>
      </c>
      <c r="H778" s="5" t="s">
        <v>339</v>
      </c>
      <c r="I778" t="s">
        <v>29</v>
      </c>
      <c r="J778" s="1">
        <v>43306.90176990741</v>
      </c>
      <c r="K778" s="26">
        <f t="shared" si="11"/>
        <v>43306</v>
      </c>
      <c r="AC778" s="1">
        <v>43306.87975709491</v>
      </c>
      <c r="AD778" t="s">
        <v>2952</v>
      </c>
      <c r="AE778" s="1">
        <v>43306.87975709491</v>
      </c>
      <c r="AG778" t="s">
        <v>2951</v>
      </c>
    </row>
    <row r="779" spans="1:33">
      <c r="A779" s="2">
        <v>778</v>
      </c>
      <c r="B779">
        <v>201500669</v>
      </c>
      <c r="C779" t="s">
        <v>2953</v>
      </c>
      <c r="D779" t="s">
        <v>2954</v>
      </c>
      <c r="E779">
        <v>131</v>
      </c>
      <c r="F779" t="s">
        <v>62</v>
      </c>
      <c r="G779" s="1">
        <v>39555</v>
      </c>
      <c r="H779" s="5" t="s">
        <v>338</v>
      </c>
      <c r="I779" t="s">
        <v>17</v>
      </c>
      <c r="J779" s="1">
        <v>43114.767458796297</v>
      </c>
      <c r="K779" s="26">
        <f t="shared" si="11"/>
        <v>43114</v>
      </c>
      <c r="L779" s="94">
        <v>2170</v>
      </c>
      <c r="AC779" s="1">
        <v>43114.767458796297</v>
      </c>
      <c r="AD779" t="s">
        <v>2955</v>
      </c>
    </row>
    <row r="780" spans="1:33">
      <c r="A780" s="2">
        <v>779</v>
      </c>
      <c r="B780">
        <v>201500704</v>
      </c>
      <c r="C780" t="s">
        <v>2956</v>
      </c>
      <c r="D780" t="s">
        <v>2957</v>
      </c>
      <c r="E780">
        <v>127</v>
      </c>
      <c r="F780" t="s">
        <v>545</v>
      </c>
      <c r="G780" s="1">
        <v>37710</v>
      </c>
      <c r="H780" s="5" t="s">
        <v>338</v>
      </c>
      <c r="I780" t="s">
        <v>17</v>
      </c>
      <c r="J780" s="1">
        <v>43102.784300196756</v>
      </c>
      <c r="K780" s="26">
        <f t="shared" ref="K780:K784" si="12">ROUNDDOWN(J780,0)</f>
        <v>43102</v>
      </c>
      <c r="AC780" s="1">
        <v>43102.742239618055</v>
      </c>
      <c r="AD780" t="s">
        <v>2959</v>
      </c>
      <c r="AE780" s="1">
        <v>43106.702651238425</v>
      </c>
      <c r="AF780" t="s">
        <v>2298</v>
      </c>
      <c r="AG780" t="s">
        <v>2958</v>
      </c>
    </row>
    <row r="781" spans="1:33">
      <c r="A781" s="2">
        <v>780</v>
      </c>
      <c r="B781">
        <v>201500741</v>
      </c>
      <c r="C781" t="s">
        <v>226</v>
      </c>
      <c r="D781" t="s">
        <v>217</v>
      </c>
      <c r="E781">
        <v>598</v>
      </c>
      <c r="F781" t="s">
        <v>42</v>
      </c>
      <c r="G781" s="1">
        <v>41389</v>
      </c>
      <c r="H781" s="5" t="s">
        <v>339</v>
      </c>
      <c r="I781" t="s">
        <v>29</v>
      </c>
      <c r="J781" s="1">
        <v>42905.512618831017</v>
      </c>
      <c r="K781" s="26">
        <f t="shared" si="12"/>
        <v>42905</v>
      </c>
      <c r="L781" s="94">
        <v>2087</v>
      </c>
      <c r="N781" s="90" t="s">
        <v>379</v>
      </c>
      <c r="O781" s="113">
        <v>1</v>
      </c>
      <c r="V781" s="125">
        <v>1</v>
      </c>
      <c r="AC781" s="1">
        <v>42905.479763310184</v>
      </c>
      <c r="AD781" t="s">
        <v>2960</v>
      </c>
    </row>
    <row r="782" spans="1:33">
      <c r="A782" s="2">
        <v>781</v>
      </c>
      <c r="B782">
        <v>201500846</v>
      </c>
      <c r="C782" t="s">
        <v>2961</v>
      </c>
      <c r="D782" t="s">
        <v>2962</v>
      </c>
      <c r="E782">
        <v>508</v>
      </c>
      <c r="F782" t="s">
        <v>119</v>
      </c>
      <c r="G782" s="1">
        <v>38777</v>
      </c>
      <c r="H782" s="5" t="s">
        <v>338</v>
      </c>
      <c r="I782" t="s">
        <v>17</v>
      </c>
      <c r="J782" s="1">
        <v>42942.469469942131</v>
      </c>
      <c r="K782" s="26">
        <f t="shared" si="12"/>
        <v>42942</v>
      </c>
      <c r="L782" s="94">
        <v>2087</v>
      </c>
      <c r="AC782" s="1">
        <v>42942.466635185185</v>
      </c>
      <c r="AD782" t="s">
        <v>2963</v>
      </c>
    </row>
    <row r="783" spans="1:33">
      <c r="A783" s="2">
        <v>782</v>
      </c>
      <c r="B783">
        <v>201500897</v>
      </c>
      <c r="C783" t="s">
        <v>2964</v>
      </c>
      <c r="D783" t="s">
        <v>846</v>
      </c>
      <c r="E783">
        <v>130</v>
      </c>
      <c r="F783" t="s">
        <v>46</v>
      </c>
      <c r="G783" s="1">
        <v>41327</v>
      </c>
      <c r="H783" s="5" t="s">
        <v>338</v>
      </c>
      <c r="I783" t="s">
        <v>17</v>
      </c>
      <c r="J783" s="1">
        <v>43310.771527546298</v>
      </c>
      <c r="K783" s="26">
        <f t="shared" si="12"/>
        <v>43310</v>
      </c>
      <c r="AC783" s="1">
        <v>43310.763077581018</v>
      </c>
      <c r="AD783" t="s">
        <v>2965</v>
      </c>
      <c r="AE783" s="1">
        <v>43310.89809383102</v>
      </c>
      <c r="AF783" t="s">
        <v>167</v>
      </c>
      <c r="AG783" t="s">
        <v>573</v>
      </c>
    </row>
    <row r="784" spans="1:33">
      <c r="A784" s="2">
        <v>783</v>
      </c>
      <c r="B784">
        <v>201500905</v>
      </c>
      <c r="C784" t="s">
        <v>2966</v>
      </c>
      <c r="D784" t="s">
        <v>495</v>
      </c>
      <c r="E784">
        <v>128</v>
      </c>
      <c r="F784" t="s">
        <v>50</v>
      </c>
      <c r="G784" s="1">
        <v>38127</v>
      </c>
      <c r="H784" s="5" t="s">
        <v>338</v>
      </c>
      <c r="I784" t="s">
        <v>17</v>
      </c>
      <c r="J784" s="1">
        <v>43119.940449652779</v>
      </c>
      <c r="K784" s="26">
        <f t="shared" si="12"/>
        <v>43119</v>
      </c>
      <c r="L784" s="94">
        <v>2133</v>
      </c>
      <c r="AC784" s="1">
        <v>43119.915431018519</v>
      </c>
      <c r="AD784" t="s">
        <v>2967</v>
      </c>
    </row>
    <row r="785" spans="1:33">
      <c r="A785" s="44">
        <v>784</v>
      </c>
      <c r="B785" s="42">
        <v>201500937</v>
      </c>
      <c r="C785" s="42" t="s">
        <v>558</v>
      </c>
      <c r="D785" s="42" t="s">
        <v>2968</v>
      </c>
      <c r="E785" s="42">
        <v>131</v>
      </c>
      <c r="F785" s="42" t="s">
        <v>62</v>
      </c>
      <c r="G785" s="43">
        <v>37842</v>
      </c>
      <c r="H785" s="46" t="s">
        <v>339</v>
      </c>
      <c r="I785" s="42" t="s">
        <v>29</v>
      </c>
      <c r="J785" s="43">
        <v>43293.481373182869</v>
      </c>
      <c r="K785" s="45">
        <v>43293</v>
      </c>
      <c r="L785" s="78">
        <v>2182</v>
      </c>
      <c r="M785" s="67" t="s">
        <v>2969</v>
      </c>
      <c r="N785" s="90" t="s">
        <v>2970</v>
      </c>
      <c r="O785" s="113">
        <v>4</v>
      </c>
      <c r="P785" s="113">
        <v>11</v>
      </c>
      <c r="V785" s="125">
        <v>4</v>
      </c>
      <c r="W785" s="126">
        <v>11</v>
      </c>
      <c r="AC785" s="43">
        <v>43293.471762118053</v>
      </c>
      <c r="AD785" s="42" t="e">
        <v>#NAME?</v>
      </c>
      <c r="AE785" s="43"/>
      <c r="AF785" s="42"/>
      <c r="AG785" s="42"/>
    </row>
    <row r="786" spans="1:33">
      <c r="A786" s="44">
        <v>785</v>
      </c>
      <c r="B786" s="42">
        <v>201500938</v>
      </c>
      <c r="C786" s="42" t="s">
        <v>558</v>
      </c>
      <c r="D786" s="42" t="s">
        <v>2971</v>
      </c>
      <c r="E786" s="42">
        <v>499</v>
      </c>
      <c r="F786" s="42" t="s">
        <v>28</v>
      </c>
      <c r="G786" s="43">
        <v>39136</v>
      </c>
      <c r="H786" s="46" t="s">
        <v>338</v>
      </c>
      <c r="I786" s="42" t="s">
        <v>17</v>
      </c>
      <c r="J786" s="43">
        <v>42983.574470833337</v>
      </c>
      <c r="K786" s="45">
        <v>42983</v>
      </c>
      <c r="L786" s="78">
        <v>2078</v>
      </c>
      <c r="M786" s="67" t="s">
        <v>2972</v>
      </c>
      <c r="AC786" s="43">
        <v>42983.574470833337</v>
      </c>
      <c r="AD786" s="42" t="s">
        <v>2973</v>
      </c>
      <c r="AE786" s="43"/>
      <c r="AF786" s="42"/>
      <c r="AG786" s="42"/>
    </row>
    <row r="787" spans="1:33">
      <c r="A787" s="47">
        <v>786</v>
      </c>
      <c r="B787" s="48">
        <v>201500947</v>
      </c>
      <c r="C787" s="48" t="s">
        <v>2974</v>
      </c>
      <c r="D787" s="48" t="s">
        <v>2898</v>
      </c>
      <c r="E787" s="48">
        <v>499</v>
      </c>
      <c r="F787" s="48" t="s">
        <v>28</v>
      </c>
      <c r="G787" s="49">
        <v>41418</v>
      </c>
      <c r="H787" s="50" t="s">
        <v>338</v>
      </c>
      <c r="I787" s="48" t="s">
        <v>17</v>
      </c>
      <c r="J787" s="49">
        <v>43336.420341238423</v>
      </c>
      <c r="K787" s="51">
        <v>43336</v>
      </c>
      <c r="L787" s="100"/>
      <c r="M787" s="69" t="s">
        <v>2975</v>
      </c>
      <c r="N787" s="96"/>
      <c r="AC787" s="49">
        <v>43336.421420023151</v>
      </c>
      <c r="AD787" s="48" t="s">
        <v>2976</v>
      </c>
      <c r="AE787" s="49"/>
      <c r="AF787" s="48"/>
      <c r="AG787" s="48"/>
    </row>
    <row r="788" spans="1:33">
      <c r="A788" s="44">
        <v>787</v>
      </c>
      <c r="B788" s="42">
        <v>201500972</v>
      </c>
      <c r="C788" s="42" t="s">
        <v>2977</v>
      </c>
      <c r="D788" s="42" t="s">
        <v>505</v>
      </c>
      <c r="E788" s="42">
        <v>128</v>
      </c>
      <c r="F788" s="42" t="s">
        <v>50</v>
      </c>
      <c r="G788" s="43">
        <v>41879</v>
      </c>
      <c r="H788" s="46" t="s">
        <v>339</v>
      </c>
      <c r="I788" s="42" t="s">
        <v>29</v>
      </c>
      <c r="J788" s="43">
        <v>42991.792374189812</v>
      </c>
      <c r="K788" s="45">
        <v>42991</v>
      </c>
      <c r="L788" s="78">
        <v>2100</v>
      </c>
      <c r="M788" s="67" t="s">
        <v>2978</v>
      </c>
      <c r="N788" s="90" t="s">
        <v>2979</v>
      </c>
      <c r="O788" s="113">
        <v>1</v>
      </c>
      <c r="P788" s="113">
        <v>21</v>
      </c>
      <c r="V788" s="125">
        <v>1</v>
      </c>
      <c r="W788" s="126">
        <v>21</v>
      </c>
      <c r="AC788" s="43">
        <v>42991.792374189812</v>
      </c>
      <c r="AD788" s="42" t="s">
        <v>2980</v>
      </c>
      <c r="AE788" s="43"/>
      <c r="AF788" s="42"/>
      <c r="AG788" s="42"/>
    </row>
    <row r="789" spans="1:33">
      <c r="A789" s="44">
        <v>788</v>
      </c>
      <c r="B789" s="42">
        <v>201500993</v>
      </c>
      <c r="C789" s="42" t="s">
        <v>1787</v>
      </c>
      <c r="D789" s="42" t="s">
        <v>2981</v>
      </c>
      <c r="E789" s="42" t="s">
        <v>18</v>
      </c>
      <c r="F789" s="42" t="s">
        <v>18</v>
      </c>
      <c r="G789" s="43">
        <v>40694</v>
      </c>
      <c r="H789" s="46" t="s">
        <v>338</v>
      </c>
      <c r="I789" s="42" t="s">
        <v>17</v>
      </c>
      <c r="J789" s="43">
        <v>43331.435411539351</v>
      </c>
      <c r="K789" s="45">
        <v>43331</v>
      </c>
      <c r="L789" s="78">
        <v>2244</v>
      </c>
      <c r="M789" s="67" t="s">
        <v>2982</v>
      </c>
      <c r="N789" s="90" t="s">
        <v>2983</v>
      </c>
      <c r="O789" s="113">
        <v>28</v>
      </c>
      <c r="P789" s="113">
        <v>14</v>
      </c>
      <c r="V789" s="125">
        <v>28</v>
      </c>
      <c r="W789" s="126">
        <v>14</v>
      </c>
      <c r="AC789" s="43">
        <v>43331.407190625003</v>
      </c>
      <c r="AD789" s="42" t="s">
        <v>2984</v>
      </c>
      <c r="AE789" s="43"/>
      <c r="AF789" s="42"/>
      <c r="AG789" s="42"/>
    </row>
    <row r="790" spans="1:33">
      <c r="A790" s="44">
        <v>789</v>
      </c>
      <c r="B790" s="42">
        <v>201500994</v>
      </c>
      <c r="C790" s="42" t="s">
        <v>2985</v>
      </c>
      <c r="D790" s="42" t="s">
        <v>74</v>
      </c>
      <c r="E790" s="42">
        <v>119</v>
      </c>
      <c r="F790" s="42" t="s">
        <v>22</v>
      </c>
      <c r="G790" s="43">
        <v>41800</v>
      </c>
      <c r="H790" s="46" t="s">
        <v>338</v>
      </c>
      <c r="I790" s="42" t="s">
        <v>17</v>
      </c>
      <c r="J790" s="43">
        <v>42949.435574571762</v>
      </c>
      <c r="K790" s="45">
        <v>42949</v>
      </c>
      <c r="L790" s="78">
        <v>2082</v>
      </c>
      <c r="M790" s="67" t="s">
        <v>2986</v>
      </c>
      <c r="N790" s="90" t="s">
        <v>2987</v>
      </c>
      <c r="O790" s="113">
        <v>1</v>
      </c>
      <c r="P790" s="113">
        <v>28</v>
      </c>
      <c r="V790" s="125">
        <v>1</v>
      </c>
      <c r="W790" s="126">
        <v>28</v>
      </c>
      <c r="AC790" s="43">
        <v>42949.418464432871</v>
      </c>
      <c r="AD790" s="42" t="s">
        <v>2988</v>
      </c>
      <c r="AE790" s="43"/>
      <c r="AF790" s="42"/>
      <c r="AG790" s="42"/>
    </row>
    <row r="791" spans="1:33">
      <c r="A791" s="44">
        <v>790</v>
      </c>
      <c r="B791" s="42">
        <v>201501022</v>
      </c>
      <c r="C791" s="42" t="s">
        <v>2989</v>
      </c>
      <c r="D791" s="42" t="s">
        <v>74</v>
      </c>
      <c r="E791" s="42">
        <v>201</v>
      </c>
      <c r="F791" s="42" t="s">
        <v>758</v>
      </c>
      <c r="G791" s="43">
        <v>40331</v>
      </c>
      <c r="H791" s="46" t="s">
        <v>339</v>
      </c>
      <c r="I791" s="42" t="s">
        <v>29</v>
      </c>
      <c r="J791" s="43">
        <v>43064.645306909719</v>
      </c>
      <c r="K791" s="45">
        <v>43064</v>
      </c>
      <c r="L791" s="78">
        <v>2158</v>
      </c>
      <c r="M791" s="67" t="s">
        <v>2990</v>
      </c>
      <c r="N791" s="90" t="s">
        <v>2991</v>
      </c>
      <c r="O791" s="113">
        <v>45</v>
      </c>
      <c r="V791" s="125">
        <v>45</v>
      </c>
      <c r="AC791" s="43">
        <v>43064.660668321761</v>
      </c>
      <c r="AD791" s="42" t="s">
        <v>2992</v>
      </c>
      <c r="AE791" s="43"/>
      <c r="AF791" s="42"/>
      <c r="AG791" s="42"/>
    </row>
    <row r="792" spans="1:33">
      <c r="A792" s="44">
        <v>791</v>
      </c>
      <c r="B792" s="42">
        <v>201501027</v>
      </c>
      <c r="C792" s="42" t="s">
        <v>2993</v>
      </c>
      <c r="D792" s="42" t="s">
        <v>615</v>
      </c>
      <c r="E792" s="42">
        <v>305</v>
      </c>
      <c r="F792" s="42" t="s">
        <v>554</v>
      </c>
      <c r="G792" s="43">
        <v>36317</v>
      </c>
      <c r="H792" s="46" t="s">
        <v>341</v>
      </c>
      <c r="I792" s="42" t="s">
        <v>114</v>
      </c>
      <c r="J792" s="43">
        <v>43069.442766400462</v>
      </c>
      <c r="K792" s="45">
        <v>43069</v>
      </c>
      <c r="L792" s="78">
        <v>2001</v>
      </c>
      <c r="M792" s="67" t="s">
        <v>2994</v>
      </c>
      <c r="N792" s="90" t="s">
        <v>2995</v>
      </c>
      <c r="O792" s="113">
        <v>14</v>
      </c>
      <c r="V792" s="131">
        <v>1401</v>
      </c>
      <c r="AC792" s="43">
        <v>43069.442766400462</v>
      </c>
      <c r="AD792" s="42" t="s">
        <v>2996</v>
      </c>
      <c r="AE792" s="43"/>
      <c r="AF792" s="42"/>
      <c r="AG792" s="42"/>
    </row>
    <row r="793" spans="1:33">
      <c r="A793" s="44">
        <v>792</v>
      </c>
      <c r="B793" s="42">
        <v>201501052</v>
      </c>
      <c r="C793" s="42" t="s">
        <v>2997</v>
      </c>
      <c r="D793" s="42" t="s">
        <v>1594</v>
      </c>
      <c r="E793" s="42">
        <v>128</v>
      </c>
      <c r="F793" s="42" t="s">
        <v>50</v>
      </c>
      <c r="G793" s="43">
        <v>41913</v>
      </c>
      <c r="H793" s="46" t="s">
        <v>341</v>
      </c>
      <c r="I793" s="42" t="s">
        <v>114</v>
      </c>
      <c r="J793" s="43">
        <v>42904.201472222223</v>
      </c>
      <c r="K793" s="45">
        <v>42904</v>
      </c>
      <c r="L793" s="78">
        <v>2022</v>
      </c>
      <c r="M793" s="67" t="s">
        <v>2998</v>
      </c>
      <c r="N793" s="90" t="s">
        <v>2999</v>
      </c>
      <c r="O793" s="113">
        <v>14</v>
      </c>
      <c r="V793" s="125">
        <v>14</v>
      </c>
      <c r="AC793" s="43">
        <v>42904.201472222223</v>
      </c>
      <c r="AD793" s="42" t="s">
        <v>3000</v>
      </c>
      <c r="AE793" s="43"/>
      <c r="AF793" s="42"/>
      <c r="AG793" s="42"/>
    </row>
    <row r="794" spans="1:33">
      <c r="A794" s="44">
        <v>793</v>
      </c>
      <c r="B794" s="42">
        <v>201501108</v>
      </c>
      <c r="C794" s="42" t="s">
        <v>3001</v>
      </c>
      <c r="D794" s="42" t="s">
        <v>1031</v>
      </c>
      <c r="E794" s="42">
        <v>123</v>
      </c>
      <c r="F794" s="42" t="s">
        <v>654</v>
      </c>
      <c r="G794" s="43">
        <v>42086</v>
      </c>
      <c r="H794" s="46" t="s">
        <v>339</v>
      </c>
      <c r="I794" s="42" t="s">
        <v>29</v>
      </c>
      <c r="J794" s="43">
        <v>42761.514277002316</v>
      </c>
      <c r="K794" s="45">
        <v>42761</v>
      </c>
      <c r="M794" s="69" t="s">
        <v>2975</v>
      </c>
      <c r="AC794" s="43">
        <v>42761.514277002316</v>
      </c>
      <c r="AD794" s="42" t="s">
        <v>3002</v>
      </c>
      <c r="AE794" s="43"/>
      <c r="AF794" s="42"/>
      <c r="AG794" s="42"/>
    </row>
    <row r="795" spans="1:33">
      <c r="A795" s="44">
        <v>794</v>
      </c>
      <c r="B795" s="42">
        <v>201501114</v>
      </c>
      <c r="C795" s="42" t="s">
        <v>3003</v>
      </c>
      <c r="D795" s="42" t="s">
        <v>3004</v>
      </c>
      <c r="E795" s="42">
        <v>598</v>
      </c>
      <c r="F795" s="42" t="s">
        <v>42</v>
      </c>
      <c r="G795" s="43">
        <v>39614</v>
      </c>
      <c r="H795" s="46" t="s">
        <v>339</v>
      </c>
      <c r="I795" s="42" t="s">
        <v>29</v>
      </c>
      <c r="J795" s="43">
        <v>42756.914515393517</v>
      </c>
      <c r="K795" s="45">
        <v>42756</v>
      </c>
      <c r="L795" s="78">
        <v>2073</v>
      </c>
      <c r="M795" s="67" t="s">
        <v>3005</v>
      </c>
      <c r="N795" s="90" t="s">
        <v>3006</v>
      </c>
      <c r="O795" s="113">
        <v>42</v>
      </c>
      <c r="V795" s="131">
        <v>4201</v>
      </c>
      <c r="AC795" s="43">
        <v>42756.879134027775</v>
      </c>
      <c r="AD795" s="42" t="s">
        <v>3007</v>
      </c>
      <c r="AE795" s="43"/>
      <c r="AF795" s="42"/>
      <c r="AG795" s="42"/>
    </row>
    <row r="796" spans="1:33">
      <c r="A796" s="44">
        <v>795</v>
      </c>
      <c r="B796" s="42">
        <v>201501129</v>
      </c>
      <c r="C796" s="42" t="s">
        <v>3008</v>
      </c>
      <c r="D796" s="42" t="s">
        <v>3009</v>
      </c>
      <c r="E796" s="42">
        <v>536</v>
      </c>
      <c r="F796" s="42" t="s">
        <v>286</v>
      </c>
      <c r="G796" s="43">
        <v>42136</v>
      </c>
      <c r="H796" s="46" t="s">
        <v>340</v>
      </c>
      <c r="I796" s="42" t="s">
        <v>63</v>
      </c>
      <c r="J796" s="43">
        <v>43017.607999652777</v>
      </c>
      <c r="K796" s="45">
        <v>43017</v>
      </c>
      <c r="L796" s="78">
        <v>2043</v>
      </c>
      <c r="M796" s="67" t="s">
        <v>3010</v>
      </c>
      <c r="N796" s="90" t="s">
        <v>3011</v>
      </c>
      <c r="O796" s="113">
        <v>1</v>
      </c>
      <c r="P796" s="113">
        <v>42</v>
      </c>
      <c r="V796" s="125">
        <v>1</v>
      </c>
      <c r="W796" s="126">
        <v>42</v>
      </c>
      <c r="AC796" s="43">
        <v>43017.594826967594</v>
      </c>
      <c r="AD796" s="42" t="s">
        <v>3012</v>
      </c>
      <c r="AE796" s="43"/>
      <c r="AF796" s="42"/>
      <c r="AG796" s="42"/>
    </row>
    <row r="797" spans="1:33">
      <c r="A797" s="44">
        <v>796</v>
      </c>
      <c r="B797" s="42">
        <v>201501132</v>
      </c>
      <c r="C797" s="42" t="s">
        <v>1542</v>
      </c>
      <c r="D797" s="42" t="s">
        <v>74</v>
      </c>
      <c r="E797" s="42">
        <v>107</v>
      </c>
      <c r="F797" s="42" t="s">
        <v>34</v>
      </c>
      <c r="G797" s="43">
        <v>37965</v>
      </c>
      <c r="H797" s="46" t="s">
        <v>339</v>
      </c>
      <c r="I797" s="42" t="s">
        <v>29</v>
      </c>
      <c r="J797" s="43">
        <v>42998.846243020831</v>
      </c>
      <c r="K797" s="45">
        <v>42998</v>
      </c>
      <c r="L797" s="78">
        <v>2126</v>
      </c>
      <c r="M797" s="67" t="s">
        <v>3013</v>
      </c>
      <c r="N797" s="90" t="s">
        <v>3014</v>
      </c>
      <c r="O797" s="113">
        <v>40</v>
      </c>
      <c r="V797" s="125">
        <v>40</v>
      </c>
      <c r="AC797" s="43">
        <v>42998.829970486113</v>
      </c>
      <c r="AD797" s="42" t="s">
        <v>3015</v>
      </c>
      <c r="AE797" s="43"/>
      <c r="AF797" s="42"/>
      <c r="AG797" s="42"/>
    </row>
    <row r="798" spans="1:33">
      <c r="A798" s="44">
        <v>797</v>
      </c>
      <c r="B798" s="42">
        <v>201501243</v>
      </c>
      <c r="C798" s="42" t="s">
        <v>3016</v>
      </c>
      <c r="D798" s="42" t="s">
        <v>2768</v>
      </c>
      <c r="E798" s="42">
        <v>119</v>
      </c>
      <c r="F798" s="42" t="s">
        <v>22</v>
      </c>
      <c r="G798" s="43">
        <v>42035</v>
      </c>
      <c r="H798" s="46" t="s">
        <v>340</v>
      </c>
      <c r="I798" s="42" t="s">
        <v>63</v>
      </c>
      <c r="J798" s="43">
        <v>43088.119716863424</v>
      </c>
      <c r="K798" s="45">
        <v>43088</v>
      </c>
      <c r="L798" s="78">
        <v>2043</v>
      </c>
      <c r="M798" s="67" t="s">
        <v>3010</v>
      </c>
      <c r="N798" s="90" t="s">
        <v>3017</v>
      </c>
      <c r="O798" s="113">
        <v>1</v>
      </c>
      <c r="V798" s="125">
        <v>1</v>
      </c>
      <c r="AC798" s="43">
        <v>43088.107501192128</v>
      </c>
      <c r="AD798" s="42" t="s">
        <v>3018</v>
      </c>
      <c r="AE798" s="43"/>
      <c r="AF798" s="42"/>
      <c r="AG798" s="42"/>
    </row>
    <row r="799" spans="1:33">
      <c r="A799" s="44">
        <v>798</v>
      </c>
      <c r="B799" s="42">
        <v>201501246</v>
      </c>
      <c r="C799" s="42" t="s">
        <v>3019</v>
      </c>
      <c r="D799" s="42" t="s">
        <v>15</v>
      </c>
      <c r="E799" s="42">
        <v>499</v>
      </c>
      <c r="F799" s="42" t="s">
        <v>28</v>
      </c>
      <c r="G799" s="43">
        <v>39634</v>
      </c>
      <c r="H799" s="46" t="s">
        <v>338</v>
      </c>
      <c r="I799" s="42" t="s">
        <v>17</v>
      </c>
      <c r="J799" s="43">
        <v>42745.506967013891</v>
      </c>
      <c r="K799" s="45">
        <v>42745</v>
      </c>
      <c r="L799" s="78">
        <v>2043</v>
      </c>
      <c r="M799" s="67" t="s">
        <v>3010</v>
      </c>
      <c r="N799" s="90" t="s">
        <v>3020</v>
      </c>
      <c r="O799" s="113">
        <v>35</v>
      </c>
      <c r="V799" s="125">
        <v>35</v>
      </c>
      <c r="AC799" s="43">
        <v>42745.471057523151</v>
      </c>
      <c r="AD799" s="42" t="s">
        <v>3021</v>
      </c>
      <c r="AE799" s="43"/>
      <c r="AF799" s="42"/>
      <c r="AG799" s="42"/>
    </row>
    <row r="800" spans="1:33">
      <c r="A800" s="44">
        <v>799</v>
      </c>
      <c r="B800" s="42">
        <v>201501279</v>
      </c>
      <c r="C800" s="42" t="s">
        <v>3022</v>
      </c>
      <c r="D800" s="42" t="s">
        <v>3023</v>
      </c>
      <c r="E800" s="42">
        <v>92</v>
      </c>
      <c r="F800" s="42" t="s">
        <v>2239</v>
      </c>
      <c r="G800" s="43">
        <v>37629</v>
      </c>
      <c r="H800" s="46" t="s">
        <v>339</v>
      </c>
      <c r="I800" s="42" t="s">
        <v>29</v>
      </c>
      <c r="J800" s="43">
        <v>43045.436272800929</v>
      </c>
      <c r="K800" s="45">
        <v>43045</v>
      </c>
      <c r="L800" s="78">
        <v>2116</v>
      </c>
      <c r="M800" s="67" t="s">
        <v>3024</v>
      </c>
      <c r="N800" s="90" t="s">
        <v>3025</v>
      </c>
      <c r="O800" s="120">
        <v>22106</v>
      </c>
      <c r="V800" s="131">
        <v>221</v>
      </c>
      <c r="AC800" s="43">
        <v>43045.436124340275</v>
      </c>
      <c r="AD800" s="42" t="s">
        <v>3026</v>
      </c>
      <c r="AE800" s="43"/>
      <c r="AF800" s="42"/>
      <c r="AG800" s="42"/>
    </row>
    <row r="801" spans="1:33">
      <c r="A801" s="44">
        <v>800</v>
      </c>
      <c r="B801" s="42">
        <v>201501322</v>
      </c>
      <c r="C801" s="42" t="s">
        <v>3027</v>
      </c>
      <c r="D801" s="42" t="s">
        <v>1364</v>
      </c>
      <c r="E801" s="42">
        <v>499</v>
      </c>
      <c r="F801" s="42" t="s">
        <v>28</v>
      </c>
      <c r="G801" s="43">
        <v>41468</v>
      </c>
      <c r="H801" s="46" t="s">
        <v>341</v>
      </c>
      <c r="I801" s="42" t="s">
        <v>114</v>
      </c>
      <c r="J801" s="43">
        <v>43062.902622997688</v>
      </c>
      <c r="K801" s="45">
        <v>43062</v>
      </c>
      <c r="L801" s="78">
        <v>2046</v>
      </c>
      <c r="M801" s="67" t="s">
        <v>3028</v>
      </c>
      <c r="N801" s="90" t="s">
        <v>3029</v>
      </c>
      <c r="O801" s="113">
        <v>43</v>
      </c>
      <c r="P801" s="113">
        <v>1</v>
      </c>
      <c r="V801" s="131">
        <v>29</v>
      </c>
      <c r="W801" s="126">
        <v>1</v>
      </c>
      <c r="AC801" s="43">
        <v>43062.892134027781</v>
      </c>
      <c r="AD801" s="42" t="s">
        <v>3030</v>
      </c>
      <c r="AE801" s="43"/>
      <c r="AF801" s="42"/>
      <c r="AG801" s="42"/>
    </row>
    <row r="802" spans="1:33">
      <c r="A802" s="44">
        <v>801</v>
      </c>
      <c r="B802" s="42">
        <v>201501345</v>
      </c>
      <c r="C802" s="42" t="s">
        <v>3031</v>
      </c>
      <c r="D802" s="42" t="s">
        <v>3032</v>
      </c>
      <c r="E802" s="42">
        <v>114</v>
      </c>
      <c r="F802" s="42" t="s">
        <v>3033</v>
      </c>
      <c r="G802" s="43">
        <v>42117</v>
      </c>
      <c r="H802" s="46" t="s">
        <v>338</v>
      </c>
      <c r="I802" s="42" t="s">
        <v>17</v>
      </c>
      <c r="J802" s="43">
        <v>42896.590787187502</v>
      </c>
      <c r="K802" s="45">
        <v>42896</v>
      </c>
      <c r="M802" s="69" t="s">
        <v>2975</v>
      </c>
      <c r="AC802" s="43">
        <v>42896.658646759257</v>
      </c>
      <c r="AD802" s="42" t="s">
        <v>3034</v>
      </c>
      <c r="AE802" s="43"/>
      <c r="AF802" s="42"/>
      <c r="AG802" s="42"/>
    </row>
    <row r="803" spans="1:33">
      <c r="A803" s="44">
        <v>802</v>
      </c>
      <c r="B803" s="42">
        <v>201501347</v>
      </c>
      <c r="C803" s="42" t="s">
        <v>3035</v>
      </c>
      <c r="D803" s="42" t="s">
        <v>1746</v>
      </c>
      <c r="E803" s="42">
        <v>131</v>
      </c>
      <c r="F803" s="42" t="s">
        <v>62</v>
      </c>
      <c r="G803" s="43">
        <v>37457</v>
      </c>
      <c r="H803" s="46" t="s">
        <v>339</v>
      </c>
      <c r="I803" s="42" t="s">
        <v>29</v>
      </c>
      <c r="J803" s="43">
        <v>42995.399394756947</v>
      </c>
      <c r="K803" s="45">
        <v>42995</v>
      </c>
      <c r="L803" s="78">
        <v>2082</v>
      </c>
      <c r="M803" s="67" t="s">
        <v>3036</v>
      </c>
      <c r="N803" s="90" t="s">
        <v>3037</v>
      </c>
      <c r="O803" s="113">
        <v>42</v>
      </c>
      <c r="P803" s="113">
        <v>21</v>
      </c>
      <c r="V803" s="125">
        <v>42</v>
      </c>
      <c r="W803" s="126">
        <v>21</v>
      </c>
      <c r="AC803" s="43">
        <v>42995.396834490741</v>
      </c>
      <c r="AD803" s="42" t="s">
        <v>3038</v>
      </c>
      <c r="AE803" s="43"/>
      <c r="AF803" s="42"/>
      <c r="AG803" s="42"/>
    </row>
    <row r="804" spans="1:33">
      <c r="A804" s="44">
        <v>803</v>
      </c>
      <c r="B804" s="42">
        <v>201501356</v>
      </c>
      <c r="C804" s="42" t="s">
        <v>3039</v>
      </c>
      <c r="D804" s="42" t="s">
        <v>15</v>
      </c>
      <c r="E804" s="42">
        <v>531</v>
      </c>
      <c r="F804" s="42" t="s">
        <v>2404</v>
      </c>
      <c r="G804" s="43">
        <v>42112</v>
      </c>
      <c r="H804" s="46" t="s">
        <v>340</v>
      </c>
      <c r="I804" s="42" t="s">
        <v>63</v>
      </c>
      <c r="J804" s="43">
        <v>42910.68931396991</v>
      </c>
      <c r="K804" s="45">
        <v>42910</v>
      </c>
      <c r="M804" s="69" t="s">
        <v>3040</v>
      </c>
      <c r="AC804" s="43">
        <v>42910.675292048611</v>
      </c>
      <c r="AD804" s="42" t="s">
        <v>3041</v>
      </c>
      <c r="AE804" s="43"/>
      <c r="AF804" s="42"/>
      <c r="AG804" s="42"/>
    </row>
    <row r="805" spans="1:33">
      <c r="A805" s="44">
        <v>804</v>
      </c>
      <c r="B805" s="42">
        <v>201501365</v>
      </c>
      <c r="C805" s="42" t="s">
        <v>3042</v>
      </c>
      <c r="D805" s="42" t="s">
        <v>3043</v>
      </c>
      <c r="E805" s="42">
        <v>259</v>
      </c>
      <c r="F805" s="42" t="s">
        <v>3044</v>
      </c>
      <c r="G805" s="43">
        <v>41900</v>
      </c>
      <c r="H805" s="46" t="s">
        <v>338</v>
      </c>
      <c r="I805" s="42" t="s">
        <v>17</v>
      </c>
      <c r="J805" s="43">
        <v>43168.038777627313</v>
      </c>
      <c r="K805" s="45">
        <v>43168</v>
      </c>
      <c r="L805" s="78">
        <v>2020</v>
      </c>
      <c r="M805" s="67" t="s">
        <v>3045</v>
      </c>
      <c r="N805" s="90" t="s">
        <v>3046</v>
      </c>
      <c r="O805" s="113">
        <v>5</v>
      </c>
      <c r="P805" s="120">
        <v>22215</v>
      </c>
      <c r="V805" s="125">
        <v>5</v>
      </c>
      <c r="W805" s="133">
        <v>222</v>
      </c>
      <c r="AC805" s="43">
        <v>43168.028164386575</v>
      </c>
      <c r="AD805" s="42" t="s">
        <v>3047</v>
      </c>
      <c r="AE805" s="43"/>
      <c r="AF805" s="42"/>
      <c r="AG805" s="42"/>
    </row>
    <row r="806" spans="1:33">
      <c r="A806" s="44">
        <v>805</v>
      </c>
      <c r="B806" s="42">
        <v>201501375</v>
      </c>
      <c r="C806" s="42" t="s">
        <v>3048</v>
      </c>
      <c r="D806" s="42" t="s">
        <v>633</v>
      </c>
      <c r="E806" s="42">
        <v>119</v>
      </c>
      <c r="F806" s="42" t="s">
        <v>22</v>
      </c>
      <c r="G806" s="43">
        <v>38191</v>
      </c>
      <c r="H806" s="46" t="s">
        <v>338</v>
      </c>
      <c r="I806" s="42" t="s">
        <v>17</v>
      </c>
      <c r="J806" s="43">
        <v>42910.044723611114</v>
      </c>
      <c r="K806" s="45">
        <v>42910</v>
      </c>
      <c r="L806" s="78">
        <v>2082</v>
      </c>
      <c r="M806" s="67" t="s">
        <v>3036</v>
      </c>
      <c r="N806" s="90" t="s">
        <v>3049</v>
      </c>
      <c r="O806" s="113">
        <v>1</v>
      </c>
      <c r="P806" s="113">
        <v>2</v>
      </c>
      <c r="V806" s="125">
        <v>1</v>
      </c>
      <c r="W806" s="126">
        <v>2</v>
      </c>
      <c r="AC806" s="43">
        <v>42910.070388113425</v>
      </c>
      <c r="AD806" s="42" t="s">
        <v>3050</v>
      </c>
      <c r="AE806" s="43"/>
      <c r="AF806" s="42"/>
      <c r="AG806" s="42"/>
    </row>
    <row r="807" spans="1:33">
      <c r="A807" s="44">
        <v>806</v>
      </c>
      <c r="B807" s="42">
        <v>201501376</v>
      </c>
      <c r="C807" s="42" t="s">
        <v>3048</v>
      </c>
      <c r="D807" s="42" t="s">
        <v>680</v>
      </c>
      <c r="E807" s="42">
        <v>499</v>
      </c>
      <c r="F807" s="42" t="s">
        <v>28</v>
      </c>
      <c r="G807" s="43">
        <v>40746</v>
      </c>
      <c r="H807" s="46" t="s">
        <v>338</v>
      </c>
      <c r="I807" s="42" t="s">
        <v>17</v>
      </c>
      <c r="J807" s="43">
        <v>42921.47281550926</v>
      </c>
      <c r="K807" s="45">
        <v>42921</v>
      </c>
      <c r="L807" s="78">
        <v>2043</v>
      </c>
      <c r="M807" s="67" t="s">
        <v>3010</v>
      </c>
      <c r="N807" s="90" t="s">
        <v>3017</v>
      </c>
      <c r="O807" s="113">
        <v>1</v>
      </c>
      <c r="V807" s="125">
        <v>1</v>
      </c>
      <c r="AC807" s="43">
        <v>42921.453644479167</v>
      </c>
      <c r="AD807" s="42" t="s">
        <v>3051</v>
      </c>
      <c r="AE807" s="43"/>
      <c r="AF807" s="42"/>
      <c r="AG807" s="42"/>
    </row>
    <row r="808" spans="1:33">
      <c r="A808" s="44">
        <v>807</v>
      </c>
      <c r="B808" s="42">
        <v>201501378</v>
      </c>
      <c r="C808" s="42" t="s">
        <v>2656</v>
      </c>
      <c r="D808" s="42" t="s">
        <v>3052</v>
      </c>
      <c r="E808" s="42">
        <v>508</v>
      </c>
      <c r="F808" s="42" t="s">
        <v>119</v>
      </c>
      <c r="G808" s="43">
        <v>38169</v>
      </c>
      <c r="H808" s="46" t="s">
        <v>338</v>
      </c>
      <c r="I808" s="42" t="s">
        <v>17</v>
      </c>
      <c r="J808" s="43">
        <v>43090.645677546294</v>
      </c>
      <c r="K808" s="45">
        <v>43090</v>
      </c>
      <c r="L808" s="78">
        <v>2221</v>
      </c>
      <c r="M808" s="67" t="s">
        <v>3053</v>
      </c>
      <c r="N808" s="90" t="s">
        <v>3054</v>
      </c>
      <c r="O808" s="120">
        <v>22115</v>
      </c>
      <c r="V808" s="131">
        <v>221</v>
      </c>
      <c r="AC808" s="43">
        <v>43090.615748298609</v>
      </c>
      <c r="AD808" s="42" t="s">
        <v>3055</v>
      </c>
      <c r="AE808" s="43"/>
      <c r="AF808" s="42"/>
      <c r="AG808" s="42"/>
    </row>
    <row r="809" spans="1:33">
      <c r="A809" s="44">
        <v>808</v>
      </c>
      <c r="B809" s="42">
        <v>201501390</v>
      </c>
      <c r="C809" s="42" t="s">
        <v>3056</v>
      </c>
      <c r="D809" s="42" t="s">
        <v>3057</v>
      </c>
      <c r="E809" s="42">
        <v>499</v>
      </c>
      <c r="F809" s="42" t="s">
        <v>28</v>
      </c>
      <c r="G809" s="43">
        <v>37828</v>
      </c>
      <c r="H809" s="46" t="s">
        <v>338</v>
      </c>
      <c r="I809" s="42" t="s">
        <v>17</v>
      </c>
      <c r="J809" s="43">
        <v>42741.467333136578</v>
      </c>
      <c r="K809" s="45">
        <v>42741</v>
      </c>
      <c r="L809" s="78">
        <v>2231</v>
      </c>
      <c r="M809" s="67" t="s">
        <v>3058</v>
      </c>
      <c r="N809" s="90" t="s">
        <v>3059</v>
      </c>
      <c r="O809" s="113">
        <v>28</v>
      </c>
      <c r="V809" s="125">
        <v>28</v>
      </c>
      <c r="AC809" s="43">
        <v>42741.457043750001</v>
      </c>
      <c r="AD809" s="42" t="s">
        <v>3060</v>
      </c>
      <c r="AE809" s="43"/>
      <c r="AF809" s="42"/>
      <c r="AG809" s="42"/>
    </row>
    <row r="810" spans="1:33">
      <c r="A810" s="44">
        <v>809</v>
      </c>
      <c r="B810" s="42">
        <v>201501395</v>
      </c>
      <c r="C810" s="42" t="s">
        <v>3061</v>
      </c>
      <c r="D810" s="42" t="s">
        <v>2868</v>
      </c>
      <c r="E810" s="42">
        <v>499</v>
      </c>
      <c r="F810" s="42" t="s">
        <v>28</v>
      </c>
      <c r="G810" s="43">
        <v>38559</v>
      </c>
      <c r="H810" s="46" t="s">
        <v>338</v>
      </c>
      <c r="I810" s="42" t="s">
        <v>17</v>
      </c>
      <c r="J810" s="43">
        <v>42883.594888425927</v>
      </c>
      <c r="K810" s="45">
        <v>42883</v>
      </c>
      <c r="L810" s="78">
        <v>2013</v>
      </c>
      <c r="M810" s="67" t="s">
        <v>3062</v>
      </c>
      <c r="N810" s="90" t="s">
        <v>2999</v>
      </c>
      <c r="O810" s="113">
        <v>14</v>
      </c>
      <c r="V810" s="125">
        <v>14</v>
      </c>
      <c r="AC810" s="43">
        <v>42883.677629861108</v>
      </c>
      <c r="AD810" s="42" t="s">
        <v>3063</v>
      </c>
      <c r="AE810" s="43"/>
      <c r="AF810" s="42"/>
      <c r="AG810" s="42"/>
    </row>
    <row r="811" spans="1:33">
      <c r="A811" s="44">
        <v>810</v>
      </c>
      <c r="B811" s="42">
        <v>201501397</v>
      </c>
      <c r="C811" s="42" t="s">
        <v>3064</v>
      </c>
      <c r="D811" s="42" t="s">
        <v>3065</v>
      </c>
      <c r="E811" s="42">
        <v>499</v>
      </c>
      <c r="F811" s="42" t="s">
        <v>28</v>
      </c>
      <c r="G811" s="43">
        <v>38012</v>
      </c>
      <c r="H811" s="46" t="s">
        <v>339</v>
      </c>
      <c r="I811" s="42" t="s">
        <v>29</v>
      </c>
      <c r="J811" s="43">
        <v>42889.465461030093</v>
      </c>
      <c r="K811" s="45">
        <v>42889</v>
      </c>
      <c r="L811" s="78">
        <v>2001</v>
      </c>
      <c r="M811" s="67" t="s">
        <v>3066</v>
      </c>
      <c r="N811" s="90" t="s">
        <v>3067</v>
      </c>
      <c r="O811" s="113">
        <v>5</v>
      </c>
      <c r="P811" s="113">
        <v>14</v>
      </c>
      <c r="V811" s="125">
        <v>5</v>
      </c>
      <c r="W811" s="133">
        <v>1401</v>
      </c>
      <c r="AC811" s="43">
        <v>42889.465461030093</v>
      </c>
      <c r="AD811" s="42" t="s">
        <v>3068</v>
      </c>
      <c r="AE811" s="43"/>
      <c r="AF811" s="42"/>
      <c r="AG811" s="42"/>
    </row>
    <row r="812" spans="1:33">
      <c r="A812" s="44">
        <v>811</v>
      </c>
      <c r="B812" s="42">
        <v>201501419</v>
      </c>
      <c r="C812" s="42" t="s">
        <v>3069</v>
      </c>
      <c r="D812" s="42" t="s">
        <v>3070</v>
      </c>
      <c r="E812" s="42">
        <v>130</v>
      </c>
      <c r="F812" s="42" t="s">
        <v>46</v>
      </c>
      <c r="G812" s="43">
        <v>39628</v>
      </c>
      <c r="H812" s="46" t="s">
        <v>340</v>
      </c>
      <c r="I812" s="42" t="s">
        <v>63</v>
      </c>
      <c r="J812" s="43">
        <v>43046.444390625002</v>
      </c>
      <c r="K812" s="45">
        <v>43046</v>
      </c>
      <c r="L812" s="78">
        <v>2230</v>
      </c>
      <c r="M812" s="67" t="s">
        <v>3071</v>
      </c>
      <c r="N812" s="90" t="s">
        <v>3072</v>
      </c>
      <c r="O812" s="113">
        <v>28</v>
      </c>
      <c r="V812" s="125">
        <v>28</v>
      </c>
      <c r="AC812" s="43">
        <v>43046.444390625002</v>
      </c>
      <c r="AD812" s="42" t="s">
        <v>3073</v>
      </c>
      <c r="AE812" s="43"/>
      <c r="AF812" s="42"/>
      <c r="AG812" s="42"/>
    </row>
    <row r="813" spans="1:33">
      <c r="A813" s="44">
        <v>812</v>
      </c>
      <c r="B813" s="42">
        <v>201501440</v>
      </c>
      <c r="C813" s="42" t="s">
        <v>3074</v>
      </c>
      <c r="D813" s="42" t="s">
        <v>3075</v>
      </c>
      <c r="E813" s="42">
        <v>501</v>
      </c>
      <c r="F813" s="42" t="s">
        <v>131</v>
      </c>
      <c r="G813" s="43">
        <v>39659</v>
      </c>
      <c r="H813" s="46" t="s">
        <v>338</v>
      </c>
      <c r="I813" s="42" t="s">
        <v>17</v>
      </c>
      <c r="J813" s="43">
        <v>42796.897167326388</v>
      </c>
      <c r="K813" s="45">
        <v>42796</v>
      </c>
      <c r="L813" s="78">
        <v>2047</v>
      </c>
      <c r="M813" s="67" t="s">
        <v>3076</v>
      </c>
      <c r="N813" s="90" t="s">
        <v>3077</v>
      </c>
      <c r="O813" s="113">
        <v>31</v>
      </c>
      <c r="P813" s="113">
        <v>42</v>
      </c>
      <c r="V813" s="125">
        <v>31</v>
      </c>
      <c r="W813" s="133">
        <v>4203</v>
      </c>
      <c r="AC813" s="43">
        <v>42796.897167326388</v>
      </c>
      <c r="AD813" s="42" t="s">
        <v>3078</v>
      </c>
      <c r="AE813" s="43"/>
      <c r="AF813" s="42"/>
      <c r="AG813" s="42"/>
    </row>
    <row r="814" spans="1:33">
      <c r="A814" s="44">
        <v>813</v>
      </c>
      <c r="B814" s="42">
        <v>201501469</v>
      </c>
      <c r="C814" s="42" t="s">
        <v>3079</v>
      </c>
      <c r="D814" s="42" t="s">
        <v>55</v>
      </c>
      <c r="E814" s="42">
        <v>128</v>
      </c>
      <c r="F814" s="42" t="s">
        <v>50</v>
      </c>
      <c r="G814" s="43">
        <v>42131</v>
      </c>
      <c r="H814" s="46" t="s">
        <v>339</v>
      </c>
      <c r="I814" s="42" t="s">
        <v>29</v>
      </c>
      <c r="J814" s="43">
        <v>42846.521005289353</v>
      </c>
      <c r="K814" s="45">
        <v>42846</v>
      </c>
      <c r="M814" s="69" t="s">
        <v>2975</v>
      </c>
      <c r="AC814" s="43">
        <v>42846.521005289353</v>
      </c>
      <c r="AD814" s="42" t="s">
        <v>3080</v>
      </c>
      <c r="AE814" s="43"/>
      <c r="AF814" s="42"/>
      <c r="AG814" s="42"/>
    </row>
    <row r="815" spans="1:33">
      <c r="A815" s="44">
        <v>814</v>
      </c>
      <c r="B815" s="42">
        <v>201501471</v>
      </c>
      <c r="C815" s="42" t="s">
        <v>3081</v>
      </c>
      <c r="D815" s="42" t="s">
        <v>1612</v>
      </c>
      <c r="E815" s="42" t="s">
        <v>18</v>
      </c>
      <c r="F815" s="42" t="s">
        <v>18</v>
      </c>
      <c r="G815" s="43">
        <v>42180</v>
      </c>
      <c r="H815" s="46" t="s">
        <v>339</v>
      </c>
      <c r="I815" s="42" t="s">
        <v>29</v>
      </c>
      <c r="J815" s="43">
        <v>42764.43966747685</v>
      </c>
      <c r="K815" s="45">
        <v>42764</v>
      </c>
      <c r="L815" s="78">
        <v>2046</v>
      </c>
      <c r="M815" s="67" t="s">
        <v>3028</v>
      </c>
      <c r="N815" s="90" t="s">
        <v>3082</v>
      </c>
      <c r="O815" s="113">
        <v>1</v>
      </c>
      <c r="P815" s="113">
        <v>21</v>
      </c>
      <c r="V815" s="125">
        <v>1</v>
      </c>
      <c r="W815" s="126">
        <v>21</v>
      </c>
      <c r="AC815" s="43">
        <v>42764.43966747685</v>
      </c>
      <c r="AD815" s="42" t="s">
        <v>3083</v>
      </c>
      <c r="AE815" s="43"/>
      <c r="AF815" s="42"/>
      <c r="AG815" s="42"/>
    </row>
    <row r="816" spans="1:33">
      <c r="A816" s="44">
        <v>815</v>
      </c>
      <c r="B816" s="42">
        <v>201501472</v>
      </c>
      <c r="C816" s="42" t="s">
        <v>3084</v>
      </c>
      <c r="D816" s="42" t="s">
        <v>3085</v>
      </c>
      <c r="E816" s="42">
        <v>536</v>
      </c>
      <c r="F816" s="42" t="s">
        <v>286</v>
      </c>
      <c r="G816" s="43">
        <v>41123</v>
      </c>
      <c r="H816" s="46" t="s">
        <v>338</v>
      </c>
      <c r="I816" s="42" t="s">
        <v>17</v>
      </c>
      <c r="J816" s="43">
        <v>43233.653877280092</v>
      </c>
      <c r="K816" s="45">
        <v>43233</v>
      </c>
      <c r="L816" s="78">
        <v>2091</v>
      </c>
      <c r="M816" s="67" t="s">
        <v>3086</v>
      </c>
      <c r="N816" s="90" t="s">
        <v>3087</v>
      </c>
      <c r="O816" s="113">
        <v>21</v>
      </c>
      <c r="P816" s="113">
        <v>27</v>
      </c>
      <c r="V816" s="125">
        <v>21</v>
      </c>
      <c r="W816" s="126">
        <v>27</v>
      </c>
      <c r="AC816" s="43">
        <v>43233.640025613429</v>
      </c>
      <c r="AD816" s="42" t="s">
        <v>3088</v>
      </c>
      <c r="AE816" s="43"/>
      <c r="AF816" s="42"/>
      <c r="AG816" s="42"/>
    </row>
    <row r="817" spans="1:33">
      <c r="A817" s="44">
        <v>816</v>
      </c>
      <c r="B817" s="42">
        <v>201501503</v>
      </c>
      <c r="C817" s="42" t="s">
        <v>3089</v>
      </c>
      <c r="D817" s="42" t="s">
        <v>3090</v>
      </c>
      <c r="E817" s="42">
        <v>130</v>
      </c>
      <c r="F817" s="42" t="s">
        <v>46</v>
      </c>
      <c r="G817" s="43">
        <v>38205</v>
      </c>
      <c r="H817" s="46" t="s">
        <v>338</v>
      </c>
      <c r="I817" s="42" t="s">
        <v>17</v>
      </c>
      <c r="J817" s="43">
        <v>42911.783686886571</v>
      </c>
      <c r="K817" s="45">
        <v>42911</v>
      </c>
      <c r="L817" s="78">
        <v>2082</v>
      </c>
      <c r="M817" s="67" t="s">
        <v>3036</v>
      </c>
      <c r="N817" s="90" t="s">
        <v>3049</v>
      </c>
      <c r="O817" s="113">
        <v>1</v>
      </c>
      <c r="P817" s="113">
        <v>2</v>
      </c>
      <c r="V817" s="125">
        <v>1</v>
      </c>
      <c r="W817" s="126">
        <v>2</v>
      </c>
      <c r="AC817" s="43">
        <v>42911.783686886571</v>
      </c>
      <c r="AD817" s="42" t="s">
        <v>3091</v>
      </c>
      <c r="AE817" s="43"/>
      <c r="AF817" s="42"/>
      <c r="AG817" s="42"/>
    </row>
    <row r="818" spans="1:33">
      <c r="A818" s="44">
        <v>817</v>
      </c>
      <c r="B818" s="42">
        <v>201501505</v>
      </c>
      <c r="C818" s="42" t="s">
        <v>1363</v>
      </c>
      <c r="D818" s="42" t="s">
        <v>3092</v>
      </c>
      <c r="E818" s="42">
        <v>126</v>
      </c>
      <c r="F818" s="42" t="s">
        <v>142</v>
      </c>
      <c r="G818" s="43">
        <v>42161</v>
      </c>
      <c r="H818" s="46" t="s">
        <v>338</v>
      </c>
      <c r="I818" s="42" t="s">
        <v>17</v>
      </c>
      <c r="J818" s="43">
        <v>42860.471225810186</v>
      </c>
      <c r="K818" s="45">
        <v>42860</v>
      </c>
      <c r="L818" s="78">
        <v>2202</v>
      </c>
      <c r="M818" s="67" t="s">
        <v>3093</v>
      </c>
      <c r="N818" s="90" t="s">
        <v>3094</v>
      </c>
      <c r="O818" s="113">
        <v>23</v>
      </c>
      <c r="V818" s="125">
        <v>23</v>
      </c>
      <c r="AC818" s="43">
        <v>42860.471225810186</v>
      </c>
      <c r="AD818" s="42" t="s">
        <v>3095</v>
      </c>
      <c r="AE818" s="43"/>
      <c r="AF818" s="42"/>
      <c r="AG818" s="42"/>
    </row>
    <row r="819" spans="1:33">
      <c r="A819" s="44">
        <v>818</v>
      </c>
      <c r="B819" s="42">
        <v>201501507</v>
      </c>
      <c r="C819" s="42" t="s">
        <v>3096</v>
      </c>
      <c r="D819" s="42" t="s">
        <v>217</v>
      </c>
      <c r="E819" s="42">
        <v>598</v>
      </c>
      <c r="F819" s="42" t="s">
        <v>42</v>
      </c>
      <c r="G819" s="43">
        <v>42085</v>
      </c>
      <c r="H819" s="46" t="s">
        <v>338</v>
      </c>
      <c r="I819" s="42" t="s">
        <v>17</v>
      </c>
      <c r="J819" s="43">
        <v>42961.667994328702</v>
      </c>
      <c r="K819" s="45">
        <v>42961</v>
      </c>
      <c r="L819" s="78">
        <v>2082</v>
      </c>
      <c r="M819" s="67" t="s">
        <v>3036</v>
      </c>
      <c r="N819" s="90" t="s">
        <v>3049</v>
      </c>
      <c r="O819" s="113">
        <v>1</v>
      </c>
      <c r="P819" s="113">
        <v>2</v>
      </c>
      <c r="V819" s="125">
        <v>1</v>
      </c>
      <c r="W819" s="126">
        <v>2</v>
      </c>
      <c r="AC819" s="43">
        <v>42961.667994328702</v>
      </c>
      <c r="AD819" s="42" t="s">
        <v>3097</v>
      </c>
      <c r="AE819" s="43"/>
      <c r="AF819" s="42"/>
      <c r="AG819" s="42"/>
    </row>
    <row r="820" spans="1:33">
      <c r="A820" s="44">
        <v>819</v>
      </c>
      <c r="B820" s="42">
        <v>201501540</v>
      </c>
      <c r="C820" s="42" t="s">
        <v>3098</v>
      </c>
      <c r="D820" s="42" t="s">
        <v>1466</v>
      </c>
      <c r="E820" s="42">
        <v>499</v>
      </c>
      <c r="F820" s="42" t="s">
        <v>28</v>
      </c>
      <c r="G820" s="43">
        <v>38575</v>
      </c>
      <c r="H820" s="46" t="s">
        <v>339</v>
      </c>
      <c r="I820" s="42" t="s">
        <v>29</v>
      </c>
      <c r="J820" s="43">
        <v>42957.015523726855</v>
      </c>
      <c r="K820" s="45">
        <v>42957</v>
      </c>
      <c r="L820" s="78">
        <v>2013</v>
      </c>
      <c r="M820" s="67" t="s">
        <v>3062</v>
      </c>
      <c r="N820" s="90" t="s">
        <v>2999</v>
      </c>
      <c r="O820" s="113">
        <v>14</v>
      </c>
      <c r="V820" s="125">
        <v>14</v>
      </c>
      <c r="AC820" s="43">
        <v>42957.012865277778</v>
      </c>
      <c r="AD820" s="42" t="s">
        <v>3099</v>
      </c>
      <c r="AE820" s="43"/>
      <c r="AF820" s="42"/>
      <c r="AG820" s="42"/>
    </row>
    <row r="821" spans="1:33">
      <c r="A821" s="44">
        <v>820</v>
      </c>
      <c r="B821" s="42">
        <v>201501581</v>
      </c>
      <c r="C821" s="42" t="s">
        <v>3100</v>
      </c>
      <c r="D821" s="42" t="s">
        <v>3101</v>
      </c>
      <c r="E821" s="42">
        <v>499</v>
      </c>
      <c r="F821" s="42" t="s">
        <v>28</v>
      </c>
      <c r="G821" s="43">
        <v>37485</v>
      </c>
      <c r="H821" s="46" t="s">
        <v>339</v>
      </c>
      <c r="I821" s="42" t="s">
        <v>29</v>
      </c>
      <c r="J821" s="43">
        <v>42844.904392743054</v>
      </c>
      <c r="K821" s="45">
        <v>42844</v>
      </c>
      <c r="L821" s="78">
        <v>2087</v>
      </c>
      <c r="M821" s="67" t="s">
        <v>3102</v>
      </c>
      <c r="N821" s="90" t="s">
        <v>3017</v>
      </c>
      <c r="O821" s="113">
        <v>1</v>
      </c>
      <c r="V821" s="125">
        <v>1</v>
      </c>
      <c r="AC821" s="43">
        <v>42844.684596643521</v>
      </c>
      <c r="AD821" s="42" t="s">
        <v>3103</v>
      </c>
      <c r="AE821" s="43"/>
      <c r="AF821" s="42"/>
      <c r="AG821" s="42"/>
    </row>
    <row r="822" spans="1:33">
      <c r="A822" s="44">
        <v>821</v>
      </c>
      <c r="B822" s="42">
        <v>201501622</v>
      </c>
      <c r="C822" s="42" t="s">
        <v>3104</v>
      </c>
      <c r="D822" s="42" t="s">
        <v>3105</v>
      </c>
      <c r="E822" s="42">
        <v>599</v>
      </c>
      <c r="F822" s="42" t="s">
        <v>28</v>
      </c>
      <c r="G822" s="43">
        <v>41687</v>
      </c>
      <c r="H822" s="46" t="s">
        <v>338</v>
      </c>
      <c r="I822" s="42" t="s">
        <v>17</v>
      </c>
      <c r="J822" s="43">
        <v>42986.650494293979</v>
      </c>
      <c r="K822" s="45">
        <v>42986</v>
      </c>
      <c r="L822" s="78">
        <v>2070</v>
      </c>
      <c r="M822" s="67" t="s">
        <v>3106</v>
      </c>
      <c r="N822" s="90" t="s">
        <v>3107</v>
      </c>
      <c r="O822" s="113">
        <v>2</v>
      </c>
      <c r="V822" s="125">
        <v>2</v>
      </c>
      <c r="AC822" s="43">
        <v>42986.597648923613</v>
      </c>
      <c r="AD822" s="42" t="s">
        <v>3108</v>
      </c>
      <c r="AE822" s="43"/>
      <c r="AF822" s="42"/>
      <c r="AG822" s="42"/>
    </row>
    <row r="823" spans="1:33">
      <c r="A823" s="44">
        <v>822</v>
      </c>
      <c r="B823" s="42">
        <v>201501634</v>
      </c>
      <c r="C823" s="42" t="s">
        <v>3109</v>
      </c>
      <c r="D823" s="42" t="s">
        <v>3110</v>
      </c>
      <c r="E823" s="42">
        <v>508</v>
      </c>
      <c r="F823" s="42" t="s">
        <v>119</v>
      </c>
      <c r="G823" s="43">
        <v>42217</v>
      </c>
      <c r="H823" s="46" t="s">
        <v>338</v>
      </c>
      <c r="I823" s="42" t="s">
        <v>17</v>
      </c>
      <c r="J823" s="43">
        <v>43307.439156018518</v>
      </c>
      <c r="K823" s="45">
        <v>43307</v>
      </c>
      <c r="M823" s="69" t="s">
        <v>2975</v>
      </c>
      <c r="AC823" s="43">
        <v>43307.439156018518</v>
      </c>
      <c r="AD823" s="42" t="s">
        <v>3111</v>
      </c>
      <c r="AE823" s="43"/>
      <c r="AF823" s="42"/>
      <c r="AG823" s="42"/>
    </row>
    <row r="824" spans="1:33">
      <c r="A824" s="44">
        <v>823</v>
      </c>
      <c r="B824" s="42">
        <v>201501635</v>
      </c>
      <c r="C824" s="42" t="s">
        <v>3109</v>
      </c>
      <c r="D824" s="42" t="s">
        <v>3112</v>
      </c>
      <c r="E824" s="42">
        <v>508</v>
      </c>
      <c r="F824" s="42" t="s">
        <v>119</v>
      </c>
      <c r="G824" s="43">
        <v>42217</v>
      </c>
      <c r="H824" s="46" t="s">
        <v>338</v>
      </c>
      <c r="I824" s="42" t="s">
        <v>17</v>
      </c>
      <c r="J824" s="43">
        <v>43326.437619444441</v>
      </c>
      <c r="K824" s="45">
        <v>43326</v>
      </c>
      <c r="M824" s="69" t="s">
        <v>2975</v>
      </c>
      <c r="AC824" s="43">
        <v>43326.414465277776</v>
      </c>
      <c r="AD824" s="42" t="s">
        <v>3113</v>
      </c>
      <c r="AE824" s="43"/>
      <c r="AF824" s="42"/>
      <c r="AG824" s="42"/>
    </row>
    <row r="825" spans="1:33">
      <c r="A825" s="44">
        <v>824</v>
      </c>
      <c r="B825" s="42">
        <v>201501637</v>
      </c>
      <c r="C825" s="42" t="s">
        <v>3109</v>
      </c>
      <c r="D825" s="42" t="s">
        <v>3114</v>
      </c>
      <c r="E825" s="42">
        <v>508</v>
      </c>
      <c r="F825" s="42" t="s">
        <v>119</v>
      </c>
      <c r="G825" s="43">
        <v>42217</v>
      </c>
      <c r="H825" s="46" t="s">
        <v>338</v>
      </c>
      <c r="I825" s="42" t="s">
        <v>17</v>
      </c>
      <c r="J825" s="43">
        <v>43326.436670370371</v>
      </c>
      <c r="K825" s="45">
        <v>43326</v>
      </c>
      <c r="M825" s="69" t="s">
        <v>2975</v>
      </c>
      <c r="AC825" s="43">
        <v>43326.453727164349</v>
      </c>
      <c r="AD825" s="42" t="s">
        <v>3115</v>
      </c>
      <c r="AE825" s="43"/>
      <c r="AF825" s="42"/>
      <c r="AG825" s="42"/>
    </row>
    <row r="826" spans="1:33">
      <c r="A826" s="44">
        <v>825</v>
      </c>
      <c r="B826" s="42">
        <v>201501642</v>
      </c>
      <c r="C826" s="42" t="s">
        <v>3116</v>
      </c>
      <c r="D826" s="42" t="s">
        <v>3117</v>
      </c>
      <c r="E826" s="42">
        <v>499</v>
      </c>
      <c r="F826" s="42" t="s">
        <v>28</v>
      </c>
      <c r="G826" s="43">
        <v>39072</v>
      </c>
      <c r="H826" s="46" t="s">
        <v>341</v>
      </c>
      <c r="I826" s="42" t="s">
        <v>114</v>
      </c>
      <c r="J826" s="43">
        <v>42774.526876655094</v>
      </c>
      <c r="K826" s="45">
        <v>42774</v>
      </c>
      <c r="L826" s="78">
        <v>2043</v>
      </c>
      <c r="M826" s="67" t="s">
        <v>3010</v>
      </c>
      <c r="N826" s="90" t="s">
        <v>3049</v>
      </c>
      <c r="O826" s="113">
        <v>1</v>
      </c>
      <c r="P826" s="113">
        <v>2</v>
      </c>
      <c r="V826" s="125">
        <v>1</v>
      </c>
      <c r="W826" s="126">
        <v>2</v>
      </c>
      <c r="AC826" s="43">
        <v>42774.678609953706</v>
      </c>
      <c r="AD826" s="42" t="s">
        <v>3118</v>
      </c>
      <c r="AE826" s="43"/>
      <c r="AF826" s="42"/>
      <c r="AG826" s="42"/>
    </row>
    <row r="827" spans="1:33">
      <c r="A827" s="44">
        <v>826</v>
      </c>
      <c r="B827" s="42">
        <v>201501650</v>
      </c>
      <c r="C827" s="42" t="s">
        <v>3119</v>
      </c>
      <c r="D827" s="42" t="s">
        <v>3120</v>
      </c>
      <c r="E827" s="42" t="s">
        <v>18</v>
      </c>
      <c r="F827" s="42" t="s">
        <v>18</v>
      </c>
      <c r="G827" s="43">
        <v>42117</v>
      </c>
      <c r="H827" s="46" t="s">
        <v>338</v>
      </c>
      <c r="I827" s="42" t="s">
        <v>17</v>
      </c>
      <c r="J827" s="43">
        <v>43252.948385451389</v>
      </c>
      <c r="K827" s="45">
        <v>43252</v>
      </c>
      <c r="L827" s="78">
        <v>2022</v>
      </c>
      <c r="M827" s="72" t="s">
        <v>2998</v>
      </c>
      <c r="N827" s="90" t="s">
        <v>2999</v>
      </c>
      <c r="O827" s="113">
        <v>14</v>
      </c>
      <c r="V827" s="125">
        <v>14</v>
      </c>
      <c r="AC827" s="43">
        <v>43252.922160844908</v>
      </c>
      <c r="AD827" s="42" t="s">
        <v>3121</v>
      </c>
      <c r="AE827" s="43"/>
      <c r="AF827" s="42"/>
      <c r="AG827" s="42"/>
    </row>
    <row r="828" spans="1:33">
      <c r="A828" s="44">
        <v>827</v>
      </c>
      <c r="B828" s="42">
        <v>201501651</v>
      </c>
      <c r="C828" s="42" t="s">
        <v>3119</v>
      </c>
      <c r="D828" s="42" t="s">
        <v>3122</v>
      </c>
      <c r="E828" s="42" t="s">
        <v>18</v>
      </c>
      <c r="F828" s="42" t="s">
        <v>18</v>
      </c>
      <c r="G828" s="43">
        <v>42117</v>
      </c>
      <c r="H828" s="46" t="s">
        <v>339</v>
      </c>
      <c r="I828" s="42" t="s">
        <v>29</v>
      </c>
      <c r="J828" s="43">
        <v>43252.950290706016</v>
      </c>
      <c r="K828" s="45">
        <v>43252</v>
      </c>
      <c r="L828" s="78">
        <v>2022</v>
      </c>
      <c r="M828" s="72" t="s">
        <v>2998</v>
      </c>
      <c r="N828" s="90" t="s">
        <v>2999</v>
      </c>
      <c r="O828" s="113">
        <v>14</v>
      </c>
      <c r="V828" s="125">
        <v>14</v>
      </c>
      <c r="AC828" s="43">
        <v>43252.924572256947</v>
      </c>
      <c r="AD828" s="42" t="s">
        <v>3123</v>
      </c>
      <c r="AE828" s="43"/>
      <c r="AF828" s="42"/>
      <c r="AG828" s="42"/>
    </row>
    <row r="829" spans="1:33">
      <c r="A829" s="44">
        <v>828</v>
      </c>
      <c r="B829" s="42">
        <v>201501664</v>
      </c>
      <c r="C829" s="42" t="s">
        <v>3124</v>
      </c>
      <c r="D829" s="42" t="s">
        <v>191</v>
      </c>
      <c r="E829" s="42">
        <v>508</v>
      </c>
      <c r="F829" s="42" t="s">
        <v>119</v>
      </c>
      <c r="G829" s="43">
        <v>42179</v>
      </c>
      <c r="H829" s="46" t="s">
        <v>341</v>
      </c>
      <c r="I829" s="42" t="s">
        <v>114</v>
      </c>
      <c r="J829" s="43">
        <v>42762.681896261573</v>
      </c>
      <c r="K829" s="45">
        <v>42762</v>
      </c>
      <c r="L829" s="78">
        <v>2099</v>
      </c>
      <c r="M829" s="67" t="s">
        <v>3125</v>
      </c>
      <c r="N829" s="90" t="s">
        <v>3126</v>
      </c>
      <c r="O829" s="113">
        <v>27</v>
      </c>
      <c r="P829" s="113">
        <v>20</v>
      </c>
      <c r="V829" s="125">
        <v>27</v>
      </c>
      <c r="W829" s="126">
        <v>20</v>
      </c>
      <c r="AC829" s="43">
        <v>42762.681896261573</v>
      </c>
      <c r="AD829" s="42" t="s">
        <v>3127</v>
      </c>
      <c r="AE829" s="43"/>
      <c r="AF829" s="42"/>
      <c r="AG829" s="42"/>
    </row>
    <row r="830" spans="1:33">
      <c r="A830" s="44">
        <v>829</v>
      </c>
      <c r="B830" s="42">
        <v>201501679</v>
      </c>
      <c r="C830" s="42" t="s">
        <v>3128</v>
      </c>
      <c r="D830" s="42" t="s">
        <v>705</v>
      </c>
      <c r="E830" s="42">
        <v>499</v>
      </c>
      <c r="F830" s="42" t="s">
        <v>28</v>
      </c>
      <c r="G830" s="43">
        <v>39320</v>
      </c>
      <c r="H830" s="46" t="s">
        <v>338</v>
      </c>
      <c r="I830" s="42" t="s">
        <v>17</v>
      </c>
      <c r="J830" s="43">
        <v>43307.598047187501</v>
      </c>
      <c r="K830" s="45">
        <v>43307</v>
      </c>
      <c r="L830" s="78">
        <v>2182</v>
      </c>
      <c r="M830" s="67" t="s">
        <v>3129</v>
      </c>
      <c r="N830" s="90" t="s">
        <v>3130</v>
      </c>
      <c r="O830" s="113">
        <v>4</v>
      </c>
      <c r="V830" s="125">
        <v>4</v>
      </c>
      <c r="AC830" s="43">
        <v>43307.598047187501</v>
      </c>
      <c r="AD830" s="42" t="s">
        <v>3131</v>
      </c>
      <c r="AE830" s="43"/>
      <c r="AF830" s="42"/>
      <c r="AG830" s="42"/>
    </row>
    <row r="831" spans="1:33">
      <c r="A831" s="44">
        <v>830</v>
      </c>
      <c r="B831" s="42">
        <v>201501687</v>
      </c>
      <c r="C831" s="42" t="s">
        <v>1542</v>
      </c>
      <c r="D831" s="42" t="s">
        <v>505</v>
      </c>
      <c r="E831" s="42">
        <v>500</v>
      </c>
      <c r="F831" s="42" t="s">
        <v>98</v>
      </c>
      <c r="G831" s="43">
        <v>42166</v>
      </c>
      <c r="H831" s="46" t="s">
        <v>338</v>
      </c>
      <c r="I831" s="42" t="s">
        <v>17</v>
      </c>
      <c r="J831" s="43">
        <v>42769.526225462963</v>
      </c>
      <c r="K831" s="45">
        <v>42769</v>
      </c>
      <c r="M831" s="69" t="s">
        <v>2975</v>
      </c>
      <c r="AC831" s="43">
        <v>42769.789358796297</v>
      </c>
      <c r="AD831" s="42" t="s">
        <v>3132</v>
      </c>
      <c r="AE831" s="43"/>
      <c r="AF831" s="42"/>
      <c r="AG831" s="42"/>
    </row>
    <row r="832" spans="1:33">
      <c r="A832" s="44">
        <v>831</v>
      </c>
      <c r="B832" s="42">
        <v>201501735</v>
      </c>
      <c r="C832" s="42" t="s">
        <v>3133</v>
      </c>
      <c r="D832" s="42" t="s">
        <v>680</v>
      </c>
      <c r="E832" s="42">
        <v>499</v>
      </c>
      <c r="F832" s="42" t="s">
        <v>28</v>
      </c>
      <c r="G832" s="43">
        <v>42077</v>
      </c>
      <c r="H832" s="46" t="s">
        <v>340</v>
      </c>
      <c r="I832" s="42" t="s">
        <v>63</v>
      </c>
      <c r="J832" s="43">
        <v>42798.638089432869</v>
      </c>
      <c r="K832" s="45">
        <v>42798</v>
      </c>
      <c r="L832" s="78">
        <v>2016</v>
      </c>
      <c r="M832" s="67" t="s">
        <v>3134</v>
      </c>
      <c r="AC832" s="43">
        <v>42798.638089432869</v>
      </c>
      <c r="AD832" s="42" t="s">
        <v>3135</v>
      </c>
      <c r="AE832" s="43"/>
      <c r="AF832" s="42"/>
      <c r="AG832" s="42"/>
    </row>
    <row r="833" spans="1:33">
      <c r="A833" s="44">
        <v>832</v>
      </c>
      <c r="B833" s="42">
        <v>201501775</v>
      </c>
      <c r="C833" s="42" t="s">
        <v>3136</v>
      </c>
      <c r="D833" s="42" t="s">
        <v>1887</v>
      </c>
      <c r="E833" s="42">
        <v>130</v>
      </c>
      <c r="F833" s="42" t="s">
        <v>46</v>
      </c>
      <c r="G833" s="43">
        <v>42193</v>
      </c>
      <c r="H833" s="46" t="s">
        <v>339</v>
      </c>
      <c r="I833" s="42" t="s">
        <v>29</v>
      </c>
      <c r="J833" s="43">
        <v>43083.440889432874</v>
      </c>
      <c r="K833" s="45">
        <v>43083</v>
      </c>
      <c r="M833" s="69" t="s">
        <v>2975</v>
      </c>
      <c r="AC833" s="43">
        <v>43083.442774074072</v>
      </c>
      <c r="AD833" s="42" t="s">
        <v>3137</v>
      </c>
      <c r="AE833" s="43"/>
      <c r="AF833" s="42"/>
      <c r="AG833" s="42"/>
    </row>
    <row r="834" spans="1:33">
      <c r="A834" s="44">
        <v>833</v>
      </c>
      <c r="B834" s="42">
        <v>201501780</v>
      </c>
      <c r="C834" s="42" t="s">
        <v>3138</v>
      </c>
      <c r="D834" s="42" t="s">
        <v>2435</v>
      </c>
      <c r="E834" s="42">
        <v>499</v>
      </c>
      <c r="F834" s="42" t="s">
        <v>28</v>
      </c>
      <c r="G834" s="43">
        <v>42227</v>
      </c>
      <c r="H834" s="46" t="s">
        <v>340</v>
      </c>
      <c r="I834" s="42" t="s">
        <v>63</v>
      </c>
      <c r="J834" s="43">
        <v>42990.510400347222</v>
      </c>
      <c r="K834" s="45">
        <v>42990</v>
      </c>
      <c r="M834" s="69" t="s">
        <v>3139</v>
      </c>
      <c r="AC834" s="43">
        <v>42990.510400347222</v>
      </c>
      <c r="AD834" s="42" t="s">
        <v>3140</v>
      </c>
      <c r="AE834" s="43"/>
      <c r="AF834" s="42"/>
      <c r="AG834" s="42"/>
    </row>
    <row r="835" spans="1:33">
      <c r="A835" s="44">
        <v>834</v>
      </c>
      <c r="B835" s="42">
        <v>201501817</v>
      </c>
      <c r="C835" s="42" t="s">
        <v>3141</v>
      </c>
      <c r="D835" s="42" t="s">
        <v>3142</v>
      </c>
      <c r="E835" s="42">
        <v>499</v>
      </c>
      <c r="F835" s="42" t="s">
        <v>28</v>
      </c>
      <c r="G835" s="43">
        <v>40011</v>
      </c>
      <c r="H835" s="46" t="s">
        <v>338</v>
      </c>
      <c r="I835" s="42" t="s">
        <v>17</v>
      </c>
      <c r="J835" s="43">
        <v>43325.422937465279</v>
      </c>
      <c r="K835" s="45">
        <v>43325</v>
      </c>
      <c r="M835" s="69" t="s">
        <v>3143</v>
      </c>
      <c r="AC835" s="43">
        <v>43325.425614930558</v>
      </c>
      <c r="AD835" s="42" t="s">
        <v>3144</v>
      </c>
      <c r="AE835" s="43"/>
      <c r="AF835" s="42"/>
      <c r="AG835" s="42"/>
    </row>
    <row r="836" spans="1:33">
      <c r="A836" s="44">
        <v>835</v>
      </c>
      <c r="B836" s="42">
        <v>201501821</v>
      </c>
      <c r="C836" s="42" t="s">
        <v>2487</v>
      </c>
      <c r="D836" s="42" t="s">
        <v>3145</v>
      </c>
      <c r="E836" s="42">
        <v>598</v>
      </c>
      <c r="F836" s="42" t="s">
        <v>42</v>
      </c>
      <c r="G836" s="43">
        <v>42212</v>
      </c>
      <c r="H836" s="46" t="s">
        <v>338</v>
      </c>
      <c r="I836" s="42" t="s">
        <v>17</v>
      </c>
      <c r="J836" s="43">
        <v>43029.616868055557</v>
      </c>
      <c r="K836" s="45">
        <v>43029</v>
      </c>
      <c r="L836" s="78">
        <v>2058</v>
      </c>
      <c r="M836" s="72" t="s">
        <v>3146</v>
      </c>
      <c r="N836" s="90" t="s">
        <v>3017</v>
      </c>
      <c r="O836" s="113">
        <v>1</v>
      </c>
      <c r="V836" s="125">
        <v>1</v>
      </c>
      <c r="AC836" s="43">
        <v>43029.469107256948</v>
      </c>
      <c r="AD836" s="42" t="s">
        <v>3147</v>
      </c>
      <c r="AE836" s="43"/>
      <c r="AF836" s="42"/>
      <c r="AG836" s="42"/>
    </row>
    <row r="837" spans="1:33">
      <c r="A837" s="44">
        <v>836</v>
      </c>
      <c r="B837" s="42">
        <v>201501843</v>
      </c>
      <c r="C837" s="42" t="s">
        <v>3148</v>
      </c>
      <c r="D837" s="42" t="s">
        <v>3149</v>
      </c>
      <c r="E837" s="42">
        <v>598</v>
      </c>
      <c r="F837" s="42" t="s">
        <v>42</v>
      </c>
      <c r="G837" s="43">
        <v>41897</v>
      </c>
      <c r="H837" s="46" t="s">
        <v>338</v>
      </c>
      <c r="I837" s="42" t="s">
        <v>17</v>
      </c>
      <c r="J837" s="43">
        <v>42967.568984259262</v>
      </c>
      <c r="K837" s="45">
        <v>42967</v>
      </c>
      <c r="L837" s="78">
        <v>2093</v>
      </c>
      <c r="M837" s="67" t="s">
        <v>3150</v>
      </c>
      <c r="N837" s="90" t="s">
        <v>3017</v>
      </c>
      <c r="O837" s="113">
        <v>1</v>
      </c>
      <c r="V837" s="125">
        <v>1</v>
      </c>
      <c r="AC837" s="43">
        <v>42967.545715081018</v>
      </c>
      <c r="AD837" s="42" t="s">
        <v>3151</v>
      </c>
      <c r="AE837" s="43"/>
      <c r="AF837" s="42"/>
      <c r="AG837" s="42"/>
    </row>
    <row r="838" spans="1:33">
      <c r="A838" s="44">
        <v>837</v>
      </c>
      <c r="B838" s="42">
        <v>201501849</v>
      </c>
      <c r="C838" s="42" t="s">
        <v>304</v>
      </c>
      <c r="D838" s="42" t="s">
        <v>3152</v>
      </c>
      <c r="E838" s="42">
        <v>119</v>
      </c>
      <c r="F838" s="42" t="s">
        <v>22</v>
      </c>
      <c r="G838" s="43">
        <v>41533</v>
      </c>
      <c r="H838" s="46" t="s">
        <v>339</v>
      </c>
      <c r="I838" s="42" t="s">
        <v>29</v>
      </c>
      <c r="J838" s="43">
        <v>42948.469978703703</v>
      </c>
      <c r="K838" s="45">
        <v>42948</v>
      </c>
      <c r="M838" s="69" t="s">
        <v>2975</v>
      </c>
      <c r="AC838" s="43">
        <v>42948.836010914354</v>
      </c>
      <c r="AD838" s="42" t="s">
        <v>3153</v>
      </c>
      <c r="AE838" s="43"/>
      <c r="AF838" s="42"/>
      <c r="AG838" s="42"/>
    </row>
    <row r="839" spans="1:33">
      <c r="A839" s="44">
        <v>838</v>
      </c>
      <c r="B839" s="42">
        <v>201501863</v>
      </c>
      <c r="C839" s="42" t="s">
        <v>3154</v>
      </c>
      <c r="D839" s="42" t="s">
        <v>846</v>
      </c>
      <c r="E839" s="42">
        <v>119</v>
      </c>
      <c r="F839" s="42" t="s">
        <v>22</v>
      </c>
      <c r="G839" s="43">
        <v>42194</v>
      </c>
      <c r="H839" s="46" t="s">
        <v>338</v>
      </c>
      <c r="I839" s="42" t="s">
        <v>17</v>
      </c>
      <c r="J839" s="43">
        <v>43246.439453240739</v>
      </c>
      <c r="K839" s="45">
        <v>43246</v>
      </c>
      <c r="M839" s="69" t="s">
        <v>2975</v>
      </c>
      <c r="AC839" s="43">
        <v>43246.419716168981</v>
      </c>
      <c r="AD839" s="42" t="s">
        <v>3155</v>
      </c>
      <c r="AE839" s="43"/>
      <c r="AF839" s="42"/>
      <c r="AG839" s="42"/>
    </row>
    <row r="840" spans="1:33">
      <c r="A840" s="44">
        <v>839</v>
      </c>
      <c r="B840" s="42">
        <v>201501867</v>
      </c>
      <c r="C840" s="42" t="s">
        <v>3156</v>
      </c>
      <c r="D840" s="42" t="s">
        <v>45</v>
      </c>
      <c r="E840" s="42" t="s">
        <v>18</v>
      </c>
      <c r="F840" s="42" t="s">
        <v>18</v>
      </c>
      <c r="G840" s="43">
        <v>37886</v>
      </c>
      <c r="H840" s="46" t="s">
        <v>340</v>
      </c>
      <c r="I840" s="42" t="s">
        <v>63</v>
      </c>
      <c r="J840" s="43">
        <v>42857.92086096065</v>
      </c>
      <c r="K840" s="45">
        <v>42857</v>
      </c>
      <c r="L840" s="78">
        <v>2070</v>
      </c>
      <c r="M840" s="64" t="s">
        <v>3157</v>
      </c>
      <c r="N840" s="90" t="s">
        <v>3107</v>
      </c>
      <c r="O840" s="113">
        <v>2</v>
      </c>
      <c r="V840" s="125">
        <v>2</v>
      </c>
      <c r="AC840" s="43">
        <v>42857.881923298613</v>
      </c>
      <c r="AD840" s="42" t="s">
        <v>3158</v>
      </c>
      <c r="AE840" s="43"/>
      <c r="AF840" s="42"/>
      <c r="AG840" s="42"/>
    </row>
    <row r="841" spans="1:33">
      <c r="A841" s="44">
        <v>840</v>
      </c>
      <c r="B841" s="42">
        <v>201501872</v>
      </c>
      <c r="C841" s="42" t="s">
        <v>3159</v>
      </c>
      <c r="D841" s="42" t="s">
        <v>943</v>
      </c>
      <c r="E841" s="42">
        <v>40</v>
      </c>
      <c r="F841" s="42" t="s">
        <v>3160</v>
      </c>
      <c r="G841" s="43">
        <v>39188</v>
      </c>
      <c r="H841" s="46" t="s">
        <v>341</v>
      </c>
      <c r="I841" s="42" t="s">
        <v>114</v>
      </c>
      <c r="J841" s="43">
        <v>43313.957780555553</v>
      </c>
      <c r="K841" s="45">
        <v>43313</v>
      </c>
      <c r="L841" s="78">
        <v>2039</v>
      </c>
      <c r="M841" s="64" t="s">
        <v>3161</v>
      </c>
      <c r="N841" s="89" t="s">
        <v>2995</v>
      </c>
      <c r="O841" s="113">
        <v>14</v>
      </c>
      <c r="V841" s="131">
        <v>1401</v>
      </c>
      <c r="AC841" s="43">
        <v>43313.953341087959</v>
      </c>
      <c r="AD841" s="42" t="s">
        <v>3162</v>
      </c>
      <c r="AE841" s="43">
        <v>43314.444130208336</v>
      </c>
      <c r="AF841" s="42" t="s">
        <v>109</v>
      </c>
      <c r="AG841" s="42" t="s">
        <v>149</v>
      </c>
    </row>
    <row r="842" spans="1:33">
      <c r="A842" s="44">
        <v>841</v>
      </c>
      <c r="B842" s="42">
        <v>201501882</v>
      </c>
      <c r="C842" s="42" t="s">
        <v>3163</v>
      </c>
      <c r="D842" s="42" t="s">
        <v>1704</v>
      </c>
      <c r="E842" s="42">
        <v>130</v>
      </c>
      <c r="F842" s="42" t="s">
        <v>46</v>
      </c>
      <c r="G842" s="43">
        <v>39348</v>
      </c>
      <c r="H842" s="46" t="s">
        <v>340</v>
      </c>
      <c r="I842" s="42" t="s">
        <v>63</v>
      </c>
      <c r="J842" s="43">
        <v>42830.55334027778</v>
      </c>
      <c r="K842" s="45">
        <v>42830</v>
      </c>
      <c r="L842" s="78">
        <v>2230</v>
      </c>
      <c r="M842" s="67" t="s">
        <v>3071</v>
      </c>
      <c r="N842" s="90" t="s">
        <v>3072</v>
      </c>
      <c r="O842" s="113">
        <v>28</v>
      </c>
      <c r="V842" s="125">
        <v>28</v>
      </c>
      <c r="AC842" s="43">
        <v>42830.506582870374</v>
      </c>
      <c r="AD842" s="42" t="s">
        <v>3164</v>
      </c>
      <c r="AE842" s="43"/>
      <c r="AF842" s="42"/>
      <c r="AG842" s="42"/>
    </row>
    <row r="843" spans="1:33">
      <c r="A843" s="44">
        <v>842</v>
      </c>
      <c r="B843" s="42">
        <v>201501893</v>
      </c>
      <c r="C843" s="42" t="s">
        <v>3165</v>
      </c>
      <c r="D843" s="42" t="s">
        <v>3166</v>
      </c>
      <c r="E843" s="42">
        <v>90</v>
      </c>
      <c r="F843" s="42" t="s">
        <v>275</v>
      </c>
      <c r="G843" s="43">
        <v>42192</v>
      </c>
      <c r="H843" s="46" t="s">
        <v>338</v>
      </c>
      <c r="I843" s="42" t="s">
        <v>17</v>
      </c>
      <c r="J843" s="43">
        <v>43260.035673182872</v>
      </c>
      <c r="K843" s="45">
        <v>43260</v>
      </c>
      <c r="L843" s="78">
        <v>2046</v>
      </c>
      <c r="M843" s="67" t="s">
        <v>3028</v>
      </c>
      <c r="N843" s="90" t="s">
        <v>3017</v>
      </c>
      <c r="O843" s="113">
        <v>1</v>
      </c>
      <c r="V843" s="125">
        <v>1</v>
      </c>
      <c r="AC843" s="43">
        <v>43260.037137650463</v>
      </c>
      <c r="AD843" s="42" t="s">
        <v>3167</v>
      </c>
      <c r="AE843" s="43"/>
      <c r="AF843" s="42"/>
      <c r="AG843" s="42"/>
    </row>
    <row r="844" spans="1:33">
      <c r="A844" s="44">
        <v>843</v>
      </c>
      <c r="B844" s="42">
        <v>201501897</v>
      </c>
      <c r="C844" s="42" t="s">
        <v>3168</v>
      </c>
      <c r="D844" s="42" t="s">
        <v>3169</v>
      </c>
      <c r="E844" s="42">
        <v>598</v>
      </c>
      <c r="F844" s="42" t="s">
        <v>42</v>
      </c>
      <c r="G844" s="43">
        <v>42209</v>
      </c>
      <c r="H844" s="46" t="s">
        <v>339</v>
      </c>
      <c r="I844" s="42" t="s">
        <v>29</v>
      </c>
      <c r="J844" s="43">
        <v>42795.629744872684</v>
      </c>
      <c r="K844" s="45">
        <v>42795</v>
      </c>
      <c r="M844" s="69" t="s">
        <v>3143</v>
      </c>
      <c r="AC844" s="43">
        <v>42795.629744872684</v>
      </c>
      <c r="AD844" s="42" t="s">
        <v>3170</v>
      </c>
      <c r="AE844" s="43"/>
      <c r="AF844" s="42"/>
      <c r="AG844" s="42"/>
    </row>
    <row r="845" spans="1:33">
      <c r="A845" s="44">
        <v>844</v>
      </c>
      <c r="B845" s="42">
        <v>201501898</v>
      </c>
      <c r="C845" s="42" t="s">
        <v>3168</v>
      </c>
      <c r="D845" s="42" t="s">
        <v>3171</v>
      </c>
      <c r="E845" s="42">
        <v>598</v>
      </c>
      <c r="F845" s="42" t="s">
        <v>42</v>
      </c>
      <c r="G845" s="43">
        <v>42209</v>
      </c>
      <c r="H845" s="46" t="s">
        <v>339</v>
      </c>
      <c r="I845" s="42" t="s">
        <v>29</v>
      </c>
      <c r="J845" s="43">
        <v>42795.602329780093</v>
      </c>
      <c r="K845" s="45">
        <v>42795</v>
      </c>
      <c r="M845" s="69" t="s">
        <v>3143</v>
      </c>
      <c r="AC845" s="43">
        <v>42795.600882025465</v>
      </c>
      <c r="AD845" s="42" t="s">
        <v>3172</v>
      </c>
      <c r="AE845" s="43"/>
      <c r="AF845" s="42"/>
      <c r="AG845" s="42"/>
    </row>
    <row r="846" spans="1:33">
      <c r="A846" s="44">
        <v>845</v>
      </c>
      <c r="B846" s="42">
        <v>201501919</v>
      </c>
      <c r="C846" s="42" t="s">
        <v>3173</v>
      </c>
      <c r="D846" s="42" t="s">
        <v>79</v>
      </c>
      <c r="E846" s="42">
        <v>126</v>
      </c>
      <c r="F846" s="42" t="s">
        <v>142</v>
      </c>
      <c r="G846" s="43">
        <v>41548</v>
      </c>
      <c r="H846" s="46" t="s">
        <v>338</v>
      </c>
      <c r="I846" s="42" t="s">
        <v>17</v>
      </c>
      <c r="J846" s="43">
        <v>42998.451256400462</v>
      </c>
      <c r="K846" s="45">
        <v>42998</v>
      </c>
      <c r="L846" s="78">
        <v>2048</v>
      </c>
      <c r="M846" s="64" t="s">
        <v>3174</v>
      </c>
      <c r="N846" s="90" t="s">
        <v>3037</v>
      </c>
      <c r="O846" s="113">
        <v>42</v>
      </c>
      <c r="P846" s="113">
        <v>21</v>
      </c>
      <c r="V846" s="125">
        <v>42</v>
      </c>
      <c r="W846" s="126">
        <v>21</v>
      </c>
      <c r="AC846" s="43">
        <v>42998.451256400462</v>
      </c>
      <c r="AD846" s="42" t="s">
        <v>3175</v>
      </c>
      <c r="AE846" s="43"/>
      <c r="AF846" s="42"/>
      <c r="AG846" s="42"/>
    </row>
    <row r="847" spans="1:33">
      <c r="A847" s="44">
        <v>846</v>
      </c>
      <c r="B847" s="42">
        <v>201501930</v>
      </c>
      <c r="C847" s="42" t="s">
        <v>3176</v>
      </c>
      <c r="D847" s="42" t="s">
        <v>101</v>
      </c>
      <c r="E847" s="42">
        <v>536</v>
      </c>
      <c r="F847" s="42" t="s">
        <v>286</v>
      </c>
      <c r="G847" s="43">
        <v>39873</v>
      </c>
      <c r="H847" s="46" t="s">
        <v>339</v>
      </c>
      <c r="I847" s="42" t="s">
        <v>29</v>
      </c>
      <c r="J847" s="43">
        <v>43283.891148460651</v>
      </c>
      <c r="K847" s="45">
        <v>43283</v>
      </c>
      <c r="L847" s="78">
        <v>2082</v>
      </c>
      <c r="M847" s="67" t="s">
        <v>2986</v>
      </c>
      <c r="N847" s="90" t="s">
        <v>3017</v>
      </c>
      <c r="O847" s="113">
        <v>1</v>
      </c>
      <c r="V847" s="125">
        <v>1</v>
      </c>
      <c r="AC847" s="43">
        <v>43283.864659108796</v>
      </c>
      <c r="AD847" s="42" t="s">
        <v>3177</v>
      </c>
      <c r="AE847" s="43">
        <v>43287.401292210649</v>
      </c>
      <c r="AF847" s="42" t="s">
        <v>167</v>
      </c>
      <c r="AG847" s="42" t="s">
        <v>573</v>
      </c>
    </row>
    <row r="848" spans="1:33">
      <c r="A848" s="44">
        <v>847</v>
      </c>
      <c r="B848" s="42">
        <v>201501999</v>
      </c>
      <c r="C848" s="42" t="s">
        <v>3178</v>
      </c>
      <c r="D848" s="42" t="s">
        <v>3179</v>
      </c>
      <c r="E848" s="42">
        <v>500</v>
      </c>
      <c r="F848" s="42" t="s">
        <v>98</v>
      </c>
      <c r="G848" s="43">
        <v>39842</v>
      </c>
      <c r="H848" s="46" t="s">
        <v>338</v>
      </c>
      <c r="I848" s="42" t="s">
        <v>17</v>
      </c>
      <c r="J848" s="43">
        <v>42778.481815740743</v>
      </c>
      <c r="K848" s="45">
        <v>42778</v>
      </c>
      <c r="L848" s="78">
        <v>2201</v>
      </c>
      <c r="M848" s="64" t="s">
        <v>3180</v>
      </c>
      <c r="AC848" s="43">
        <v>42778.479067673608</v>
      </c>
      <c r="AD848" s="42" t="s">
        <v>3181</v>
      </c>
      <c r="AE848" s="43"/>
      <c r="AF848" s="42"/>
      <c r="AG848" s="42"/>
    </row>
    <row r="849" spans="1:33">
      <c r="A849" s="44">
        <v>848</v>
      </c>
      <c r="B849" s="42">
        <v>201502042</v>
      </c>
      <c r="C849" s="42" t="s">
        <v>3182</v>
      </c>
      <c r="D849" s="42" t="s">
        <v>2394</v>
      </c>
      <c r="E849" s="42">
        <v>598</v>
      </c>
      <c r="F849" s="42" t="s">
        <v>42</v>
      </c>
      <c r="G849" s="43">
        <v>42283</v>
      </c>
      <c r="H849" s="46" t="s">
        <v>338</v>
      </c>
      <c r="I849" s="42" t="s">
        <v>17</v>
      </c>
      <c r="J849" s="43">
        <v>42748.875871261575</v>
      </c>
      <c r="K849" s="45">
        <v>42748</v>
      </c>
      <c r="L849" s="78">
        <v>2046</v>
      </c>
      <c r="M849" s="67" t="s">
        <v>3028</v>
      </c>
      <c r="N849" s="90" t="s">
        <v>3017</v>
      </c>
      <c r="O849" s="113">
        <v>1</v>
      </c>
      <c r="V849" s="125">
        <v>1</v>
      </c>
      <c r="AC849" s="43">
        <v>42748.829198414351</v>
      </c>
      <c r="AD849" s="42" t="s">
        <v>3183</v>
      </c>
      <c r="AE849" s="43"/>
      <c r="AF849" s="42"/>
      <c r="AG849" s="42"/>
    </row>
    <row r="850" spans="1:33">
      <c r="A850" s="44">
        <v>849</v>
      </c>
      <c r="B850" s="42">
        <v>201502062</v>
      </c>
      <c r="C850" s="42" t="s">
        <v>3184</v>
      </c>
      <c r="D850" s="42" t="s">
        <v>637</v>
      </c>
      <c r="E850" s="42">
        <v>499</v>
      </c>
      <c r="F850" s="42" t="s">
        <v>28</v>
      </c>
      <c r="G850" s="43">
        <v>38231</v>
      </c>
      <c r="H850" s="46" t="s">
        <v>339</v>
      </c>
      <c r="I850" s="42" t="s">
        <v>29</v>
      </c>
      <c r="J850" s="43">
        <v>43273.605320798612</v>
      </c>
      <c r="K850" s="45">
        <v>43273</v>
      </c>
      <c r="M850" s="69" t="s">
        <v>3143</v>
      </c>
      <c r="AC850" s="43">
        <v>43273.623528738426</v>
      </c>
      <c r="AD850" s="42" t="s">
        <v>3185</v>
      </c>
      <c r="AE850" s="43"/>
      <c r="AF850" s="42"/>
      <c r="AG850" s="42"/>
    </row>
    <row r="851" spans="1:33">
      <c r="A851" s="44">
        <v>850</v>
      </c>
      <c r="B851" s="42">
        <v>201502083</v>
      </c>
      <c r="C851" s="42" t="s">
        <v>3186</v>
      </c>
      <c r="D851" s="42" t="s">
        <v>135</v>
      </c>
      <c r="E851" s="42">
        <v>131</v>
      </c>
      <c r="F851" s="42" t="s">
        <v>62</v>
      </c>
      <c r="G851" s="43">
        <v>37909</v>
      </c>
      <c r="H851" s="46" t="s">
        <v>339</v>
      </c>
      <c r="I851" s="42" t="s">
        <v>29</v>
      </c>
      <c r="J851" s="43">
        <v>43235.02845474537</v>
      </c>
      <c r="K851" s="45">
        <v>43235</v>
      </c>
      <c r="L851" s="78">
        <v>2116</v>
      </c>
      <c r="M851" s="64" t="s">
        <v>3187</v>
      </c>
      <c r="N851" s="90" t="s">
        <v>2999</v>
      </c>
      <c r="O851" s="113">
        <v>14</v>
      </c>
      <c r="V851" s="125">
        <v>14</v>
      </c>
      <c r="AC851" s="43">
        <v>43235.105728043978</v>
      </c>
      <c r="AD851" s="42" t="s">
        <v>3188</v>
      </c>
      <c r="AE851" s="43"/>
      <c r="AF851" s="42"/>
      <c r="AG851" s="42"/>
    </row>
    <row r="852" spans="1:33">
      <c r="A852" s="44">
        <v>851</v>
      </c>
      <c r="B852" s="42">
        <v>201502084</v>
      </c>
      <c r="C852" s="42" t="s">
        <v>3189</v>
      </c>
      <c r="D852" s="42" t="s">
        <v>1257</v>
      </c>
      <c r="E852" s="42">
        <v>499</v>
      </c>
      <c r="F852" s="42" t="s">
        <v>28</v>
      </c>
      <c r="G852" s="43">
        <v>36452</v>
      </c>
      <c r="H852" s="46" t="s">
        <v>339</v>
      </c>
      <c r="I852" s="42" t="s">
        <v>29</v>
      </c>
      <c r="J852" s="43">
        <v>42760.128843749997</v>
      </c>
      <c r="K852" s="45">
        <v>42760</v>
      </c>
      <c r="L852" s="78">
        <v>2129</v>
      </c>
      <c r="M852" s="64"/>
      <c r="N852" s="90" t="s">
        <v>3190</v>
      </c>
      <c r="O852" s="113">
        <v>40</v>
      </c>
      <c r="V852" s="125">
        <v>40</v>
      </c>
      <c r="AC852" s="43">
        <v>42760.128843749997</v>
      </c>
      <c r="AD852" s="42" t="s">
        <v>3191</v>
      </c>
      <c r="AE852" s="43"/>
      <c r="AF852" s="42"/>
      <c r="AG852" s="42"/>
    </row>
    <row r="853" spans="1:33">
      <c r="A853" s="44">
        <v>852</v>
      </c>
      <c r="B853" s="42">
        <v>201502088</v>
      </c>
      <c r="C853" s="42" t="s">
        <v>3192</v>
      </c>
      <c r="D853" s="42" t="s">
        <v>135</v>
      </c>
      <c r="E853" s="42">
        <v>130</v>
      </c>
      <c r="F853" s="42" t="s">
        <v>46</v>
      </c>
      <c r="G853" s="43">
        <v>39373</v>
      </c>
      <c r="H853" s="46" t="s">
        <v>340</v>
      </c>
      <c r="I853" s="42" t="s">
        <v>63</v>
      </c>
      <c r="J853" s="43">
        <v>42860.269288194446</v>
      </c>
      <c r="K853" s="45">
        <v>42860</v>
      </c>
      <c r="L853" s="78">
        <v>2156</v>
      </c>
      <c r="M853" s="64"/>
      <c r="AC853" s="43">
        <v>42860.257069710649</v>
      </c>
      <c r="AD853" s="42" t="s">
        <v>3193</v>
      </c>
      <c r="AE853" s="43"/>
      <c r="AF853" s="42"/>
      <c r="AG853" s="42"/>
    </row>
    <row r="854" spans="1:33">
      <c r="A854" s="44">
        <v>853</v>
      </c>
      <c r="B854" s="42">
        <v>201502121</v>
      </c>
      <c r="C854" s="42" t="s">
        <v>3163</v>
      </c>
      <c r="D854" s="42" t="s">
        <v>3194</v>
      </c>
      <c r="E854" s="42">
        <v>130</v>
      </c>
      <c r="F854" s="42" t="s">
        <v>46</v>
      </c>
      <c r="G854" s="43">
        <v>39741</v>
      </c>
      <c r="H854" s="46" t="s">
        <v>339</v>
      </c>
      <c r="I854" s="42" t="s">
        <v>29</v>
      </c>
      <c r="J854" s="43">
        <v>42765.440620104164</v>
      </c>
      <c r="K854" s="45">
        <v>42765</v>
      </c>
      <c r="L854" s="78">
        <v>2101</v>
      </c>
      <c r="M854" s="64" t="s">
        <v>3195</v>
      </c>
      <c r="N854" s="90" t="s">
        <v>3196</v>
      </c>
      <c r="O854" s="120">
        <v>2406</v>
      </c>
      <c r="V854" s="131">
        <v>24</v>
      </c>
      <c r="AC854" s="43">
        <v>42765.443351504633</v>
      </c>
      <c r="AD854" s="42" t="s">
        <v>3197</v>
      </c>
      <c r="AE854" s="43"/>
      <c r="AF854" s="42"/>
      <c r="AG854" s="42"/>
    </row>
    <row r="855" spans="1:33">
      <c r="A855" s="44">
        <v>854</v>
      </c>
      <c r="B855" s="42">
        <v>201502122</v>
      </c>
      <c r="C855" s="42" t="s">
        <v>3198</v>
      </c>
      <c r="D855" s="42" t="s">
        <v>3199</v>
      </c>
      <c r="E855" s="42">
        <v>128</v>
      </c>
      <c r="F855" s="42" t="s">
        <v>50</v>
      </c>
      <c r="G855" s="43">
        <v>38647</v>
      </c>
      <c r="H855" s="46" t="s">
        <v>339</v>
      </c>
      <c r="I855" s="42" t="s">
        <v>29</v>
      </c>
      <c r="J855" s="43">
        <v>42875.077638275463</v>
      </c>
      <c r="K855" s="45">
        <v>42875</v>
      </c>
      <c r="L855" s="78">
        <v>2013</v>
      </c>
      <c r="M855" s="67" t="s">
        <v>3062</v>
      </c>
      <c r="N855" s="90" t="s">
        <v>2999</v>
      </c>
      <c r="O855" s="113">
        <v>14</v>
      </c>
      <c r="V855" s="125">
        <v>14</v>
      </c>
      <c r="AC855" s="43">
        <v>42875.075033946756</v>
      </c>
      <c r="AD855" s="42" t="s">
        <v>3200</v>
      </c>
      <c r="AE855" s="43"/>
      <c r="AF855" s="42"/>
      <c r="AG855" s="42"/>
    </row>
    <row r="856" spans="1:33">
      <c r="A856" s="44">
        <v>855</v>
      </c>
      <c r="B856" s="42">
        <v>201502198</v>
      </c>
      <c r="C856" s="42" t="s">
        <v>3201</v>
      </c>
      <c r="D856" s="42" t="s">
        <v>3202</v>
      </c>
      <c r="E856" s="42">
        <v>130</v>
      </c>
      <c r="F856" s="42" t="s">
        <v>46</v>
      </c>
      <c r="G856" s="43">
        <v>38552</v>
      </c>
      <c r="H856" s="46" t="s">
        <v>338</v>
      </c>
      <c r="I856" s="42" t="s">
        <v>17</v>
      </c>
      <c r="J856" s="43">
        <v>42935.766670717596</v>
      </c>
      <c r="K856" s="45">
        <v>42935</v>
      </c>
      <c r="L856" s="78">
        <v>2091</v>
      </c>
      <c r="M856" s="64" t="s">
        <v>3086</v>
      </c>
      <c r="N856" s="90" t="s">
        <v>3203</v>
      </c>
      <c r="O856" s="113">
        <v>2</v>
      </c>
      <c r="P856" s="117">
        <v>9</v>
      </c>
      <c r="V856" s="125">
        <v>2</v>
      </c>
      <c r="W856" s="126">
        <v>9</v>
      </c>
      <c r="AC856" s="43">
        <v>42935.766670717596</v>
      </c>
      <c r="AD856" s="42" t="s">
        <v>3204</v>
      </c>
      <c r="AE856" s="43"/>
      <c r="AF856" s="42"/>
      <c r="AG856" s="42"/>
    </row>
    <row r="857" spans="1:33">
      <c r="A857" s="44">
        <v>856</v>
      </c>
      <c r="B857" s="42">
        <v>201502240</v>
      </c>
      <c r="C857" s="42" t="s">
        <v>3205</v>
      </c>
      <c r="D857" s="42" t="s">
        <v>3206</v>
      </c>
      <c r="E857" s="42">
        <v>499</v>
      </c>
      <c r="F857" s="42" t="s">
        <v>28</v>
      </c>
      <c r="G857" s="43">
        <v>40875</v>
      </c>
      <c r="H857" s="46" t="s">
        <v>338</v>
      </c>
      <c r="I857" s="42" t="s">
        <v>17</v>
      </c>
      <c r="J857" s="43">
        <v>42777.592013310183</v>
      </c>
      <c r="K857" s="45">
        <v>42777</v>
      </c>
      <c r="M857" s="69" t="s">
        <v>3143</v>
      </c>
      <c r="AC857" s="43">
        <v>42777.622791782407</v>
      </c>
      <c r="AD857" s="42" t="s">
        <v>3207</v>
      </c>
      <c r="AE857" s="43"/>
      <c r="AF857" s="42"/>
      <c r="AG857" s="42"/>
    </row>
    <row r="858" spans="1:33">
      <c r="A858" s="44">
        <v>857</v>
      </c>
      <c r="B858" s="42">
        <v>201502266</v>
      </c>
      <c r="C858" s="42" t="s">
        <v>3208</v>
      </c>
      <c r="D858" s="42" t="s">
        <v>628</v>
      </c>
      <c r="E858" s="42">
        <v>205</v>
      </c>
      <c r="F858" s="42" t="s">
        <v>1672</v>
      </c>
      <c r="G858" s="43">
        <v>42239</v>
      </c>
      <c r="H858" s="46" t="s">
        <v>339</v>
      </c>
      <c r="I858" s="42" t="s">
        <v>29</v>
      </c>
      <c r="J858" s="43">
        <v>42798.418328969907</v>
      </c>
      <c r="K858" s="45">
        <v>42798</v>
      </c>
      <c r="M858" s="69" t="s">
        <v>2975</v>
      </c>
      <c r="AC858" s="43">
        <v>42798.418328969907</v>
      </c>
      <c r="AD858" s="42" t="s">
        <v>3209</v>
      </c>
      <c r="AE858" s="43"/>
      <c r="AF858" s="42"/>
      <c r="AG858" s="42"/>
    </row>
    <row r="859" spans="1:33">
      <c r="A859" s="44">
        <v>858</v>
      </c>
      <c r="B859" s="42">
        <v>201502272</v>
      </c>
      <c r="C859" s="42" t="s">
        <v>3210</v>
      </c>
      <c r="D859" s="42" t="s">
        <v>217</v>
      </c>
      <c r="E859" s="42">
        <v>499</v>
      </c>
      <c r="F859" s="42" t="s">
        <v>28</v>
      </c>
      <c r="G859" s="43">
        <v>42247</v>
      </c>
      <c r="H859" s="46" t="s">
        <v>338</v>
      </c>
      <c r="I859" s="42" t="s">
        <v>17</v>
      </c>
      <c r="J859" s="43">
        <v>42810.481814236111</v>
      </c>
      <c r="K859" s="45">
        <v>42810</v>
      </c>
      <c r="M859" s="69" t="s">
        <v>2975</v>
      </c>
      <c r="AC859" s="43">
        <v>42810.488583796294</v>
      </c>
      <c r="AD859" s="42" t="s">
        <v>3211</v>
      </c>
      <c r="AE859" s="43"/>
      <c r="AF859" s="42"/>
      <c r="AG859" s="42"/>
    </row>
    <row r="860" spans="1:33">
      <c r="A860" s="44">
        <v>859</v>
      </c>
      <c r="B860" s="42">
        <v>201502316</v>
      </c>
      <c r="C860" s="42" t="s">
        <v>3212</v>
      </c>
      <c r="D860" s="42" t="s">
        <v>3213</v>
      </c>
      <c r="E860" s="42">
        <v>499</v>
      </c>
      <c r="F860" s="42" t="s">
        <v>28</v>
      </c>
      <c r="G860" s="43">
        <v>42274</v>
      </c>
      <c r="H860" s="46" t="s">
        <v>338</v>
      </c>
      <c r="I860" s="42" t="s">
        <v>17</v>
      </c>
      <c r="J860" s="43">
        <v>42858.441290972223</v>
      </c>
      <c r="K860" s="45">
        <v>42858</v>
      </c>
      <c r="L860" s="78">
        <v>2185</v>
      </c>
      <c r="M860" s="64" t="s">
        <v>3214</v>
      </c>
      <c r="N860" s="90" t="s">
        <v>3215</v>
      </c>
      <c r="O860" s="113">
        <v>23</v>
      </c>
      <c r="V860" s="125">
        <v>23</v>
      </c>
      <c r="AC860" s="43">
        <v>42858.441290972223</v>
      </c>
      <c r="AD860" s="42" t="s">
        <v>3216</v>
      </c>
      <c r="AE860" s="43"/>
      <c r="AF860" s="42"/>
      <c r="AG860" s="42"/>
    </row>
    <row r="861" spans="1:33">
      <c r="A861" s="44">
        <v>860</v>
      </c>
      <c r="B861" s="42">
        <v>201502395</v>
      </c>
      <c r="C861" s="42" t="s">
        <v>3217</v>
      </c>
      <c r="D861" s="42" t="s">
        <v>2554</v>
      </c>
      <c r="E861" s="42">
        <v>130</v>
      </c>
      <c r="F861" s="42" t="s">
        <v>46</v>
      </c>
      <c r="G861" s="43">
        <v>40144</v>
      </c>
      <c r="H861" s="46" t="s">
        <v>339</v>
      </c>
      <c r="I861" s="42" t="s">
        <v>29</v>
      </c>
      <c r="J861" s="43">
        <v>43024.493156793978</v>
      </c>
      <c r="K861" s="45">
        <v>43024</v>
      </c>
      <c r="L861" s="78">
        <v>2231</v>
      </c>
      <c r="M861" s="64" t="s">
        <v>3218</v>
      </c>
      <c r="N861" s="90" t="s">
        <v>3219</v>
      </c>
      <c r="O861" s="113">
        <v>21</v>
      </c>
      <c r="V861" s="125">
        <v>21</v>
      </c>
      <c r="AC861" s="43">
        <v>43024.493156793978</v>
      </c>
      <c r="AD861" s="42" t="s">
        <v>3220</v>
      </c>
      <c r="AE861" s="43"/>
      <c r="AF861" s="42"/>
      <c r="AG861" s="42"/>
    </row>
    <row r="862" spans="1:33">
      <c r="A862" s="44">
        <v>861</v>
      </c>
      <c r="B862" s="42">
        <v>201502397</v>
      </c>
      <c r="C862" s="42" t="s">
        <v>3221</v>
      </c>
      <c r="D862" s="42" t="s">
        <v>3222</v>
      </c>
      <c r="E862" s="42">
        <v>107</v>
      </c>
      <c r="F862" s="42" t="s">
        <v>34</v>
      </c>
      <c r="G862" s="43">
        <v>37776</v>
      </c>
      <c r="H862" s="46" t="s">
        <v>339</v>
      </c>
      <c r="I862" s="42" t="s">
        <v>29</v>
      </c>
      <c r="J862" s="43">
        <v>42924.525635729166</v>
      </c>
      <c r="K862" s="45">
        <v>42924</v>
      </c>
      <c r="L862" s="78">
        <v>2036</v>
      </c>
      <c r="M862" s="64" t="s">
        <v>3223</v>
      </c>
      <c r="N862" s="90" t="s">
        <v>3224</v>
      </c>
      <c r="O862" s="117">
        <v>79</v>
      </c>
      <c r="V862" s="125">
        <v>79</v>
      </c>
      <c r="AC862" s="43">
        <v>42924.52014818287</v>
      </c>
      <c r="AD862" s="42" t="s">
        <v>3225</v>
      </c>
      <c r="AE862" s="43"/>
      <c r="AF862" s="42"/>
      <c r="AG862" s="42"/>
    </row>
    <row r="863" spans="1:33">
      <c r="A863" s="44">
        <v>862</v>
      </c>
      <c r="B863" s="42">
        <v>201502421</v>
      </c>
      <c r="C863" s="42" t="s">
        <v>3226</v>
      </c>
      <c r="D863" s="42" t="s">
        <v>201</v>
      </c>
      <c r="E863" s="42">
        <v>499</v>
      </c>
      <c r="F863" s="42" t="s">
        <v>28</v>
      </c>
      <c r="G863" s="43">
        <v>39783</v>
      </c>
      <c r="H863" s="46" t="s">
        <v>338</v>
      </c>
      <c r="I863" s="42" t="s">
        <v>17</v>
      </c>
      <c r="J863" s="43">
        <v>42981.617361307872</v>
      </c>
      <c r="K863" s="45">
        <v>42981</v>
      </c>
      <c r="L863" s="78">
        <v>2016</v>
      </c>
      <c r="M863" s="67" t="s">
        <v>3134</v>
      </c>
      <c r="AC863" s="43">
        <v>42981.607003472222</v>
      </c>
      <c r="AD863" s="42" t="s">
        <v>3227</v>
      </c>
      <c r="AE863" s="43"/>
      <c r="AF863" s="42"/>
      <c r="AG863" s="42"/>
    </row>
    <row r="864" spans="1:33">
      <c r="A864" s="44">
        <v>863</v>
      </c>
      <c r="B864" s="42">
        <v>201502432</v>
      </c>
      <c r="C864" s="42" t="s">
        <v>3228</v>
      </c>
      <c r="D864" s="42" t="s">
        <v>1069</v>
      </c>
      <c r="E864" s="42">
        <v>130</v>
      </c>
      <c r="F864" s="42" t="s">
        <v>46</v>
      </c>
      <c r="G864" s="43">
        <v>41554</v>
      </c>
      <c r="H864" s="46" t="s">
        <v>339</v>
      </c>
      <c r="I864" s="42" t="s">
        <v>29</v>
      </c>
      <c r="J864" s="43">
        <v>43155.432257789354</v>
      </c>
      <c r="K864" s="45">
        <v>43155</v>
      </c>
      <c r="L864" s="78">
        <v>2091</v>
      </c>
      <c r="M864" s="64" t="s">
        <v>3086</v>
      </c>
      <c r="N864" s="90" t="s">
        <v>3229</v>
      </c>
      <c r="O864" s="113">
        <v>8</v>
      </c>
      <c r="V864" s="131">
        <v>801</v>
      </c>
      <c r="AC864" s="43">
        <v>43155.432257789354</v>
      </c>
      <c r="AD864" s="42" t="s">
        <v>3230</v>
      </c>
      <c r="AE864" s="43"/>
      <c r="AF864" s="42"/>
      <c r="AG864" s="42"/>
    </row>
    <row r="865" spans="1:33">
      <c r="A865" s="44">
        <v>864</v>
      </c>
      <c r="B865" s="42">
        <v>201502463</v>
      </c>
      <c r="C865" s="42" t="s">
        <v>3231</v>
      </c>
      <c r="D865" s="42" t="s">
        <v>135</v>
      </c>
      <c r="E865" s="42">
        <v>131</v>
      </c>
      <c r="F865" s="42" t="s">
        <v>62</v>
      </c>
      <c r="G865" s="43">
        <v>42243</v>
      </c>
      <c r="H865" s="46" t="s">
        <v>339</v>
      </c>
      <c r="I865" s="42" t="s">
        <v>29</v>
      </c>
      <c r="J865" s="43">
        <v>42741.713648761572</v>
      </c>
      <c r="K865" s="45">
        <v>42741</v>
      </c>
      <c r="M865" s="69" t="s">
        <v>3139</v>
      </c>
      <c r="AC865" s="43">
        <v>42741.713648761572</v>
      </c>
      <c r="AD865" s="42" t="s">
        <v>3232</v>
      </c>
      <c r="AE865" s="43"/>
      <c r="AF865" s="42"/>
      <c r="AG865" s="42"/>
    </row>
    <row r="866" spans="1:33">
      <c r="A866" s="44">
        <v>865</v>
      </c>
      <c r="B866" s="42">
        <v>201502468</v>
      </c>
      <c r="C866" s="42" t="s">
        <v>3233</v>
      </c>
      <c r="D866" s="42" t="s">
        <v>3234</v>
      </c>
      <c r="E866" s="42">
        <v>128</v>
      </c>
      <c r="F866" s="42" t="s">
        <v>50</v>
      </c>
      <c r="G866" s="43">
        <v>42283</v>
      </c>
      <c r="H866" s="46" t="s">
        <v>339</v>
      </c>
      <c r="I866" s="42" t="s">
        <v>29</v>
      </c>
      <c r="J866" s="43">
        <v>43216.701456099538</v>
      </c>
      <c r="K866" s="45">
        <v>43216</v>
      </c>
      <c r="L866" s="78">
        <v>2043</v>
      </c>
      <c r="M866" s="64" t="s">
        <v>3236</v>
      </c>
      <c r="AC866" s="43">
        <v>43216.701456099538</v>
      </c>
      <c r="AD866" s="42" t="s">
        <v>3237</v>
      </c>
      <c r="AE866" s="43">
        <v>43216.754043055553</v>
      </c>
      <c r="AF866" s="42" t="s">
        <v>30</v>
      </c>
      <c r="AG866" s="42" t="s">
        <v>3235</v>
      </c>
    </row>
    <row r="867" spans="1:33">
      <c r="A867" s="44">
        <v>866</v>
      </c>
      <c r="B867" s="42">
        <v>201502473</v>
      </c>
      <c r="C867" s="42" t="s">
        <v>3238</v>
      </c>
      <c r="D867" s="42" t="s">
        <v>315</v>
      </c>
      <c r="E867" s="42">
        <v>131</v>
      </c>
      <c r="F867" s="42" t="s">
        <v>62</v>
      </c>
      <c r="G867" s="43">
        <v>37969</v>
      </c>
      <c r="H867" s="46" t="s">
        <v>341</v>
      </c>
      <c r="I867" s="42" t="s">
        <v>114</v>
      </c>
      <c r="J867" s="43">
        <v>42912.492977662034</v>
      </c>
      <c r="K867" s="45">
        <v>42912</v>
      </c>
      <c r="L867" s="78">
        <v>2064</v>
      </c>
      <c r="M867" s="64" t="s">
        <v>3239</v>
      </c>
      <c r="N867" s="90" t="s">
        <v>3240</v>
      </c>
      <c r="O867" s="113">
        <v>15</v>
      </c>
      <c r="V867" s="125">
        <v>15</v>
      </c>
      <c r="AC867" s="43">
        <v>42912.47168318287</v>
      </c>
      <c r="AD867" s="42" t="s">
        <v>3241</v>
      </c>
      <c r="AE867" s="43"/>
      <c r="AF867" s="42"/>
      <c r="AG867" s="42"/>
    </row>
    <row r="868" spans="1:33">
      <c r="A868" s="44">
        <v>867</v>
      </c>
      <c r="B868" s="42">
        <v>201502493</v>
      </c>
      <c r="C868" s="42" t="s">
        <v>3242</v>
      </c>
      <c r="D868" s="42" t="s">
        <v>3243</v>
      </c>
      <c r="E868" s="42">
        <v>500</v>
      </c>
      <c r="F868" s="42" t="s">
        <v>98</v>
      </c>
      <c r="G868" s="43">
        <v>40848</v>
      </c>
      <c r="H868" s="46" t="s">
        <v>339</v>
      </c>
      <c r="I868" s="42" t="s">
        <v>29</v>
      </c>
      <c r="J868" s="43">
        <v>42781.52357326389</v>
      </c>
      <c r="K868" s="45">
        <v>42781</v>
      </c>
      <c r="M868" s="69" t="s">
        <v>3244</v>
      </c>
      <c r="AC868" s="43">
        <v>42781.451751006942</v>
      </c>
      <c r="AD868" s="42" t="s">
        <v>3245</v>
      </c>
      <c r="AE868" s="43"/>
      <c r="AF868" s="42"/>
      <c r="AG868" s="42"/>
    </row>
    <row r="869" spans="1:33">
      <c r="A869" s="44">
        <v>868</v>
      </c>
      <c r="B869" s="42">
        <v>201502504</v>
      </c>
      <c r="C869" s="42" t="s">
        <v>3246</v>
      </c>
      <c r="D869" s="42" t="s">
        <v>3247</v>
      </c>
      <c r="E869" s="42">
        <v>205</v>
      </c>
      <c r="F869" s="42" t="s">
        <v>1672</v>
      </c>
      <c r="G869" s="43">
        <v>42217</v>
      </c>
      <c r="H869" s="46" t="s">
        <v>338</v>
      </c>
      <c r="I869" s="42" t="s">
        <v>17</v>
      </c>
      <c r="J869" s="43">
        <v>42988.591475312503</v>
      </c>
      <c r="K869" s="45">
        <v>42988</v>
      </c>
      <c r="M869" s="69" t="s">
        <v>2975</v>
      </c>
      <c r="AC869" s="43">
        <v>42988.591475312503</v>
      </c>
      <c r="AD869" s="42" t="s">
        <v>3248</v>
      </c>
      <c r="AE869" s="43"/>
      <c r="AF869" s="42"/>
      <c r="AG869" s="42"/>
    </row>
    <row r="870" spans="1:33">
      <c r="A870" s="44">
        <v>869</v>
      </c>
      <c r="B870" s="42">
        <v>201502511</v>
      </c>
      <c r="C870" s="42" t="s">
        <v>3249</v>
      </c>
      <c r="D870" s="42" t="s">
        <v>3250</v>
      </c>
      <c r="E870" s="42">
        <v>130</v>
      </c>
      <c r="F870" s="42" t="s">
        <v>46</v>
      </c>
      <c r="G870" s="43">
        <v>39067</v>
      </c>
      <c r="H870" s="46" t="s">
        <v>339</v>
      </c>
      <c r="I870" s="42" t="s">
        <v>29</v>
      </c>
      <c r="J870" s="43">
        <v>42819.704655439811</v>
      </c>
      <c r="K870" s="45">
        <v>42819</v>
      </c>
      <c r="L870" s="78">
        <v>2116</v>
      </c>
      <c r="M870" s="69" t="s">
        <v>3251</v>
      </c>
      <c r="N870" s="90" t="s">
        <v>3025</v>
      </c>
      <c r="O870" s="120">
        <v>22106</v>
      </c>
      <c r="V870" s="131">
        <v>221</v>
      </c>
      <c r="AC870" s="43">
        <v>42819.704655439811</v>
      </c>
      <c r="AD870" s="42" t="s">
        <v>3252</v>
      </c>
      <c r="AE870" s="43"/>
      <c r="AF870" s="42"/>
      <c r="AG870" s="42"/>
    </row>
    <row r="871" spans="1:33">
      <c r="A871" s="44">
        <v>870</v>
      </c>
      <c r="B871" s="42">
        <v>201502519</v>
      </c>
      <c r="C871" s="42" t="s">
        <v>3253</v>
      </c>
      <c r="D871" s="42" t="s">
        <v>3254</v>
      </c>
      <c r="E871" s="42">
        <v>499</v>
      </c>
      <c r="F871" s="42" t="s">
        <v>28</v>
      </c>
      <c r="G871" s="43">
        <v>41872</v>
      </c>
      <c r="H871" s="46" t="s">
        <v>338</v>
      </c>
      <c r="I871" s="42" t="s">
        <v>17</v>
      </c>
      <c r="J871" s="43">
        <v>42754.918443368057</v>
      </c>
      <c r="K871" s="45">
        <v>42754</v>
      </c>
      <c r="M871" s="72" t="s">
        <v>3255</v>
      </c>
      <c r="N871" s="90" t="s">
        <v>3256</v>
      </c>
      <c r="O871" s="113">
        <v>15</v>
      </c>
      <c r="V871" s="125">
        <v>15</v>
      </c>
      <c r="AC871" s="43">
        <v>42754.918443368057</v>
      </c>
      <c r="AD871" s="42" t="s">
        <v>3257</v>
      </c>
      <c r="AE871" s="43"/>
      <c r="AF871" s="42"/>
      <c r="AG871" s="42"/>
    </row>
    <row r="872" spans="1:33" s="42" customFormat="1">
      <c r="A872" s="16">
        <v>871</v>
      </c>
      <c r="B872" s="23">
        <v>201502521</v>
      </c>
      <c r="C872" s="23" t="s">
        <v>3258</v>
      </c>
      <c r="D872" s="23" t="s">
        <v>596</v>
      </c>
      <c r="E872" s="23">
        <v>538</v>
      </c>
      <c r="F872" s="23" t="s">
        <v>1004</v>
      </c>
      <c r="G872" s="24">
        <v>42217</v>
      </c>
      <c r="H872" s="25" t="s">
        <v>339</v>
      </c>
      <c r="I872" s="23" t="s">
        <v>29</v>
      </c>
      <c r="J872" s="24">
        <v>42750.47217144676</v>
      </c>
      <c r="K872" s="18">
        <f t="shared" ref="K872:K935" si="13">ROUNDDOWN(J872,0)</f>
        <v>42750</v>
      </c>
      <c r="L872" s="93" t="s">
        <v>3259</v>
      </c>
      <c r="M872" s="66"/>
      <c r="N872" s="88"/>
      <c r="O872" s="113"/>
      <c r="P872" s="113"/>
      <c r="Q872" s="113"/>
      <c r="R872" s="113"/>
      <c r="S872" s="113"/>
      <c r="T872" s="113"/>
      <c r="U872" s="113"/>
      <c r="V872" s="125"/>
      <c r="W872" s="126"/>
      <c r="X872" s="126"/>
      <c r="Y872" s="126"/>
      <c r="Z872" s="126"/>
      <c r="AA872" s="126"/>
      <c r="AB872" s="126"/>
      <c r="AC872" s="43">
        <v>42750.47217144676</v>
      </c>
      <c r="AD872" s="42" t="s">
        <v>3260</v>
      </c>
      <c r="AE872" s="24"/>
      <c r="AF872" s="23"/>
      <c r="AG872" s="23"/>
    </row>
    <row r="873" spans="1:33" s="42" customFormat="1">
      <c r="A873" s="44">
        <v>872</v>
      </c>
      <c r="B873" s="42">
        <v>201502553</v>
      </c>
      <c r="C873" s="42" t="s">
        <v>3261</v>
      </c>
      <c r="D873" s="42" t="s">
        <v>3262</v>
      </c>
      <c r="E873" s="42">
        <v>538</v>
      </c>
      <c r="F873" s="42" t="s">
        <v>1004</v>
      </c>
      <c r="G873" s="43">
        <v>42285</v>
      </c>
      <c r="H873" s="46" t="s">
        <v>338</v>
      </c>
      <c r="I873" s="42" t="s">
        <v>17</v>
      </c>
      <c r="J873" s="43">
        <v>42871.670479479166</v>
      </c>
      <c r="K873" s="45">
        <f t="shared" si="13"/>
        <v>42871</v>
      </c>
      <c r="L873" s="94">
        <v>2046</v>
      </c>
      <c r="M873" s="67" t="s">
        <v>1027</v>
      </c>
      <c r="N873" s="90" t="s">
        <v>3263</v>
      </c>
      <c r="O873" s="113">
        <v>1</v>
      </c>
      <c r="P873" s="113">
        <v>2</v>
      </c>
      <c r="Q873" s="113"/>
      <c r="R873" s="113"/>
      <c r="S873" s="113"/>
      <c r="T873" s="113"/>
      <c r="U873" s="113"/>
      <c r="V873" s="125">
        <v>1</v>
      </c>
      <c r="W873" s="126">
        <v>2</v>
      </c>
      <c r="X873" s="126"/>
      <c r="Y873" s="126"/>
      <c r="Z873" s="126"/>
      <c r="AA873" s="126"/>
      <c r="AB873" s="126"/>
      <c r="AC873" s="43">
        <v>42871.540701157406</v>
      </c>
      <c r="AD873" s="42" t="s">
        <v>3264</v>
      </c>
      <c r="AE873" s="43"/>
    </row>
    <row r="874" spans="1:33" s="42" customFormat="1">
      <c r="A874" s="44">
        <v>873</v>
      </c>
      <c r="B874" s="42">
        <v>201502572</v>
      </c>
      <c r="C874" s="42" t="s">
        <v>3265</v>
      </c>
      <c r="D874" s="42" t="s">
        <v>1612</v>
      </c>
      <c r="E874" s="42">
        <v>499</v>
      </c>
      <c r="F874" s="42" t="s">
        <v>28</v>
      </c>
      <c r="G874" s="43">
        <v>37618</v>
      </c>
      <c r="H874" s="46" t="s">
        <v>338</v>
      </c>
      <c r="I874" s="42" t="s">
        <v>17</v>
      </c>
      <c r="J874" s="43">
        <v>42753.911842858797</v>
      </c>
      <c r="K874" s="45">
        <f t="shared" si="13"/>
        <v>42753</v>
      </c>
      <c r="L874" s="94">
        <v>2082</v>
      </c>
      <c r="M874" s="67" t="s">
        <v>3266</v>
      </c>
      <c r="N874" s="90"/>
      <c r="O874" s="113"/>
      <c r="P874" s="113"/>
      <c r="Q874" s="113"/>
      <c r="R874" s="113"/>
      <c r="S874" s="113"/>
      <c r="T874" s="113"/>
      <c r="U874" s="113"/>
      <c r="V874" s="125"/>
      <c r="W874" s="126"/>
      <c r="X874" s="126"/>
      <c r="Y874" s="126"/>
      <c r="Z874" s="126"/>
      <c r="AA874" s="126"/>
      <c r="AB874" s="126"/>
      <c r="AC874" s="43">
        <v>42753.904917789354</v>
      </c>
      <c r="AD874" s="42" t="s">
        <v>3267</v>
      </c>
      <c r="AE874" s="43"/>
    </row>
    <row r="875" spans="1:33" s="42" customFormat="1">
      <c r="A875" s="44">
        <v>874</v>
      </c>
      <c r="B875" s="42">
        <v>201502581</v>
      </c>
      <c r="C875" s="42" t="s">
        <v>3268</v>
      </c>
      <c r="D875" s="42" t="s">
        <v>2081</v>
      </c>
      <c r="E875" s="42">
        <v>130</v>
      </c>
      <c r="F875" s="42" t="s">
        <v>46</v>
      </c>
      <c r="G875" s="43">
        <v>37043</v>
      </c>
      <c r="H875" s="46" t="s">
        <v>338</v>
      </c>
      <c r="I875" s="42" t="s">
        <v>17</v>
      </c>
      <c r="J875" s="43">
        <v>42916.621851041666</v>
      </c>
      <c r="K875" s="45">
        <f t="shared" si="13"/>
        <v>42916</v>
      </c>
      <c r="L875" s="94">
        <v>2252</v>
      </c>
      <c r="M875" s="67" t="s">
        <v>3269</v>
      </c>
      <c r="N875" s="90" t="s">
        <v>363</v>
      </c>
      <c r="O875" s="113">
        <v>5</v>
      </c>
      <c r="P875" s="113"/>
      <c r="Q875" s="113"/>
      <c r="R875" s="113"/>
      <c r="S875" s="113"/>
      <c r="T875" s="113"/>
      <c r="U875" s="113"/>
      <c r="V875" s="125">
        <v>5</v>
      </c>
      <c r="W875" s="126"/>
      <c r="X875" s="126"/>
      <c r="Y875" s="126"/>
      <c r="Z875" s="126"/>
      <c r="AA875" s="126"/>
      <c r="AB875" s="126"/>
      <c r="AC875" s="43">
        <v>42916.621851041666</v>
      </c>
      <c r="AD875" s="42" t="s">
        <v>3270</v>
      </c>
      <c r="AE875" s="43"/>
    </row>
    <row r="876" spans="1:33" s="42" customFormat="1">
      <c r="A876" s="44">
        <v>875</v>
      </c>
      <c r="B876" s="42">
        <v>201502584</v>
      </c>
      <c r="C876" s="42" t="s">
        <v>3271</v>
      </c>
      <c r="D876" s="42" t="s">
        <v>83</v>
      </c>
      <c r="E876" s="42">
        <v>499</v>
      </c>
      <c r="F876" s="42" t="s">
        <v>28</v>
      </c>
      <c r="G876" s="43">
        <v>38716</v>
      </c>
      <c r="H876" s="46" t="s">
        <v>339</v>
      </c>
      <c r="I876" s="42" t="s">
        <v>29</v>
      </c>
      <c r="J876" s="43">
        <v>43316.514426273148</v>
      </c>
      <c r="K876" s="45">
        <f t="shared" si="13"/>
        <v>43316</v>
      </c>
      <c r="L876" s="94">
        <v>2070</v>
      </c>
      <c r="M876" s="67" t="s">
        <v>3272</v>
      </c>
      <c r="N876" s="90" t="s">
        <v>3273</v>
      </c>
      <c r="O876" s="113">
        <v>23</v>
      </c>
      <c r="P876" s="113"/>
      <c r="Q876" s="113"/>
      <c r="R876" s="113"/>
      <c r="S876" s="113"/>
      <c r="T876" s="113"/>
      <c r="U876" s="113"/>
      <c r="V876" s="125">
        <v>23</v>
      </c>
      <c r="W876" s="126"/>
      <c r="X876" s="126"/>
      <c r="Y876" s="126"/>
      <c r="Z876" s="126"/>
      <c r="AA876" s="126"/>
      <c r="AB876" s="126"/>
      <c r="AC876" s="43">
        <v>43316.471238622682</v>
      </c>
      <c r="AD876" s="42" t="s">
        <v>3274</v>
      </c>
      <c r="AE876" s="43"/>
    </row>
    <row r="877" spans="1:33" s="42" customFormat="1">
      <c r="A877" s="16">
        <v>876</v>
      </c>
      <c r="B877" s="23">
        <v>201502599</v>
      </c>
      <c r="C877" s="23" t="s">
        <v>2356</v>
      </c>
      <c r="D877" s="23" t="s">
        <v>3275</v>
      </c>
      <c r="E877" s="23">
        <v>538</v>
      </c>
      <c r="F877" s="23" t="s">
        <v>1004</v>
      </c>
      <c r="G877" s="24">
        <v>42282</v>
      </c>
      <c r="H877" s="25" t="s">
        <v>339</v>
      </c>
      <c r="I877" s="23" t="s">
        <v>29</v>
      </c>
      <c r="J877" s="24">
        <v>42969.517005439811</v>
      </c>
      <c r="K877" s="18">
        <f t="shared" si="13"/>
        <v>42969</v>
      </c>
      <c r="L877" s="93" t="s">
        <v>1115</v>
      </c>
      <c r="M877" s="66"/>
      <c r="N877" s="88"/>
      <c r="O877" s="113"/>
      <c r="P877" s="113"/>
      <c r="Q877" s="113"/>
      <c r="R877" s="113"/>
      <c r="S877" s="113"/>
      <c r="T877" s="113"/>
      <c r="U877" s="113"/>
      <c r="V877" s="125"/>
      <c r="W877" s="126"/>
      <c r="X877" s="126"/>
      <c r="Y877" s="126"/>
      <c r="Z877" s="126"/>
      <c r="AA877" s="126"/>
      <c r="AB877" s="126"/>
      <c r="AC877" s="43">
        <v>42969.517005439811</v>
      </c>
      <c r="AD877" s="42" t="s">
        <v>3276</v>
      </c>
      <c r="AE877" s="24"/>
      <c r="AF877" s="23"/>
      <c r="AG877" s="23"/>
    </row>
    <row r="878" spans="1:33" s="42" customFormat="1">
      <c r="A878" s="44">
        <v>877</v>
      </c>
      <c r="B878" s="42">
        <v>201502613</v>
      </c>
      <c r="C878" s="42" t="s">
        <v>468</v>
      </c>
      <c r="D878" s="42" t="s">
        <v>3277</v>
      </c>
      <c r="E878" s="42">
        <v>598</v>
      </c>
      <c r="F878" s="42" t="s">
        <v>42</v>
      </c>
      <c r="G878" s="43">
        <v>38354</v>
      </c>
      <c r="H878" s="46" t="s">
        <v>338</v>
      </c>
      <c r="I878" s="42" t="s">
        <v>17</v>
      </c>
      <c r="J878" s="43">
        <v>43024.478516053241</v>
      </c>
      <c r="K878" s="45">
        <f t="shared" si="13"/>
        <v>43024</v>
      </c>
      <c r="L878" s="94">
        <v>2178</v>
      </c>
      <c r="M878" s="67"/>
      <c r="N878" s="90" t="s">
        <v>3278</v>
      </c>
      <c r="O878" s="113">
        <v>38</v>
      </c>
      <c r="P878" s="120">
        <v>22210</v>
      </c>
      <c r="Q878" s="113"/>
      <c r="R878" s="113"/>
      <c r="S878" s="113"/>
      <c r="T878" s="113"/>
      <c r="U878" s="113"/>
      <c r="V878" s="125">
        <v>38</v>
      </c>
      <c r="W878" s="133">
        <v>222</v>
      </c>
      <c r="X878" s="126"/>
      <c r="Y878" s="126"/>
      <c r="Z878" s="126"/>
      <c r="AA878" s="126"/>
      <c r="AB878" s="126"/>
      <c r="AC878" s="43">
        <v>43024.476570023151</v>
      </c>
      <c r="AD878" s="42" t="s">
        <v>3279</v>
      </c>
      <c r="AE878" s="43"/>
    </row>
    <row r="879" spans="1:33" s="42" customFormat="1">
      <c r="A879" s="44">
        <v>878</v>
      </c>
      <c r="B879" s="42">
        <v>201502618</v>
      </c>
      <c r="C879" s="42" t="s">
        <v>3280</v>
      </c>
      <c r="D879" s="42" t="s">
        <v>3281</v>
      </c>
      <c r="E879" s="42">
        <v>119</v>
      </c>
      <c r="F879" s="42" t="s">
        <v>22</v>
      </c>
      <c r="G879" s="43">
        <v>38354</v>
      </c>
      <c r="H879" s="46" t="s">
        <v>339</v>
      </c>
      <c r="I879" s="42" t="s">
        <v>29</v>
      </c>
      <c r="J879" s="43">
        <v>43045.764101701388</v>
      </c>
      <c r="K879" s="45">
        <f t="shared" si="13"/>
        <v>43045</v>
      </c>
      <c r="L879" s="94">
        <v>2101</v>
      </c>
      <c r="M879" s="67" t="s">
        <v>3282</v>
      </c>
      <c r="N879" s="90"/>
      <c r="O879" s="113"/>
      <c r="P879" s="113"/>
      <c r="Q879" s="113"/>
      <c r="R879" s="113"/>
      <c r="S879" s="113"/>
      <c r="T879" s="113"/>
      <c r="U879" s="113"/>
      <c r="V879" s="125"/>
      <c r="W879" s="126"/>
      <c r="X879" s="126"/>
      <c r="Y879" s="126"/>
      <c r="Z879" s="126"/>
      <c r="AA879" s="126"/>
      <c r="AB879" s="126"/>
      <c r="AC879" s="43">
        <v>43045.713921956019</v>
      </c>
      <c r="AD879" s="42" t="s">
        <v>3283</v>
      </c>
      <c r="AE879" s="43"/>
    </row>
    <row r="880" spans="1:33" s="42" customFormat="1">
      <c r="A880" s="44">
        <v>879</v>
      </c>
      <c r="B880" s="42">
        <v>201600039</v>
      </c>
      <c r="C880" s="42" t="s">
        <v>3284</v>
      </c>
      <c r="D880" s="42" t="s">
        <v>3285</v>
      </c>
      <c r="E880" s="42">
        <v>499</v>
      </c>
      <c r="F880" s="42" t="s">
        <v>28</v>
      </c>
      <c r="G880" s="43">
        <v>39454</v>
      </c>
      <c r="H880" s="46" t="s">
        <v>339</v>
      </c>
      <c r="I880" s="42" t="s">
        <v>29</v>
      </c>
      <c r="J880" s="43">
        <v>42988.513111261571</v>
      </c>
      <c r="K880" s="45">
        <f t="shared" si="13"/>
        <v>42988</v>
      </c>
      <c r="L880" s="94">
        <v>2116</v>
      </c>
      <c r="M880" s="67"/>
      <c r="N880" s="90"/>
      <c r="O880" s="113"/>
      <c r="P880" s="113"/>
      <c r="Q880" s="113"/>
      <c r="R880" s="113"/>
      <c r="S880" s="113"/>
      <c r="T880" s="113"/>
      <c r="U880" s="113"/>
      <c r="V880" s="125"/>
      <c r="W880" s="126"/>
      <c r="X880" s="126"/>
      <c r="Y880" s="126"/>
      <c r="Z880" s="126"/>
      <c r="AA880" s="126"/>
      <c r="AB880" s="126"/>
      <c r="AC880" s="43">
        <v>42988.448911493055</v>
      </c>
      <c r="AD880" s="42" t="s">
        <v>3286</v>
      </c>
      <c r="AE880" s="43"/>
    </row>
    <row r="881" spans="1:33" s="42" customFormat="1">
      <c r="A881" s="44">
        <v>880</v>
      </c>
      <c r="B881" s="42">
        <v>201600055</v>
      </c>
      <c r="C881" s="42" t="s">
        <v>3287</v>
      </c>
      <c r="D881" s="42" t="s">
        <v>3288</v>
      </c>
      <c r="E881" s="42">
        <v>499</v>
      </c>
      <c r="F881" s="42" t="s">
        <v>28</v>
      </c>
      <c r="G881" s="43">
        <v>39650</v>
      </c>
      <c r="H881" s="46" t="s">
        <v>338</v>
      </c>
      <c r="I881" s="42" t="s">
        <v>17</v>
      </c>
      <c r="J881" s="43">
        <v>42932.509210729164</v>
      </c>
      <c r="K881" s="45">
        <f t="shared" si="13"/>
        <v>42932</v>
      </c>
      <c r="L881" s="94">
        <v>2043</v>
      </c>
      <c r="M881" s="67"/>
      <c r="N881" s="90" t="s">
        <v>379</v>
      </c>
      <c r="O881" s="113">
        <v>1</v>
      </c>
      <c r="P881" s="113"/>
      <c r="Q881" s="113"/>
      <c r="R881" s="113"/>
      <c r="S881" s="113"/>
      <c r="T881" s="113"/>
      <c r="U881" s="113"/>
      <c r="V881" s="125">
        <v>1</v>
      </c>
      <c r="W881" s="126"/>
      <c r="X881" s="126"/>
      <c r="Y881" s="126"/>
      <c r="Z881" s="126"/>
      <c r="AA881" s="126"/>
      <c r="AB881" s="126"/>
      <c r="AC881" s="43">
        <v>42932.509210729164</v>
      </c>
      <c r="AD881" s="42" t="s">
        <v>3289</v>
      </c>
      <c r="AE881" s="43"/>
    </row>
    <row r="882" spans="1:33" s="42" customFormat="1">
      <c r="A882" s="16">
        <v>881</v>
      </c>
      <c r="B882" s="23">
        <v>201600067</v>
      </c>
      <c r="C882" s="23" t="s">
        <v>3290</v>
      </c>
      <c r="D882" s="23" t="s">
        <v>3291</v>
      </c>
      <c r="E882" s="23">
        <v>125</v>
      </c>
      <c r="F882" s="23" t="s">
        <v>38</v>
      </c>
      <c r="G882" s="24">
        <v>42105</v>
      </c>
      <c r="H882" s="25" t="s">
        <v>339</v>
      </c>
      <c r="I882" s="23" t="s">
        <v>29</v>
      </c>
      <c r="J882" s="24">
        <v>43169.469312037036</v>
      </c>
      <c r="K882" s="18">
        <f t="shared" si="13"/>
        <v>43169</v>
      </c>
      <c r="L882" s="93" t="s">
        <v>3292</v>
      </c>
      <c r="M882" s="66"/>
      <c r="N882" s="88"/>
      <c r="O882" s="113"/>
      <c r="P882" s="113"/>
      <c r="Q882" s="113"/>
      <c r="R882" s="113"/>
      <c r="S882" s="113"/>
      <c r="T882" s="113"/>
      <c r="U882" s="113"/>
      <c r="V882" s="125"/>
      <c r="W882" s="126"/>
      <c r="X882" s="126"/>
      <c r="Y882" s="126"/>
      <c r="Z882" s="126"/>
      <c r="AA882" s="126"/>
      <c r="AB882" s="126"/>
      <c r="AC882" s="43">
        <v>43169.456168900462</v>
      </c>
      <c r="AD882" s="42" t="s">
        <v>3293</v>
      </c>
      <c r="AE882" s="24"/>
      <c r="AF882" s="23"/>
      <c r="AG882" s="23"/>
    </row>
    <row r="883" spans="1:33" s="42" customFormat="1">
      <c r="A883" s="44">
        <v>882</v>
      </c>
      <c r="B883" s="42">
        <v>201600076</v>
      </c>
      <c r="C883" s="42" t="s">
        <v>3294</v>
      </c>
      <c r="D883" s="42" t="s">
        <v>3092</v>
      </c>
      <c r="E883" s="42">
        <v>499</v>
      </c>
      <c r="F883" s="42" t="s">
        <v>28</v>
      </c>
      <c r="G883" s="43">
        <v>39440</v>
      </c>
      <c r="H883" s="46" t="s">
        <v>339</v>
      </c>
      <c r="I883" s="42" t="s">
        <v>29</v>
      </c>
      <c r="J883" s="43">
        <v>43031.415494328707</v>
      </c>
      <c r="K883" s="45">
        <f t="shared" si="13"/>
        <v>43031</v>
      </c>
      <c r="L883" s="94">
        <v>2092</v>
      </c>
      <c r="M883" s="67" t="s">
        <v>3295</v>
      </c>
      <c r="N883" s="90" t="s">
        <v>3296</v>
      </c>
      <c r="O883" s="113">
        <v>8</v>
      </c>
      <c r="P883" s="113">
        <v>28</v>
      </c>
      <c r="Q883" s="113"/>
      <c r="R883" s="113"/>
      <c r="S883" s="113"/>
      <c r="T883" s="113"/>
      <c r="U883" s="113"/>
      <c r="V883" s="131">
        <v>801</v>
      </c>
      <c r="W883" s="126">
        <v>28</v>
      </c>
      <c r="X883" s="126"/>
      <c r="Y883" s="126"/>
      <c r="Z883" s="126"/>
      <c r="AA883" s="126"/>
      <c r="AB883" s="126"/>
      <c r="AC883" s="43">
        <v>43031.415494328707</v>
      </c>
      <c r="AD883" s="42" t="s">
        <v>3297</v>
      </c>
      <c r="AE883" s="43"/>
    </row>
    <row r="884" spans="1:33" s="42" customFormat="1">
      <c r="A884" s="44">
        <v>883</v>
      </c>
      <c r="B884" s="42">
        <v>201600083</v>
      </c>
      <c r="C884" s="42" t="s">
        <v>3298</v>
      </c>
      <c r="D884" s="42" t="s">
        <v>2743</v>
      </c>
      <c r="E884" s="42">
        <v>598</v>
      </c>
      <c r="F884" s="42" t="s">
        <v>42</v>
      </c>
      <c r="G884" s="43">
        <v>42243</v>
      </c>
      <c r="H884" s="46" t="s">
        <v>338</v>
      </c>
      <c r="I884" s="42" t="s">
        <v>17</v>
      </c>
      <c r="J884" s="43">
        <v>43286.593352581018</v>
      </c>
      <c r="K884" s="45">
        <f t="shared" si="13"/>
        <v>43286</v>
      </c>
      <c r="L884" s="94">
        <v>2116</v>
      </c>
      <c r="M884" s="67" t="s">
        <v>3299</v>
      </c>
      <c r="N884" s="90"/>
      <c r="O884" s="113"/>
      <c r="P884" s="113"/>
      <c r="Q884" s="113"/>
      <c r="R884" s="113"/>
      <c r="S884" s="113"/>
      <c r="T884" s="113"/>
      <c r="U884" s="113"/>
      <c r="V884" s="125"/>
      <c r="W884" s="126"/>
      <c r="X884" s="126"/>
      <c r="Y884" s="126"/>
      <c r="Z884" s="126"/>
      <c r="AA884" s="126"/>
      <c r="AB884" s="126"/>
      <c r="AC884" s="43">
        <v>43286.588387465279</v>
      </c>
      <c r="AD884" s="42" t="s">
        <v>3300</v>
      </c>
      <c r="AE884" s="43"/>
    </row>
    <row r="885" spans="1:33" s="42" customFormat="1">
      <c r="A885" s="44">
        <v>884</v>
      </c>
      <c r="B885" s="42">
        <v>201600098</v>
      </c>
      <c r="C885" s="42" t="s">
        <v>3301</v>
      </c>
      <c r="D885" s="42" t="s">
        <v>3302</v>
      </c>
      <c r="E885" s="42">
        <v>598</v>
      </c>
      <c r="F885" s="42" t="s">
        <v>42</v>
      </c>
      <c r="G885" s="43">
        <v>37512</v>
      </c>
      <c r="H885" s="46" t="s">
        <v>339</v>
      </c>
      <c r="I885" s="42" t="s">
        <v>29</v>
      </c>
      <c r="J885" s="43">
        <v>42766.71748741898</v>
      </c>
      <c r="K885" s="45">
        <f t="shared" si="13"/>
        <v>42766</v>
      </c>
      <c r="L885" s="94">
        <v>2247</v>
      </c>
      <c r="M885" s="67"/>
      <c r="N885" s="90" t="s">
        <v>3303</v>
      </c>
      <c r="O885" s="113">
        <v>27</v>
      </c>
      <c r="P885" s="113">
        <v>10</v>
      </c>
      <c r="Q885" s="113"/>
      <c r="R885" s="113"/>
      <c r="S885" s="113"/>
      <c r="T885" s="113"/>
      <c r="U885" s="113"/>
      <c r="V885" s="125">
        <v>27</v>
      </c>
      <c r="W885" s="126">
        <v>10</v>
      </c>
      <c r="X885" s="126"/>
      <c r="Y885" s="126"/>
      <c r="Z885" s="126"/>
      <c r="AA885" s="126"/>
      <c r="AB885" s="126"/>
      <c r="AC885" s="43">
        <v>42766.719715543979</v>
      </c>
      <c r="AD885" s="42" t="s">
        <v>3304</v>
      </c>
      <c r="AE885" s="43"/>
    </row>
    <row r="886" spans="1:33" s="42" customFormat="1">
      <c r="A886" s="44">
        <v>885</v>
      </c>
      <c r="B886" s="42">
        <v>201600114</v>
      </c>
      <c r="C886" s="42" t="s">
        <v>3305</v>
      </c>
      <c r="D886" s="42" t="s">
        <v>1740</v>
      </c>
      <c r="E886" s="42">
        <v>499</v>
      </c>
      <c r="F886" s="42" t="s">
        <v>28</v>
      </c>
      <c r="G886" s="43">
        <v>38443</v>
      </c>
      <c r="H886" s="46" t="s">
        <v>338</v>
      </c>
      <c r="I886" s="42" t="s">
        <v>17</v>
      </c>
      <c r="J886" s="43">
        <v>42740.594665243058</v>
      </c>
      <c r="K886" s="45">
        <f t="shared" si="13"/>
        <v>42740</v>
      </c>
      <c r="L886" s="94">
        <v>2226</v>
      </c>
      <c r="M886" s="67" t="s">
        <v>3306</v>
      </c>
      <c r="N886" s="90" t="s">
        <v>3307</v>
      </c>
      <c r="O886" s="117">
        <v>81</v>
      </c>
      <c r="P886" s="113"/>
      <c r="Q886" s="113"/>
      <c r="R886" s="113"/>
      <c r="S886" s="113"/>
      <c r="T886" s="113"/>
      <c r="U886" s="113"/>
      <c r="V886" s="131">
        <v>17</v>
      </c>
      <c r="W886" s="126"/>
      <c r="X886" s="126"/>
      <c r="Y886" s="126"/>
      <c r="Z886" s="126"/>
      <c r="AA886" s="126"/>
      <c r="AB886" s="126"/>
      <c r="AC886" s="43">
        <v>42740.594665243058</v>
      </c>
      <c r="AD886" s="42" t="s">
        <v>3308</v>
      </c>
      <c r="AE886" s="43"/>
    </row>
    <row r="887" spans="1:33" s="42" customFormat="1">
      <c r="A887" s="44">
        <v>886</v>
      </c>
      <c r="B887" s="42">
        <v>201600158</v>
      </c>
      <c r="C887" s="42" t="s">
        <v>3309</v>
      </c>
      <c r="D887" s="42" t="s">
        <v>1983</v>
      </c>
      <c r="E887" s="42">
        <v>508</v>
      </c>
      <c r="F887" s="42" t="s">
        <v>119</v>
      </c>
      <c r="G887" s="43">
        <v>41662</v>
      </c>
      <c r="H887" s="46" t="s">
        <v>338</v>
      </c>
      <c r="I887" s="42" t="s">
        <v>17</v>
      </c>
      <c r="J887" s="43">
        <v>42873.588289201391</v>
      </c>
      <c r="K887" s="45">
        <f t="shared" si="13"/>
        <v>42873</v>
      </c>
      <c r="L887" s="101">
        <v>2004</v>
      </c>
      <c r="M887" s="67"/>
      <c r="N887" s="90" t="s">
        <v>676</v>
      </c>
      <c r="O887" s="113">
        <v>14</v>
      </c>
      <c r="P887" s="113"/>
      <c r="Q887" s="113"/>
      <c r="R887" s="113"/>
      <c r="S887" s="113"/>
      <c r="T887" s="113"/>
      <c r="U887" s="113"/>
      <c r="V887" s="125">
        <v>14</v>
      </c>
      <c r="W887" s="126"/>
      <c r="X887" s="126"/>
      <c r="Y887" s="126"/>
      <c r="Z887" s="126"/>
      <c r="AA887" s="126"/>
      <c r="AB887" s="126"/>
      <c r="AC887" s="43">
        <v>42873.588289201391</v>
      </c>
      <c r="AD887" s="42" t="s">
        <v>3310</v>
      </c>
      <c r="AE887" s="43"/>
    </row>
    <row r="888" spans="1:33" s="42" customFormat="1">
      <c r="A888" s="44">
        <v>887</v>
      </c>
      <c r="B888" s="42">
        <v>201600182</v>
      </c>
      <c r="C888" s="42" t="s">
        <v>3311</v>
      </c>
      <c r="D888" s="42" t="s">
        <v>3312</v>
      </c>
      <c r="E888" s="42">
        <v>599</v>
      </c>
      <c r="F888" s="42" t="s">
        <v>28</v>
      </c>
      <c r="G888" s="43">
        <v>42308</v>
      </c>
      <c r="H888" s="46" t="s">
        <v>341</v>
      </c>
      <c r="I888" s="42" t="s">
        <v>114</v>
      </c>
      <c r="J888" s="43">
        <v>42754.396231747683</v>
      </c>
      <c r="K888" s="45">
        <f t="shared" si="13"/>
        <v>42754</v>
      </c>
      <c r="L888" s="94">
        <v>2157</v>
      </c>
      <c r="M888" s="67" t="s">
        <v>3313</v>
      </c>
      <c r="N888" s="90"/>
      <c r="O888" s="113"/>
      <c r="P888" s="113"/>
      <c r="Q888" s="113"/>
      <c r="R888" s="113"/>
      <c r="S888" s="113"/>
      <c r="T888" s="113"/>
      <c r="U888" s="113"/>
      <c r="V888" s="125"/>
      <c r="W888" s="126"/>
      <c r="X888" s="126"/>
      <c r="Y888" s="126"/>
      <c r="Z888" s="126"/>
      <c r="AA888" s="126"/>
      <c r="AB888" s="126"/>
      <c r="AC888" s="43">
        <v>42754.396231747683</v>
      </c>
      <c r="AD888" s="42" t="s">
        <v>3314</v>
      </c>
      <c r="AE888" s="43"/>
    </row>
    <row r="889" spans="1:33" s="42" customFormat="1">
      <c r="A889" s="44">
        <v>888</v>
      </c>
      <c r="B889" s="42">
        <v>201600218</v>
      </c>
      <c r="C889" s="42" t="s">
        <v>3315</v>
      </c>
      <c r="D889" s="42" t="s">
        <v>1608</v>
      </c>
      <c r="E889" s="42">
        <v>123</v>
      </c>
      <c r="F889" s="42" t="s">
        <v>654</v>
      </c>
      <c r="G889" s="43">
        <v>41165</v>
      </c>
      <c r="H889" s="46" t="s">
        <v>338</v>
      </c>
      <c r="I889" s="42" t="s">
        <v>17</v>
      </c>
      <c r="J889" s="43">
        <v>42742.693275844904</v>
      </c>
      <c r="K889" s="45">
        <f t="shared" si="13"/>
        <v>42742</v>
      </c>
      <c r="L889" s="94">
        <v>2088</v>
      </c>
      <c r="M889" s="67" t="s">
        <v>3316</v>
      </c>
      <c r="N889" s="90" t="s">
        <v>3317</v>
      </c>
      <c r="O889" s="113">
        <v>21</v>
      </c>
      <c r="P889" s="113">
        <v>1</v>
      </c>
      <c r="Q889" s="113"/>
      <c r="R889" s="113"/>
      <c r="S889" s="113"/>
      <c r="T889" s="113"/>
      <c r="U889" s="113"/>
      <c r="V889" s="125">
        <v>21</v>
      </c>
      <c r="W889" s="126">
        <v>1</v>
      </c>
      <c r="X889" s="126"/>
      <c r="Y889" s="126"/>
      <c r="Z889" s="126"/>
      <c r="AA889" s="126"/>
      <c r="AB889" s="126"/>
      <c r="AC889" s="43">
        <v>42742.693275844904</v>
      </c>
      <c r="AD889" s="42" t="s">
        <v>3318</v>
      </c>
      <c r="AE889" s="43"/>
    </row>
    <row r="890" spans="1:33" s="42" customFormat="1">
      <c r="A890" s="44">
        <v>889</v>
      </c>
      <c r="B890" s="42">
        <v>201600251</v>
      </c>
      <c r="C890" s="42" t="s">
        <v>3319</v>
      </c>
      <c r="D890" s="42" t="s">
        <v>2176</v>
      </c>
      <c r="E890" s="42">
        <v>648</v>
      </c>
      <c r="F890" s="42" t="s">
        <v>28</v>
      </c>
      <c r="G890" s="43">
        <v>39396</v>
      </c>
      <c r="H890" s="46" t="s">
        <v>338</v>
      </c>
      <c r="I890" s="42" t="s">
        <v>17</v>
      </c>
      <c r="J890" s="43">
        <v>43053.45045960648</v>
      </c>
      <c r="K890" s="45">
        <f t="shared" si="13"/>
        <v>43053</v>
      </c>
      <c r="L890" s="94">
        <v>2091</v>
      </c>
      <c r="M890" s="67" t="s">
        <v>3320</v>
      </c>
      <c r="N890" s="90" t="s">
        <v>3321</v>
      </c>
      <c r="O890" s="113">
        <v>27</v>
      </c>
      <c r="P890" s="113"/>
      <c r="Q890" s="113"/>
      <c r="R890" s="113"/>
      <c r="S890" s="113"/>
      <c r="T890" s="113"/>
      <c r="U890" s="113"/>
      <c r="V890" s="125">
        <v>27</v>
      </c>
      <c r="W890" s="126"/>
      <c r="X890" s="126"/>
      <c r="Y890" s="126"/>
      <c r="Z890" s="126"/>
      <c r="AA890" s="126"/>
      <c r="AB890" s="126"/>
      <c r="AC890" s="43">
        <v>43053.453126504632</v>
      </c>
      <c r="AD890" s="42" t="s">
        <v>3322</v>
      </c>
      <c r="AE890" s="43"/>
    </row>
    <row r="891" spans="1:33" s="42" customFormat="1">
      <c r="A891" s="44">
        <v>890</v>
      </c>
      <c r="B891" s="42">
        <v>201600263</v>
      </c>
      <c r="C891" s="42" t="s">
        <v>3323</v>
      </c>
      <c r="D891" s="42" t="s">
        <v>3324</v>
      </c>
      <c r="E891" s="42">
        <v>598</v>
      </c>
      <c r="F891" s="42" t="s">
        <v>42</v>
      </c>
      <c r="G891" s="43">
        <v>39965</v>
      </c>
      <c r="H891" s="46" t="s">
        <v>339</v>
      </c>
      <c r="I891" s="42" t="s">
        <v>29</v>
      </c>
      <c r="J891" s="43">
        <v>42775.610365312503</v>
      </c>
      <c r="K891" s="45">
        <f t="shared" si="13"/>
        <v>42775</v>
      </c>
      <c r="L891" s="94">
        <v>2082</v>
      </c>
      <c r="M891" s="67"/>
      <c r="N891" s="90" t="s">
        <v>3325</v>
      </c>
      <c r="O891" s="113">
        <v>1</v>
      </c>
      <c r="P891" s="113">
        <v>2</v>
      </c>
      <c r="Q891" s="113"/>
      <c r="R891" s="113"/>
      <c r="S891" s="113"/>
      <c r="T891" s="113"/>
      <c r="U891" s="113"/>
      <c r="V891" s="125">
        <v>1</v>
      </c>
      <c r="W891" s="126">
        <v>2</v>
      </c>
      <c r="X891" s="126"/>
      <c r="Y891" s="126"/>
      <c r="Z891" s="126"/>
      <c r="AA891" s="126"/>
      <c r="AB891" s="126"/>
      <c r="AC891" s="43">
        <v>42775.683891168985</v>
      </c>
      <c r="AD891" s="42" t="s">
        <v>3326</v>
      </c>
      <c r="AE891" s="43"/>
    </row>
    <row r="892" spans="1:33" s="42" customFormat="1">
      <c r="A892" s="44">
        <v>891</v>
      </c>
      <c r="B892" s="42">
        <v>201600266</v>
      </c>
      <c r="C892" s="42" t="s">
        <v>3327</v>
      </c>
      <c r="D892" s="42" t="s">
        <v>184</v>
      </c>
      <c r="E892" s="42">
        <v>107</v>
      </c>
      <c r="F892" s="42" t="s">
        <v>34</v>
      </c>
      <c r="G892" s="43">
        <v>38027</v>
      </c>
      <c r="H892" s="46" t="s">
        <v>339</v>
      </c>
      <c r="I892" s="42" t="s">
        <v>29</v>
      </c>
      <c r="J892" s="43">
        <v>43322.483389930552</v>
      </c>
      <c r="K892" s="45">
        <f t="shared" si="13"/>
        <v>43322</v>
      </c>
      <c r="L892" s="94">
        <v>2087</v>
      </c>
      <c r="M892" s="67"/>
      <c r="N892" s="90" t="s">
        <v>3328</v>
      </c>
      <c r="O892" s="117">
        <v>9</v>
      </c>
      <c r="P892" s="113">
        <v>4</v>
      </c>
      <c r="Q892" s="113"/>
      <c r="R892" s="113"/>
      <c r="S892" s="113"/>
      <c r="T892" s="113"/>
      <c r="U892" s="113"/>
      <c r="V892" s="125">
        <v>9</v>
      </c>
      <c r="W892" s="126">
        <v>4</v>
      </c>
      <c r="X892" s="126"/>
      <c r="Y892" s="126"/>
      <c r="Z892" s="126"/>
      <c r="AA892" s="126"/>
      <c r="AB892" s="126"/>
      <c r="AC892" s="43">
        <v>43322.482365243057</v>
      </c>
      <c r="AD892" s="42" t="s">
        <v>3329</v>
      </c>
      <c r="AE892" s="43"/>
    </row>
    <row r="893" spans="1:33" s="42" customFormat="1">
      <c r="A893" s="16">
        <v>892</v>
      </c>
      <c r="B893" s="23">
        <v>201600272</v>
      </c>
      <c r="C893" s="23" t="s">
        <v>3330</v>
      </c>
      <c r="D893" s="23" t="s">
        <v>1527</v>
      </c>
      <c r="E893" s="23">
        <v>499</v>
      </c>
      <c r="F893" s="23" t="s">
        <v>28</v>
      </c>
      <c r="G893" s="24">
        <v>42319</v>
      </c>
      <c r="H893" s="25" t="s">
        <v>338</v>
      </c>
      <c r="I893" s="23" t="s">
        <v>17</v>
      </c>
      <c r="J893" s="24">
        <v>42767.513039386577</v>
      </c>
      <c r="K893" s="18">
        <f t="shared" si="13"/>
        <v>42767</v>
      </c>
      <c r="L893" s="93" t="s">
        <v>1115</v>
      </c>
      <c r="M893" s="66"/>
      <c r="N893" s="88"/>
      <c r="O893" s="113"/>
      <c r="P893" s="113"/>
      <c r="Q893" s="113"/>
      <c r="R893" s="113"/>
      <c r="S893" s="113"/>
      <c r="T893" s="113"/>
      <c r="U893" s="113"/>
      <c r="V893" s="125"/>
      <c r="W893" s="126"/>
      <c r="X893" s="126"/>
      <c r="Y893" s="126"/>
      <c r="Z893" s="126"/>
      <c r="AA893" s="126"/>
      <c r="AB893" s="126"/>
      <c r="AC893" s="43">
        <v>42767.529357638887</v>
      </c>
      <c r="AD893" s="42" t="s">
        <v>3331</v>
      </c>
      <c r="AE893" s="24"/>
      <c r="AF893" s="23"/>
      <c r="AG893" s="23"/>
    </row>
    <row r="894" spans="1:33" s="42" customFormat="1">
      <c r="A894" s="44">
        <v>893</v>
      </c>
      <c r="B894" s="42">
        <v>201600274</v>
      </c>
      <c r="C894" s="42" t="s">
        <v>2820</v>
      </c>
      <c r="D894" s="42" t="s">
        <v>108</v>
      </c>
      <c r="E894" s="42">
        <v>499</v>
      </c>
      <c r="F894" s="42" t="s">
        <v>28</v>
      </c>
      <c r="G894" s="43">
        <v>37664</v>
      </c>
      <c r="H894" s="46" t="s">
        <v>339</v>
      </c>
      <c r="I894" s="42" t="s">
        <v>29</v>
      </c>
      <c r="J894" s="43">
        <v>43272.518603703706</v>
      </c>
      <c r="K894" s="45">
        <f t="shared" si="13"/>
        <v>43272</v>
      </c>
      <c r="L894" s="94">
        <v>2082</v>
      </c>
      <c r="M894" s="67" t="s">
        <v>3332</v>
      </c>
      <c r="N894" s="90" t="s">
        <v>3333</v>
      </c>
      <c r="O894" s="113">
        <v>2</v>
      </c>
      <c r="P894" s="120">
        <v>22115</v>
      </c>
      <c r="Q894" s="113"/>
      <c r="R894" s="113"/>
      <c r="S894" s="113"/>
      <c r="T894" s="113"/>
      <c r="U894" s="113"/>
      <c r="V894" s="125">
        <v>2</v>
      </c>
      <c r="W894" s="126">
        <v>22115</v>
      </c>
      <c r="X894" s="126"/>
      <c r="Y894" s="126"/>
      <c r="Z894" s="126"/>
      <c r="AA894" s="126"/>
      <c r="AB894" s="126"/>
      <c r="AC894" s="43">
        <v>43272.488340821757</v>
      </c>
      <c r="AD894" s="42" t="s">
        <v>3334</v>
      </c>
      <c r="AE894" s="43">
        <v>43274.856511307873</v>
      </c>
      <c r="AF894" s="42" t="s">
        <v>167</v>
      </c>
      <c r="AG894" s="42" t="s">
        <v>149</v>
      </c>
    </row>
    <row r="895" spans="1:33" s="42" customFormat="1">
      <c r="A895" s="16">
        <v>894</v>
      </c>
      <c r="B895" s="23">
        <v>201600276</v>
      </c>
      <c r="C895" s="23" t="s">
        <v>3335</v>
      </c>
      <c r="D895" s="23" t="s">
        <v>3336</v>
      </c>
      <c r="E895" s="23">
        <v>648</v>
      </c>
      <c r="F895" s="23" t="s">
        <v>28</v>
      </c>
      <c r="G895" s="24">
        <v>42371</v>
      </c>
      <c r="H895" s="25" t="s">
        <v>339</v>
      </c>
      <c r="I895" s="23" t="s">
        <v>29</v>
      </c>
      <c r="J895" s="24">
        <v>42746.505762233799</v>
      </c>
      <c r="K895" s="18">
        <f t="shared" si="13"/>
        <v>42746</v>
      </c>
      <c r="L895" s="93" t="s">
        <v>1115</v>
      </c>
      <c r="M895" s="66"/>
      <c r="N895" s="88"/>
      <c r="O895" s="113"/>
      <c r="P895" s="113"/>
      <c r="Q895" s="113"/>
      <c r="R895" s="113"/>
      <c r="S895" s="113"/>
      <c r="T895" s="113"/>
      <c r="U895" s="113"/>
      <c r="V895" s="125"/>
      <c r="W895" s="126"/>
      <c r="X895" s="126"/>
      <c r="Y895" s="126"/>
      <c r="Z895" s="126"/>
      <c r="AA895" s="126"/>
      <c r="AB895" s="126"/>
      <c r="AC895" s="43">
        <v>42746.502899039355</v>
      </c>
      <c r="AD895" s="42" t="s">
        <v>3337</v>
      </c>
      <c r="AE895" s="24"/>
      <c r="AF895" s="23"/>
      <c r="AG895" s="23"/>
    </row>
    <row r="896" spans="1:33" s="42" customFormat="1">
      <c r="A896" s="16">
        <v>895</v>
      </c>
      <c r="B896" s="23">
        <v>201600316</v>
      </c>
      <c r="C896" s="23" t="s">
        <v>2673</v>
      </c>
      <c r="D896" s="23" t="s">
        <v>315</v>
      </c>
      <c r="E896" s="23">
        <v>131</v>
      </c>
      <c r="F896" s="23" t="s">
        <v>62</v>
      </c>
      <c r="G896" s="24">
        <v>42325</v>
      </c>
      <c r="H896" s="25" t="s">
        <v>338</v>
      </c>
      <c r="I896" s="23" t="s">
        <v>17</v>
      </c>
      <c r="J896" s="24">
        <v>42736.470704513886</v>
      </c>
      <c r="K896" s="18">
        <f t="shared" si="13"/>
        <v>42736</v>
      </c>
      <c r="L896" s="93" t="s">
        <v>3292</v>
      </c>
      <c r="M896" s="66"/>
      <c r="N896" s="88"/>
      <c r="O896" s="113"/>
      <c r="P896" s="113"/>
      <c r="Q896" s="113"/>
      <c r="R896" s="113"/>
      <c r="S896" s="113"/>
      <c r="T896" s="113"/>
      <c r="U896" s="113"/>
      <c r="V896" s="125"/>
      <c r="W896" s="126"/>
      <c r="X896" s="126"/>
      <c r="Y896" s="126"/>
      <c r="Z896" s="126"/>
      <c r="AA896" s="126"/>
      <c r="AB896" s="126"/>
      <c r="AC896" s="43">
        <v>42736.470704513886</v>
      </c>
      <c r="AD896" s="42" t="s">
        <v>3338</v>
      </c>
      <c r="AE896" s="24"/>
      <c r="AF896" s="23"/>
      <c r="AG896" s="23"/>
    </row>
    <row r="897" spans="1:33" s="42" customFormat="1">
      <c r="A897" s="16">
        <v>896</v>
      </c>
      <c r="B897" s="23">
        <v>201600326</v>
      </c>
      <c r="C897" s="23" t="s">
        <v>233</v>
      </c>
      <c r="D897" s="23" t="s">
        <v>3339</v>
      </c>
      <c r="E897" s="23">
        <v>598</v>
      </c>
      <c r="F897" s="23" t="s">
        <v>42</v>
      </c>
      <c r="G897" s="24">
        <v>42119</v>
      </c>
      <c r="H897" s="25" t="s">
        <v>339</v>
      </c>
      <c r="I897" s="23" t="s">
        <v>29</v>
      </c>
      <c r="J897" s="24">
        <v>43127.415892592595</v>
      </c>
      <c r="K897" s="18">
        <f t="shared" si="13"/>
        <v>43127</v>
      </c>
      <c r="L897" s="93" t="s">
        <v>3340</v>
      </c>
      <c r="M897" s="66"/>
      <c r="N897" s="88" t="s">
        <v>3341</v>
      </c>
      <c r="O897" s="113">
        <v>1</v>
      </c>
      <c r="P897" s="113"/>
      <c r="Q897" s="113"/>
      <c r="R897" s="113"/>
      <c r="S897" s="113"/>
      <c r="T897" s="113"/>
      <c r="U897" s="113"/>
      <c r="V897" s="131">
        <v>101</v>
      </c>
      <c r="W897" s="126"/>
      <c r="X897" s="126"/>
      <c r="Y897" s="126"/>
      <c r="Z897" s="126"/>
      <c r="AA897" s="126"/>
      <c r="AB897" s="126"/>
      <c r="AC897" s="43">
        <v>43127.415892592595</v>
      </c>
      <c r="AD897" s="42" t="s">
        <v>3342</v>
      </c>
      <c r="AE897" s="24"/>
      <c r="AF897" s="23"/>
      <c r="AG897" s="23"/>
    </row>
    <row r="898" spans="1:33" s="42" customFormat="1">
      <c r="A898" s="44">
        <v>897</v>
      </c>
      <c r="B898" s="42">
        <v>201600329</v>
      </c>
      <c r="C898" s="42" t="s">
        <v>2080</v>
      </c>
      <c r="D898" s="42" t="s">
        <v>820</v>
      </c>
      <c r="E898" s="42">
        <v>598</v>
      </c>
      <c r="F898" s="42" t="s">
        <v>42</v>
      </c>
      <c r="G898" s="43">
        <v>40958</v>
      </c>
      <c r="H898" s="46" t="s">
        <v>339</v>
      </c>
      <c r="I898" s="42" t="s">
        <v>29</v>
      </c>
      <c r="J898" s="43">
        <v>42858.479113310183</v>
      </c>
      <c r="K898" s="45">
        <f t="shared" si="13"/>
        <v>42858</v>
      </c>
      <c r="L898" s="94">
        <v>2087</v>
      </c>
      <c r="M898" s="67"/>
      <c r="N898" s="90" t="s">
        <v>3343</v>
      </c>
      <c r="O898" s="113">
        <v>2</v>
      </c>
      <c r="P898" s="113">
        <v>1</v>
      </c>
      <c r="Q898" s="113"/>
      <c r="R898" s="113"/>
      <c r="S898" s="113"/>
      <c r="T898" s="113"/>
      <c r="U898" s="113"/>
      <c r="V898" s="125">
        <v>2</v>
      </c>
      <c r="W898" s="126">
        <v>1</v>
      </c>
      <c r="X898" s="126"/>
      <c r="Y898" s="126"/>
      <c r="Z898" s="126"/>
      <c r="AA898" s="126"/>
      <c r="AB898" s="126"/>
      <c r="AC898" s="43">
        <v>42858.479113310183</v>
      </c>
      <c r="AD898" s="42" t="s">
        <v>3344</v>
      </c>
      <c r="AE898" s="43"/>
    </row>
    <row r="899" spans="1:33" s="42" customFormat="1">
      <c r="A899" s="44">
        <v>898</v>
      </c>
      <c r="B899" s="42">
        <v>201600339</v>
      </c>
      <c r="C899" s="42" t="s">
        <v>3345</v>
      </c>
      <c r="D899" s="42" t="s">
        <v>3346</v>
      </c>
      <c r="E899" s="42">
        <v>312</v>
      </c>
      <c r="F899" s="42" t="s">
        <v>533</v>
      </c>
      <c r="G899" s="43">
        <v>42145</v>
      </c>
      <c r="H899" s="46" t="s">
        <v>338</v>
      </c>
      <c r="I899" s="42" t="s">
        <v>17</v>
      </c>
      <c r="J899" s="43">
        <v>42841.452305324077</v>
      </c>
      <c r="K899" s="45">
        <f t="shared" si="13"/>
        <v>42841</v>
      </c>
      <c r="L899" s="94">
        <v>2189</v>
      </c>
      <c r="M899" s="67" t="s">
        <v>3347</v>
      </c>
      <c r="N899" s="102" t="s">
        <v>388</v>
      </c>
      <c r="O899" s="113">
        <v>23</v>
      </c>
      <c r="P899" s="113"/>
      <c r="Q899" s="113"/>
      <c r="R899" s="113"/>
      <c r="S899" s="113"/>
      <c r="T899" s="113"/>
      <c r="U899" s="113"/>
      <c r="V899" s="125">
        <v>23</v>
      </c>
      <c r="W899" s="126"/>
      <c r="X899" s="126"/>
      <c r="Y899" s="126"/>
      <c r="Z899" s="126"/>
      <c r="AA899" s="126"/>
      <c r="AB899" s="126"/>
      <c r="AC899" s="43">
        <v>42841.459751041664</v>
      </c>
      <c r="AD899" s="42" t="s">
        <v>3348</v>
      </c>
      <c r="AE899" s="43"/>
    </row>
    <row r="900" spans="1:33" s="42" customFormat="1">
      <c r="A900" s="44">
        <v>899</v>
      </c>
      <c r="B900" s="42">
        <v>201600342</v>
      </c>
      <c r="C900" s="42" t="s">
        <v>3349</v>
      </c>
      <c r="D900" s="42" t="s">
        <v>3350</v>
      </c>
      <c r="E900" s="42">
        <v>125</v>
      </c>
      <c r="F900" s="42" t="s">
        <v>38</v>
      </c>
      <c r="G900" s="43">
        <v>36943</v>
      </c>
      <c r="H900" s="46" t="s">
        <v>338</v>
      </c>
      <c r="I900" s="42" t="s">
        <v>17</v>
      </c>
      <c r="J900" s="43">
        <v>42770.623556134262</v>
      </c>
      <c r="K900" s="45">
        <f t="shared" si="13"/>
        <v>42770</v>
      </c>
      <c r="L900" s="94">
        <v>2001</v>
      </c>
      <c r="M900" s="67" t="s">
        <v>3351</v>
      </c>
      <c r="N900" s="102" t="s">
        <v>363</v>
      </c>
      <c r="O900" s="113">
        <v>5</v>
      </c>
      <c r="P900" s="113"/>
      <c r="Q900" s="113"/>
      <c r="R900" s="113"/>
      <c r="S900" s="113"/>
      <c r="T900" s="113"/>
      <c r="U900" s="113"/>
      <c r="V900" s="125">
        <v>5</v>
      </c>
      <c r="W900" s="126"/>
      <c r="X900" s="126"/>
      <c r="Y900" s="126"/>
      <c r="Z900" s="126"/>
      <c r="AA900" s="126"/>
      <c r="AB900" s="126"/>
      <c r="AC900" s="43">
        <v>42770.528213622689</v>
      </c>
      <c r="AD900" s="42" t="s">
        <v>3352</v>
      </c>
      <c r="AE900" s="43"/>
    </row>
    <row r="901" spans="1:33" s="42" customFormat="1">
      <c r="A901" s="44">
        <v>900</v>
      </c>
      <c r="B901" s="42">
        <v>201600382</v>
      </c>
      <c r="C901" s="42" t="s">
        <v>3353</v>
      </c>
      <c r="D901" s="42" t="s">
        <v>3354</v>
      </c>
      <c r="E901" s="42">
        <v>499</v>
      </c>
      <c r="F901" s="42" t="s">
        <v>28</v>
      </c>
      <c r="G901" s="43">
        <v>38774</v>
      </c>
      <c r="H901" s="46" t="s">
        <v>341</v>
      </c>
      <c r="I901" s="42" t="s">
        <v>114</v>
      </c>
      <c r="J901" s="43">
        <v>43291.5100977662</v>
      </c>
      <c r="K901" s="45">
        <f t="shared" si="13"/>
        <v>43291</v>
      </c>
      <c r="L901" s="94">
        <v>2087</v>
      </c>
      <c r="M901" s="67" t="s">
        <v>402</v>
      </c>
      <c r="N901" s="90" t="s">
        <v>3355</v>
      </c>
      <c r="O901" s="113">
        <v>28</v>
      </c>
      <c r="P901" s="113">
        <v>1</v>
      </c>
      <c r="Q901" s="113"/>
      <c r="R901" s="113"/>
      <c r="S901" s="113"/>
      <c r="T901" s="113"/>
      <c r="U901" s="113"/>
      <c r="V901" s="125">
        <v>28</v>
      </c>
      <c r="W901" s="126">
        <v>1</v>
      </c>
      <c r="X901" s="126"/>
      <c r="Y901" s="126"/>
      <c r="Z901" s="126"/>
      <c r="AA901" s="126"/>
      <c r="AB901" s="126"/>
      <c r="AC901" s="43">
        <v>43291.454408101854</v>
      </c>
      <c r="AD901" s="42" t="s">
        <v>3356</v>
      </c>
      <c r="AE901" s="43"/>
    </row>
    <row r="902" spans="1:33" s="42" customFormat="1">
      <c r="A902" s="44">
        <v>901</v>
      </c>
      <c r="B902" s="42">
        <v>201600431</v>
      </c>
      <c r="C902" s="42" t="s">
        <v>2861</v>
      </c>
      <c r="D902" s="42" t="s">
        <v>3357</v>
      </c>
      <c r="E902" s="42">
        <v>499</v>
      </c>
      <c r="F902" s="42" t="s">
        <v>28</v>
      </c>
      <c r="G902" s="43">
        <v>37318</v>
      </c>
      <c r="H902" s="46" t="s">
        <v>339</v>
      </c>
      <c r="I902" s="42" t="s">
        <v>29</v>
      </c>
      <c r="J902" s="43">
        <v>42827.572860763888</v>
      </c>
      <c r="K902" s="45">
        <f t="shared" si="13"/>
        <v>42827</v>
      </c>
      <c r="L902" s="94">
        <v>20012002</v>
      </c>
      <c r="M902" s="67" t="s">
        <v>3358</v>
      </c>
      <c r="N902" s="90" t="s">
        <v>1149</v>
      </c>
      <c r="O902" s="113">
        <v>14</v>
      </c>
      <c r="P902" s="113"/>
      <c r="Q902" s="113"/>
      <c r="R902" s="113"/>
      <c r="S902" s="113"/>
      <c r="T902" s="113"/>
      <c r="U902" s="113"/>
      <c r="V902" s="131">
        <v>1401</v>
      </c>
      <c r="W902" s="126"/>
      <c r="X902" s="126"/>
      <c r="Y902" s="126"/>
      <c r="Z902" s="126"/>
      <c r="AA902" s="126"/>
      <c r="AB902" s="126"/>
      <c r="AC902" s="43">
        <v>42827.400836574074</v>
      </c>
      <c r="AD902" s="42" t="s">
        <v>3359</v>
      </c>
      <c r="AE902" s="43"/>
    </row>
    <row r="903" spans="1:33" s="42" customFormat="1">
      <c r="A903" s="44">
        <v>902</v>
      </c>
      <c r="B903" s="42">
        <v>201600439</v>
      </c>
      <c r="C903" s="42" t="s">
        <v>3360</v>
      </c>
      <c r="D903" s="42" t="s">
        <v>2176</v>
      </c>
      <c r="E903" s="42">
        <v>128</v>
      </c>
      <c r="F903" s="42" t="s">
        <v>50</v>
      </c>
      <c r="G903" s="43">
        <v>40789</v>
      </c>
      <c r="H903" s="46" t="s">
        <v>340</v>
      </c>
      <c r="I903" s="42" t="s">
        <v>63</v>
      </c>
      <c r="J903" s="43">
        <v>42884.484051354164</v>
      </c>
      <c r="K903" s="45">
        <f t="shared" si="13"/>
        <v>42884</v>
      </c>
      <c r="L903" s="94">
        <v>2126</v>
      </c>
      <c r="M903" s="67"/>
      <c r="N903" s="90" t="s">
        <v>1079</v>
      </c>
      <c r="O903" s="113">
        <v>16</v>
      </c>
      <c r="P903" s="113"/>
      <c r="Q903" s="113"/>
      <c r="R903" s="113"/>
      <c r="S903" s="113"/>
      <c r="T903" s="113"/>
      <c r="U903" s="113"/>
      <c r="V903" s="125">
        <v>16</v>
      </c>
      <c r="W903" s="126"/>
      <c r="X903" s="126"/>
      <c r="Y903" s="126"/>
      <c r="Z903" s="126"/>
      <c r="AA903" s="126"/>
      <c r="AB903" s="126"/>
      <c r="AC903" s="43">
        <v>42884.45792291667</v>
      </c>
      <c r="AD903" s="42" t="s">
        <v>3361</v>
      </c>
      <c r="AE903" s="43"/>
    </row>
    <row r="904" spans="1:33" s="42" customFormat="1">
      <c r="A904" s="44">
        <v>903</v>
      </c>
      <c r="B904" s="42">
        <v>201600453</v>
      </c>
      <c r="C904" s="42" t="s">
        <v>3362</v>
      </c>
      <c r="D904" s="42" t="s">
        <v>2176</v>
      </c>
      <c r="E904" s="42">
        <v>123</v>
      </c>
      <c r="F904" s="42" t="s">
        <v>654</v>
      </c>
      <c r="G904" s="43">
        <v>41699</v>
      </c>
      <c r="H904" s="46" t="s">
        <v>340</v>
      </c>
      <c r="I904" s="42" t="s">
        <v>63</v>
      </c>
      <c r="J904" s="43">
        <v>42880.821206678243</v>
      </c>
      <c r="K904" s="45">
        <f t="shared" si="13"/>
        <v>42880</v>
      </c>
      <c r="L904" s="94">
        <v>2009</v>
      </c>
      <c r="M904" s="67"/>
      <c r="N904" s="90" t="s">
        <v>363</v>
      </c>
      <c r="O904" s="113">
        <v>5</v>
      </c>
      <c r="P904" s="113"/>
      <c r="Q904" s="113"/>
      <c r="R904" s="113"/>
      <c r="S904" s="113"/>
      <c r="T904" s="113"/>
      <c r="U904" s="113"/>
      <c r="V904" s="125">
        <v>5</v>
      </c>
      <c r="W904" s="126"/>
      <c r="X904" s="126"/>
      <c r="Y904" s="126"/>
      <c r="Z904" s="126"/>
      <c r="AA904" s="126"/>
      <c r="AB904" s="126"/>
      <c r="AC904" s="43">
        <v>42880.817554548608</v>
      </c>
      <c r="AD904" s="42" t="s">
        <v>3363</v>
      </c>
      <c r="AE904" s="43"/>
    </row>
    <row r="905" spans="1:33" s="42" customFormat="1">
      <c r="A905" s="44">
        <v>904</v>
      </c>
      <c r="B905" s="42">
        <v>201600455</v>
      </c>
      <c r="C905" s="42" t="s">
        <v>3364</v>
      </c>
      <c r="D905" s="42" t="s">
        <v>3365</v>
      </c>
      <c r="E905" s="42">
        <v>552</v>
      </c>
      <c r="F905" s="42" t="s">
        <v>1699</v>
      </c>
      <c r="G905" s="43">
        <v>41972</v>
      </c>
      <c r="H905" s="46" t="s">
        <v>338</v>
      </c>
      <c r="I905" s="42" t="s">
        <v>17</v>
      </c>
      <c r="J905" s="43">
        <v>43261.596138391207</v>
      </c>
      <c r="K905" s="45">
        <f t="shared" si="13"/>
        <v>43261</v>
      </c>
      <c r="L905" s="94">
        <v>2071</v>
      </c>
      <c r="M905" s="67"/>
      <c r="N905" s="90" t="s">
        <v>379</v>
      </c>
      <c r="O905" s="113">
        <v>1</v>
      </c>
      <c r="P905" s="113"/>
      <c r="Q905" s="113"/>
      <c r="R905" s="113"/>
      <c r="S905" s="113"/>
      <c r="T905" s="113"/>
      <c r="U905" s="113"/>
      <c r="V905" s="125">
        <v>1</v>
      </c>
      <c r="W905" s="126"/>
      <c r="X905" s="126"/>
      <c r="Y905" s="126"/>
      <c r="Z905" s="126"/>
      <c r="AA905" s="126"/>
      <c r="AB905" s="126"/>
      <c r="AC905" s="43">
        <v>43261.481689548615</v>
      </c>
      <c r="AD905" s="42" t="s">
        <v>3366</v>
      </c>
      <c r="AE905" s="43"/>
    </row>
    <row r="906" spans="1:33" s="42" customFormat="1">
      <c r="A906" s="44">
        <v>905</v>
      </c>
      <c r="B906" s="42">
        <v>201600461</v>
      </c>
      <c r="C906" s="42" t="s">
        <v>3367</v>
      </c>
      <c r="D906" s="42" t="s">
        <v>2107</v>
      </c>
      <c r="E906" s="42">
        <v>131</v>
      </c>
      <c r="F906" s="42" t="s">
        <v>62</v>
      </c>
      <c r="G906" s="43">
        <v>37585</v>
      </c>
      <c r="H906" s="46" t="s">
        <v>339</v>
      </c>
      <c r="I906" s="42" t="s">
        <v>29</v>
      </c>
      <c r="J906" s="43">
        <v>42832.685164930554</v>
      </c>
      <c r="K906" s="45">
        <f t="shared" si="13"/>
        <v>42832</v>
      </c>
      <c r="L906" s="94">
        <v>2043</v>
      </c>
      <c r="M906" s="67" t="s">
        <v>3368</v>
      </c>
      <c r="N906" s="90" t="s">
        <v>3369</v>
      </c>
      <c r="O906" s="113">
        <v>1</v>
      </c>
      <c r="P906" s="113">
        <v>2</v>
      </c>
      <c r="Q906" s="113">
        <v>21</v>
      </c>
      <c r="R906" s="113"/>
      <c r="S906" s="113"/>
      <c r="T906" s="113"/>
      <c r="U906" s="113"/>
      <c r="V906" s="125">
        <v>1</v>
      </c>
      <c r="W906" s="126">
        <v>2</v>
      </c>
      <c r="X906" s="126">
        <v>21</v>
      </c>
      <c r="Y906" s="126"/>
      <c r="Z906" s="126"/>
      <c r="AA906" s="126"/>
      <c r="AB906" s="126"/>
      <c r="AC906" s="43">
        <v>42832.677479247686</v>
      </c>
      <c r="AD906" s="42" t="s">
        <v>3370</v>
      </c>
      <c r="AE906" s="43"/>
    </row>
    <row r="907" spans="1:33" s="42" customFormat="1">
      <c r="A907" s="44">
        <v>906</v>
      </c>
      <c r="B907" s="42">
        <v>201600472</v>
      </c>
      <c r="C907" s="42" t="s">
        <v>3371</v>
      </c>
      <c r="D907" s="42" t="s">
        <v>3372</v>
      </c>
      <c r="E907" s="42">
        <v>131</v>
      </c>
      <c r="F907" s="42" t="s">
        <v>62</v>
      </c>
      <c r="G907" s="43">
        <v>39805</v>
      </c>
      <c r="H907" s="46" t="s">
        <v>338</v>
      </c>
      <c r="I907" s="42" t="s">
        <v>17</v>
      </c>
      <c r="J907" s="43">
        <v>42752.824703819446</v>
      </c>
      <c r="K907" s="45">
        <f t="shared" si="13"/>
        <v>42752</v>
      </c>
      <c r="L907" s="94">
        <v>2082</v>
      </c>
      <c r="M907" s="67" t="s">
        <v>3373</v>
      </c>
      <c r="N907" s="90" t="s">
        <v>379</v>
      </c>
      <c r="O907" s="113">
        <v>1</v>
      </c>
      <c r="P907" s="113"/>
      <c r="Q907" s="113"/>
      <c r="R907" s="113"/>
      <c r="S907" s="113"/>
      <c r="T907" s="113"/>
      <c r="U907" s="113"/>
      <c r="V907" s="125">
        <v>1</v>
      </c>
      <c r="W907" s="126"/>
      <c r="X907" s="126"/>
      <c r="Y907" s="126"/>
      <c r="Z907" s="126"/>
      <c r="AA907" s="126"/>
      <c r="AB907" s="126"/>
      <c r="AC907" s="43">
        <v>42752.806712418984</v>
      </c>
      <c r="AD907" s="42" t="s">
        <v>3374</v>
      </c>
      <c r="AE907" s="43"/>
    </row>
    <row r="908" spans="1:33" s="42" customFormat="1">
      <c r="A908" s="44">
        <v>907</v>
      </c>
      <c r="B908" s="42">
        <v>201600494</v>
      </c>
      <c r="C908" s="42" t="s">
        <v>3375</v>
      </c>
      <c r="D908" s="42" t="s">
        <v>2898</v>
      </c>
      <c r="E908" s="42">
        <v>125</v>
      </c>
      <c r="F908" s="42" t="s">
        <v>38</v>
      </c>
      <c r="G908" s="43">
        <v>42242</v>
      </c>
      <c r="H908" s="46" t="s">
        <v>338</v>
      </c>
      <c r="I908" s="42" t="s">
        <v>17</v>
      </c>
      <c r="J908" s="43">
        <v>42787.464955358795</v>
      </c>
      <c r="K908" s="45">
        <f t="shared" si="13"/>
        <v>42787</v>
      </c>
      <c r="L908" s="94">
        <v>2185</v>
      </c>
      <c r="M908" s="67"/>
      <c r="N908" s="90"/>
      <c r="O908" s="113"/>
      <c r="P908" s="113"/>
      <c r="Q908" s="113"/>
      <c r="R908" s="113"/>
      <c r="S908" s="113"/>
      <c r="T908" s="113"/>
      <c r="U908" s="113"/>
      <c r="V908" s="125"/>
      <c r="W908" s="126"/>
      <c r="X908" s="126"/>
      <c r="Y908" s="126"/>
      <c r="Z908" s="126"/>
      <c r="AA908" s="126"/>
      <c r="AB908" s="126"/>
      <c r="AC908" s="43">
        <v>42787.849956215279</v>
      </c>
      <c r="AE908" s="43"/>
    </row>
    <row r="909" spans="1:33" s="42" customFormat="1">
      <c r="A909" s="44">
        <v>908</v>
      </c>
      <c r="B909" s="42">
        <v>201600505</v>
      </c>
      <c r="C909" s="42" t="s">
        <v>3376</v>
      </c>
      <c r="D909" s="42" t="s">
        <v>3377</v>
      </c>
      <c r="E909" s="42">
        <v>130</v>
      </c>
      <c r="F909" s="42" t="s">
        <v>46</v>
      </c>
      <c r="G909" s="43">
        <v>40719</v>
      </c>
      <c r="H909" s="46" t="s">
        <v>339</v>
      </c>
      <c r="I909" s="42" t="s">
        <v>29</v>
      </c>
      <c r="J909" s="43">
        <v>42838.481147372688</v>
      </c>
      <c r="K909" s="45">
        <f t="shared" si="13"/>
        <v>42838</v>
      </c>
      <c r="L909" s="94">
        <v>2168</v>
      </c>
      <c r="M909" s="67"/>
      <c r="N909" s="90"/>
      <c r="O909" s="113"/>
      <c r="P909" s="113"/>
      <c r="Q909" s="113"/>
      <c r="R909" s="113"/>
      <c r="S909" s="113"/>
      <c r="T909" s="113"/>
      <c r="U909" s="113"/>
      <c r="V909" s="125"/>
      <c r="W909" s="126"/>
      <c r="X909" s="126"/>
      <c r="Y909" s="126"/>
      <c r="Z909" s="126"/>
      <c r="AA909" s="126"/>
      <c r="AB909" s="126"/>
      <c r="AC909" s="43">
        <v>42838.462440243056</v>
      </c>
      <c r="AD909" s="42" t="s">
        <v>3378</v>
      </c>
      <c r="AE909" s="43"/>
    </row>
    <row r="910" spans="1:33" s="42" customFormat="1">
      <c r="A910" s="16">
        <v>909</v>
      </c>
      <c r="B910" s="23">
        <v>201600521</v>
      </c>
      <c r="C910" s="23" t="s">
        <v>3379</v>
      </c>
      <c r="D910" s="23" t="s">
        <v>3380</v>
      </c>
      <c r="E910" s="23">
        <v>312</v>
      </c>
      <c r="F910" s="23" t="s">
        <v>533</v>
      </c>
      <c r="G910" s="24">
        <v>42385</v>
      </c>
      <c r="H910" s="25" t="s">
        <v>338</v>
      </c>
      <c r="I910" s="23" t="s">
        <v>17</v>
      </c>
      <c r="J910" s="24">
        <v>42882.401815740741</v>
      </c>
      <c r="K910" s="18">
        <f t="shared" si="13"/>
        <v>42882</v>
      </c>
      <c r="L910" s="93" t="s">
        <v>1115</v>
      </c>
      <c r="M910" s="66"/>
      <c r="N910" s="88"/>
      <c r="O910" s="113"/>
      <c r="P910" s="113"/>
      <c r="Q910" s="113"/>
      <c r="R910" s="113"/>
      <c r="S910" s="113"/>
      <c r="T910" s="113"/>
      <c r="U910" s="113"/>
      <c r="V910" s="125"/>
      <c r="W910" s="126"/>
      <c r="X910" s="126"/>
      <c r="Y910" s="126"/>
      <c r="Z910" s="126"/>
      <c r="AA910" s="126"/>
      <c r="AB910" s="126"/>
      <c r="AC910" s="43">
        <v>42882.395254780095</v>
      </c>
      <c r="AD910" s="42" t="s">
        <v>3381</v>
      </c>
      <c r="AE910" s="24"/>
      <c r="AF910" s="23"/>
      <c r="AG910" s="23"/>
    </row>
    <row r="911" spans="1:33" s="42" customFormat="1">
      <c r="A911" s="44">
        <v>910</v>
      </c>
      <c r="B911" s="42">
        <v>201600538</v>
      </c>
      <c r="C911" s="42" t="s">
        <v>2838</v>
      </c>
      <c r="D911" s="42" t="s">
        <v>3382</v>
      </c>
      <c r="E911" s="42">
        <v>499</v>
      </c>
      <c r="F911" s="42" t="s">
        <v>28</v>
      </c>
      <c r="G911" s="43">
        <v>42434</v>
      </c>
      <c r="H911" s="46" t="s">
        <v>340</v>
      </c>
      <c r="I911" s="42" t="s">
        <v>63</v>
      </c>
      <c r="J911" s="43">
        <v>43337.473076817128</v>
      </c>
      <c r="K911" s="45">
        <f t="shared" si="13"/>
        <v>43337</v>
      </c>
      <c r="L911" s="94"/>
      <c r="M911" s="67"/>
      <c r="N911" s="90" t="s">
        <v>676</v>
      </c>
      <c r="O911" s="113">
        <v>14</v>
      </c>
      <c r="P911" s="113"/>
      <c r="Q911" s="113"/>
      <c r="R911" s="113"/>
      <c r="S911" s="113"/>
      <c r="T911" s="113"/>
      <c r="U911" s="113"/>
      <c r="V911" s="125">
        <v>14</v>
      </c>
      <c r="W911" s="126"/>
      <c r="X911" s="126"/>
      <c r="Y911" s="126"/>
      <c r="Z911" s="126"/>
      <c r="AA911" s="126"/>
      <c r="AB911" s="126"/>
      <c r="AC911" s="43">
        <v>43337.460405057871</v>
      </c>
      <c r="AD911" s="42" t="s">
        <v>3383</v>
      </c>
      <c r="AE911" s="43">
        <v>43337.650317129628</v>
      </c>
      <c r="AF911" s="42" t="s">
        <v>30</v>
      </c>
      <c r="AG911" s="42" t="s">
        <v>306</v>
      </c>
    </row>
    <row r="912" spans="1:33" s="42" customFormat="1">
      <c r="A912" s="16">
        <v>911</v>
      </c>
      <c r="B912" s="23">
        <v>201600563</v>
      </c>
      <c r="C912" s="23" t="s">
        <v>3384</v>
      </c>
      <c r="D912" s="23" t="s">
        <v>3385</v>
      </c>
      <c r="E912" s="23">
        <v>130</v>
      </c>
      <c r="F912" s="23" t="s">
        <v>46</v>
      </c>
      <c r="G912" s="24">
        <v>42358</v>
      </c>
      <c r="H912" s="25" t="s">
        <v>339</v>
      </c>
      <c r="I912" s="23" t="s">
        <v>29</v>
      </c>
      <c r="J912" s="24">
        <v>43115.423820567128</v>
      </c>
      <c r="K912" s="18">
        <f t="shared" si="13"/>
        <v>43115</v>
      </c>
      <c r="L912" s="93" t="s">
        <v>1115</v>
      </c>
      <c r="M912" s="66"/>
      <c r="N912" s="88"/>
      <c r="O912" s="113"/>
      <c r="P912" s="113"/>
      <c r="Q912" s="113"/>
      <c r="R912" s="113"/>
      <c r="S912" s="113"/>
      <c r="T912" s="113"/>
      <c r="U912" s="113"/>
      <c r="V912" s="125"/>
      <c r="W912" s="126"/>
      <c r="X912" s="126"/>
      <c r="Y912" s="126"/>
      <c r="Z912" s="126"/>
      <c r="AA912" s="126"/>
      <c r="AB912" s="126"/>
      <c r="AC912" s="43">
        <v>43115.424646990738</v>
      </c>
      <c r="AD912" s="42" t="s">
        <v>3386</v>
      </c>
      <c r="AE912" s="24"/>
      <c r="AF912" s="23"/>
      <c r="AG912" s="23"/>
    </row>
    <row r="913" spans="1:33" s="42" customFormat="1">
      <c r="A913" s="44">
        <v>912</v>
      </c>
      <c r="B913" s="42">
        <v>201600569</v>
      </c>
      <c r="C913" s="42" t="s">
        <v>3367</v>
      </c>
      <c r="D913" s="42" t="s">
        <v>1704</v>
      </c>
      <c r="E913" s="42">
        <v>131</v>
      </c>
      <c r="F913" s="42" t="s">
        <v>62</v>
      </c>
      <c r="G913" s="43">
        <v>39083</v>
      </c>
      <c r="H913" s="46" t="s">
        <v>338</v>
      </c>
      <c r="I913" s="42" t="s">
        <v>17</v>
      </c>
      <c r="J913" s="43">
        <v>43056.663955520831</v>
      </c>
      <c r="K913" s="45">
        <f t="shared" si="13"/>
        <v>43056</v>
      </c>
      <c r="L913" s="94">
        <v>2092</v>
      </c>
      <c r="M913" s="67" t="s">
        <v>1632</v>
      </c>
      <c r="N913" s="90" t="s">
        <v>3387</v>
      </c>
      <c r="O913" s="113">
        <v>8</v>
      </c>
      <c r="P913" s="113">
        <v>1</v>
      </c>
      <c r="Q913" s="113"/>
      <c r="R913" s="113"/>
      <c r="S913" s="113"/>
      <c r="T913" s="113"/>
      <c r="U913" s="113"/>
      <c r="V913" s="125">
        <v>8</v>
      </c>
      <c r="W913" s="126">
        <v>1</v>
      </c>
      <c r="X913" s="126"/>
      <c r="Y913" s="126"/>
      <c r="Z913" s="126"/>
      <c r="AA913" s="126"/>
      <c r="AB913" s="126"/>
      <c r="AC913" s="43">
        <v>43056.603546296297</v>
      </c>
      <c r="AD913" s="42" t="s">
        <v>3388</v>
      </c>
      <c r="AE913" s="43"/>
    </row>
    <row r="914" spans="1:33" s="42" customFormat="1">
      <c r="A914" s="44">
        <v>913</v>
      </c>
      <c r="B914" s="42">
        <v>201600590</v>
      </c>
      <c r="C914" s="42" t="s">
        <v>3389</v>
      </c>
      <c r="D914" s="42" t="s">
        <v>3390</v>
      </c>
      <c r="E914" s="42">
        <v>507</v>
      </c>
      <c r="F914" s="42" t="s">
        <v>105</v>
      </c>
      <c r="G914" s="43">
        <v>42395</v>
      </c>
      <c r="H914" s="46" t="s">
        <v>339</v>
      </c>
      <c r="I914" s="42" t="s">
        <v>29</v>
      </c>
      <c r="J914" s="43">
        <v>42762.794695717595</v>
      </c>
      <c r="K914" s="45">
        <f t="shared" si="13"/>
        <v>42762</v>
      </c>
      <c r="L914" s="94">
        <v>2109</v>
      </c>
      <c r="M914" s="67"/>
      <c r="N914" s="90"/>
      <c r="O914" s="113"/>
      <c r="P914" s="113"/>
      <c r="Q914" s="113"/>
      <c r="R914" s="113"/>
      <c r="S914" s="113"/>
      <c r="T914" s="113"/>
      <c r="U914" s="113"/>
      <c r="V914" s="125"/>
      <c r="W914" s="126"/>
      <c r="X914" s="126"/>
      <c r="Y914" s="126"/>
      <c r="Z914" s="126"/>
      <c r="AA914" s="126"/>
      <c r="AB914" s="126"/>
      <c r="AC914" s="43">
        <v>42762.750955358795</v>
      </c>
      <c r="AD914" s="42" t="s">
        <v>3391</v>
      </c>
      <c r="AE914" s="43"/>
    </row>
    <row r="915" spans="1:33" s="42" customFormat="1">
      <c r="A915" s="44">
        <v>914</v>
      </c>
      <c r="B915" s="42">
        <v>201600591</v>
      </c>
      <c r="C915" s="42" t="s">
        <v>3367</v>
      </c>
      <c r="D915" s="42" t="s">
        <v>2062</v>
      </c>
      <c r="E915" s="42">
        <v>131</v>
      </c>
      <c r="F915" s="42" t="s">
        <v>62</v>
      </c>
      <c r="G915" s="43">
        <v>39157</v>
      </c>
      <c r="H915" s="46" t="s">
        <v>339</v>
      </c>
      <c r="I915" s="42" t="s">
        <v>29</v>
      </c>
      <c r="J915" s="43">
        <v>42810.679557523152</v>
      </c>
      <c r="K915" s="45">
        <f t="shared" si="13"/>
        <v>42810</v>
      </c>
      <c r="L915" s="94">
        <v>2101</v>
      </c>
      <c r="M915" s="67"/>
      <c r="N915" s="90" t="s">
        <v>372</v>
      </c>
      <c r="O915" s="113">
        <v>21</v>
      </c>
      <c r="P915" s="113"/>
      <c r="Q915" s="113"/>
      <c r="R915" s="113"/>
      <c r="S915" s="113"/>
      <c r="T915" s="113"/>
      <c r="U915" s="113"/>
      <c r="V915" s="125">
        <v>21</v>
      </c>
      <c r="W915" s="126"/>
      <c r="X915" s="126"/>
      <c r="Y915" s="126"/>
      <c r="Z915" s="126"/>
      <c r="AA915" s="126"/>
      <c r="AB915" s="126"/>
      <c r="AC915" s="43">
        <v>42810.664586689818</v>
      </c>
      <c r="AD915" s="42" t="s">
        <v>3392</v>
      </c>
      <c r="AE915" s="43"/>
    </row>
    <row r="916" spans="1:33" s="42" customFormat="1">
      <c r="A916" s="44">
        <v>915</v>
      </c>
      <c r="B916" s="42">
        <v>201600592</v>
      </c>
      <c r="C916" s="42" t="s">
        <v>3393</v>
      </c>
      <c r="D916" s="42" t="s">
        <v>3394</v>
      </c>
      <c r="E916" s="42">
        <v>531</v>
      </c>
      <c r="F916" s="42" t="s">
        <v>2404</v>
      </c>
      <c r="G916" s="43">
        <v>40263</v>
      </c>
      <c r="H916" s="46" t="s">
        <v>338</v>
      </c>
      <c r="I916" s="42" t="s">
        <v>17</v>
      </c>
      <c r="J916" s="43">
        <v>42875.646762962962</v>
      </c>
      <c r="K916" s="45">
        <f t="shared" si="13"/>
        <v>42875</v>
      </c>
      <c r="L916" s="94">
        <v>2087</v>
      </c>
      <c r="M916" s="67" t="s">
        <v>3395</v>
      </c>
      <c r="N916" s="90"/>
      <c r="O916" s="113"/>
      <c r="P916" s="113"/>
      <c r="Q916" s="113"/>
      <c r="R916" s="113"/>
      <c r="S916" s="113"/>
      <c r="T916" s="113"/>
      <c r="U916" s="113"/>
      <c r="V916" s="125"/>
      <c r="W916" s="126"/>
      <c r="X916" s="126"/>
      <c r="Y916" s="126"/>
      <c r="Z916" s="126"/>
      <c r="AA916" s="126"/>
      <c r="AB916" s="126"/>
      <c r="AC916" s="43">
        <v>42875.646762962962</v>
      </c>
      <c r="AD916" s="42" t="s">
        <v>3396</v>
      </c>
      <c r="AE916" s="43"/>
    </row>
    <row r="917" spans="1:33" s="42" customFormat="1">
      <c r="A917" s="44">
        <v>916</v>
      </c>
      <c r="B917" s="42">
        <v>201600593</v>
      </c>
      <c r="C917" s="42" t="s">
        <v>3397</v>
      </c>
      <c r="D917" s="42" t="s">
        <v>3398</v>
      </c>
      <c r="E917" s="42">
        <v>508</v>
      </c>
      <c r="F917" s="42" t="s">
        <v>119</v>
      </c>
      <c r="G917" s="43">
        <v>42379</v>
      </c>
      <c r="H917" s="46" t="s">
        <v>338</v>
      </c>
      <c r="I917" s="42" t="s">
        <v>17</v>
      </c>
      <c r="J917" s="43">
        <v>43145.855363738425</v>
      </c>
      <c r="K917" s="45">
        <f t="shared" si="13"/>
        <v>43145</v>
      </c>
      <c r="L917" s="94">
        <v>2004</v>
      </c>
      <c r="M917" s="67" t="s">
        <v>3399</v>
      </c>
      <c r="N917" s="90" t="s">
        <v>3400</v>
      </c>
      <c r="O917" s="113">
        <v>21</v>
      </c>
      <c r="P917" s="113">
        <v>28</v>
      </c>
      <c r="Q917" s="113"/>
      <c r="R917" s="113"/>
      <c r="S917" s="113"/>
      <c r="T917" s="113"/>
      <c r="U917" s="113"/>
      <c r="V917" s="125">
        <v>21</v>
      </c>
      <c r="W917" s="126">
        <v>28</v>
      </c>
      <c r="X917" s="126"/>
      <c r="Y917" s="126"/>
      <c r="Z917" s="126"/>
      <c r="AA917" s="126"/>
      <c r="AB917" s="126"/>
      <c r="AC917" s="43">
        <v>43145.855363738425</v>
      </c>
      <c r="AD917" s="42" t="s">
        <v>3401</v>
      </c>
      <c r="AE917" s="43">
        <v>43146.533978819447</v>
      </c>
      <c r="AF917" s="42" t="s">
        <v>109</v>
      </c>
      <c r="AG917" s="42" t="s">
        <v>306</v>
      </c>
    </row>
    <row r="918" spans="1:33" s="42" customFormat="1">
      <c r="A918" s="44">
        <v>917</v>
      </c>
      <c r="B918" s="42">
        <v>201600620</v>
      </c>
      <c r="C918" s="42" t="s">
        <v>3402</v>
      </c>
      <c r="D918" s="42" t="s">
        <v>3403</v>
      </c>
      <c r="E918" s="42">
        <v>598</v>
      </c>
      <c r="F918" s="42" t="s">
        <v>42</v>
      </c>
      <c r="G918" s="43">
        <v>42191</v>
      </c>
      <c r="H918" s="46" t="s">
        <v>338</v>
      </c>
      <c r="I918" s="42" t="s">
        <v>17</v>
      </c>
      <c r="J918" s="43">
        <v>42805.505428819444</v>
      </c>
      <c r="K918" s="45">
        <f t="shared" si="13"/>
        <v>42805</v>
      </c>
      <c r="L918" s="94">
        <v>2170</v>
      </c>
      <c r="M918" s="67"/>
      <c r="N918" s="90"/>
      <c r="O918" s="113"/>
      <c r="P918" s="113"/>
      <c r="Q918" s="113"/>
      <c r="R918" s="113"/>
      <c r="S918" s="113"/>
      <c r="T918" s="113"/>
      <c r="U918" s="113"/>
      <c r="V918" s="125"/>
      <c r="W918" s="126"/>
      <c r="X918" s="126"/>
      <c r="Y918" s="126"/>
      <c r="Z918" s="126"/>
      <c r="AA918" s="126"/>
      <c r="AB918" s="126"/>
      <c r="AC918" s="43">
        <v>42805.503278321761</v>
      </c>
      <c r="AD918" s="42" t="s">
        <v>3404</v>
      </c>
      <c r="AE918" s="43"/>
    </row>
    <row r="919" spans="1:33" s="42" customFormat="1">
      <c r="A919" s="44">
        <v>918</v>
      </c>
      <c r="B919" s="42">
        <v>201600628</v>
      </c>
      <c r="C919" s="42" t="s">
        <v>3405</v>
      </c>
      <c r="D919" s="42" t="s">
        <v>527</v>
      </c>
      <c r="E919" s="42">
        <v>130</v>
      </c>
      <c r="F919" s="42" t="s">
        <v>46</v>
      </c>
      <c r="G919" s="43">
        <v>38077</v>
      </c>
      <c r="H919" s="46" t="s">
        <v>340</v>
      </c>
      <c r="I919" s="42" t="s">
        <v>63</v>
      </c>
      <c r="J919" s="43">
        <v>43316.452386574078</v>
      </c>
      <c r="K919" s="45">
        <f t="shared" si="13"/>
        <v>43316</v>
      </c>
      <c r="L919" s="94">
        <v>2001</v>
      </c>
      <c r="M919" s="67" t="s">
        <v>3406</v>
      </c>
      <c r="N919" s="90" t="s">
        <v>374</v>
      </c>
      <c r="O919" s="113">
        <v>28</v>
      </c>
      <c r="P919" s="113"/>
      <c r="Q919" s="113"/>
      <c r="R919" s="113"/>
      <c r="S919" s="113"/>
      <c r="T919" s="113"/>
      <c r="U919" s="113"/>
      <c r="V919" s="125">
        <v>28</v>
      </c>
      <c r="W919" s="126"/>
      <c r="X919" s="126"/>
      <c r="Y919" s="126"/>
      <c r="Z919" s="126"/>
      <c r="AA919" s="126"/>
      <c r="AB919" s="126"/>
      <c r="AC919" s="43">
        <v>43316.433233020834</v>
      </c>
      <c r="AD919" s="42" t="s">
        <v>3407</v>
      </c>
      <c r="AE919" s="43">
        <v>43316.527598958332</v>
      </c>
      <c r="AF919" s="42" t="s">
        <v>109</v>
      </c>
      <c r="AG919" s="42" t="s">
        <v>1156</v>
      </c>
    </row>
    <row r="920" spans="1:33" s="42" customFormat="1">
      <c r="A920" s="16">
        <v>919</v>
      </c>
      <c r="B920" s="23">
        <v>201600633</v>
      </c>
      <c r="C920" s="23" t="s">
        <v>3408</v>
      </c>
      <c r="D920" s="23" t="s">
        <v>77</v>
      </c>
      <c r="E920" s="23">
        <v>598</v>
      </c>
      <c r="F920" s="23" t="s">
        <v>42</v>
      </c>
      <c r="G920" s="24">
        <v>41609</v>
      </c>
      <c r="H920" s="25" t="s">
        <v>338</v>
      </c>
      <c r="I920" s="23" t="s">
        <v>17</v>
      </c>
      <c r="J920" s="24">
        <v>42987.654815312497</v>
      </c>
      <c r="K920" s="18">
        <f t="shared" si="13"/>
        <v>42987</v>
      </c>
      <c r="L920" s="93" t="s">
        <v>3259</v>
      </c>
      <c r="M920" s="66"/>
      <c r="N920" s="88"/>
      <c r="O920" s="113"/>
      <c r="P920" s="113"/>
      <c r="Q920" s="113"/>
      <c r="R920" s="113"/>
      <c r="S920" s="113"/>
      <c r="T920" s="113"/>
      <c r="U920" s="113"/>
      <c r="V920" s="125"/>
      <c r="W920" s="126"/>
      <c r="X920" s="126"/>
      <c r="Y920" s="126"/>
      <c r="Z920" s="126"/>
      <c r="AA920" s="126"/>
      <c r="AB920" s="126"/>
      <c r="AC920" s="43">
        <v>42987.603823113423</v>
      </c>
      <c r="AD920" s="42" t="s">
        <v>3409</v>
      </c>
      <c r="AE920" s="24"/>
      <c r="AF920" s="23"/>
      <c r="AG920" s="23"/>
    </row>
    <row r="921" spans="1:33" s="42" customFormat="1">
      <c r="A921" s="16">
        <v>920</v>
      </c>
      <c r="B921" s="23">
        <v>201600647</v>
      </c>
      <c r="C921" s="52" t="s">
        <v>3410</v>
      </c>
      <c r="D921" s="52" t="s">
        <v>3411</v>
      </c>
      <c r="E921" s="52">
        <v>312</v>
      </c>
      <c r="F921" s="52" t="s">
        <v>533</v>
      </c>
      <c r="G921" s="21">
        <v>42394</v>
      </c>
      <c r="H921" s="22" t="s">
        <v>341</v>
      </c>
      <c r="I921" s="52" t="s">
        <v>114</v>
      </c>
      <c r="J921" s="21">
        <v>43215.93380540509</v>
      </c>
      <c r="K921" s="14">
        <f t="shared" si="13"/>
        <v>43215</v>
      </c>
      <c r="L921" s="97">
        <v>2273</v>
      </c>
      <c r="M921" s="64"/>
      <c r="N921" s="89" t="s">
        <v>3412</v>
      </c>
      <c r="O921" s="120">
        <v>3210</v>
      </c>
      <c r="P921" s="113"/>
      <c r="Q921" s="113"/>
      <c r="R921" s="113"/>
      <c r="S921" s="113"/>
      <c r="T921" s="113"/>
      <c r="U921" s="113"/>
      <c r="V921" s="131">
        <v>0</v>
      </c>
      <c r="W921" s="126"/>
      <c r="X921" s="126"/>
      <c r="Y921" s="126"/>
      <c r="Z921" s="126"/>
      <c r="AA921" s="126"/>
      <c r="AB921" s="126"/>
      <c r="AC921" s="43">
        <v>43215.952752893521</v>
      </c>
      <c r="AD921" s="42" t="s">
        <v>3413</v>
      </c>
      <c r="AE921" s="21"/>
      <c r="AF921" s="52"/>
      <c r="AG921" s="52"/>
    </row>
    <row r="922" spans="1:33" s="42" customFormat="1">
      <c r="A922" s="44">
        <v>921</v>
      </c>
      <c r="B922" s="42">
        <v>201600648</v>
      </c>
      <c r="C922" s="42" t="s">
        <v>3414</v>
      </c>
      <c r="D922" s="42" t="s">
        <v>3415</v>
      </c>
      <c r="E922" s="42">
        <v>507</v>
      </c>
      <c r="F922" s="42" t="s">
        <v>105</v>
      </c>
      <c r="G922" s="43">
        <v>41001</v>
      </c>
      <c r="H922" s="46" t="s">
        <v>338</v>
      </c>
      <c r="I922" s="42" t="s">
        <v>17</v>
      </c>
      <c r="J922" s="43">
        <v>43320.422947071762</v>
      </c>
      <c r="K922" s="45">
        <f t="shared" si="13"/>
        <v>43320</v>
      </c>
      <c r="L922" s="94">
        <v>2091</v>
      </c>
      <c r="M922" s="67" t="s">
        <v>356</v>
      </c>
      <c r="N922" s="90" t="s">
        <v>364</v>
      </c>
      <c r="O922" s="113">
        <v>8</v>
      </c>
      <c r="P922" s="113"/>
      <c r="Q922" s="113"/>
      <c r="R922" s="113"/>
      <c r="S922" s="113"/>
      <c r="T922" s="113"/>
      <c r="U922" s="113"/>
      <c r="V922" s="125">
        <v>8</v>
      </c>
      <c r="W922" s="126"/>
      <c r="X922" s="126"/>
      <c r="Y922" s="126"/>
      <c r="Z922" s="126"/>
      <c r="AA922" s="126"/>
      <c r="AB922" s="126"/>
      <c r="AC922" s="43">
        <v>43320.307194409725</v>
      </c>
      <c r="AD922" s="42" t="s">
        <v>3416</v>
      </c>
      <c r="AE922" s="43">
        <v>43319.870360266206</v>
      </c>
      <c r="AF922" s="42" t="s">
        <v>23</v>
      </c>
      <c r="AG922" s="42" t="s">
        <v>578</v>
      </c>
    </row>
    <row r="923" spans="1:33" s="42" customFormat="1">
      <c r="A923" s="16">
        <v>922</v>
      </c>
      <c r="B923" s="23">
        <v>201600659</v>
      </c>
      <c r="C923" s="23" t="s">
        <v>853</v>
      </c>
      <c r="D923" s="23" t="s">
        <v>2802</v>
      </c>
      <c r="E923" s="23">
        <v>304</v>
      </c>
      <c r="F923" s="23" t="s">
        <v>901</v>
      </c>
      <c r="G923" s="24">
        <v>42188</v>
      </c>
      <c r="H923" s="25" t="s">
        <v>338</v>
      </c>
      <c r="I923" s="23" t="s">
        <v>17</v>
      </c>
      <c r="J923" s="24">
        <v>43143.47140130787</v>
      </c>
      <c r="K923" s="18">
        <f t="shared" si="13"/>
        <v>43143</v>
      </c>
      <c r="L923" s="93" t="s">
        <v>3417</v>
      </c>
      <c r="M923" s="66"/>
      <c r="N923" s="88" t="s">
        <v>3418</v>
      </c>
      <c r="O923" s="120">
        <v>22115</v>
      </c>
      <c r="P923" s="113"/>
      <c r="Q923" s="113"/>
      <c r="R923" s="113"/>
      <c r="S923" s="113"/>
      <c r="T923" s="113"/>
      <c r="U923" s="113"/>
      <c r="V923" s="131">
        <v>221</v>
      </c>
      <c r="W923" s="126"/>
      <c r="X923" s="126"/>
      <c r="Y923" s="126"/>
      <c r="Z923" s="126"/>
      <c r="AA923" s="126"/>
      <c r="AB923" s="126"/>
      <c r="AC923" s="43">
        <v>43143.465037731483</v>
      </c>
      <c r="AD923" s="42" t="s">
        <v>6502</v>
      </c>
      <c r="AE923" s="24"/>
      <c r="AF923" s="23"/>
      <c r="AG923" s="23"/>
    </row>
    <row r="924" spans="1:33" s="42" customFormat="1">
      <c r="A924" s="44">
        <v>923</v>
      </c>
      <c r="B924" s="42">
        <v>201600674</v>
      </c>
      <c r="C924" s="42" t="s">
        <v>321</v>
      </c>
      <c r="D924" s="42" t="s">
        <v>3419</v>
      </c>
      <c r="E924" s="42">
        <v>499</v>
      </c>
      <c r="F924" s="42" t="s">
        <v>28</v>
      </c>
      <c r="G924" s="43">
        <v>38082</v>
      </c>
      <c r="H924" s="46" t="s">
        <v>339</v>
      </c>
      <c r="I924" s="42" t="s">
        <v>29</v>
      </c>
      <c r="J924" s="43">
        <v>43108.496818252315</v>
      </c>
      <c r="K924" s="45">
        <f t="shared" si="13"/>
        <v>43108</v>
      </c>
      <c r="L924" s="94">
        <v>2116</v>
      </c>
      <c r="M924" s="67"/>
      <c r="N924" s="89" t="s">
        <v>359</v>
      </c>
      <c r="O924" s="113">
        <v>27</v>
      </c>
      <c r="P924" s="113"/>
      <c r="Q924" s="113"/>
      <c r="R924" s="113"/>
      <c r="S924" s="113"/>
      <c r="T924" s="113"/>
      <c r="U924" s="113"/>
      <c r="V924" s="125">
        <v>27</v>
      </c>
      <c r="W924" s="126"/>
      <c r="X924" s="126"/>
      <c r="Y924" s="126"/>
      <c r="Z924" s="126"/>
      <c r="AA924" s="126"/>
      <c r="AB924" s="126"/>
      <c r="AC924" s="43">
        <v>43108.515121990742</v>
      </c>
      <c r="AD924" s="42" t="s">
        <v>3420</v>
      </c>
      <c r="AE924" s="43"/>
    </row>
    <row r="925" spans="1:33" s="42" customFormat="1">
      <c r="A925" s="44">
        <v>924</v>
      </c>
      <c r="B925" s="42">
        <v>201600682</v>
      </c>
      <c r="C925" s="42" t="s">
        <v>3421</v>
      </c>
      <c r="D925" s="42" t="s">
        <v>880</v>
      </c>
      <c r="E925" s="42">
        <v>499</v>
      </c>
      <c r="F925" s="42" t="s">
        <v>28</v>
      </c>
      <c r="G925" s="43">
        <v>39556</v>
      </c>
      <c r="H925" s="46" t="s">
        <v>338</v>
      </c>
      <c r="I925" s="42" t="s">
        <v>17</v>
      </c>
      <c r="J925" s="43">
        <v>43065.501839930555</v>
      </c>
      <c r="K925" s="45">
        <f t="shared" si="13"/>
        <v>43065</v>
      </c>
      <c r="L925" s="94">
        <v>2092</v>
      </c>
      <c r="M925" s="67"/>
      <c r="N925" s="89" t="s">
        <v>364</v>
      </c>
      <c r="O925" s="113">
        <v>8</v>
      </c>
      <c r="P925" s="113"/>
      <c r="Q925" s="113"/>
      <c r="R925" s="113"/>
      <c r="S925" s="113"/>
      <c r="T925" s="113"/>
      <c r="U925" s="113"/>
      <c r="V925" s="125">
        <v>8</v>
      </c>
      <c r="W925" s="126"/>
      <c r="X925" s="126"/>
      <c r="Y925" s="126"/>
      <c r="Z925" s="126"/>
      <c r="AA925" s="126"/>
      <c r="AB925" s="126"/>
      <c r="AC925" s="43">
        <v>43065.498606631947</v>
      </c>
      <c r="AD925" s="42" t="s">
        <v>3422</v>
      </c>
      <c r="AE925" s="43"/>
    </row>
    <row r="926" spans="1:33" s="42" customFormat="1">
      <c r="A926" s="44">
        <v>925</v>
      </c>
      <c r="B926" s="42">
        <v>201600683</v>
      </c>
      <c r="C926" s="42" t="s">
        <v>2196</v>
      </c>
      <c r="D926" s="42" t="s">
        <v>3423</v>
      </c>
      <c r="E926" s="42">
        <v>90</v>
      </c>
      <c r="F926" s="42" t="s">
        <v>275</v>
      </c>
      <c r="G926" s="43">
        <v>38749</v>
      </c>
      <c r="H926" s="46" t="s">
        <v>338</v>
      </c>
      <c r="I926" s="42" t="s">
        <v>17</v>
      </c>
      <c r="J926" s="43">
        <v>43128.436253240739</v>
      </c>
      <c r="K926" s="45">
        <f t="shared" si="13"/>
        <v>43128</v>
      </c>
      <c r="L926" s="94">
        <v>2082</v>
      </c>
      <c r="M926" s="67" t="s">
        <v>1027</v>
      </c>
      <c r="N926" s="89" t="s">
        <v>3424</v>
      </c>
      <c r="O926" s="113">
        <v>1</v>
      </c>
      <c r="P926" s="113">
        <v>2</v>
      </c>
      <c r="Q926" s="113">
        <v>28</v>
      </c>
      <c r="R926" s="113"/>
      <c r="S926" s="113"/>
      <c r="T926" s="113"/>
      <c r="U926" s="113"/>
      <c r="V926" s="125">
        <v>1</v>
      </c>
      <c r="W926" s="126">
        <v>2</v>
      </c>
      <c r="X926" s="126">
        <v>28</v>
      </c>
      <c r="Y926" s="126"/>
      <c r="Z926" s="126"/>
      <c r="AA926" s="126"/>
      <c r="AB926" s="126"/>
      <c r="AC926" s="43">
        <v>43128.48958429398</v>
      </c>
      <c r="AD926" s="42" t="s">
        <v>3425</v>
      </c>
      <c r="AE926" s="43"/>
    </row>
    <row r="927" spans="1:33" s="42" customFormat="1">
      <c r="A927" s="44">
        <v>926</v>
      </c>
      <c r="B927" s="42">
        <v>201600691</v>
      </c>
      <c r="C927" s="42" t="s">
        <v>3426</v>
      </c>
      <c r="D927" s="42" t="s">
        <v>1729</v>
      </c>
      <c r="E927" s="42">
        <v>499</v>
      </c>
      <c r="F927" s="42" t="s">
        <v>28</v>
      </c>
      <c r="G927" s="43">
        <v>38596</v>
      </c>
      <c r="H927" s="46" t="s">
        <v>338</v>
      </c>
      <c r="I927" s="42" t="s">
        <v>17</v>
      </c>
      <c r="J927" s="43">
        <v>42964.4837275463</v>
      </c>
      <c r="K927" s="45">
        <f t="shared" si="13"/>
        <v>42964</v>
      </c>
      <c r="L927" s="94">
        <v>2244</v>
      </c>
      <c r="M927" s="67" t="s">
        <v>3427</v>
      </c>
      <c r="N927" s="89" t="s">
        <v>3317</v>
      </c>
      <c r="O927" s="113">
        <v>21</v>
      </c>
      <c r="P927" s="113">
        <v>1</v>
      </c>
      <c r="Q927" s="113"/>
      <c r="R927" s="113"/>
      <c r="S927" s="113"/>
      <c r="T927" s="113"/>
      <c r="U927" s="113"/>
      <c r="V927" s="125">
        <v>21</v>
      </c>
      <c r="W927" s="126">
        <v>1</v>
      </c>
      <c r="X927" s="126"/>
      <c r="Y927" s="126"/>
      <c r="Z927" s="126"/>
      <c r="AA927" s="126"/>
      <c r="AB927" s="126"/>
      <c r="AC927" s="43">
        <v>42964.4837275463</v>
      </c>
      <c r="AD927" s="42" t="s">
        <v>3428</v>
      </c>
      <c r="AE927" s="43"/>
    </row>
    <row r="928" spans="1:33" s="42" customFormat="1">
      <c r="A928" s="44">
        <v>927</v>
      </c>
      <c r="B928" s="42">
        <v>201600696</v>
      </c>
      <c r="C928" s="42" t="s">
        <v>3429</v>
      </c>
      <c r="D928" s="42" t="s">
        <v>1221</v>
      </c>
      <c r="E928" s="42">
        <v>131</v>
      </c>
      <c r="F928" s="42" t="s">
        <v>62</v>
      </c>
      <c r="G928" s="43">
        <v>37354</v>
      </c>
      <c r="H928" s="46" t="s">
        <v>340</v>
      </c>
      <c r="I928" s="42" t="s">
        <v>63</v>
      </c>
      <c r="J928" s="43">
        <v>42778.674652083333</v>
      </c>
      <c r="K928" s="45">
        <f t="shared" si="13"/>
        <v>42778</v>
      </c>
      <c r="L928" s="94">
        <v>2106</v>
      </c>
      <c r="M928" s="67"/>
      <c r="N928" s="89" t="s">
        <v>3317</v>
      </c>
      <c r="O928" s="113">
        <v>21</v>
      </c>
      <c r="P928" s="113">
        <v>1</v>
      </c>
      <c r="Q928" s="113"/>
      <c r="R928" s="113"/>
      <c r="S928" s="113"/>
      <c r="T928" s="113"/>
      <c r="U928" s="113"/>
      <c r="V928" s="125">
        <v>21</v>
      </c>
      <c r="W928" s="126">
        <v>1</v>
      </c>
      <c r="X928" s="126"/>
      <c r="Y928" s="126"/>
      <c r="Z928" s="126"/>
      <c r="AA928" s="126"/>
      <c r="AB928" s="126"/>
      <c r="AC928" s="43">
        <v>42778.674652083333</v>
      </c>
      <c r="AD928" s="42" t="s">
        <v>3430</v>
      </c>
      <c r="AE928" s="43"/>
    </row>
    <row r="929" spans="1:33" s="42" customFormat="1">
      <c r="A929" s="44">
        <v>928</v>
      </c>
      <c r="B929" s="42">
        <v>201600703</v>
      </c>
      <c r="C929" s="42" t="s">
        <v>3431</v>
      </c>
      <c r="D929" s="42" t="s">
        <v>3432</v>
      </c>
      <c r="E929" s="42">
        <v>499</v>
      </c>
      <c r="F929" s="42" t="s">
        <v>28</v>
      </c>
      <c r="G929" s="43">
        <v>38116</v>
      </c>
      <c r="H929" s="46" t="s">
        <v>339</v>
      </c>
      <c r="I929" s="42" t="s">
        <v>29</v>
      </c>
      <c r="J929" s="43">
        <v>42804.576943599539</v>
      </c>
      <c r="K929" s="45">
        <f t="shared" si="13"/>
        <v>42804</v>
      </c>
      <c r="L929" s="94">
        <v>2245</v>
      </c>
      <c r="M929" s="67" t="s">
        <v>3433</v>
      </c>
      <c r="N929" s="89" t="s">
        <v>3434</v>
      </c>
      <c r="O929" s="113">
        <v>21</v>
      </c>
      <c r="P929" s="113">
        <v>28</v>
      </c>
      <c r="Q929" s="113"/>
      <c r="R929" s="113"/>
      <c r="S929" s="113"/>
      <c r="T929" s="113"/>
      <c r="U929" s="113"/>
      <c r="V929" s="125">
        <v>21</v>
      </c>
      <c r="W929" s="126">
        <v>28</v>
      </c>
      <c r="X929" s="126"/>
      <c r="Y929" s="126"/>
      <c r="Z929" s="126"/>
      <c r="AA929" s="126"/>
      <c r="AB929" s="126"/>
      <c r="AC929" s="43">
        <v>42804.406919062501</v>
      </c>
      <c r="AD929" s="42" t="s">
        <v>3435</v>
      </c>
      <c r="AE929" s="43"/>
    </row>
    <row r="930" spans="1:33" s="42" customFormat="1">
      <c r="A930" s="44">
        <v>929</v>
      </c>
      <c r="B930" s="42">
        <v>201600743</v>
      </c>
      <c r="C930" s="42" t="s">
        <v>321</v>
      </c>
      <c r="D930" s="42" t="s">
        <v>3436</v>
      </c>
      <c r="E930" s="42">
        <v>499</v>
      </c>
      <c r="F930" s="42" t="s">
        <v>28</v>
      </c>
      <c r="G930" s="43">
        <v>38821</v>
      </c>
      <c r="H930" s="46" t="s">
        <v>338</v>
      </c>
      <c r="I930" s="42" t="s">
        <v>17</v>
      </c>
      <c r="J930" s="43">
        <v>42901.850982407406</v>
      </c>
      <c r="K930" s="45">
        <f t="shared" si="13"/>
        <v>42901</v>
      </c>
      <c r="L930" s="94">
        <v>2021</v>
      </c>
      <c r="M930" s="67" t="s">
        <v>367</v>
      </c>
      <c r="N930" s="89" t="s">
        <v>1985</v>
      </c>
      <c r="O930" s="117">
        <v>35</v>
      </c>
      <c r="P930" s="113"/>
      <c r="Q930" s="113"/>
      <c r="R930" s="113"/>
      <c r="S930" s="113"/>
      <c r="T930" s="113"/>
      <c r="U930" s="113"/>
      <c r="V930" s="125">
        <v>35</v>
      </c>
      <c r="W930" s="126"/>
      <c r="X930" s="126"/>
      <c r="Y930" s="126"/>
      <c r="Z930" s="126"/>
      <c r="AA930" s="126"/>
      <c r="AB930" s="126"/>
      <c r="AC930" s="43">
        <v>42901.850982407406</v>
      </c>
      <c r="AD930" s="42" t="s">
        <v>3437</v>
      </c>
      <c r="AE930" s="43"/>
    </row>
    <row r="931" spans="1:33" s="42" customFormat="1">
      <c r="A931" s="44">
        <v>930</v>
      </c>
      <c r="B931" s="42">
        <v>201600749</v>
      </c>
      <c r="C931" s="42" t="s">
        <v>3438</v>
      </c>
      <c r="D931" s="42" t="s">
        <v>2194</v>
      </c>
      <c r="E931" s="42">
        <v>507</v>
      </c>
      <c r="F931" s="42" t="s">
        <v>105</v>
      </c>
      <c r="G931" s="43">
        <v>40369</v>
      </c>
      <c r="H931" s="46" t="s">
        <v>339</v>
      </c>
      <c r="I931" s="42" t="s">
        <v>29</v>
      </c>
      <c r="J931" s="43">
        <v>42975.51053738426</v>
      </c>
      <c r="K931" s="45">
        <f t="shared" si="13"/>
        <v>42975</v>
      </c>
      <c r="L931" s="94"/>
      <c r="M931" s="67" t="s">
        <v>3439</v>
      </c>
      <c r="N931" s="89" t="s">
        <v>359</v>
      </c>
      <c r="O931" s="113">
        <v>27</v>
      </c>
      <c r="P931" s="113"/>
      <c r="Q931" s="113"/>
      <c r="R931" s="113"/>
      <c r="S931" s="113"/>
      <c r="T931" s="113"/>
      <c r="U931" s="113"/>
      <c r="V931" s="125">
        <v>27</v>
      </c>
      <c r="W931" s="126"/>
      <c r="X931" s="126"/>
      <c r="Y931" s="126"/>
      <c r="Z931" s="126"/>
      <c r="AA931" s="126"/>
      <c r="AB931" s="126"/>
      <c r="AC931" s="43">
        <v>42975.501547106483</v>
      </c>
      <c r="AD931" s="42" t="s">
        <v>3440</v>
      </c>
      <c r="AE931" s="43"/>
    </row>
    <row r="932" spans="1:33" s="42" customFormat="1">
      <c r="A932" s="16">
        <v>931</v>
      </c>
      <c r="B932" s="23">
        <v>201600753</v>
      </c>
      <c r="C932" s="23" t="s">
        <v>3441</v>
      </c>
      <c r="D932" s="23" t="s">
        <v>3442</v>
      </c>
      <c r="E932" s="23">
        <v>598</v>
      </c>
      <c r="F932" s="23" t="s">
        <v>42</v>
      </c>
      <c r="G932" s="24">
        <v>41744</v>
      </c>
      <c r="H932" s="25" t="s">
        <v>339</v>
      </c>
      <c r="I932" s="23" t="s">
        <v>29</v>
      </c>
      <c r="J932" s="24">
        <v>42784.68541716435</v>
      </c>
      <c r="K932" s="18">
        <f t="shared" si="13"/>
        <v>42784</v>
      </c>
      <c r="L932" s="93" t="s">
        <v>3443</v>
      </c>
      <c r="M932" s="66"/>
      <c r="N932" s="88"/>
      <c r="O932" s="113"/>
      <c r="P932" s="113"/>
      <c r="Q932" s="113"/>
      <c r="R932" s="113"/>
      <c r="S932" s="113"/>
      <c r="T932" s="113"/>
      <c r="U932" s="113"/>
      <c r="V932" s="125"/>
      <c r="W932" s="126"/>
      <c r="X932" s="126"/>
      <c r="Y932" s="126"/>
      <c r="Z932" s="126"/>
      <c r="AA932" s="126"/>
      <c r="AB932" s="126"/>
      <c r="AC932" s="43">
        <v>42784.692314930558</v>
      </c>
      <c r="AD932" s="42" t="s">
        <v>3444</v>
      </c>
      <c r="AE932" s="24"/>
      <c r="AF932" s="23"/>
      <c r="AG932" s="23"/>
    </row>
    <row r="933" spans="1:33" s="42" customFormat="1">
      <c r="A933" s="16">
        <v>932</v>
      </c>
      <c r="B933" s="23">
        <v>201600768</v>
      </c>
      <c r="C933" s="23" t="s">
        <v>3445</v>
      </c>
      <c r="D933" s="23" t="s">
        <v>2811</v>
      </c>
      <c r="E933" s="23">
        <v>130</v>
      </c>
      <c r="F933" s="23" t="s">
        <v>46</v>
      </c>
      <c r="G933" s="24">
        <v>36998</v>
      </c>
      <c r="H933" s="25" t="s">
        <v>338</v>
      </c>
      <c r="I933" s="23" t="s">
        <v>17</v>
      </c>
      <c r="J933" s="24">
        <v>43033.595007870368</v>
      </c>
      <c r="K933" s="18">
        <f t="shared" si="13"/>
        <v>43033</v>
      </c>
      <c r="L933" s="93" t="s">
        <v>3446</v>
      </c>
      <c r="M933" s="66"/>
      <c r="N933" s="88" t="s">
        <v>3447</v>
      </c>
      <c r="O933" s="113">
        <v>43</v>
      </c>
      <c r="P933" s="113"/>
      <c r="Q933" s="113"/>
      <c r="R933" s="113"/>
      <c r="S933" s="113"/>
      <c r="T933" s="113"/>
      <c r="U933" s="113"/>
      <c r="V933" s="131">
        <v>29</v>
      </c>
      <c r="W933" s="126"/>
      <c r="X933" s="126"/>
      <c r="Y933" s="126"/>
      <c r="Z933" s="126"/>
      <c r="AA933" s="126"/>
      <c r="AB933" s="126"/>
      <c r="AC933" s="43">
        <v>43033.595007870368</v>
      </c>
      <c r="AD933" s="42" t="s">
        <v>3448</v>
      </c>
      <c r="AE933" s="24"/>
      <c r="AF933" s="23"/>
      <c r="AG933" s="23"/>
    </row>
    <row r="934" spans="1:33" s="42" customFormat="1">
      <c r="A934" s="16">
        <v>933</v>
      </c>
      <c r="B934" s="23">
        <v>201600782</v>
      </c>
      <c r="C934" s="23" t="s">
        <v>3449</v>
      </c>
      <c r="D934" s="23" t="s">
        <v>2696</v>
      </c>
      <c r="E934" s="23">
        <v>499</v>
      </c>
      <c r="F934" s="23" t="s">
        <v>28</v>
      </c>
      <c r="G934" s="24">
        <v>42384</v>
      </c>
      <c r="H934" s="25" t="s">
        <v>338</v>
      </c>
      <c r="I934" s="23" t="s">
        <v>17</v>
      </c>
      <c r="J934" s="24">
        <v>42898.534046643515</v>
      </c>
      <c r="K934" s="18">
        <f t="shared" si="13"/>
        <v>42898</v>
      </c>
      <c r="L934" s="93" t="s">
        <v>3292</v>
      </c>
      <c r="M934" s="66"/>
      <c r="N934" s="88"/>
      <c r="O934" s="113"/>
      <c r="P934" s="113"/>
      <c r="Q934" s="113"/>
      <c r="R934" s="113"/>
      <c r="S934" s="113"/>
      <c r="T934" s="113"/>
      <c r="U934" s="113"/>
      <c r="V934" s="125"/>
      <c r="W934" s="126"/>
      <c r="X934" s="126"/>
      <c r="Y934" s="126"/>
      <c r="Z934" s="126"/>
      <c r="AA934" s="126"/>
      <c r="AB934" s="126"/>
      <c r="AC934" s="43">
        <v>42898.534046643515</v>
      </c>
      <c r="AD934" s="42" t="s">
        <v>3450</v>
      </c>
      <c r="AE934" s="24"/>
      <c r="AF934" s="23"/>
      <c r="AG934" s="23"/>
    </row>
    <row r="935" spans="1:33" s="42" customFormat="1">
      <c r="A935" s="44">
        <v>934</v>
      </c>
      <c r="B935" s="42">
        <v>201600785</v>
      </c>
      <c r="C935" s="42" t="s">
        <v>3451</v>
      </c>
      <c r="D935" s="42" t="s">
        <v>3452</v>
      </c>
      <c r="E935" s="42">
        <v>499</v>
      </c>
      <c r="F935" s="42" t="s">
        <v>28</v>
      </c>
      <c r="G935" s="43">
        <v>38460</v>
      </c>
      <c r="H935" s="46" t="s">
        <v>339</v>
      </c>
      <c r="I935" s="42" t="s">
        <v>29</v>
      </c>
      <c r="J935" s="43">
        <v>42821.437994907406</v>
      </c>
      <c r="K935" s="45">
        <f t="shared" si="13"/>
        <v>42821</v>
      </c>
      <c r="L935" s="94">
        <v>2245</v>
      </c>
      <c r="M935" s="67" t="s">
        <v>3453</v>
      </c>
      <c r="N935" s="90"/>
      <c r="O935" s="113"/>
      <c r="P935" s="113"/>
      <c r="Q935" s="113"/>
      <c r="R935" s="113"/>
      <c r="S935" s="113"/>
      <c r="T935" s="113"/>
      <c r="U935" s="113"/>
      <c r="V935" s="125"/>
      <c r="W935" s="126"/>
      <c r="X935" s="126"/>
      <c r="Y935" s="126"/>
      <c r="Z935" s="126"/>
      <c r="AA935" s="126"/>
      <c r="AB935" s="126"/>
      <c r="AC935" s="43">
        <v>42821.455753587965</v>
      </c>
      <c r="AD935" s="42" t="s">
        <v>3454</v>
      </c>
      <c r="AE935" s="43"/>
    </row>
    <row r="936" spans="1:33" s="42" customFormat="1">
      <c r="A936" s="44">
        <v>935</v>
      </c>
      <c r="B936" s="42">
        <v>201600793</v>
      </c>
      <c r="C936" s="42" t="s">
        <v>3455</v>
      </c>
      <c r="D936" s="42" t="s">
        <v>3456</v>
      </c>
      <c r="E936" s="42">
        <v>123</v>
      </c>
      <c r="F936" s="42" t="s">
        <v>654</v>
      </c>
      <c r="G936" s="43">
        <v>42284</v>
      </c>
      <c r="H936" s="46" t="s">
        <v>339</v>
      </c>
      <c r="I936" s="42" t="s">
        <v>29</v>
      </c>
      <c r="J936" s="43">
        <v>42927.456923460646</v>
      </c>
      <c r="K936" s="45">
        <f t="shared" ref="K936:K958" si="14">ROUNDDOWN(J936,0)</f>
        <v>42927</v>
      </c>
      <c r="L936" s="94">
        <v>2185</v>
      </c>
      <c r="M936" s="67"/>
      <c r="N936" s="90"/>
      <c r="O936" s="113"/>
      <c r="P936" s="113"/>
      <c r="Q936" s="113"/>
      <c r="R936" s="113"/>
      <c r="S936" s="113"/>
      <c r="T936" s="113"/>
      <c r="U936" s="113"/>
      <c r="V936" s="125"/>
      <c r="W936" s="126"/>
      <c r="X936" s="126"/>
      <c r="Y936" s="126"/>
      <c r="Z936" s="126"/>
      <c r="AA936" s="126"/>
      <c r="AB936" s="126"/>
      <c r="AC936" s="43">
        <v>42927.459117743056</v>
      </c>
      <c r="AD936" s="42" t="s">
        <v>3457</v>
      </c>
      <c r="AE936" s="43"/>
    </row>
    <row r="937" spans="1:33" s="42" customFormat="1">
      <c r="A937" s="16">
        <v>936</v>
      </c>
      <c r="B937" s="23">
        <v>201600799</v>
      </c>
      <c r="C937" s="23" t="s">
        <v>3458</v>
      </c>
      <c r="D937" s="23" t="s">
        <v>3459</v>
      </c>
      <c r="E937" s="23">
        <v>90</v>
      </c>
      <c r="F937" s="23" t="s">
        <v>275</v>
      </c>
      <c r="G937" s="24">
        <v>40516</v>
      </c>
      <c r="H937" s="25" t="s">
        <v>338</v>
      </c>
      <c r="I937" s="23" t="s">
        <v>17</v>
      </c>
      <c r="J937" s="24">
        <v>42741.544362037035</v>
      </c>
      <c r="K937" s="18">
        <f t="shared" si="14"/>
        <v>42741</v>
      </c>
      <c r="L937" s="93" t="s">
        <v>3460</v>
      </c>
      <c r="M937" s="66"/>
      <c r="N937" s="88" t="s">
        <v>374</v>
      </c>
      <c r="O937" s="113">
        <v>28</v>
      </c>
      <c r="P937" s="113"/>
      <c r="Q937" s="113"/>
      <c r="R937" s="113"/>
      <c r="S937" s="113"/>
      <c r="T937" s="113"/>
      <c r="U937" s="113"/>
      <c r="V937" s="125">
        <v>28</v>
      </c>
      <c r="W937" s="126"/>
      <c r="X937" s="126"/>
      <c r="Y937" s="126"/>
      <c r="Z937" s="126"/>
      <c r="AA937" s="126"/>
      <c r="AB937" s="126"/>
      <c r="AC937" s="43">
        <v>42741.511688460647</v>
      </c>
      <c r="AD937" s="42" t="s">
        <v>3461</v>
      </c>
      <c r="AE937" s="24"/>
      <c r="AF937" s="23"/>
      <c r="AG937" s="23"/>
    </row>
    <row r="938" spans="1:33" s="42" customFormat="1">
      <c r="A938" s="44">
        <v>937</v>
      </c>
      <c r="B938" s="42">
        <v>201600803</v>
      </c>
      <c r="C938" s="42" t="s">
        <v>3462</v>
      </c>
      <c r="D938" s="42" t="s">
        <v>3463</v>
      </c>
      <c r="E938" s="42">
        <v>499</v>
      </c>
      <c r="F938" s="42" t="s">
        <v>28</v>
      </c>
      <c r="G938" s="43">
        <v>39924</v>
      </c>
      <c r="H938" s="46" t="s">
        <v>339</v>
      </c>
      <c r="I938" s="42" t="s">
        <v>29</v>
      </c>
      <c r="J938" s="43">
        <v>43193.691063969905</v>
      </c>
      <c r="K938" s="45">
        <f t="shared" si="14"/>
        <v>43193</v>
      </c>
      <c r="L938" s="94">
        <v>2043</v>
      </c>
      <c r="M938" s="67" t="s">
        <v>3464</v>
      </c>
      <c r="N938" s="90" t="s">
        <v>3465</v>
      </c>
      <c r="O938" s="113">
        <v>42</v>
      </c>
      <c r="P938" s="113"/>
      <c r="Q938" s="113"/>
      <c r="R938" s="113"/>
      <c r="S938" s="113"/>
      <c r="T938" s="113"/>
      <c r="U938" s="113"/>
      <c r="V938" s="131">
        <v>4202</v>
      </c>
      <c r="W938" s="126"/>
      <c r="X938" s="126"/>
      <c r="Y938" s="126"/>
      <c r="Z938" s="126"/>
      <c r="AA938" s="126"/>
      <c r="AB938" s="126"/>
      <c r="AC938" s="43">
        <v>43193.677308449071</v>
      </c>
      <c r="AD938" s="42" t="s">
        <v>3466</v>
      </c>
      <c r="AE938" s="43">
        <v>43194.749530011577</v>
      </c>
      <c r="AF938" s="42" t="s">
        <v>148</v>
      </c>
      <c r="AG938" s="42" t="s">
        <v>821</v>
      </c>
    </row>
    <row r="939" spans="1:33" s="42" customFormat="1">
      <c r="A939" s="44">
        <v>938</v>
      </c>
      <c r="B939" s="42">
        <v>201600815</v>
      </c>
      <c r="C939" s="42" t="s">
        <v>3467</v>
      </c>
      <c r="D939" s="42" t="s">
        <v>3468</v>
      </c>
      <c r="E939" s="42">
        <v>98</v>
      </c>
      <c r="F939" s="42" t="s">
        <v>1496</v>
      </c>
      <c r="G939" s="43">
        <v>42433</v>
      </c>
      <c r="H939" s="46" t="s">
        <v>338</v>
      </c>
      <c r="I939" s="42" t="s">
        <v>17</v>
      </c>
      <c r="J939" s="43">
        <v>42867.4618821412</v>
      </c>
      <c r="K939" s="45">
        <f t="shared" si="14"/>
        <v>42867</v>
      </c>
      <c r="L939" s="94">
        <v>2185</v>
      </c>
      <c r="M939" s="67"/>
      <c r="N939" s="90"/>
      <c r="O939" s="113"/>
      <c r="P939" s="113"/>
      <c r="Q939" s="113"/>
      <c r="R939" s="113"/>
      <c r="S939" s="113"/>
      <c r="T939" s="113"/>
      <c r="U939" s="113"/>
      <c r="V939" s="125"/>
      <c r="W939" s="126"/>
      <c r="X939" s="126"/>
      <c r="Y939" s="126"/>
      <c r="Z939" s="126"/>
      <c r="AA939" s="126"/>
      <c r="AB939" s="126"/>
      <c r="AC939" s="43">
        <v>42867.4618821412</v>
      </c>
      <c r="AD939" s="42" t="s">
        <v>3469</v>
      </c>
      <c r="AE939" s="43"/>
    </row>
    <row r="940" spans="1:33" s="42" customFormat="1">
      <c r="A940" s="16">
        <v>939</v>
      </c>
      <c r="B940" s="23">
        <v>201600821</v>
      </c>
      <c r="C940" s="23" t="s">
        <v>3470</v>
      </c>
      <c r="D940" s="23" t="s">
        <v>3471</v>
      </c>
      <c r="E940" s="23">
        <v>598</v>
      </c>
      <c r="F940" s="23" t="s">
        <v>42</v>
      </c>
      <c r="G940" s="24">
        <v>42248</v>
      </c>
      <c r="H940" s="25" t="s">
        <v>338</v>
      </c>
      <c r="I940" s="23" t="s">
        <v>17</v>
      </c>
      <c r="J940" s="24">
        <v>42795.52956087963</v>
      </c>
      <c r="K940" s="18">
        <f t="shared" si="14"/>
        <v>42795</v>
      </c>
      <c r="L940" s="93" t="s">
        <v>1115</v>
      </c>
      <c r="M940" s="66"/>
      <c r="N940" s="88"/>
      <c r="O940" s="113"/>
      <c r="P940" s="113"/>
      <c r="Q940" s="113"/>
      <c r="R940" s="113"/>
      <c r="S940" s="113"/>
      <c r="T940" s="113"/>
      <c r="U940" s="113"/>
      <c r="V940" s="125"/>
      <c r="W940" s="126"/>
      <c r="X940" s="126"/>
      <c r="Y940" s="126"/>
      <c r="Z940" s="126"/>
      <c r="AA940" s="126"/>
      <c r="AB940" s="126"/>
      <c r="AC940" s="43">
        <v>42795.527591516206</v>
      </c>
      <c r="AD940" s="42" t="s">
        <v>3472</v>
      </c>
      <c r="AE940" s="24"/>
      <c r="AF940" s="23"/>
      <c r="AG940" s="23"/>
    </row>
    <row r="941" spans="1:33" s="42" customFormat="1">
      <c r="A941" s="16">
        <v>940</v>
      </c>
      <c r="B941" s="23">
        <v>201600834</v>
      </c>
      <c r="C941" s="23" t="s">
        <v>3473</v>
      </c>
      <c r="D941" s="23" t="s">
        <v>3474</v>
      </c>
      <c r="E941" s="23">
        <v>500</v>
      </c>
      <c r="F941" s="23" t="s">
        <v>98</v>
      </c>
      <c r="G941" s="24">
        <v>42384</v>
      </c>
      <c r="H941" s="25" t="s">
        <v>338</v>
      </c>
      <c r="I941" s="23" t="s">
        <v>17</v>
      </c>
      <c r="J941" s="24">
        <v>42901.562406863428</v>
      </c>
      <c r="K941" s="18">
        <f t="shared" si="14"/>
        <v>42901</v>
      </c>
      <c r="L941" s="93" t="s">
        <v>1115</v>
      </c>
      <c r="M941" s="66"/>
      <c r="N941" s="88"/>
      <c r="O941" s="113"/>
      <c r="P941" s="113"/>
      <c r="Q941" s="113"/>
      <c r="R941" s="113"/>
      <c r="S941" s="113"/>
      <c r="T941" s="113"/>
      <c r="U941" s="113"/>
      <c r="V941" s="125"/>
      <c r="W941" s="126"/>
      <c r="X941" s="126"/>
      <c r="Y941" s="126"/>
      <c r="Z941" s="126"/>
      <c r="AA941" s="126"/>
      <c r="AB941" s="126"/>
      <c r="AC941" s="43">
        <v>42901.562406863428</v>
      </c>
      <c r="AD941" s="42" t="e">
        <v>#NAME?</v>
      </c>
      <c r="AE941" s="24"/>
      <c r="AF941" s="23"/>
      <c r="AG941" s="23"/>
    </row>
    <row r="942" spans="1:33" s="42" customFormat="1">
      <c r="A942" s="44">
        <v>941</v>
      </c>
      <c r="B942" s="42">
        <v>201600848</v>
      </c>
      <c r="C942" s="42" t="s">
        <v>3475</v>
      </c>
      <c r="D942" s="42" t="s">
        <v>3476</v>
      </c>
      <c r="E942" s="42">
        <v>98</v>
      </c>
      <c r="F942" s="42" t="s">
        <v>1496</v>
      </c>
      <c r="G942" s="43">
        <v>39904</v>
      </c>
      <c r="H942" s="46" t="s">
        <v>339</v>
      </c>
      <c r="I942" s="42" t="s">
        <v>29</v>
      </c>
      <c r="J942" s="43">
        <v>42875.537670983795</v>
      </c>
      <c r="K942" s="45">
        <f t="shared" si="14"/>
        <v>42875</v>
      </c>
      <c r="L942" s="94">
        <v>2101</v>
      </c>
      <c r="M942" s="67"/>
      <c r="N942" s="90" t="s">
        <v>3477</v>
      </c>
      <c r="O942" s="113">
        <v>21</v>
      </c>
      <c r="P942" s="113">
        <v>1</v>
      </c>
      <c r="Q942" s="120">
        <v>2406</v>
      </c>
      <c r="R942" s="113"/>
      <c r="S942" s="113"/>
      <c r="T942" s="113"/>
      <c r="U942" s="113"/>
      <c r="V942" s="125">
        <v>21</v>
      </c>
      <c r="W942" s="126">
        <v>1</v>
      </c>
      <c r="X942" s="133">
        <v>24</v>
      </c>
      <c r="Y942" s="126"/>
      <c r="Z942" s="126"/>
      <c r="AA942" s="126"/>
      <c r="AB942" s="126"/>
      <c r="AC942" s="43">
        <v>42875.48635590278</v>
      </c>
      <c r="AD942" s="42" t="s">
        <v>3478</v>
      </c>
      <c r="AE942" s="43"/>
    </row>
    <row r="943" spans="1:33" s="42" customFormat="1">
      <c r="A943" s="16">
        <v>942</v>
      </c>
      <c r="B943" s="23">
        <v>201600851</v>
      </c>
      <c r="C943" s="23" t="s">
        <v>2264</v>
      </c>
      <c r="D943" s="23" t="s">
        <v>727</v>
      </c>
      <c r="E943" s="23">
        <v>201</v>
      </c>
      <c r="F943" s="23" t="s">
        <v>758</v>
      </c>
      <c r="G943" s="24">
        <v>42363</v>
      </c>
      <c r="H943" s="25" t="s">
        <v>339</v>
      </c>
      <c r="I943" s="23" t="s">
        <v>29</v>
      </c>
      <c r="J943" s="24">
        <v>42818.523864849536</v>
      </c>
      <c r="K943" s="18">
        <f t="shared" si="14"/>
        <v>42818</v>
      </c>
      <c r="L943" s="93" t="s">
        <v>1115</v>
      </c>
      <c r="M943" s="66"/>
      <c r="N943" s="88"/>
      <c r="O943" s="113"/>
      <c r="P943" s="113"/>
      <c r="Q943" s="113"/>
      <c r="R943" s="113"/>
      <c r="S943" s="113"/>
      <c r="T943" s="113"/>
      <c r="U943" s="113"/>
      <c r="V943" s="125"/>
      <c r="W943" s="126"/>
      <c r="X943" s="126"/>
      <c r="Y943" s="126"/>
      <c r="Z943" s="126"/>
      <c r="AA943" s="126"/>
      <c r="AB943" s="126"/>
      <c r="AC943" s="43">
        <v>42818.532484641204</v>
      </c>
      <c r="AD943" s="42" t="s">
        <v>3479</v>
      </c>
      <c r="AE943" s="24"/>
      <c r="AF943" s="23"/>
      <c r="AG943" s="23"/>
    </row>
    <row r="944" spans="1:33" s="42" customFormat="1">
      <c r="A944" s="44">
        <v>943</v>
      </c>
      <c r="B944" s="42">
        <v>201600873</v>
      </c>
      <c r="C944" s="42" t="s">
        <v>3480</v>
      </c>
      <c r="D944" s="42" t="s">
        <v>3481</v>
      </c>
      <c r="E944" s="42">
        <v>205</v>
      </c>
      <c r="F944" s="42" t="s">
        <v>1672</v>
      </c>
      <c r="G944" s="43">
        <v>42391</v>
      </c>
      <c r="H944" s="46" t="s">
        <v>340</v>
      </c>
      <c r="I944" s="42" t="s">
        <v>63</v>
      </c>
      <c r="J944" s="43">
        <v>42772.67897966435</v>
      </c>
      <c r="K944" s="45">
        <f t="shared" si="14"/>
        <v>42772</v>
      </c>
      <c r="L944" s="94">
        <v>2087</v>
      </c>
      <c r="M944" s="67"/>
      <c r="N944" s="90" t="s">
        <v>379</v>
      </c>
      <c r="O944" s="113">
        <v>1</v>
      </c>
      <c r="P944" s="113"/>
      <c r="Q944" s="113"/>
      <c r="R944" s="113"/>
      <c r="S944" s="113"/>
      <c r="T944" s="113"/>
      <c r="U944" s="113"/>
      <c r="V944" s="125">
        <v>1</v>
      </c>
      <c r="W944" s="126"/>
      <c r="X944" s="126"/>
      <c r="Y944" s="126"/>
      <c r="Z944" s="126"/>
      <c r="AA944" s="126"/>
      <c r="AB944" s="126"/>
      <c r="AC944" s="43">
        <v>42772.596465775459</v>
      </c>
      <c r="AD944" s="42" t="s">
        <v>3482</v>
      </c>
      <c r="AE944" s="43"/>
    </row>
    <row r="945" spans="1:33" s="42" customFormat="1">
      <c r="A945" s="44">
        <v>944</v>
      </c>
      <c r="B945" s="42">
        <v>201600884</v>
      </c>
      <c r="C945" s="42" t="s">
        <v>3483</v>
      </c>
      <c r="D945" s="42" t="s">
        <v>3484</v>
      </c>
      <c r="E945" s="42">
        <v>312</v>
      </c>
      <c r="F945" s="42" t="s">
        <v>533</v>
      </c>
      <c r="G945" s="43">
        <v>41393</v>
      </c>
      <c r="H945" s="46" t="s">
        <v>339</v>
      </c>
      <c r="I945" s="42" t="s">
        <v>29</v>
      </c>
      <c r="J945" s="43">
        <v>42802.825309490741</v>
      </c>
      <c r="K945" s="45">
        <f t="shared" si="14"/>
        <v>42802</v>
      </c>
      <c r="L945" s="94">
        <v>2101</v>
      </c>
      <c r="M945" s="67"/>
      <c r="N945" s="90" t="s">
        <v>3485</v>
      </c>
      <c r="O945" s="120">
        <v>22206</v>
      </c>
      <c r="P945" s="120">
        <v>2406</v>
      </c>
      <c r="Q945" s="113"/>
      <c r="R945" s="113"/>
      <c r="S945" s="113"/>
      <c r="T945" s="113"/>
      <c r="U945" s="113"/>
      <c r="V945" s="131">
        <v>222</v>
      </c>
      <c r="W945" s="133">
        <v>24</v>
      </c>
      <c r="X945" s="126"/>
      <c r="Y945" s="126"/>
      <c r="Z945" s="126"/>
      <c r="AA945" s="126"/>
      <c r="AB945" s="126"/>
      <c r="AC945" s="43">
        <v>42802.798788657405</v>
      </c>
      <c r="AD945" s="42" t="s">
        <v>3486</v>
      </c>
      <c r="AE945" s="43"/>
    </row>
    <row r="946" spans="1:33" s="42" customFormat="1">
      <c r="A946" s="44">
        <v>945</v>
      </c>
      <c r="B946" s="42">
        <v>201600892</v>
      </c>
      <c r="C946" s="42" t="s">
        <v>3487</v>
      </c>
      <c r="D946" s="42" t="s">
        <v>3488</v>
      </c>
      <c r="E946" s="42">
        <v>125</v>
      </c>
      <c r="F946" s="42" t="s">
        <v>38</v>
      </c>
      <c r="G946" s="43">
        <v>38836</v>
      </c>
      <c r="H946" s="46" t="s">
        <v>340</v>
      </c>
      <c r="I946" s="42" t="s">
        <v>63</v>
      </c>
      <c r="J946" s="43">
        <v>42826.762252280096</v>
      </c>
      <c r="K946" s="45">
        <f t="shared" si="14"/>
        <v>42826</v>
      </c>
      <c r="L946" s="94">
        <v>2251</v>
      </c>
      <c r="M946" s="67"/>
      <c r="N946" s="90" t="s">
        <v>1079</v>
      </c>
      <c r="O946" s="113">
        <v>16</v>
      </c>
      <c r="P946" s="113"/>
      <c r="Q946" s="113"/>
      <c r="R946" s="113"/>
      <c r="S946" s="113"/>
      <c r="T946" s="113"/>
      <c r="U946" s="113"/>
      <c r="V946" s="125">
        <v>16</v>
      </c>
      <c r="W946" s="126"/>
      <c r="X946" s="126"/>
      <c r="Y946" s="126"/>
      <c r="Z946" s="126"/>
      <c r="AA946" s="126"/>
      <c r="AB946" s="126"/>
      <c r="AC946" s="43">
        <v>42826.719642592594</v>
      </c>
      <c r="AD946" s="42" t="s">
        <v>3489</v>
      </c>
      <c r="AE946" s="43"/>
    </row>
    <row r="947" spans="1:33" s="42" customFormat="1">
      <c r="A947" s="44">
        <v>946</v>
      </c>
      <c r="B947" s="42">
        <v>201600901</v>
      </c>
      <c r="C947" s="42" t="s">
        <v>3490</v>
      </c>
      <c r="D947" s="42" t="s">
        <v>3491</v>
      </c>
      <c r="E947" s="42">
        <v>128</v>
      </c>
      <c r="F947" s="42" t="s">
        <v>50</v>
      </c>
      <c r="G947" s="43">
        <v>42403</v>
      </c>
      <c r="H947" s="46" t="s">
        <v>339</v>
      </c>
      <c r="I947" s="42" t="s">
        <v>29</v>
      </c>
      <c r="J947" s="43">
        <v>43224.47390297454</v>
      </c>
      <c r="K947" s="45">
        <f t="shared" si="14"/>
        <v>43224</v>
      </c>
      <c r="L947" s="94">
        <v>2185</v>
      </c>
      <c r="M947" s="67"/>
      <c r="N947" s="90" t="s">
        <v>1326</v>
      </c>
      <c r="O947" s="113">
        <v>23</v>
      </c>
      <c r="P947" s="113"/>
      <c r="Q947" s="113"/>
      <c r="R947" s="113"/>
      <c r="S947" s="113"/>
      <c r="T947" s="113"/>
      <c r="U947" s="113"/>
      <c r="V947" s="125">
        <v>23</v>
      </c>
      <c r="W947" s="126"/>
      <c r="X947" s="126"/>
      <c r="Y947" s="126"/>
      <c r="Z947" s="126"/>
      <c r="AA947" s="126"/>
      <c r="AB947" s="126"/>
      <c r="AC947" s="43">
        <v>43224.47390297454</v>
      </c>
      <c r="AD947" s="42" t="s">
        <v>3492</v>
      </c>
      <c r="AE947" s="43"/>
    </row>
    <row r="948" spans="1:33" s="42" customFormat="1">
      <c r="A948" s="16">
        <v>947</v>
      </c>
      <c r="B948" s="23">
        <v>201600917</v>
      </c>
      <c r="C948" s="23" t="s">
        <v>3493</v>
      </c>
      <c r="D948" s="23" t="s">
        <v>3494</v>
      </c>
      <c r="E948" s="23">
        <v>312</v>
      </c>
      <c r="F948" s="23" t="s">
        <v>533</v>
      </c>
      <c r="G948" s="24">
        <v>41935</v>
      </c>
      <c r="H948" s="25" t="s">
        <v>339</v>
      </c>
      <c r="I948" s="23" t="s">
        <v>29</v>
      </c>
      <c r="J948" s="24">
        <v>42858.465621296295</v>
      </c>
      <c r="K948" s="18">
        <f t="shared" si="14"/>
        <v>42858</v>
      </c>
      <c r="L948" s="93" t="s">
        <v>3495</v>
      </c>
      <c r="M948" s="66"/>
      <c r="N948" s="88"/>
      <c r="O948" s="113"/>
      <c r="P948" s="113"/>
      <c r="Q948" s="113"/>
      <c r="R948" s="113"/>
      <c r="S948" s="113"/>
      <c r="T948" s="113"/>
      <c r="U948" s="113"/>
      <c r="V948" s="125"/>
      <c r="W948" s="126"/>
      <c r="X948" s="126"/>
      <c r="Y948" s="126"/>
      <c r="Z948" s="126"/>
      <c r="AA948" s="126"/>
      <c r="AB948" s="126"/>
      <c r="AC948" s="43">
        <v>42858.465621296295</v>
      </c>
      <c r="AD948" s="42" t="s">
        <v>3496</v>
      </c>
      <c r="AE948" s="24"/>
      <c r="AF948" s="23"/>
      <c r="AG948" s="23"/>
    </row>
    <row r="949" spans="1:33" s="42" customFormat="1">
      <c r="A949" s="44">
        <v>948</v>
      </c>
      <c r="B949" s="42">
        <v>201600929</v>
      </c>
      <c r="C949" s="42" t="s">
        <v>3497</v>
      </c>
      <c r="D949" s="42" t="s">
        <v>176</v>
      </c>
      <c r="E949" s="42">
        <v>128</v>
      </c>
      <c r="F949" s="42" t="s">
        <v>50</v>
      </c>
      <c r="G949" s="43">
        <v>42426</v>
      </c>
      <c r="H949" s="46" t="s">
        <v>339</v>
      </c>
      <c r="I949" s="42" t="s">
        <v>29</v>
      </c>
      <c r="J949" s="43">
        <v>43081.046648842595</v>
      </c>
      <c r="K949" s="45">
        <f t="shared" si="14"/>
        <v>43081</v>
      </c>
      <c r="L949" s="94">
        <v>2071</v>
      </c>
      <c r="M949" s="67"/>
      <c r="N949" s="90" t="s">
        <v>3355</v>
      </c>
      <c r="O949" s="113">
        <v>28</v>
      </c>
      <c r="P949" s="113">
        <v>1</v>
      </c>
      <c r="Q949" s="113"/>
      <c r="R949" s="113"/>
      <c r="S949" s="113"/>
      <c r="T949" s="113"/>
      <c r="U949" s="113"/>
      <c r="V949" s="125">
        <v>28</v>
      </c>
      <c r="W949" s="126">
        <v>1</v>
      </c>
      <c r="X949" s="126"/>
      <c r="Y949" s="126"/>
      <c r="Z949" s="126"/>
      <c r="AA949" s="126"/>
      <c r="AB949" s="126"/>
      <c r="AC949" s="43">
        <v>43081.035092673614</v>
      </c>
      <c r="AD949" s="42" t="s">
        <v>3498</v>
      </c>
      <c r="AE949" s="43"/>
    </row>
    <row r="950" spans="1:33" s="42" customFormat="1">
      <c r="A950" s="16">
        <v>949</v>
      </c>
      <c r="B950" s="23">
        <v>201600944</v>
      </c>
      <c r="C950" s="23" t="s">
        <v>3499</v>
      </c>
      <c r="D950" s="23" t="s">
        <v>2049</v>
      </c>
      <c r="E950" s="23">
        <v>500</v>
      </c>
      <c r="F950" s="23" t="s">
        <v>98</v>
      </c>
      <c r="G950" s="24">
        <v>42419</v>
      </c>
      <c r="H950" s="25" t="s">
        <v>339</v>
      </c>
      <c r="I950" s="23" t="s">
        <v>29</v>
      </c>
      <c r="J950" s="24">
        <v>42838.61431744213</v>
      </c>
      <c r="K950" s="18">
        <f t="shared" si="14"/>
        <v>42838</v>
      </c>
      <c r="L950" s="93" t="s">
        <v>3500</v>
      </c>
      <c r="M950" s="66"/>
      <c r="N950" s="88"/>
      <c r="O950" s="113"/>
      <c r="P950" s="113"/>
      <c r="Q950" s="113"/>
      <c r="R950" s="113"/>
      <c r="S950" s="113"/>
      <c r="T950" s="113"/>
      <c r="U950" s="113"/>
      <c r="V950" s="125"/>
      <c r="W950" s="126"/>
      <c r="X950" s="126"/>
      <c r="Y950" s="126"/>
      <c r="Z950" s="126"/>
      <c r="AA950" s="126"/>
      <c r="AB950" s="126"/>
      <c r="AC950" s="43">
        <v>42838.902208217594</v>
      </c>
      <c r="AD950" s="42" t="s">
        <v>3501</v>
      </c>
      <c r="AE950" s="24"/>
      <c r="AF950" s="23"/>
      <c r="AG950" s="23"/>
    </row>
    <row r="951" spans="1:33" s="42" customFormat="1">
      <c r="A951" s="44">
        <v>950</v>
      </c>
      <c r="B951" s="42">
        <v>201600952</v>
      </c>
      <c r="C951" s="42" t="s">
        <v>3502</v>
      </c>
      <c r="D951" s="42" t="s">
        <v>3503</v>
      </c>
      <c r="E951" s="42">
        <v>90</v>
      </c>
      <c r="F951" s="42" t="s">
        <v>275</v>
      </c>
      <c r="G951" s="43">
        <v>40996</v>
      </c>
      <c r="H951" s="46" t="s">
        <v>339</v>
      </c>
      <c r="I951" s="42" t="s">
        <v>29</v>
      </c>
      <c r="J951" s="43">
        <v>42747.649123495372</v>
      </c>
      <c r="K951" s="45">
        <f t="shared" si="14"/>
        <v>42747</v>
      </c>
      <c r="L951" s="101" t="s">
        <v>3504</v>
      </c>
      <c r="M951" s="67"/>
      <c r="N951" s="90" t="s">
        <v>3505</v>
      </c>
      <c r="O951" s="120">
        <v>3215</v>
      </c>
      <c r="P951" s="113"/>
      <c r="Q951" s="113"/>
      <c r="R951" s="113"/>
      <c r="S951" s="113"/>
      <c r="T951" s="113"/>
      <c r="U951" s="113"/>
      <c r="V951" s="131">
        <v>0</v>
      </c>
      <c r="W951" s="126"/>
      <c r="X951" s="126"/>
      <c r="Y951" s="126"/>
      <c r="Z951" s="126"/>
      <c r="AA951" s="126"/>
      <c r="AB951" s="126"/>
      <c r="AC951" s="43">
        <v>42747.649123495372</v>
      </c>
      <c r="AD951" s="42" t="s">
        <v>3506</v>
      </c>
      <c r="AE951" s="43"/>
    </row>
    <row r="952" spans="1:33" s="42" customFormat="1">
      <c r="A952" s="44">
        <v>951</v>
      </c>
      <c r="B952" s="42">
        <v>201600955</v>
      </c>
      <c r="C952" s="42" t="s">
        <v>3507</v>
      </c>
      <c r="D952" s="42" t="s">
        <v>3508</v>
      </c>
      <c r="E952" s="42">
        <v>115</v>
      </c>
      <c r="F952" s="42" t="s">
        <v>3509</v>
      </c>
      <c r="G952" s="43">
        <v>41412</v>
      </c>
      <c r="H952" s="46" t="s">
        <v>340</v>
      </c>
      <c r="I952" s="42" t="s">
        <v>63</v>
      </c>
      <c r="J952" s="43">
        <v>43094.627279895831</v>
      </c>
      <c r="K952" s="45">
        <f t="shared" si="14"/>
        <v>43094</v>
      </c>
      <c r="L952" s="94">
        <v>2105</v>
      </c>
      <c r="M952" s="67" t="s">
        <v>3510</v>
      </c>
      <c r="N952" s="89" t="s">
        <v>3511</v>
      </c>
      <c r="O952" s="120">
        <v>2406</v>
      </c>
      <c r="P952" s="113"/>
      <c r="Q952" s="113"/>
      <c r="R952" s="113"/>
      <c r="S952" s="113"/>
      <c r="T952" s="113"/>
      <c r="U952" s="113"/>
      <c r="V952" s="131">
        <v>24</v>
      </c>
      <c r="W952" s="126"/>
      <c r="X952" s="126"/>
      <c r="Y952" s="126"/>
      <c r="Z952" s="126"/>
      <c r="AA952" s="126"/>
      <c r="AB952" s="126"/>
      <c r="AC952" s="43">
        <v>43094.602794363425</v>
      </c>
      <c r="AD952" s="42" t="s">
        <v>3512</v>
      </c>
      <c r="AE952" s="43"/>
    </row>
    <row r="953" spans="1:33" s="42" customFormat="1">
      <c r="A953" s="16">
        <v>952</v>
      </c>
      <c r="B953" s="23">
        <v>201600961</v>
      </c>
      <c r="C953" s="23" t="s">
        <v>3513</v>
      </c>
      <c r="D953" s="23" t="s">
        <v>3514</v>
      </c>
      <c r="E953" s="23">
        <v>598</v>
      </c>
      <c r="F953" s="23" t="s">
        <v>42</v>
      </c>
      <c r="G953" s="24">
        <v>42370</v>
      </c>
      <c r="H953" s="25" t="s">
        <v>339</v>
      </c>
      <c r="I953" s="23" t="s">
        <v>29</v>
      </c>
      <c r="J953" s="24">
        <v>42769.495948958334</v>
      </c>
      <c r="K953" s="18">
        <f t="shared" si="14"/>
        <v>42769</v>
      </c>
      <c r="L953" s="93" t="s">
        <v>1115</v>
      </c>
      <c r="M953" s="66"/>
      <c r="N953" s="88"/>
      <c r="O953" s="113"/>
      <c r="P953" s="113"/>
      <c r="Q953" s="113"/>
      <c r="R953" s="113"/>
      <c r="S953" s="113"/>
      <c r="T953" s="113"/>
      <c r="U953" s="113"/>
      <c r="V953" s="125"/>
      <c r="W953" s="126"/>
      <c r="X953" s="126"/>
      <c r="Y953" s="126"/>
      <c r="Z953" s="126"/>
      <c r="AA953" s="126"/>
      <c r="AB953" s="126"/>
      <c r="AC953" s="43">
        <v>42769.459703819448</v>
      </c>
      <c r="AD953" s="42" t="s">
        <v>3515</v>
      </c>
      <c r="AE953" s="24"/>
      <c r="AF953" s="23"/>
      <c r="AG953" s="23"/>
    </row>
    <row r="954" spans="1:33" s="42" customFormat="1">
      <c r="A954" s="44">
        <v>953</v>
      </c>
      <c r="B954" s="42">
        <v>201600962</v>
      </c>
      <c r="C954" s="42" t="s">
        <v>3516</v>
      </c>
      <c r="D954" s="42" t="s">
        <v>3517</v>
      </c>
      <c r="E954" s="42">
        <v>523</v>
      </c>
      <c r="F954" s="42" t="s">
        <v>156</v>
      </c>
      <c r="G954" s="43">
        <v>41046</v>
      </c>
      <c r="H954" s="46" t="s">
        <v>338</v>
      </c>
      <c r="I954" s="42" t="s">
        <v>17</v>
      </c>
      <c r="J954" s="43">
        <v>42758.47853310185</v>
      </c>
      <c r="K954" s="45">
        <f t="shared" si="14"/>
        <v>42758</v>
      </c>
      <c r="L954" s="94">
        <v>2070</v>
      </c>
      <c r="M954" s="67"/>
      <c r="N954" s="90"/>
      <c r="O954" s="113"/>
      <c r="P954" s="113"/>
      <c r="Q954" s="113"/>
      <c r="R954" s="113"/>
      <c r="S954" s="113"/>
      <c r="T954" s="113"/>
      <c r="U954" s="113"/>
      <c r="V954" s="125"/>
      <c r="W954" s="126"/>
      <c r="X954" s="126"/>
      <c r="Y954" s="126"/>
      <c r="Z954" s="126"/>
      <c r="AA954" s="126"/>
      <c r="AB954" s="126"/>
      <c r="AC954" s="43">
        <v>42758.655864699074</v>
      </c>
      <c r="AD954" s="42" t="s">
        <v>3518</v>
      </c>
      <c r="AE954" s="43"/>
    </row>
    <row r="955" spans="1:33" s="42" customFormat="1">
      <c r="A955" s="44">
        <v>954</v>
      </c>
      <c r="B955" s="42">
        <v>201600967</v>
      </c>
      <c r="C955" s="42" t="s">
        <v>3519</v>
      </c>
      <c r="D955" s="42" t="s">
        <v>184</v>
      </c>
      <c r="E955" s="42">
        <v>123</v>
      </c>
      <c r="F955" s="42" t="s">
        <v>654</v>
      </c>
      <c r="G955" s="43">
        <v>41659</v>
      </c>
      <c r="H955" s="46" t="s">
        <v>338</v>
      </c>
      <c r="I955" s="42" t="s">
        <v>17</v>
      </c>
      <c r="J955" s="43">
        <v>43007.601453668984</v>
      </c>
      <c r="K955" s="45">
        <f t="shared" si="14"/>
        <v>43007</v>
      </c>
      <c r="L955" s="94">
        <v>2275</v>
      </c>
      <c r="M955" s="67"/>
      <c r="N955" s="90" t="s">
        <v>1785</v>
      </c>
      <c r="O955" s="113">
        <v>16</v>
      </c>
      <c r="P955" s="113"/>
      <c r="Q955" s="113"/>
      <c r="R955" s="113"/>
      <c r="S955" s="113"/>
      <c r="T955" s="113"/>
      <c r="U955" s="113"/>
      <c r="V955" s="125">
        <v>16</v>
      </c>
      <c r="W955" s="126"/>
      <c r="X955" s="126"/>
      <c r="Y955" s="126"/>
      <c r="Z955" s="126"/>
      <c r="AA955" s="126"/>
      <c r="AB955" s="126"/>
      <c r="AC955" s="43">
        <v>43007.60361215278</v>
      </c>
      <c r="AD955" s="42" t="s">
        <v>3520</v>
      </c>
      <c r="AE955" s="43"/>
    </row>
    <row r="956" spans="1:33" s="42" customFormat="1">
      <c r="A956" s="44">
        <v>955</v>
      </c>
      <c r="B956" s="42">
        <v>201600976</v>
      </c>
      <c r="C956" s="42" t="s">
        <v>3521</v>
      </c>
      <c r="D956" s="42" t="s">
        <v>3522</v>
      </c>
      <c r="E956" s="42">
        <v>598</v>
      </c>
      <c r="F956" s="42" t="s">
        <v>42</v>
      </c>
      <c r="G956" s="43">
        <v>41986</v>
      </c>
      <c r="H956" s="46" t="s">
        <v>339</v>
      </c>
      <c r="I956" s="42" t="s">
        <v>29</v>
      </c>
      <c r="J956" s="43">
        <v>42758.842735995371</v>
      </c>
      <c r="K956" s="45">
        <f t="shared" si="14"/>
        <v>42758</v>
      </c>
      <c r="L956" s="94">
        <v>2267</v>
      </c>
      <c r="M956" s="67"/>
      <c r="N956" s="90" t="s">
        <v>372</v>
      </c>
      <c r="O956" s="113">
        <v>21</v>
      </c>
      <c r="P956" s="113"/>
      <c r="Q956" s="113"/>
      <c r="R956" s="113"/>
      <c r="S956" s="113"/>
      <c r="T956" s="113"/>
      <c r="U956" s="113"/>
      <c r="V956" s="125">
        <v>21</v>
      </c>
      <c r="W956" s="126"/>
      <c r="X956" s="126"/>
      <c r="Y956" s="126"/>
      <c r="Z956" s="126"/>
      <c r="AA956" s="126"/>
      <c r="AB956" s="126"/>
      <c r="AC956" s="43">
        <v>42758.819287071761</v>
      </c>
      <c r="AD956" s="42" t="s">
        <v>3523</v>
      </c>
      <c r="AE956" s="43"/>
    </row>
    <row r="957" spans="1:33" s="42" customFormat="1">
      <c r="A957" s="16">
        <v>956</v>
      </c>
      <c r="B957" s="23">
        <v>201601001</v>
      </c>
      <c r="C957" s="23" t="s">
        <v>3524</v>
      </c>
      <c r="D957" s="23" t="s">
        <v>3222</v>
      </c>
      <c r="E957" s="23">
        <v>499</v>
      </c>
      <c r="F957" s="23" t="s">
        <v>28</v>
      </c>
      <c r="G957" s="24">
        <v>42282</v>
      </c>
      <c r="H957" s="25" t="s">
        <v>338</v>
      </c>
      <c r="I957" s="23" t="s">
        <v>17</v>
      </c>
      <c r="J957" s="24">
        <v>43025.47641466435</v>
      </c>
      <c r="K957" s="18">
        <f t="shared" si="14"/>
        <v>43025</v>
      </c>
      <c r="L957" s="93" t="s">
        <v>1187</v>
      </c>
      <c r="M957" s="66"/>
      <c r="N957" s="88"/>
      <c r="O957" s="113"/>
      <c r="P957" s="113"/>
      <c r="Q957" s="113"/>
      <c r="R957" s="113"/>
      <c r="S957" s="113"/>
      <c r="T957" s="113"/>
      <c r="U957" s="113"/>
      <c r="V957" s="125"/>
      <c r="W957" s="126"/>
      <c r="X957" s="126"/>
      <c r="Y957" s="126"/>
      <c r="Z957" s="126"/>
      <c r="AA957" s="126"/>
      <c r="AB957" s="126"/>
      <c r="AC957" s="43">
        <v>43025.47641466435</v>
      </c>
      <c r="AD957" s="42" t="s">
        <v>3525</v>
      </c>
      <c r="AE957" s="24"/>
      <c r="AF957" s="23"/>
      <c r="AG957" s="23"/>
    </row>
    <row r="958" spans="1:33" s="42" customFormat="1">
      <c r="A958" s="44">
        <v>957</v>
      </c>
      <c r="B958" s="42">
        <v>201601003</v>
      </c>
      <c r="C958" s="42" t="s">
        <v>3526</v>
      </c>
      <c r="D958" s="42" t="s">
        <v>1288</v>
      </c>
      <c r="E958" s="42">
        <v>214</v>
      </c>
      <c r="F958" s="42" t="s">
        <v>302</v>
      </c>
      <c r="G958" s="43">
        <v>39243</v>
      </c>
      <c r="H958" s="46" t="s">
        <v>340</v>
      </c>
      <c r="I958" s="42" t="s">
        <v>63</v>
      </c>
      <c r="J958" s="43">
        <v>43047.604250266202</v>
      </c>
      <c r="K958" s="45">
        <f t="shared" si="14"/>
        <v>43047</v>
      </c>
      <c r="L958" s="94">
        <v>2179</v>
      </c>
      <c r="M958" s="67"/>
      <c r="N958" s="90"/>
      <c r="O958" s="113"/>
      <c r="P958" s="113"/>
      <c r="Q958" s="113"/>
      <c r="R958" s="113"/>
      <c r="S958" s="113"/>
      <c r="T958" s="113"/>
      <c r="U958" s="113"/>
      <c r="V958" s="125"/>
      <c r="W958" s="126"/>
      <c r="X958" s="126"/>
      <c r="Y958" s="126"/>
      <c r="Z958" s="126"/>
      <c r="AA958" s="126"/>
      <c r="AB958" s="126"/>
      <c r="AC958" s="43">
        <v>43047.588891203704</v>
      </c>
      <c r="AD958" s="42" t="s">
        <v>3527</v>
      </c>
      <c r="AE958" s="43"/>
    </row>
    <row r="959" spans="1:33" s="23" customFormat="1">
      <c r="A959" s="44">
        <v>958</v>
      </c>
      <c r="B959" s="42">
        <v>201601025</v>
      </c>
      <c r="C959" s="42" t="s">
        <v>3528</v>
      </c>
      <c r="D959" s="42" t="s">
        <v>3529</v>
      </c>
      <c r="E959" s="42">
        <v>501</v>
      </c>
      <c r="F959" s="42" t="s">
        <v>131</v>
      </c>
      <c r="G959" s="43">
        <v>42417</v>
      </c>
      <c r="H959" s="46" t="s">
        <v>338</v>
      </c>
      <c r="I959" s="42" t="s">
        <v>17</v>
      </c>
      <c r="J959" s="43">
        <v>42869.811879050925</v>
      </c>
      <c r="K959" s="45">
        <v>42869</v>
      </c>
      <c r="L959" s="78">
        <v>2196</v>
      </c>
      <c r="M959" s="67" t="s">
        <v>3530</v>
      </c>
      <c r="N959" s="90"/>
      <c r="O959" s="113">
        <v>23</v>
      </c>
      <c r="P959" s="113"/>
      <c r="Q959" s="113"/>
      <c r="R959" s="113"/>
      <c r="S959" s="113"/>
      <c r="T959" s="113"/>
      <c r="U959" s="113"/>
      <c r="V959" s="125">
        <v>23</v>
      </c>
      <c r="W959" s="126"/>
      <c r="X959" s="126"/>
      <c r="Y959" s="126"/>
      <c r="Z959" s="126"/>
      <c r="AA959" s="126"/>
      <c r="AB959" s="126"/>
      <c r="AC959" s="43">
        <v>42869.320035266202</v>
      </c>
      <c r="AD959" s="42" t="s">
        <v>3531</v>
      </c>
      <c r="AE959" s="42"/>
      <c r="AF959" s="42"/>
      <c r="AG959" s="42"/>
    </row>
    <row r="960" spans="1:33" s="23" customFormat="1">
      <c r="A960" s="44">
        <v>959</v>
      </c>
      <c r="B960" s="42">
        <v>201601026</v>
      </c>
      <c r="C960" s="42" t="s">
        <v>3367</v>
      </c>
      <c r="D960" s="42" t="s">
        <v>3532</v>
      </c>
      <c r="E960" s="42">
        <v>499</v>
      </c>
      <c r="F960" s="42" t="s">
        <v>28</v>
      </c>
      <c r="G960" s="43">
        <v>36994</v>
      </c>
      <c r="H960" s="46" t="s">
        <v>338</v>
      </c>
      <c r="I960" s="42" t="s">
        <v>17</v>
      </c>
      <c r="J960" s="43">
        <v>43033.70301704861</v>
      </c>
      <c r="K960" s="45">
        <v>43033</v>
      </c>
      <c r="L960" s="78">
        <v>2002</v>
      </c>
      <c r="M960" s="67" t="s">
        <v>3533</v>
      </c>
      <c r="N960" s="90" t="s">
        <v>3534</v>
      </c>
      <c r="O960" s="113">
        <v>40</v>
      </c>
      <c r="P960" s="113">
        <v>28</v>
      </c>
      <c r="Q960" s="113"/>
      <c r="R960" s="113"/>
      <c r="S960" s="113"/>
      <c r="T960" s="113"/>
      <c r="U960" s="113"/>
      <c r="V960" s="125">
        <v>40</v>
      </c>
      <c r="W960" s="126">
        <v>28</v>
      </c>
      <c r="X960" s="126"/>
      <c r="Y960" s="126"/>
      <c r="Z960" s="126"/>
      <c r="AA960" s="126"/>
      <c r="AB960" s="126"/>
      <c r="AC960" s="43">
        <v>43033.680456168979</v>
      </c>
      <c r="AD960" s="42" t="s">
        <v>3535</v>
      </c>
      <c r="AE960" s="42"/>
      <c r="AF960" s="42"/>
      <c r="AG960" s="42"/>
    </row>
    <row r="961" spans="1:33" s="23" customFormat="1">
      <c r="A961" s="44">
        <v>960</v>
      </c>
      <c r="B961" s="42">
        <v>201601028</v>
      </c>
      <c r="C961" s="42" t="s">
        <v>3536</v>
      </c>
      <c r="D961" s="42" t="s">
        <v>2574</v>
      </c>
      <c r="E961" s="42">
        <v>119</v>
      </c>
      <c r="F961" s="42" t="s">
        <v>22</v>
      </c>
      <c r="G961" s="43">
        <v>41772</v>
      </c>
      <c r="H961" s="46" t="s">
        <v>338</v>
      </c>
      <c r="I961" s="42" t="s">
        <v>17</v>
      </c>
      <c r="J961" s="43">
        <v>43324.480401817127</v>
      </c>
      <c r="K961" s="45">
        <v>43324</v>
      </c>
      <c r="L961" s="103">
        <v>2043</v>
      </c>
      <c r="M961" s="67" t="s">
        <v>3537</v>
      </c>
      <c r="N961" s="90" t="s">
        <v>440</v>
      </c>
      <c r="O961" s="113">
        <v>1</v>
      </c>
      <c r="P961" s="113">
        <v>28</v>
      </c>
      <c r="Q961" s="113"/>
      <c r="R961" s="113"/>
      <c r="S961" s="113"/>
      <c r="T961" s="113"/>
      <c r="U961" s="113"/>
      <c r="V961" s="125">
        <v>1</v>
      </c>
      <c r="W961" s="126">
        <v>28</v>
      </c>
      <c r="X961" s="126"/>
      <c r="Y961" s="126"/>
      <c r="Z961" s="126"/>
      <c r="AA961" s="126"/>
      <c r="AB961" s="126"/>
      <c r="AC961" s="43">
        <v>43324.468060104169</v>
      </c>
      <c r="AD961" s="42" t="s">
        <v>3538</v>
      </c>
      <c r="AE961" s="43">
        <v>43324.753341898147</v>
      </c>
      <c r="AF961" s="42" t="s">
        <v>148</v>
      </c>
      <c r="AG961" s="42" t="s">
        <v>1026</v>
      </c>
    </row>
    <row r="962" spans="1:33" s="48" customFormat="1">
      <c r="A962" s="47">
        <v>961</v>
      </c>
      <c r="B962" s="48">
        <v>201601066</v>
      </c>
      <c r="C962" s="48" t="s">
        <v>3539</v>
      </c>
      <c r="D962" s="48" t="s">
        <v>3540</v>
      </c>
      <c r="E962" s="48">
        <v>501</v>
      </c>
      <c r="F962" s="48" t="s">
        <v>131</v>
      </c>
      <c r="G962" s="49">
        <v>42324</v>
      </c>
      <c r="H962" s="50" t="s">
        <v>339</v>
      </c>
      <c r="I962" s="48" t="s">
        <v>29</v>
      </c>
      <c r="J962" s="49">
        <v>42847.608509375001</v>
      </c>
      <c r="K962" s="51">
        <v>42847</v>
      </c>
      <c r="L962" s="95" t="s">
        <v>1115</v>
      </c>
      <c r="M962" s="69"/>
      <c r="N962" s="96" t="s">
        <v>3541</v>
      </c>
      <c r="O962" s="113"/>
      <c r="P962" s="113"/>
      <c r="Q962" s="113"/>
      <c r="R962" s="113"/>
      <c r="S962" s="113"/>
      <c r="T962" s="113"/>
      <c r="U962" s="113"/>
      <c r="V962" s="125"/>
      <c r="W962" s="126"/>
      <c r="X962" s="126"/>
      <c r="Y962" s="126"/>
      <c r="Z962" s="126"/>
      <c r="AA962" s="126"/>
      <c r="AB962" s="126"/>
      <c r="AC962" s="49">
        <v>42847.83610547454</v>
      </c>
      <c r="AD962" s="48" t="s">
        <v>3542</v>
      </c>
    </row>
    <row r="963" spans="1:33" s="48" customFormat="1">
      <c r="A963" s="47">
        <v>962</v>
      </c>
      <c r="B963" s="48">
        <v>201601071</v>
      </c>
      <c r="C963" s="48" t="s">
        <v>3543</v>
      </c>
      <c r="D963" s="48" t="s">
        <v>727</v>
      </c>
      <c r="E963" s="48">
        <v>119</v>
      </c>
      <c r="F963" s="48" t="s">
        <v>22</v>
      </c>
      <c r="G963" s="49">
        <v>42433</v>
      </c>
      <c r="H963" s="50" t="s">
        <v>339</v>
      </c>
      <c r="I963" s="48" t="s">
        <v>29</v>
      </c>
      <c r="J963" s="49">
        <v>42814.500859525462</v>
      </c>
      <c r="K963" s="51">
        <v>42814</v>
      </c>
      <c r="L963" s="95" t="s">
        <v>1115</v>
      </c>
      <c r="M963" s="69"/>
      <c r="N963" s="96"/>
      <c r="O963" s="113"/>
      <c r="P963" s="113"/>
      <c r="Q963" s="113"/>
      <c r="R963" s="113"/>
      <c r="S963" s="113"/>
      <c r="T963" s="113"/>
      <c r="U963" s="113"/>
      <c r="V963" s="125"/>
      <c r="W963" s="126"/>
      <c r="X963" s="126"/>
      <c r="Y963" s="126"/>
      <c r="Z963" s="126"/>
      <c r="AA963" s="126"/>
      <c r="AB963" s="126"/>
      <c r="AC963" s="49">
        <v>42814.487956828707</v>
      </c>
      <c r="AD963" s="48" t="s">
        <v>3544</v>
      </c>
    </row>
    <row r="964" spans="1:33" s="23" customFormat="1">
      <c r="A964" s="44">
        <v>963</v>
      </c>
      <c r="B964" s="42">
        <v>201601100</v>
      </c>
      <c r="C964" s="42" t="s">
        <v>3545</v>
      </c>
      <c r="D964" s="42" t="s">
        <v>527</v>
      </c>
      <c r="E964" s="42">
        <v>130</v>
      </c>
      <c r="F964" s="42" t="s">
        <v>46</v>
      </c>
      <c r="G964" s="43">
        <v>38127</v>
      </c>
      <c r="H964" s="46" t="s">
        <v>339</v>
      </c>
      <c r="I964" s="42" t="s">
        <v>29</v>
      </c>
      <c r="J964" s="43">
        <v>43201.419844444441</v>
      </c>
      <c r="K964" s="45">
        <v>43201</v>
      </c>
      <c r="L964" s="78">
        <v>2170</v>
      </c>
      <c r="M964" s="67"/>
      <c r="N964" s="90" t="s">
        <v>3546</v>
      </c>
      <c r="O964" s="113">
        <v>21</v>
      </c>
      <c r="P964" s="113">
        <v>4</v>
      </c>
      <c r="Q964" s="113"/>
      <c r="R964" s="113"/>
      <c r="S964" s="113"/>
      <c r="T964" s="113"/>
      <c r="U964" s="113"/>
      <c r="V964" s="125">
        <v>21</v>
      </c>
      <c r="W964" s="126">
        <v>4</v>
      </c>
      <c r="X964" s="126"/>
      <c r="Y964" s="126"/>
      <c r="Z964" s="126"/>
      <c r="AA964" s="126"/>
      <c r="AB964" s="126"/>
      <c r="AC964" s="43">
        <v>43201.419844444441</v>
      </c>
      <c r="AD964" s="42" t="s">
        <v>3547</v>
      </c>
      <c r="AE964" s="42"/>
      <c r="AF964" s="42"/>
      <c r="AG964" s="42"/>
    </row>
    <row r="965" spans="1:33" s="23" customFormat="1">
      <c r="A965" s="44">
        <v>964</v>
      </c>
      <c r="B965" s="42">
        <v>201601103</v>
      </c>
      <c r="C965" s="42" t="s">
        <v>3548</v>
      </c>
      <c r="D965" s="42" t="s">
        <v>237</v>
      </c>
      <c r="E965" s="42">
        <v>598</v>
      </c>
      <c r="F965" s="42" t="s">
        <v>42</v>
      </c>
      <c r="G965" s="43">
        <v>40057</v>
      </c>
      <c r="H965" s="46" t="s">
        <v>339</v>
      </c>
      <c r="I965" s="42" t="s">
        <v>29</v>
      </c>
      <c r="J965" s="43">
        <v>42745.468604710652</v>
      </c>
      <c r="K965" s="45">
        <v>42745</v>
      </c>
      <c r="L965" s="78">
        <v>2126</v>
      </c>
      <c r="M965" s="67" t="s">
        <v>3533</v>
      </c>
      <c r="N965" s="90" t="s">
        <v>3549</v>
      </c>
      <c r="O965" s="113">
        <v>16</v>
      </c>
      <c r="P965" s="113">
        <v>28</v>
      </c>
      <c r="Q965" s="113">
        <v>21</v>
      </c>
      <c r="R965" s="113"/>
      <c r="S965" s="113"/>
      <c r="T965" s="113"/>
      <c r="U965" s="113"/>
      <c r="V965" s="125">
        <v>16</v>
      </c>
      <c r="W965" s="126">
        <v>28</v>
      </c>
      <c r="X965" s="126">
        <v>21</v>
      </c>
      <c r="Y965" s="126"/>
      <c r="Z965" s="126"/>
      <c r="AA965" s="126"/>
      <c r="AB965" s="126"/>
      <c r="AC965" s="43">
        <v>42745.468604710652</v>
      </c>
      <c r="AD965" s="42" t="s">
        <v>3550</v>
      </c>
      <c r="AE965" s="42"/>
      <c r="AF965" s="42"/>
      <c r="AG965" s="42"/>
    </row>
    <row r="966" spans="1:33" s="23" customFormat="1">
      <c r="A966" s="44">
        <v>965</v>
      </c>
      <c r="B966" s="42">
        <v>201601113</v>
      </c>
      <c r="C966" s="42" t="s">
        <v>3551</v>
      </c>
      <c r="D966" s="42" t="s">
        <v>3552</v>
      </c>
      <c r="E966" s="42">
        <v>119</v>
      </c>
      <c r="F966" s="42" t="s">
        <v>22</v>
      </c>
      <c r="G966" s="43">
        <v>42451</v>
      </c>
      <c r="H966" s="46" t="s">
        <v>338</v>
      </c>
      <c r="I966" s="42" t="s">
        <v>17</v>
      </c>
      <c r="J966" s="43">
        <v>43002.519816863423</v>
      </c>
      <c r="K966" s="45">
        <v>43002</v>
      </c>
      <c r="L966" s="78">
        <v>2046</v>
      </c>
      <c r="M966" s="67"/>
      <c r="N966" s="90" t="s">
        <v>3541</v>
      </c>
      <c r="O966" s="113"/>
      <c r="P966" s="113"/>
      <c r="Q966" s="113"/>
      <c r="R966" s="113"/>
      <c r="S966" s="113"/>
      <c r="T966" s="113"/>
      <c r="U966" s="113"/>
      <c r="V966" s="125"/>
      <c r="W966" s="126"/>
      <c r="X966" s="126"/>
      <c r="Y966" s="126"/>
      <c r="Z966" s="126"/>
      <c r="AA966" s="126"/>
      <c r="AB966" s="126"/>
      <c r="AC966" s="43">
        <v>43002.519816863423</v>
      </c>
      <c r="AD966" s="42" t="s">
        <v>3553</v>
      </c>
      <c r="AE966" s="42"/>
      <c r="AF966" s="42"/>
      <c r="AG966" s="42"/>
    </row>
    <row r="967" spans="1:33" s="23" customFormat="1">
      <c r="A967" s="44">
        <v>966</v>
      </c>
      <c r="B967" s="42">
        <v>201601143</v>
      </c>
      <c r="C967" s="42" t="s">
        <v>627</v>
      </c>
      <c r="D967" s="42" t="s">
        <v>1968</v>
      </c>
      <c r="E967" s="42">
        <v>598</v>
      </c>
      <c r="F967" s="42" t="s">
        <v>42</v>
      </c>
      <c r="G967" s="43" t="s">
        <v>18</v>
      </c>
      <c r="H967" s="46" t="s">
        <v>18</v>
      </c>
      <c r="I967" s="42" t="s">
        <v>18</v>
      </c>
      <c r="J967" s="43">
        <v>43283.461565590274</v>
      </c>
      <c r="K967" s="45">
        <v>43283</v>
      </c>
      <c r="L967" s="103">
        <v>2285</v>
      </c>
      <c r="M967" s="67" t="s">
        <v>3554</v>
      </c>
      <c r="N967" s="90" t="s">
        <v>3555</v>
      </c>
      <c r="O967" s="113">
        <v>28</v>
      </c>
      <c r="P967" s="113">
        <v>21</v>
      </c>
      <c r="Q967" s="113"/>
      <c r="R967" s="113"/>
      <c r="S967" s="113"/>
      <c r="T967" s="113"/>
      <c r="U967" s="113"/>
      <c r="V967" s="125">
        <v>28</v>
      </c>
      <c r="W967" s="126">
        <v>21</v>
      </c>
      <c r="X967" s="126"/>
      <c r="Y967" s="126"/>
      <c r="Z967" s="126"/>
      <c r="AA967" s="126"/>
      <c r="AB967" s="126"/>
      <c r="AC967" s="43">
        <v>43283.420967048609</v>
      </c>
      <c r="AD967" s="42" t="s">
        <v>3556</v>
      </c>
      <c r="AE967" s="42"/>
      <c r="AF967" s="42"/>
      <c r="AG967" s="42"/>
    </row>
    <row r="968" spans="1:33" s="23" customFormat="1">
      <c r="A968" s="44">
        <v>967</v>
      </c>
      <c r="B968" s="42">
        <v>201601152</v>
      </c>
      <c r="C968" s="42" t="s">
        <v>3557</v>
      </c>
      <c r="D968" s="42" t="s">
        <v>943</v>
      </c>
      <c r="E968" s="42">
        <v>499</v>
      </c>
      <c r="F968" s="42" t="s">
        <v>28</v>
      </c>
      <c r="G968" s="43">
        <v>38497</v>
      </c>
      <c r="H968" s="46" t="s">
        <v>338</v>
      </c>
      <c r="I968" s="42" t="s">
        <v>17</v>
      </c>
      <c r="J968" s="43">
        <v>42953.805314351855</v>
      </c>
      <c r="K968" s="45">
        <v>42953</v>
      </c>
      <c r="L968" s="103">
        <v>2002</v>
      </c>
      <c r="M968" s="67" t="s">
        <v>3537</v>
      </c>
      <c r="N968" s="90" t="s">
        <v>363</v>
      </c>
      <c r="O968" s="113">
        <v>5</v>
      </c>
      <c r="P968" s="113"/>
      <c r="Q968" s="113"/>
      <c r="R968" s="113"/>
      <c r="S968" s="113"/>
      <c r="T968" s="113"/>
      <c r="U968" s="113"/>
      <c r="V968" s="125">
        <v>5</v>
      </c>
      <c r="W968" s="126"/>
      <c r="X968" s="126"/>
      <c r="Y968" s="126"/>
      <c r="Z968" s="126"/>
      <c r="AA968" s="126"/>
      <c r="AB968" s="126"/>
      <c r="AC968" s="43">
        <v>42953.805314351855</v>
      </c>
      <c r="AD968" s="42" t="s">
        <v>3558</v>
      </c>
      <c r="AE968" s="42"/>
      <c r="AF968" s="42"/>
      <c r="AG968" s="42"/>
    </row>
    <row r="969" spans="1:33" s="23" customFormat="1">
      <c r="A969" s="44">
        <v>968</v>
      </c>
      <c r="B969" s="42">
        <v>201601163</v>
      </c>
      <c r="C969" s="42" t="s">
        <v>2040</v>
      </c>
      <c r="D969" s="42" t="s">
        <v>3559</v>
      </c>
      <c r="E969" s="42">
        <v>499</v>
      </c>
      <c r="F969" s="42" t="s">
        <v>28</v>
      </c>
      <c r="G969" s="43">
        <v>42470</v>
      </c>
      <c r="H969" s="46" t="s">
        <v>338</v>
      </c>
      <c r="I969" s="42" t="s">
        <v>17</v>
      </c>
      <c r="J969" s="43">
        <v>42864.456719409725</v>
      </c>
      <c r="K969" s="45">
        <v>42864</v>
      </c>
      <c r="L969" s="78">
        <v>2185</v>
      </c>
      <c r="M969" s="67" t="s">
        <v>1218</v>
      </c>
      <c r="N969" s="90" t="s">
        <v>388</v>
      </c>
      <c r="O969" s="113">
        <v>23</v>
      </c>
      <c r="P969" s="113"/>
      <c r="Q969" s="113"/>
      <c r="R969" s="113"/>
      <c r="S969" s="113"/>
      <c r="T969" s="113"/>
      <c r="U969" s="113"/>
      <c r="V969" s="125">
        <v>23</v>
      </c>
      <c r="W969" s="126"/>
      <c r="X969" s="126"/>
      <c r="Y969" s="126"/>
      <c r="Z969" s="126"/>
      <c r="AA969" s="126"/>
      <c r="AB969" s="126"/>
      <c r="AC969" s="43">
        <v>42864.432298842592</v>
      </c>
      <c r="AD969" s="42" t="s">
        <v>3560</v>
      </c>
      <c r="AE969" s="42"/>
      <c r="AF969" s="42"/>
      <c r="AG969" s="42"/>
    </row>
    <row r="970" spans="1:33" s="23" customFormat="1">
      <c r="A970" s="44">
        <v>969</v>
      </c>
      <c r="B970" s="42">
        <v>201601176</v>
      </c>
      <c r="C970" s="42" t="s">
        <v>3561</v>
      </c>
      <c r="D970" s="42" t="s">
        <v>208</v>
      </c>
      <c r="E970" s="42">
        <v>119</v>
      </c>
      <c r="F970" s="42" t="s">
        <v>22</v>
      </c>
      <c r="G970" s="43">
        <v>39508</v>
      </c>
      <c r="H970" s="46" t="s">
        <v>339</v>
      </c>
      <c r="I970" s="42" t="s">
        <v>29</v>
      </c>
      <c r="J970" s="43">
        <v>43248.447772222222</v>
      </c>
      <c r="K970" s="45">
        <v>43248</v>
      </c>
      <c r="L970" s="103">
        <v>2065</v>
      </c>
      <c r="M970" s="67" t="s">
        <v>3563</v>
      </c>
      <c r="N970" s="90" t="s">
        <v>3541</v>
      </c>
      <c r="O970" s="113"/>
      <c r="P970" s="113"/>
      <c r="Q970" s="113"/>
      <c r="R970" s="113"/>
      <c r="S970" s="113"/>
      <c r="T970" s="113"/>
      <c r="U970" s="113"/>
      <c r="V970" s="125"/>
      <c r="W970" s="126"/>
      <c r="X970" s="126"/>
      <c r="Y970" s="126"/>
      <c r="Z970" s="126"/>
      <c r="AA970" s="126"/>
      <c r="AB970" s="126"/>
      <c r="AC970" s="43">
        <v>43248.434351886572</v>
      </c>
      <c r="AD970" s="42" t="s">
        <v>3564</v>
      </c>
      <c r="AE970" s="43">
        <v>43248.528111377316</v>
      </c>
      <c r="AF970" s="42"/>
      <c r="AG970" s="42" t="s">
        <v>3562</v>
      </c>
    </row>
    <row r="971" spans="1:33" s="48" customFormat="1">
      <c r="A971" s="47">
        <v>970</v>
      </c>
      <c r="B971" s="48">
        <v>201601183</v>
      </c>
      <c r="C971" s="48" t="s">
        <v>3565</v>
      </c>
      <c r="D971" s="48" t="s">
        <v>309</v>
      </c>
      <c r="E971" s="48">
        <v>128</v>
      </c>
      <c r="F971" s="48" t="s">
        <v>50</v>
      </c>
      <c r="G971" s="49">
        <v>42432</v>
      </c>
      <c r="H971" s="50" t="s">
        <v>339</v>
      </c>
      <c r="I971" s="48" t="s">
        <v>29</v>
      </c>
      <c r="J971" s="49">
        <v>42776.481982094905</v>
      </c>
      <c r="K971" s="51">
        <v>42776</v>
      </c>
      <c r="L971" s="95" t="s">
        <v>1115</v>
      </c>
      <c r="M971" s="69" t="s">
        <v>3566</v>
      </c>
      <c r="N971" s="96" t="s">
        <v>3541</v>
      </c>
      <c r="O971" s="113"/>
      <c r="P971" s="113"/>
      <c r="Q971" s="113"/>
      <c r="R971" s="113"/>
      <c r="S971" s="113"/>
      <c r="T971" s="113"/>
      <c r="U971" s="113"/>
      <c r="V971" s="125"/>
      <c r="W971" s="126"/>
      <c r="X971" s="126"/>
      <c r="Y971" s="126"/>
      <c r="Z971" s="126"/>
      <c r="AA971" s="126"/>
      <c r="AB971" s="126"/>
      <c r="AC971" s="49">
        <v>42776.465269907407</v>
      </c>
      <c r="AD971" s="48" t="s">
        <v>3567</v>
      </c>
    </row>
    <row r="972" spans="1:33" s="23" customFormat="1">
      <c r="A972" s="44">
        <v>971</v>
      </c>
      <c r="B972" s="42">
        <v>201601189</v>
      </c>
      <c r="C972" s="42" t="s">
        <v>3568</v>
      </c>
      <c r="D972" s="42" t="s">
        <v>3569</v>
      </c>
      <c r="E972" s="42">
        <v>119</v>
      </c>
      <c r="F972" s="42" t="s">
        <v>22</v>
      </c>
      <c r="G972" s="43">
        <v>40023</v>
      </c>
      <c r="H972" s="46" t="s">
        <v>338</v>
      </c>
      <c r="I972" s="42" t="s">
        <v>17</v>
      </c>
      <c r="J972" s="43">
        <v>42853.791234988428</v>
      </c>
      <c r="K972" s="45">
        <v>42853</v>
      </c>
      <c r="L972" s="78">
        <v>2048</v>
      </c>
      <c r="M972" s="67" t="s">
        <v>3570</v>
      </c>
      <c r="N972" s="90" t="s">
        <v>2575</v>
      </c>
      <c r="O972" s="113">
        <v>42</v>
      </c>
      <c r="P972" s="113"/>
      <c r="Q972" s="113"/>
      <c r="R972" s="113"/>
      <c r="S972" s="113"/>
      <c r="T972" s="113"/>
      <c r="U972" s="113"/>
      <c r="V972" s="125">
        <v>42</v>
      </c>
      <c r="W972" s="126"/>
      <c r="X972" s="126"/>
      <c r="Y972" s="126"/>
      <c r="Z972" s="126"/>
      <c r="AA972" s="126"/>
      <c r="AB972" s="126"/>
      <c r="AC972" s="43">
        <v>42853.791234988428</v>
      </c>
      <c r="AD972" s="42" t="s">
        <v>3571</v>
      </c>
      <c r="AE972" s="42"/>
      <c r="AF972" s="42"/>
      <c r="AG972" s="42"/>
    </row>
    <row r="973" spans="1:33" s="23" customFormat="1">
      <c r="A973" s="44">
        <v>972</v>
      </c>
      <c r="B973" s="42">
        <v>201601228</v>
      </c>
      <c r="C973" s="42" t="s">
        <v>3572</v>
      </c>
      <c r="D973" s="42" t="s">
        <v>2754</v>
      </c>
      <c r="E973" s="42">
        <v>130</v>
      </c>
      <c r="F973" s="42" t="s">
        <v>46</v>
      </c>
      <c r="G973" s="43">
        <v>37841</v>
      </c>
      <c r="H973" s="46" t="s">
        <v>339</v>
      </c>
      <c r="I973" s="42" t="s">
        <v>29</v>
      </c>
      <c r="J973" s="43">
        <v>42767.52804837963</v>
      </c>
      <c r="K973" s="45">
        <v>42767</v>
      </c>
      <c r="L973" s="78">
        <v>2087</v>
      </c>
      <c r="M973" s="59">
        <v>2002</v>
      </c>
      <c r="N973" s="90" t="s">
        <v>372</v>
      </c>
      <c r="O973" s="113">
        <v>21</v>
      </c>
      <c r="P973" s="113"/>
      <c r="Q973" s="113"/>
      <c r="R973" s="113"/>
      <c r="S973" s="113"/>
      <c r="T973" s="113"/>
      <c r="U973" s="113"/>
      <c r="V973" s="125">
        <v>21</v>
      </c>
      <c r="W973" s="126"/>
      <c r="X973" s="126"/>
      <c r="Y973" s="126"/>
      <c r="Z973" s="126"/>
      <c r="AA973" s="126"/>
      <c r="AB973" s="126"/>
      <c r="AC973" s="43">
        <v>42767.524215046295</v>
      </c>
      <c r="AD973" s="42" t="s">
        <v>3573</v>
      </c>
      <c r="AE973" s="42"/>
      <c r="AF973" s="42"/>
      <c r="AG973" s="42"/>
    </row>
    <row r="974" spans="1:33" s="23" customFormat="1">
      <c r="A974" s="44">
        <v>973</v>
      </c>
      <c r="B974" s="42">
        <v>201601229</v>
      </c>
      <c r="C974" s="42" t="s">
        <v>3574</v>
      </c>
      <c r="D974" s="42" t="s">
        <v>3575</v>
      </c>
      <c r="E974" s="42">
        <v>536</v>
      </c>
      <c r="F974" s="42" t="s">
        <v>286</v>
      </c>
      <c r="G974" s="43">
        <v>38869</v>
      </c>
      <c r="H974" s="46" t="s">
        <v>338</v>
      </c>
      <c r="I974" s="42" t="s">
        <v>17</v>
      </c>
      <c r="J974" s="43">
        <v>42766.724562303243</v>
      </c>
      <c r="K974" s="45">
        <v>42766</v>
      </c>
      <c r="L974" s="78">
        <v>2137</v>
      </c>
      <c r="M974" s="60">
        <v>2063</v>
      </c>
      <c r="N974" s="90" t="s">
        <v>3576</v>
      </c>
      <c r="O974" s="113">
        <v>42</v>
      </c>
      <c r="P974" s="113"/>
      <c r="Q974" s="113"/>
      <c r="R974" s="113"/>
      <c r="S974" s="113"/>
      <c r="T974" s="113"/>
      <c r="U974" s="113"/>
      <c r="V974" s="131">
        <v>4201</v>
      </c>
      <c r="W974" s="126"/>
      <c r="X974" s="126"/>
      <c r="Y974" s="126"/>
      <c r="Z974" s="126"/>
      <c r="AA974" s="126"/>
      <c r="AB974" s="126"/>
      <c r="AC974" s="43">
        <v>42766.79665034722</v>
      </c>
      <c r="AD974" s="42" t="s">
        <v>3577</v>
      </c>
      <c r="AE974" s="42"/>
      <c r="AF974" s="42"/>
      <c r="AG974" s="42"/>
    </row>
    <row r="975" spans="1:33" s="23" customFormat="1">
      <c r="A975" s="44">
        <v>974</v>
      </c>
      <c r="B975" s="42">
        <v>201601236</v>
      </c>
      <c r="C975" s="42" t="s">
        <v>3578</v>
      </c>
      <c r="D975" s="42" t="s">
        <v>1746</v>
      </c>
      <c r="E975" s="42">
        <v>499</v>
      </c>
      <c r="F975" s="42" t="s">
        <v>28</v>
      </c>
      <c r="G975" s="43">
        <v>36526</v>
      </c>
      <c r="H975" s="46" t="s">
        <v>339</v>
      </c>
      <c r="I975" s="42" t="s">
        <v>29</v>
      </c>
      <c r="J975" s="43">
        <v>42740.53891628472</v>
      </c>
      <c r="K975" s="45">
        <v>42740</v>
      </c>
      <c r="L975" s="78">
        <v>2087</v>
      </c>
      <c r="M975" s="60" t="s">
        <v>1218</v>
      </c>
      <c r="N975" s="90" t="s">
        <v>372</v>
      </c>
      <c r="O975" s="113">
        <v>21</v>
      </c>
      <c r="P975" s="113"/>
      <c r="Q975" s="113"/>
      <c r="R975" s="113"/>
      <c r="S975" s="113"/>
      <c r="T975" s="113"/>
      <c r="U975" s="113"/>
      <c r="V975" s="125">
        <v>21</v>
      </c>
      <c r="W975" s="126"/>
      <c r="X975" s="126"/>
      <c r="Y975" s="126"/>
      <c r="Z975" s="126"/>
      <c r="AA975" s="126"/>
      <c r="AB975" s="126"/>
      <c r="AC975" s="43">
        <v>42740.53891628472</v>
      </c>
      <c r="AD975" s="42" t="s">
        <v>3579</v>
      </c>
      <c r="AE975" s="42"/>
      <c r="AF975" s="42"/>
      <c r="AG975" s="42"/>
    </row>
    <row r="976" spans="1:33" s="48" customFormat="1">
      <c r="A976" s="47">
        <v>975</v>
      </c>
      <c r="B976" s="48">
        <v>201601256</v>
      </c>
      <c r="C976" s="48" t="s">
        <v>3580</v>
      </c>
      <c r="D976" s="48" t="s">
        <v>3581</v>
      </c>
      <c r="E976" s="48">
        <v>499</v>
      </c>
      <c r="F976" s="48" t="s">
        <v>28</v>
      </c>
      <c r="G976" s="49">
        <v>41065</v>
      </c>
      <c r="H976" s="50" t="s">
        <v>338</v>
      </c>
      <c r="I976" s="48" t="s">
        <v>17</v>
      </c>
      <c r="J976" s="49">
        <v>42902.582863888892</v>
      </c>
      <c r="K976" s="51">
        <v>42902</v>
      </c>
      <c r="L976" s="95" t="s">
        <v>377</v>
      </c>
      <c r="M976" s="69"/>
      <c r="N976" s="96"/>
      <c r="O976" s="113"/>
      <c r="P976" s="113"/>
      <c r="Q976" s="113"/>
      <c r="R976" s="113"/>
      <c r="S976" s="113"/>
      <c r="T976" s="113"/>
      <c r="U976" s="113"/>
      <c r="V976" s="125"/>
      <c r="W976" s="126"/>
      <c r="X976" s="126"/>
      <c r="Y976" s="126"/>
      <c r="Z976" s="126"/>
      <c r="AA976" s="126"/>
      <c r="AB976" s="126"/>
      <c r="AC976" s="49">
        <v>42902.520237731478</v>
      </c>
      <c r="AD976" s="48" t="s">
        <v>3582</v>
      </c>
    </row>
    <row r="977" spans="1:33" s="23" customFormat="1">
      <c r="A977" s="44">
        <v>976</v>
      </c>
      <c r="B977" s="42">
        <v>201601257</v>
      </c>
      <c r="C977" s="42" t="s">
        <v>3580</v>
      </c>
      <c r="D977" s="42" t="s">
        <v>943</v>
      </c>
      <c r="E977" s="42">
        <v>499</v>
      </c>
      <c r="F977" s="42" t="s">
        <v>28</v>
      </c>
      <c r="G977" s="43">
        <v>42166</v>
      </c>
      <c r="H977" s="46" t="s">
        <v>338</v>
      </c>
      <c r="I977" s="42" t="s">
        <v>17</v>
      </c>
      <c r="J977" s="43">
        <v>42745.307409953704</v>
      </c>
      <c r="K977" s="45">
        <v>42745</v>
      </c>
      <c r="L977" s="78">
        <v>2048</v>
      </c>
      <c r="M977" s="67" t="s">
        <v>1218</v>
      </c>
      <c r="N977" s="90" t="s">
        <v>642</v>
      </c>
      <c r="O977" s="113">
        <v>1</v>
      </c>
      <c r="P977" s="113">
        <v>2</v>
      </c>
      <c r="Q977" s="113"/>
      <c r="R977" s="113"/>
      <c r="S977" s="113"/>
      <c r="T977" s="113"/>
      <c r="U977" s="113"/>
      <c r="V977" s="125">
        <v>1</v>
      </c>
      <c r="W977" s="126">
        <v>2</v>
      </c>
      <c r="X977" s="126"/>
      <c r="Y977" s="126"/>
      <c r="Z977" s="126"/>
      <c r="AA977" s="126"/>
      <c r="AB977" s="126"/>
      <c r="AC977" s="43">
        <v>42745.307409953704</v>
      </c>
      <c r="AD977" s="42" t="s">
        <v>3583</v>
      </c>
      <c r="AE977" s="42"/>
      <c r="AF977" s="42"/>
      <c r="AG977" s="42"/>
    </row>
    <row r="978" spans="1:33" s="23" customFormat="1">
      <c r="A978" s="44">
        <v>977</v>
      </c>
      <c r="B978" s="42">
        <v>201601265</v>
      </c>
      <c r="C978" s="42" t="s">
        <v>3584</v>
      </c>
      <c r="D978" s="42" t="s">
        <v>3585</v>
      </c>
      <c r="E978" s="42">
        <v>98</v>
      </c>
      <c r="F978" s="42" t="s">
        <v>1496</v>
      </c>
      <c r="G978" s="43">
        <v>42449</v>
      </c>
      <c r="H978" s="46" t="s">
        <v>339</v>
      </c>
      <c r="I978" s="42" t="s">
        <v>29</v>
      </c>
      <c r="J978" s="43">
        <v>42930.520041006945</v>
      </c>
      <c r="K978" s="45">
        <v>42930</v>
      </c>
      <c r="L978" s="78">
        <v>2189</v>
      </c>
      <c r="M978" s="67" t="s">
        <v>1218</v>
      </c>
      <c r="N978" s="90" t="s">
        <v>388</v>
      </c>
      <c r="O978" s="113">
        <v>23</v>
      </c>
      <c r="P978" s="113"/>
      <c r="Q978" s="113"/>
      <c r="R978" s="113"/>
      <c r="S978" s="113"/>
      <c r="T978" s="113"/>
      <c r="U978" s="113"/>
      <c r="V978" s="125">
        <v>23</v>
      </c>
      <c r="W978" s="126"/>
      <c r="X978" s="126"/>
      <c r="Y978" s="126"/>
      <c r="Z978" s="126"/>
      <c r="AA978" s="126"/>
      <c r="AB978" s="126"/>
      <c r="AC978" s="43">
        <v>42930.52320142361</v>
      </c>
      <c r="AD978" s="42" t="s">
        <v>3586</v>
      </c>
      <c r="AE978" s="42"/>
      <c r="AF978" s="42"/>
      <c r="AG978" s="42"/>
    </row>
    <row r="979" spans="1:33" s="23" customFormat="1">
      <c r="A979" s="44">
        <v>978</v>
      </c>
      <c r="B979" s="42">
        <v>201601279</v>
      </c>
      <c r="C979" s="42" t="s">
        <v>3587</v>
      </c>
      <c r="D979" s="42" t="s">
        <v>1364</v>
      </c>
      <c r="E979" s="42">
        <v>125</v>
      </c>
      <c r="F979" s="42" t="s">
        <v>38</v>
      </c>
      <c r="G979" s="43">
        <v>37049</v>
      </c>
      <c r="H979" s="46" t="s">
        <v>340</v>
      </c>
      <c r="I979" s="42" t="s">
        <v>63</v>
      </c>
      <c r="J979" s="43">
        <v>42802.765494594911</v>
      </c>
      <c r="K979" s="45">
        <v>42802</v>
      </c>
      <c r="L979" s="78">
        <v>2103</v>
      </c>
      <c r="M979" s="59">
        <v>2137</v>
      </c>
      <c r="N979" s="90" t="s">
        <v>3588</v>
      </c>
      <c r="O979" s="120">
        <v>2406</v>
      </c>
      <c r="P979" s="113"/>
      <c r="Q979" s="113"/>
      <c r="R979" s="113"/>
      <c r="S979" s="113"/>
      <c r="T979" s="113"/>
      <c r="U979" s="113"/>
      <c r="V979" s="131">
        <v>24</v>
      </c>
      <c r="W979" s="126"/>
      <c r="X979" s="126"/>
      <c r="Y979" s="126"/>
      <c r="Z979" s="126"/>
      <c r="AA979" s="126"/>
      <c r="AB979" s="126"/>
      <c r="AC979" s="43">
        <v>42802.357796331016</v>
      </c>
      <c r="AD979" s="42" t="s">
        <v>3589</v>
      </c>
      <c r="AE979" s="42"/>
      <c r="AF979" s="42"/>
      <c r="AG979" s="42"/>
    </row>
    <row r="980" spans="1:33" s="23" customFormat="1">
      <c r="A980" s="44">
        <v>979</v>
      </c>
      <c r="B980" s="42">
        <v>201601288</v>
      </c>
      <c r="C980" s="42" t="s">
        <v>3590</v>
      </c>
      <c r="D980" s="42" t="s">
        <v>495</v>
      </c>
      <c r="E980" s="42">
        <v>499</v>
      </c>
      <c r="F980" s="42" t="s">
        <v>28</v>
      </c>
      <c r="G980" s="43">
        <v>38146</v>
      </c>
      <c r="H980" s="46" t="s">
        <v>339</v>
      </c>
      <c r="I980" s="42" t="s">
        <v>29</v>
      </c>
      <c r="J980" s="43">
        <v>42877.479239583336</v>
      </c>
      <c r="K980" s="45">
        <v>42877</v>
      </c>
      <c r="L980" s="78">
        <v>2116</v>
      </c>
      <c r="M980" s="60">
        <v>2157</v>
      </c>
      <c r="N980" s="90" t="s">
        <v>3541</v>
      </c>
      <c r="O980" s="113"/>
      <c r="P980" s="113"/>
      <c r="Q980" s="113"/>
      <c r="R980" s="113"/>
      <c r="S980" s="113"/>
      <c r="T980" s="113"/>
      <c r="U980" s="113"/>
      <c r="V980" s="125"/>
      <c r="W980" s="126"/>
      <c r="X980" s="126"/>
      <c r="Y980" s="126"/>
      <c r="Z980" s="126"/>
      <c r="AA980" s="126"/>
      <c r="AB980" s="126"/>
      <c r="AC980" s="43">
        <v>42877.506511805557</v>
      </c>
      <c r="AD980" s="42" t="s">
        <v>3591</v>
      </c>
      <c r="AE980" s="42"/>
      <c r="AF980" s="42"/>
      <c r="AG980" s="42"/>
    </row>
    <row r="981" spans="1:33" s="48" customFormat="1">
      <c r="A981" s="47">
        <v>980</v>
      </c>
      <c r="B981" s="48">
        <v>201601295</v>
      </c>
      <c r="C981" s="48" t="s">
        <v>3592</v>
      </c>
      <c r="D981" s="48" t="s">
        <v>86</v>
      </c>
      <c r="E981" s="48">
        <v>499</v>
      </c>
      <c r="F981" s="48" t="s">
        <v>28</v>
      </c>
      <c r="G981" s="49">
        <v>42465</v>
      </c>
      <c r="H981" s="50" t="s">
        <v>338</v>
      </c>
      <c r="I981" s="48" t="s">
        <v>17</v>
      </c>
      <c r="J981" s="49">
        <v>42903.436512581022</v>
      </c>
      <c r="K981" s="51">
        <v>42903</v>
      </c>
      <c r="L981" s="95" t="s">
        <v>1115</v>
      </c>
      <c r="M981" s="69"/>
      <c r="N981" s="96"/>
      <c r="O981" s="113"/>
      <c r="P981" s="113"/>
      <c r="Q981" s="113"/>
      <c r="R981" s="113"/>
      <c r="S981" s="113"/>
      <c r="T981" s="113"/>
      <c r="U981" s="113"/>
      <c r="V981" s="125"/>
      <c r="W981" s="126"/>
      <c r="X981" s="126"/>
      <c r="Y981" s="126"/>
      <c r="Z981" s="126"/>
      <c r="AA981" s="126"/>
      <c r="AB981" s="126"/>
      <c r="AC981" s="49">
        <v>42903.42992303241</v>
      </c>
      <c r="AD981" s="48" t="s">
        <v>3593</v>
      </c>
    </row>
    <row r="982" spans="1:33" s="48" customFormat="1">
      <c r="A982" s="47">
        <v>981</v>
      </c>
      <c r="B982" s="48">
        <v>201601324</v>
      </c>
      <c r="C982" s="48" t="s">
        <v>1043</v>
      </c>
      <c r="D982" s="48" t="s">
        <v>3594</v>
      </c>
      <c r="E982" s="48">
        <v>89</v>
      </c>
      <c r="F982" s="48" t="s">
        <v>567</v>
      </c>
      <c r="G982" s="49">
        <v>41640</v>
      </c>
      <c r="H982" s="50" t="s">
        <v>339</v>
      </c>
      <c r="I982" s="48" t="s">
        <v>29</v>
      </c>
      <c r="J982" s="49">
        <v>43294.445745254627</v>
      </c>
      <c r="K982" s="51">
        <v>43294</v>
      </c>
      <c r="L982" s="95" t="s">
        <v>1180</v>
      </c>
      <c r="M982" s="69"/>
      <c r="N982" s="96"/>
      <c r="O982" s="113"/>
      <c r="P982" s="113"/>
      <c r="Q982" s="113"/>
      <c r="R982" s="113"/>
      <c r="S982" s="113"/>
      <c r="T982" s="113"/>
      <c r="U982" s="113"/>
      <c r="V982" s="125"/>
      <c r="W982" s="126"/>
      <c r="X982" s="126"/>
      <c r="Y982" s="126"/>
      <c r="Z982" s="126"/>
      <c r="AA982" s="126"/>
      <c r="AB982" s="126"/>
      <c r="AC982" s="49">
        <v>43294.592399189816</v>
      </c>
      <c r="AD982" s="48" t="s">
        <v>3595</v>
      </c>
    </row>
    <row r="983" spans="1:33" s="23" customFormat="1">
      <c r="A983" s="44">
        <v>982</v>
      </c>
      <c r="B983" s="42">
        <v>201601329</v>
      </c>
      <c r="C983" s="42" t="s">
        <v>3596</v>
      </c>
      <c r="D983" s="42" t="s">
        <v>3597</v>
      </c>
      <c r="E983" s="42">
        <v>499</v>
      </c>
      <c r="F983" s="42" t="s">
        <v>28</v>
      </c>
      <c r="G983" s="43">
        <v>37243</v>
      </c>
      <c r="H983" s="46" t="s">
        <v>340</v>
      </c>
      <c r="I983" s="42" t="s">
        <v>63</v>
      </c>
      <c r="J983" s="43">
        <v>42781.99039525463</v>
      </c>
      <c r="K983" s="45">
        <v>42781</v>
      </c>
      <c r="L983" s="103">
        <v>2126</v>
      </c>
      <c r="M983" s="67" t="s">
        <v>1218</v>
      </c>
      <c r="N983" s="90" t="s">
        <v>3598</v>
      </c>
      <c r="O983" s="113">
        <v>40</v>
      </c>
      <c r="P983" s="113"/>
      <c r="Q983" s="113"/>
      <c r="R983" s="113"/>
      <c r="S983" s="113"/>
      <c r="T983" s="113"/>
      <c r="U983" s="113"/>
      <c r="V983" s="125">
        <v>40</v>
      </c>
      <c r="W983" s="126"/>
      <c r="X983" s="126"/>
      <c r="Y983" s="126"/>
      <c r="Z983" s="126"/>
      <c r="AA983" s="126"/>
      <c r="AB983" s="126"/>
      <c r="AC983" s="43">
        <v>42781.99039525463</v>
      </c>
      <c r="AD983" s="42" t="s">
        <v>3599</v>
      </c>
      <c r="AE983" s="42"/>
      <c r="AF983" s="42"/>
      <c r="AG983" s="42"/>
    </row>
    <row r="984" spans="1:33" s="23" customFormat="1">
      <c r="A984" s="44">
        <v>983</v>
      </c>
      <c r="B984" s="42">
        <v>201601367</v>
      </c>
      <c r="C984" s="42" t="s">
        <v>3600</v>
      </c>
      <c r="D984" s="42" t="s">
        <v>2107</v>
      </c>
      <c r="E984" s="42">
        <v>119</v>
      </c>
      <c r="F984" s="42" t="s">
        <v>22</v>
      </c>
      <c r="G984" s="43">
        <v>39114</v>
      </c>
      <c r="H984" s="46" t="s">
        <v>338</v>
      </c>
      <c r="I984" s="42" t="s">
        <v>17</v>
      </c>
      <c r="J984" s="43">
        <v>43049.506212731481</v>
      </c>
      <c r="K984" s="45">
        <v>43049</v>
      </c>
      <c r="L984" s="78">
        <v>2001</v>
      </c>
      <c r="M984" s="67" t="s">
        <v>1218</v>
      </c>
      <c r="N984" s="90" t="s">
        <v>1218</v>
      </c>
      <c r="O984" s="113"/>
      <c r="P984" s="113"/>
      <c r="Q984" s="113"/>
      <c r="R984" s="113"/>
      <c r="S984" s="113"/>
      <c r="T984" s="113"/>
      <c r="U984" s="113"/>
      <c r="V984" s="125"/>
      <c r="W984" s="126"/>
      <c r="X984" s="126"/>
      <c r="Y984" s="126"/>
      <c r="Z984" s="126"/>
      <c r="AA984" s="126"/>
      <c r="AB984" s="126"/>
      <c r="AC984" s="43">
        <v>43049.506212731481</v>
      </c>
      <c r="AD984" s="42" t="s">
        <v>3601</v>
      </c>
      <c r="AE984" s="42"/>
      <c r="AF984" s="42"/>
      <c r="AG984" s="42"/>
    </row>
    <row r="985" spans="1:33" s="23" customFormat="1">
      <c r="A985" s="44">
        <v>984</v>
      </c>
      <c r="B985" s="42">
        <v>201601368</v>
      </c>
      <c r="C985" s="42" t="s">
        <v>3602</v>
      </c>
      <c r="D985" s="42" t="s">
        <v>309</v>
      </c>
      <c r="E985" s="42">
        <v>499</v>
      </c>
      <c r="F985" s="42" t="s">
        <v>28</v>
      </c>
      <c r="G985" s="43">
        <v>42387</v>
      </c>
      <c r="H985" s="46" t="s">
        <v>340</v>
      </c>
      <c r="I985" s="42" t="s">
        <v>63</v>
      </c>
      <c r="J985" s="43">
        <v>42830.453490509259</v>
      </c>
      <c r="K985" s="45">
        <v>42830</v>
      </c>
      <c r="L985" s="78">
        <v>2073</v>
      </c>
      <c r="M985" s="67" t="s">
        <v>1218</v>
      </c>
      <c r="N985" s="90" t="s">
        <v>3603</v>
      </c>
      <c r="O985" s="113">
        <v>31</v>
      </c>
      <c r="P985" s="113"/>
      <c r="Q985" s="113"/>
      <c r="R985" s="113"/>
      <c r="S985" s="113"/>
      <c r="T985" s="113"/>
      <c r="U985" s="113"/>
      <c r="V985" s="125">
        <v>31</v>
      </c>
      <c r="W985" s="126"/>
      <c r="X985" s="126"/>
      <c r="Y985" s="126"/>
      <c r="Z985" s="126"/>
      <c r="AA985" s="126"/>
      <c r="AB985" s="126"/>
      <c r="AC985" s="43">
        <v>42830.452902083336</v>
      </c>
      <c r="AD985" s="42" t="s">
        <v>3604</v>
      </c>
      <c r="AE985" s="42"/>
      <c r="AF985" s="42"/>
      <c r="AG985" s="42"/>
    </row>
    <row r="986" spans="1:33" s="48" customFormat="1">
      <c r="A986" s="47">
        <v>985</v>
      </c>
      <c r="B986" s="48">
        <v>201601380</v>
      </c>
      <c r="C986" s="48" t="s">
        <v>3605</v>
      </c>
      <c r="D986" s="48" t="s">
        <v>3606</v>
      </c>
      <c r="E986" s="48">
        <v>538</v>
      </c>
      <c r="F986" s="48" t="s">
        <v>1004</v>
      </c>
      <c r="G986" s="49">
        <v>42474</v>
      </c>
      <c r="H986" s="50" t="s">
        <v>339</v>
      </c>
      <c r="I986" s="48" t="s">
        <v>29</v>
      </c>
      <c r="J986" s="49">
        <v>42794.495421331019</v>
      </c>
      <c r="K986" s="51">
        <v>42794</v>
      </c>
      <c r="L986" s="95" t="s">
        <v>1115</v>
      </c>
      <c r="M986" s="69"/>
      <c r="N986" s="96"/>
      <c r="O986" s="113"/>
      <c r="P986" s="113"/>
      <c r="Q986" s="113"/>
      <c r="R986" s="113"/>
      <c r="S986" s="113"/>
      <c r="T986" s="113"/>
      <c r="U986" s="113"/>
      <c r="V986" s="125"/>
      <c r="W986" s="126"/>
      <c r="X986" s="126"/>
      <c r="Y986" s="126"/>
      <c r="Z986" s="126"/>
      <c r="AA986" s="126"/>
      <c r="AB986" s="126"/>
      <c r="AC986" s="49">
        <v>42794.486024108795</v>
      </c>
      <c r="AD986" s="48" t="s">
        <v>3607</v>
      </c>
    </row>
    <row r="987" spans="1:33" s="48" customFormat="1">
      <c r="A987" s="47">
        <v>986</v>
      </c>
      <c r="B987" s="48">
        <v>201601383</v>
      </c>
      <c r="C987" s="48" t="s">
        <v>3608</v>
      </c>
      <c r="D987" s="48" t="s">
        <v>3609</v>
      </c>
      <c r="E987" s="48">
        <v>598</v>
      </c>
      <c r="F987" s="48" t="s">
        <v>42</v>
      </c>
      <c r="G987" s="49">
        <v>41874</v>
      </c>
      <c r="H987" s="50" t="s">
        <v>338</v>
      </c>
      <c r="I987" s="48" t="s">
        <v>17</v>
      </c>
      <c r="J987" s="49">
        <v>43155.524626423612</v>
      </c>
      <c r="K987" s="51">
        <v>43155</v>
      </c>
      <c r="L987" s="95" t="s">
        <v>1180</v>
      </c>
      <c r="M987" s="69"/>
      <c r="N987" s="96"/>
      <c r="O987" s="113"/>
      <c r="P987" s="113"/>
      <c r="Q987" s="113"/>
      <c r="R987" s="113"/>
      <c r="S987" s="113"/>
      <c r="T987" s="113"/>
      <c r="U987" s="113"/>
      <c r="V987" s="125"/>
      <c r="W987" s="126"/>
      <c r="X987" s="126"/>
      <c r="Y987" s="126"/>
      <c r="Z987" s="126"/>
      <c r="AA987" s="126"/>
      <c r="AB987" s="126"/>
      <c r="AC987" s="49">
        <v>43155.524626423612</v>
      </c>
      <c r="AD987" s="48" t="s">
        <v>3610</v>
      </c>
    </row>
    <row r="988" spans="1:33" s="23" customFormat="1">
      <c r="A988" s="44">
        <v>987</v>
      </c>
      <c r="B988" s="42">
        <v>201601388</v>
      </c>
      <c r="C988" s="42" t="s">
        <v>3611</v>
      </c>
      <c r="D988" s="42" t="s">
        <v>3612</v>
      </c>
      <c r="E988" s="42">
        <v>308</v>
      </c>
      <c r="F988" s="42" t="s">
        <v>192</v>
      </c>
      <c r="G988" s="43">
        <v>42453</v>
      </c>
      <c r="H988" s="46" t="s">
        <v>338</v>
      </c>
      <c r="I988" s="42" t="s">
        <v>17</v>
      </c>
      <c r="J988" s="43">
        <v>42792.05613769676</v>
      </c>
      <c r="K988" s="45">
        <v>42792</v>
      </c>
      <c r="L988" s="103">
        <v>2048</v>
      </c>
      <c r="M988" s="67" t="s">
        <v>1218</v>
      </c>
      <c r="N988" s="90" t="s">
        <v>642</v>
      </c>
      <c r="O988" s="113">
        <v>1</v>
      </c>
      <c r="P988" s="113">
        <v>2</v>
      </c>
      <c r="Q988" s="113"/>
      <c r="R988" s="113"/>
      <c r="S988" s="113"/>
      <c r="T988" s="113"/>
      <c r="U988" s="113"/>
      <c r="V988" s="125">
        <v>1</v>
      </c>
      <c r="W988" s="126">
        <v>2</v>
      </c>
      <c r="X988" s="126"/>
      <c r="Y988" s="126"/>
      <c r="Z988" s="126"/>
      <c r="AA988" s="126"/>
      <c r="AB988" s="126"/>
      <c r="AC988" s="43">
        <v>42792.130163622685</v>
      </c>
      <c r="AD988" s="42" t="s">
        <v>3613</v>
      </c>
      <c r="AE988" s="42"/>
      <c r="AF988" s="42"/>
      <c r="AG988" s="42"/>
    </row>
    <row r="989" spans="1:33" s="23" customFormat="1">
      <c r="A989" s="44">
        <v>988</v>
      </c>
      <c r="B989" s="42">
        <v>201601391</v>
      </c>
      <c r="C989" s="42" t="s">
        <v>3614</v>
      </c>
      <c r="D989" s="42" t="s">
        <v>3615</v>
      </c>
      <c r="E989" s="42">
        <v>508</v>
      </c>
      <c r="F989" s="42" t="s">
        <v>119</v>
      </c>
      <c r="G989" s="43">
        <v>42024</v>
      </c>
      <c r="H989" s="46" t="s">
        <v>339</v>
      </c>
      <c r="I989" s="42" t="s">
        <v>29</v>
      </c>
      <c r="J989" s="43">
        <v>42800.879272800928</v>
      </c>
      <c r="K989" s="45">
        <v>42800</v>
      </c>
      <c r="L989" s="78">
        <v>2073</v>
      </c>
      <c r="M989" s="67" t="s">
        <v>1218</v>
      </c>
      <c r="N989" s="90" t="s">
        <v>391</v>
      </c>
      <c r="O989" s="113">
        <v>21</v>
      </c>
      <c r="P989" s="113">
        <v>2</v>
      </c>
      <c r="Q989" s="113"/>
      <c r="R989" s="113"/>
      <c r="S989" s="113"/>
      <c r="T989" s="113"/>
      <c r="U989" s="113"/>
      <c r="V989" s="125">
        <v>21</v>
      </c>
      <c r="W989" s="126">
        <v>2</v>
      </c>
      <c r="X989" s="126"/>
      <c r="Y989" s="126"/>
      <c r="Z989" s="126"/>
      <c r="AA989" s="126"/>
      <c r="AB989" s="126"/>
      <c r="AC989" s="43">
        <v>42800.836027199075</v>
      </c>
      <c r="AD989" s="42" t="s">
        <v>3616</v>
      </c>
      <c r="AE989" s="42"/>
      <c r="AF989" s="42"/>
      <c r="AG989" s="42"/>
    </row>
    <row r="990" spans="1:33" s="23" customFormat="1">
      <c r="A990" s="44">
        <v>989</v>
      </c>
      <c r="B990" s="42">
        <v>201601413</v>
      </c>
      <c r="C990" s="42" t="s">
        <v>3617</v>
      </c>
      <c r="D990" s="42" t="s">
        <v>3618</v>
      </c>
      <c r="E990" s="42">
        <v>125</v>
      </c>
      <c r="F990" s="42" t="s">
        <v>38</v>
      </c>
      <c r="G990" s="43">
        <v>40462</v>
      </c>
      <c r="H990" s="46" t="s">
        <v>340</v>
      </c>
      <c r="I990" s="42" t="s">
        <v>63</v>
      </c>
      <c r="J990" s="43">
        <v>42875.623389351851</v>
      </c>
      <c r="K990" s="45">
        <v>42875</v>
      </c>
      <c r="L990" s="78">
        <v>2167</v>
      </c>
      <c r="M990" s="67" t="s">
        <v>1218</v>
      </c>
      <c r="N990" s="90" t="s">
        <v>517</v>
      </c>
      <c r="O990" s="113">
        <v>45</v>
      </c>
      <c r="P990" s="113"/>
      <c r="Q990" s="113"/>
      <c r="R990" s="113"/>
      <c r="S990" s="113"/>
      <c r="T990" s="113"/>
      <c r="U990" s="113"/>
      <c r="V990" s="125">
        <v>45</v>
      </c>
      <c r="W990" s="126"/>
      <c r="X990" s="126"/>
      <c r="Y990" s="126"/>
      <c r="Z990" s="126"/>
      <c r="AA990" s="126"/>
      <c r="AB990" s="126"/>
      <c r="AC990" s="43">
        <v>42875.619514432874</v>
      </c>
      <c r="AD990" s="42" t="s">
        <v>3619</v>
      </c>
      <c r="AE990" s="42"/>
      <c r="AF990" s="42"/>
      <c r="AG990" s="42"/>
    </row>
    <row r="991" spans="1:33" s="48" customFormat="1">
      <c r="A991" s="47">
        <v>990</v>
      </c>
      <c r="B991" s="48">
        <v>201601415</v>
      </c>
      <c r="C991" s="48" t="s">
        <v>1797</v>
      </c>
      <c r="D991" s="48" t="s">
        <v>3620</v>
      </c>
      <c r="E991" s="48">
        <v>598</v>
      </c>
      <c r="F991" s="48" t="s">
        <v>42</v>
      </c>
      <c r="G991" s="49">
        <v>42495</v>
      </c>
      <c r="H991" s="50" t="s">
        <v>339</v>
      </c>
      <c r="I991" s="48" t="s">
        <v>29</v>
      </c>
      <c r="J991" s="49">
        <v>42756.528058715281</v>
      </c>
      <c r="K991" s="51">
        <v>42756</v>
      </c>
      <c r="L991" s="95" t="s">
        <v>1115</v>
      </c>
      <c r="M991" s="69"/>
      <c r="N991" s="96"/>
      <c r="O991" s="113"/>
      <c r="P991" s="113"/>
      <c r="Q991" s="113"/>
      <c r="R991" s="113"/>
      <c r="S991" s="113"/>
      <c r="T991" s="113"/>
      <c r="U991" s="113"/>
      <c r="V991" s="125"/>
      <c r="W991" s="126"/>
      <c r="X991" s="126"/>
      <c r="Y991" s="126"/>
      <c r="Z991" s="126"/>
      <c r="AA991" s="126"/>
      <c r="AB991" s="126"/>
      <c r="AC991" s="49">
        <v>42756.554234062503</v>
      </c>
      <c r="AD991" s="48" t="s">
        <v>3621</v>
      </c>
    </row>
    <row r="992" spans="1:33" s="23" customFormat="1">
      <c r="A992" s="44">
        <v>991</v>
      </c>
      <c r="B992" s="42">
        <v>201601418</v>
      </c>
      <c r="C992" s="42" t="s">
        <v>3622</v>
      </c>
      <c r="D992" s="42" t="s">
        <v>3623</v>
      </c>
      <c r="E992" s="42">
        <v>130</v>
      </c>
      <c r="F992" s="42" t="s">
        <v>46</v>
      </c>
      <c r="G992" s="43">
        <v>37978</v>
      </c>
      <c r="H992" s="46" t="s">
        <v>340</v>
      </c>
      <c r="I992" s="42" t="s">
        <v>63</v>
      </c>
      <c r="J992" s="43">
        <v>42768.437533252312</v>
      </c>
      <c r="K992" s="45">
        <v>42768</v>
      </c>
      <c r="L992" s="78">
        <v>2088</v>
      </c>
      <c r="M992" s="67" t="s">
        <v>3533</v>
      </c>
      <c r="N992" s="90" t="s">
        <v>3624</v>
      </c>
      <c r="O992" s="113">
        <v>28</v>
      </c>
      <c r="P992" s="113">
        <v>4</v>
      </c>
      <c r="Q992" s="113"/>
      <c r="R992" s="113"/>
      <c r="S992" s="113"/>
      <c r="T992" s="113"/>
      <c r="U992" s="113"/>
      <c r="V992" s="125">
        <v>28</v>
      </c>
      <c r="W992" s="126">
        <v>4</v>
      </c>
      <c r="X992" s="126"/>
      <c r="Y992" s="126"/>
      <c r="Z992" s="126"/>
      <c r="AA992" s="126"/>
      <c r="AB992" s="126"/>
      <c r="AC992" s="43">
        <v>42768.437533252312</v>
      </c>
      <c r="AD992" s="42" t="s">
        <v>3625</v>
      </c>
      <c r="AE992" s="42"/>
      <c r="AF992" s="42"/>
      <c r="AG992" s="42"/>
    </row>
    <row r="993" spans="1:33" s="23" customFormat="1">
      <c r="A993" s="44">
        <v>992</v>
      </c>
      <c r="B993" s="42">
        <v>201601421</v>
      </c>
      <c r="C993" s="42" t="s">
        <v>3626</v>
      </c>
      <c r="D993" s="42" t="s">
        <v>3627</v>
      </c>
      <c r="E993" s="42">
        <v>115</v>
      </c>
      <c r="F993" s="42" t="s">
        <v>3509</v>
      </c>
      <c r="G993" s="43">
        <v>42461</v>
      </c>
      <c r="H993" s="46" t="s">
        <v>338</v>
      </c>
      <c r="I993" s="42" t="s">
        <v>17</v>
      </c>
      <c r="J993" s="43">
        <v>42745.669860960646</v>
      </c>
      <c r="K993" s="45">
        <v>42745</v>
      </c>
      <c r="L993" s="78">
        <v>2180</v>
      </c>
      <c r="M993" s="67" t="s">
        <v>370</v>
      </c>
      <c r="N993" s="90" t="s">
        <v>3628</v>
      </c>
      <c r="O993" s="120">
        <v>22215</v>
      </c>
      <c r="P993" s="113"/>
      <c r="Q993" s="113"/>
      <c r="R993" s="113"/>
      <c r="S993" s="113"/>
      <c r="T993" s="113"/>
      <c r="U993" s="113"/>
      <c r="V993" s="131">
        <v>222</v>
      </c>
      <c r="W993" s="126"/>
      <c r="X993" s="126"/>
      <c r="Y993" s="126"/>
      <c r="Z993" s="126"/>
      <c r="AA993" s="126"/>
      <c r="AB993" s="126"/>
      <c r="AC993" s="43">
        <v>42745.669860960646</v>
      </c>
      <c r="AD993" s="42" t="s">
        <v>3629</v>
      </c>
      <c r="AE993" s="42"/>
      <c r="AF993" s="42"/>
      <c r="AG993" s="42"/>
    </row>
    <row r="994" spans="1:33" s="23" customFormat="1">
      <c r="A994" s="44">
        <v>993</v>
      </c>
      <c r="B994" s="42">
        <v>201601432</v>
      </c>
      <c r="C994" s="42" t="s">
        <v>3630</v>
      </c>
      <c r="D994" s="42" t="s">
        <v>1082</v>
      </c>
      <c r="E994" s="42">
        <v>131</v>
      </c>
      <c r="F994" s="42" t="s">
        <v>62</v>
      </c>
      <c r="G994" s="43">
        <v>38869</v>
      </c>
      <c r="H994" s="46" t="s">
        <v>18</v>
      </c>
      <c r="I994" s="42" t="s">
        <v>18</v>
      </c>
      <c r="J994" s="43">
        <v>42843.831076736111</v>
      </c>
      <c r="K994" s="45">
        <v>42843</v>
      </c>
      <c r="L994" s="78">
        <v>2087</v>
      </c>
      <c r="M994" s="60">
        <v>2002</v>
      </c>
      <c r="N994" s="90" t="s">
        <v>405</v>
      </c>
      <c r="O994" s="113">
        <v>9</v>
      </c>
      <c r="P994" s="113"/>
      <c r="Q994" s="113"/>
      <c r="R994" s="113"/>
      <c r="S994" s="113"/>
      <c r="T994" s="113"/>
      <c r="U994" s="113"/>
      <c r="V994" s="131">
        <v>901</v>
      </c>
      <c r="W994" s="126"/>
      <c r="X994" s="126"/>
      <c r="Y994" s="126"/>
      <c r="Z994" s="126"/>
      <c r="AA994" s="126"/>
      <c r="AB994" s="126"/>
      <c r="AC994" s="43">
        <v>42843.831076736111</v>
      </c>
      <c r="AD994" s="42" t="s">
        <v>3631</v>
      </c>
      <c r="AE994" s="42"/>
      <c r="AF994" s="42"/>
      <c r="AG994" s="42"/>
    </row>
    <row r="995" spans="1:33" s="23" customFormat="1">
      <c r="A995" s="44">
        <v>994</v>
      </c>
      <c r="B995" s="42">
        <v>201601440</v>
      </c>
      <c r="C995" s="42" t="s">
        <v>3632</v>
      </c>
      <c r="D995" s="42" t="s">
        <v>86</v>
      </c>
      <c r="E995" s="42">
        <v>131</v>
      </c>
      <c r="F995" s="42" t="s">
        <v>62</v>
      </c>
      <c r="G995" s="43">
        <v>39083</v>
      </c>
      <c r="H995" s="46" t="s">
        <v>338</v>
      </c>
      <c r="I995" s="42" t="s">
        <v>17</v>
      </c>
      <c r="J995" s="43">
        <v>42934.525531018517</v>
      </c>
      <c r="K995" s="45">
        <v>42934</v>
      </c>
      <c r="L995" s="78">
        <v>2081</v>
      </c>
      <c r="M995" s="67" t="s">
        <v>402</v>
      </c>
      <c r="N995" s="90" t="s">
        <v>3633</v>
      </c>
      <c r="O995" s="113">
        <v>21</v>
      </c>
      <c r="P995" s="113">
        <v>1</v>
      </c>
      <c r="Q995" s="113"/>
      <c r="R995" s="113"/>
      <c r="S995" s="113"/>
      <c r="T995" s="113"/>
      <c r="U995" s="113"/>
      <c r="V995" s="125">
        <v>21</v>
      </c>
      <c r="W995" s="126">
        <v>1</v>
      </c>
      <c r="X995" s="126"/>
      <c r="Y995" s="126"/>
      <c r="Z995" s="126"/>
      <c r="AA995" s="126"/>
      <c r="AB995" s="126"/>
      <c r="AC995" s="43">
        <v>42934.290703437502</v>
      </c>
      <c r="AD995" s="42" t="s">
        <v>3634</v>
      </c>
      <c r="AE995" s="42"/>
      <c r="AF995" s="42"/>
      <c r="AG995" s="42"/>
    </row>
    <row r="996" spans="1:33" s="23" customFormat="1">
      <c r="A996" s="44">
        <v>995</v>
      </c>
      <c r="B996" s="42">
        <v>201601450</v>
      </c>
      <c r="C996" s="42" t="s">
        <v>3635</v>
      </c>
      <c r="D996" s="42" t="s">
        <v>1288</v>
      </c>
      <c r="E996" s="42">
        <v>499</v>
      </c>
      <c r="F996" s="42" t="s">
        <v>28</v>
      </c>
      <c r="G996" s="43">
        <v>42431</v>
      </c>
      <c r="H996" s="46" t="s">
        <v>339</v>
      </c>
      <c r="I996" s="42" t="s">
        <v>29</v>
      </c>
      <c r="J996" s="43">
        <v>42799.799271678239</v>
      </c>
      <c r="K996" s="45">
        <v>42799</v>
      </c>
      <c r="L996" s="78">
        <v>2046</v>
      </c>
      <c r="M996" s="67" t="s">
        <v>1218</v>
      </c>
      <c r="N996" s="90" t="s">
        <v>3636</v>
      </c>
      <c r="O996" s="113">
        <v>1</v>
      </c>
      <c r="P996" s="113">
        <v>40</v>
      </c>
      <c r="Q996" s="113"/>
      <c r="R996" s="113"/>
      <c r="S996" s="113"/>
      <c r="T996" s="113"/>
      <c r="U996" s="113"/>
      <c r="V996" s="125">
        <v>1</v>
      </c>
      <c r="W996" s="126">
        <v>40</v>
      </c>
      <c r="X996" s="126"/>
      <c r="Y996" s="126"/>
      <c r="Z996" s="126"/>
      <c r="AA996" s="126"/>
      <c r="AB996" s="126"/>
      <c r="AC996" s="43">
        <v>42799.799271678239</v>
      </c>
      <c r="AD996" s="42" t="s">
        <v>3637</v>
      </c>
      <c r="AE996" s="42"/>
      <c r="AF996" s="42"/>
      <c r="AG996" s="42"/>
    </row>
    <row r="997" spans="1:33" s="23" customFormat="1">
      <c r="A997" s="44">
        <v>996</v>
      </c>
      <c r="B997" s="42">
        <v>201601453</v>
      </c>
      <c r="C997" s="42" t="s">
        <v>3638</v>
      </c>
      <c r="D997" s="42" t="s">
        <v>854</v>
      </c>
      <c r="E997" s="42">
        <v>125</v>
      </c>
      <c r="F997" s="42" t="s">
        <v>38</v>
      </c>
      <c r="G997" s="43">
        <v>41904</v>
      </c>
      <c r="H997" s="46" t="s">
        <v>340</v>
      </c>
      <c r="I997" s="42" t="s">
        <v>63</v>
      </c>
      <c r="J997" s="43">
        <v>42781.218833877312</v>
      </c>
      <c r="K997" s="45">
        <v>42781</v>
      </c>
      <c r="L997" s="78">
        <v>2109</v>
      </c>
      <c r="M997" s="67" t="s">
        <v>3639</v>
      </c>
      <c r="N997" s="90" t="s">
        <v>3640</v>
      </c>
      <c r="O997" s="113">
        <v>53</v>
      </c>
      <c r="P997" s="113"/>
      <c r="Q997" s="113"/>
      <c r="R997" s="113"/>
      <c r="S997" s="113"/>
      <c r="T997" s="113"/>
      <c r="U997" s="113"/>
      <c r="V997" s="125">
        <v>53</v>
      </c>
      <c r="W997" s="126"/>
      <c r="X997" s="126"/>
      <c r="Y997" s="126"/>
      <c r="Z997" s="126"/>
      <c r="AA997" s="126"/>
      <c r="AB997" s="126"/>
      <c r="AC997" s="43">
        <v>42781.21377141204</v>
      </c>
      <c r="AD997" s="42" t="s">
        <v>3641</v>
      </c>
      <c r="AE997" s="42"/>
      <c r="AF997" s="42"/>
      <c r="AG997" s="42"/>
    </row>
    <row r="998" spans="1:33" s="23" customFormat="1">
      <c r="A998" s="44">
        <v>997</v>
      </c>
      <c r="B998" s="42">
        <v>201601462</v>
      </c>
      <c r="C998" s="42" t="s">
        <v>3642</v>
      </c>
      <c r="D998" s="42" t="s">
        <v>527</v>
      </c>
      <c r="E998" s="42">
        <v>107</v>
      </c>
      <c r="F998" s="42" t="s">
        <v>34</v>
      </c>
      <c r="G998" s="43">
        <v>38895</v>
      </c>
      <c r="H998" s="46" t="s">
        <v>339</v>
      </c>
      <c r="I998" s="42" t="s">
        <v>29</v>
      </c>
      <c r="J998" s="43">
        <v>42872.590929861108</v>
      </c>
      <c r="K998" s="45">
        <v>42872</v>
      </c>
      <c r="L998" s="78">
        <v>2001</v>
      </c>
      <c r="M998" s="67" t="s">
        <v>3643</v>
      </c>
      <c r="N998" s="90" t="s">
        <v>2177</v>
      </c>
      <c r="O998" s="113">
        <v>12</v>
      </c>
      <c r="P998" s="113"/>
      <c r="Q998" s="113"/>
      <c r="R998" s="113"/>
      <c r="S998" s="113"/>
      <c r="T998" s="113"/>
      <c r="U998" s="113"/>
      <c r="V998" s="125">
        <v>12</v>
      </c>
      <c r="W998" s="126"/>
      <c r="X998" s="126"/>
      <c r="Y998" s="126"/>
      <c r="Z998" s="126"/>
      <c r="AA998" s="126"/>
      <c r="AB998" s="126"/>
      <c r="AC998" s="43">
        <v>42872.843878391206</v>
      </c>
      <c r="AD998" s="42" t="s">
        <v>3644</v>
      </c>
      <c r="AE998" s="42"/>
      <c r="AF998" s="42"/>
      <c r="AG998" s="42"/>
    </row>
    <row r="999" spans="1:33" s="23" customFormat="1">
      <c r="A999" s="44">
        <v>998</v>
      </c>
      <c r="B999" s="42">
        <v>201601465</v>
      </c>
      <c r="C999" s="42" t="s">
        <v>1979</v>
      </c>
      <c r="D999" s="42" t="s">
        <v>2682</v>
      </c>
      <c r="E999" s="42">
        <v>508</v>
      </c>
      <c r="F999" s="42" t="s">
        <v>119</v>
      </c>
      <c r="G999" s="43">
        <v>42468</v>
      </c>
      <c r="H999" s="46" t="s">
        <v>340</v>
      </c>
      <c r="I999" s="42" t="s">
        <v>63</v>
      </c>
      <c r="J999" s="43">
        <v>42740.64253892361</v>
      </c>
      <c r="K999" s="45">
        <v>42740</v>
      </c>
      <c r="L999" s="78">
        <v>2267</v>
      </c>
      <c r="M999" s="67" t="s">
        <v>1218</v>
      </c>
      <c r="N999" s="90" t="s">
        <v>3645</v>
      </c>
      <c r="O999" s="113">
        <v>3</v>
      </c>
      <c r="P999" s="113">
        <v>21</v>
      </c>
      <c r="Q999" s="113"/>
      <c r="R999" s="113"/>
      <c r="S999" s="113"/>
      <c r="T999" s="113"/>
      <c r="U999" s="113"/>
      <c r="V999" s="125">
        <v>3</v>
      </c>
      <c r="W999" s="126">
        <v>21</v>
      </c>
      <c r="X999" s="126"/>
      <c r="Y999" s="126"/>
      <c r="Z999" s="126"/>
      <c r="AA999" s="126"/>
      <c r="AB999" s="126"/>
      <c r="AC999" s="43">
        <v>42740.07323105324</v>
      </c>
      <c r="AD999" s="42" t="s">
        <v>3646</v>
      </c>
      <c r="AE999" s="42"/>
      <c r="AF999" s="42"/>
      <c r="AG999" s="42"/>
    </row>
    <row r="1000" spans="1:33" s="48" customFormat="1" ht="11.25" customHeight="1">
      <c r="A1000" s="47">
        <v>999</v>
      </c>
      <c r="B1000" s="48">
        <v>201601472</v>
      </c>
      <c r="C1000" s="48" t="s">
        <v>3647</v>
      </c>
      <c r="D1000" s="48" t="s">
        <v>3648</v>
      </c>
      <c r="E1000" s="48">
        <v>300</v>
      </c>
      <c r="F1000" s="48" t="s">
        <v>2778</v>
      </c>
      <c r="G1000" s="49">
        <v>42504</v>
      </c>
      <c r="H1000" s="50" t="s">
        <v>339</v>
      </c>
      <c r="I1000" s="48" t="s">
        <v>29</v>
      </c>
      <c r="J1000" s="49">
        <v>42761.524431018515</v>
      </c>
      <c r="K1000" s="51">
        <v>42761</v>
      </c>
      <c r="L1000" s="95" t="s">
        <v>1115</v>
      </c>
      <c r="M1000" s="69"/>
      <c r="N1000" s="96"/>
      <c r="O1000" s="113"/>
      <c r="P1000" s="113"/>
      <c r="Q1000" s="113"/>
      <c r="R1000" s="113"/>
      <c r="S1000" s="113"/>
      <c r="T1000" s="113"/>
      <c r="U1000" s="113"/>
      <c r="V1000" s="125"/>
      <c r="W1000" s="126"/>
      <c r="X1000" s="126"/>
      <c r="Y1000" s="126"/>
      <c r="Z1000" s="126"/>
      <c r="AA1000" s="126"/>
      <c r="AB1000" s="126"/>
      <c r="AC1000" s="49">
        <v>42761.524431018515</v>
      </c>
      <c r="AD1000" s="48" t="s">
        <v>3649</v>
      </c>
    </row>
    <row r="1001" spans="1:33" s="23" customFormat="1">
      <c r="A1001" s="44">
        <v>1000</v>
      </c>
      <c r="B1001" s="42">
        <v>201601493</v>
      </c>
      <c r="C1001" s="42" t="s">
        <v>3650</v>
      </c>
      <c r="D1001" s="42" t="s">
        <v>3651</v>
      </c>
      <c r="E1001" s="42">
        <v>130</v>
      </c>
      <c r="F1001" s="42" t="s">
        <v>46</v>
      </c>
      <c r="G1001" s="43">
        <v>38477</v>
      </c>
      <c r="H1001" s="46" t="s">
        <v>338</v>
      </c>
      <c r="I1001" s="42" t="s">
        <v>17</v>
      </c>
      <c r="J1001" s="43">
        <v>42902.616254363427</v>
      </c>
      <c r="K1001" s="45">
        <v>42902</v>
      </c>
      <c r="L1001" s="78">
        <v>2092</v>
      </c>
      <c r="M1001" s="60">
        <v>2001</v>
      </c>
      <c r="N1001" s="90" t="s">
        <v>405</v>
      </c>
      <c r="O1001" s="113">
        <v>9</v>
      </c>
      <c r="P1001" s="113"/>
      <c r="Q1001" s="113"/>
      <c r="R1001" s="113"/>
      <c r="S1001" s="113"/>
      <c r="T1001" s="113"/>
      <c r="U1001" s="113"/>
      <c r="V1001" s="131">
        <v>901</v>
      </c>
      <c r="W1001" s="126"/>
      <c r="X1001" s="126"/>
      <c r="Y1001" s="126"/>
      <c r="Z1001" s="126"/>
      <c r="AA1001" s="126"/>
      <c r="AB1001" s="126"/>
      <c r="AC1001" s="43">
        <v>42902.616254363427</v>
      </c>
      <c r="AD1001" s="42" t="s">
        <v>3652</v>
      </c>
      <c r="AE1001" s="42"/>
      <c r="AF1001" s="42"/>
      <c r="AG1001" s="42"/>
    </row>
    <row r="1002" spans="1:33" s="23" customFormat="1">
      <c r="A1002" s="44">
        <v>1001</v>
      </c>
      <c r="B1002" s="42">
        <v>201601494</v>
      </c>
      <c r="C1002" s="42" t="s">
        <v>3653</v>
      </c>
      <c r="D1002" s="42" t="s">
        <v>3654</v>
      </c>
      <c r="E1002" s="42">
        <v>131</v>
      </c>
      <c r="F1002" s="42" t="s">
        <v>62</v>
      </c>
      <c r="G1002" s="43">
        <v>39263</v>
      </c>
      <c r="H1002" s="46" t="s">
        <v>338</v>
      </c>
      <c r="I1002" s="42" t="s">
        <v>17</v>
      </c>
      <c r="J1002" s="43">
        <v>42970.440757291668</v>
      </c>
      <c r="K1002" s="45">
        <v>42970</v>
      </c>
      <c r="L1002" s="78">
        <v>2043</v>
      </c>
      <c r="M1002" s="67" t="s">
        <v>402</v>
      </c>
      <c r="N1002" s="90" t="s">
        <v>440</v>
      </c>
      <c r="O1002" s="113">
        <v>1</v>
      </c>
      <c r="P1002" s="113">
        <v>28</v>
      </c>
      <c r="Q1002" s="113"/>
      <c r="R1002" s="113"/>
      <c r="S1002" s="113"/>
      <c r="T1002" s="113"/>
      <c r="U1002" s="113"/>
      <c r="V1002" s="125">
        <v>1</v>
      </c>
      <c r="W1002" s="126">
        <v>28</v>
      </c>
      <c r="X1002" s="126"/>
      <c r="Y1002" s="126"/>
      <c r="Z1002" s="126"/>
      <c r="AA1002" s="126"/>
      <c r="AB1002" s="126"/>
      <c r="AC1002" s="43">
        <v>42970.311177465279</v>
      </c>
      <c r="AD1002" s="42" t="s">
        <v>3655</v>
      </c>
      <c r="AE1002" s="42"/>
      <c r="AF1002" s="42"/>
      <c r="AG1002" s="42"/>
    </row>
    <row r="1003" spans="1:33" s="48" customFormat="1">
      <c r="A1003" s="47">
        <v>1002</v>
      </c>
      <c r="B1003" s="48">
        <v>201601499</v>
      </c>
      <c r="C1003" s="48" t="s">
        <v>3656</v>
      </c>
      <c r="D1003" s="48" t="s">
        <v>3657</v>
      </c>
      <c r="E1003" s="48">
        <v>598</v>
      </c>
      <c r="F1003" s="48" t="s">
        <v>42</v>
      </c>
      <c r="G1003" s="49">
        <v>42510</v>
      </c>
      <c r="H1003" s="50" t="s">
        <v>338</v>
      </c>
      <c r="I1003" s="48" t="s">
        <v>17</v>
      </c>
      <c r="J1003" s="49">
        <v>42761.477987997685</v>
      </c>
      <c r="K1003" s="51">
        <v>42761</v>
      </c>
      <c r="L1003" s="95" t="s">
        <v>1115</v>
      </c>
      <c r="M1003" s="69"/>
      <c r="N1003" s="96"/>
      <c r="O1003" s="113"/>
      <c r="P1003" s="113"/>
      <c r="Q1003" s="113"/>
      <c r="R1003" s="113"/>
      <c r="S1003" s="113"/>
      <c r="T1003" s="113"/>
      <c r="U1003" s="113"/>
      <c r="V1003" s="125"/>
      <c r="W1003" s="126"/>
      <c r="X1003" s="126"/>
      <c r="Y1003" s="126"/>
      <c r="Z1003" s="126"/>
      <c r="AA1003" s="126"/>
      <c r="AB1003" s="126"/>
      <c r="AC1003" s="49">
        <v>42761.477987997685</v>
      </c>
      <c r="AD1003" s="48" t="s">
        <v>3658</v>
      </c>
    </row>
    <row r="1004" spans="1:33" s="23" customFormat="1">
      <c r="A1004" s="44">
        <v>1003</v>
      </c>
      <c r="B1004" s="42">
        <v>201601505</v>
      </c>
      <c r="C1004" s="42" t="s">
        <v>3414</v>
      </c>
      <c r="D1004" s="42" t="s">
        <v>3659</v>
      </c>
      <c r="E1004" s="42">
        <v>500</v>
      </c>
      <c r="F1004" s="42" t="s">
        <v>98</v>
      </c>
      <c r="G1004" s="43">
        <v>42493</v>
      </c>
      <c r="H1004" s="46" t="s">
        <v>339</v>
      </c>
      <c r="I1004" s="42" t="s">
        <v>29</v>
      </c>
      <c r="J1004" s="43">
        <v>42783.618660300926</v>
      </c>
      <c r="K1004" s="45">
        <v>42783</v>
      </c>
      <c r="L1004" s="78">
        <v>2043</v>
      </c>
      <c r="M1004" s="60">
        <v>2047</v>
      </c>
      <c r="N1004" s="90" t="s">
        <v>446</v>
      </c>
      <c r="O1004" s="113">
        <v>1</v>
      </c>
      <c r="P1004" s="113">
        <v>21</v>
      </c>
      <c r="Q1004" s="113"/>
      <c r="R1004" s="113"/>
      <c r="S1004" s="113"/>
      <c r="T1004" s="113"/>
      <c r="U1004" s="113"/>
      <c r="V1004" s="125">
        <v>1</v>
      </c>
      <c r="W1004" s="126">
        <v>21</v>
      </c>
      <c r="X1004" s="126"/>
      <c r="Y1004" s="126"/>
      <c r="Z1004" s="126"/>
      <c r="AA1004" s="126"/>
      <c r="AB1004" s="126"/>
      <c r="AC1004" s="43">
        <v>42783.54797133102</v>
      </c>
      <c r="AD1004" s="42" t="s">
        <v>3660</v>
      </c>
      <c r="AE1004" s="42"/>
      <c r="AF1004" s="42"/>
      <c r="AG1004" s="42"/>
    </row>
    <row r="1005" spans="1:33" s="23" customFormat="1">
      <c r="A1005" s="44">
        <v>1004</v>
      </c>
      <c r="B1005" s="42">
        <v>201601506</v>
      </c>
      <c r="C1005" s="42" t="s">
        <v>3661</v>
      </c>
      <c r="D1005" s="42" t="s">
        <v>3662</v>
      </c>
      <c r="E1005" s="42">
        <v>499</v>
      </c>
      <c r="F1005" s="42" t="s">
        <v>28</v>
      </c>
      <c r="G1005" s="43">
        <v>41091</v>
      </c>
      <c r="H1005" s="46" t="s">
        <v>338</v>
      </c>
      <c r="I1005" s="42" t="s">
        <v>17</v>
      </c>
      <c r="J1005" s="43">
        <v>42740.425584803241</v>
      </c>
      <c r="K1005" s="45">
        <v>42740</v>
      </c>
      <c r="L1005" s="78">
        <v>2121</v>
      </c>
      <c r="M1005" s="60">
        <v>2120</v>
      </c>
      <c r="N1005" s="90" t="s">
        <v>3663</v>
      </c>
      <c r="O1005" s="113">
        <v>23</v>
      </c>
      <c r="P1005" s="113"/>
      <c r="Q1005" s="113"/>
      <c r="R1005" s="113"/>
      <c r="S1005" s="113"/>
      <c r="T1005" s="113"/>
      <c r="U1005" s="113"/>
      <c r="V1005" s="125">
        <v>23</v>
      </c>
      <c r="W1005" s="126"/>
      <c r="X1005" s="126"/>
      <c r="Y1005" s="126"/>
      <c r="Z1005" s="126"/>
      <c r="AA1005" s="126"/>
      <c r="AB1005" s="126"/>
      <c r="AC1005" s="43">
        <v>42740.423011458333</v>
      </c>
      <c r="AD1005" s="42" t="s">
        <v>3664</v>
      </c>
      <c r="AE1005" s="42"/>
      <c r="AF1005" s="42"/>
      <c r="AG1005" s="42"/>
    </row>
    <row r="1006" spans="1:33" s="23" customFormat="1">
      <c r="A1006" s="44">
        <v>1005</v>
      </c>
      <c r="B1006" s="42">
        <v>201601524</v>
      </c>
      <c r="C1006" s="42" t="s">
        <v>3665</v>
      </c>
      <c r="D1006" s="42" t="s">
        <v>3666</v>
      </c>
      <c r="E1006" s="42">
        <v>499</v>
      </c>
      <c r="F1006" s="42" t="s">
        <v>28</v>
      </c>
      <c r="G1006" s="43">
        <v>42311</v>
      </c>
      <c r="H1006" s="46" t="s">
        <v>338</v>
      </c>
      <c r="I1006" s="42" t="s">
        <v>17</v>
      </c>
      <c r="J1006" s="43">
        <v>42759.904025891206</v>
      </c>
      <c r="K1006" s="45">
        <v>42759</v>
      </c>
      <c r="L1006" s="78">
        <v>2047</v>
      </c>
      <c r="M1006" s="67" t="s">
        <v>1218</v>
      </c>
      <c r="N1006" s="90" t="s">
        <v>415</v>
      </c>
      <c r="O1006" s="113">
        <v>2</v>
      </c>
      <c r="P1006" s="113"/>
      <c r="Q1006" s="113"/>
      <c r="R1006" s="113"/>
      <c r="S1006" s="113"/>
      <c r="T1006" s="113"/>
      <c r="U1006" s="113"/>
      <c r="V1006" s="125">
        <v>2</v>
      </c>
      <c r="W1006" s="126"/>
      <c r="X1006" s="126"/>
      <c r="Y1006" s="126"/>
      <c r="Z1006" s="126"/>
      <c r="AA1006" s="126"/>
      <c r="AB1006" s="126"/>
      <c r="AC1006" s="43">
        <v>42759.874355671294</v>
      </c>
      <c r="AD1006" s="42" t="s">
        <v>3667</v>
      </c>
      <c r="AE1006" s="42"/>
      <c r="AF1006" s="42"/>
      <c r="AG1006" s="42"/>
    </row>
    <row r="1007" spans="1:33" s="48" customFormat="1">
      <c r="A1007" s="47">
        <v>1006</v>
      </c>
      <c r="B1007" s="48">
        <v>201601540</v>
      </c>
      <c r="C1007" s="48" t="s">
        <v>3668</v>
      </c>
      <c r="D1007" s="48" t="s">
        <v>3669</v>
      </c>
      <c r="E1007" s="48">
        <v>598</v>
      </c>
      <c r="F1007" s="48" t="s">
        <v>42</v>
      </c>
      <c r="G1007" s="49">
        <v>42515</v>
      </c>
      <c r="H1007" s="50" t="s">
        <v>339</v>
      </c>
      <c r="I1007" s="48" t="s">
        <v>29</v>
      </c>
      <c r="J1007" s="49">
        <v>42793.423302048614</v>
      </c>
      <c r="K1007" s="51">
        <v>42793</v>
      </c>
      <c r="L1007" s="95" t="s">
        <v>1115</v>
      </c>
      <c r="M1007" s="69"/>
      <c r="N1007" s="96"/>
      <c r="O1007" s="113"/>
      <c r="P1007" s="113"/>
      <c r="Q1007" s="113"/>
      <c r="R1007" s="113"/>
      <c r="S1007" s="113"/>
      <c r="T1007" s="113"/>
      <c r="U1007" s="113"/>
      <c r="V1007" s="125"/>
      <c r="W1007" s="126"/>
      <c r="X1007" s="126"/>
      <c r="Y1007" s="126"/>
      <c r="Z1007" s="126"/>
      <c r="AA1007" s="126"/>
      <c r="AB1007" s="126"/>
      <c r="AC1007" s="49">
        <v>42793.423302048614</v>
      </c>
      <c r="AD1007" s="48" t="s">
        <v>3670</v>
      </c>
    </row>
    <row r="1008" spans="1:33" s="48" customFormat="1">
      <c r="A1008" s="47">
        <v>1007</v>
      </c>
      <c r="B1008" s="48">
        <v>201601547</v>
      </c>
      <c r="C1008" s="48" t="s">
        <v>3671</v>
      </c>
      <c r="D1008" s="48" t="s">
        <v>3672</v>
      </c>
      <c r="E1008" s="48">
        <v>505</v>
      </c>
      <c r="F1008" s="48" t="s">
        <v>977</v>
      </c>
      <c r="G1008" s="49">
        <v>42474</v>
      </c>
      <c r="H1008" s="50" t="s">
        <v>339</v>
      </c>
      <c r="I1008" s="48" t="s">
        <v>29</v>
      </c>
      <c r="J1008" s="49">
        <v>42784.486009918983</v>
      </c>
      <c r="K1008" s="51">
        <v>42784</v>
      </c>
      <c r="L1008" s="95" t="s">
        <v>1115</v>
      </c>
      <c r="M1008" s="69"/>
      <c r="N1008" s="96"/>
      <c r="O1008" s="113"/>
      <c r="P1008" s="113"/>
      <c r="Q1008" s="113"/>
      <c r="R1008" s="113"/>
      <c r="S1008" s="113"/>
      <c r="T1008" s="113"/>
      <c r="U1008" s="113"/>
      <c r="V1008" s="125"/>
      <c r="W1008" s="126"/>
      <c r="X1008" s="126"/>
      <c r="Y1008" s="126"/>
      <c r="Z1008" s="126"/>
      <c r="AA1008" s="126"/>
      <c r="AB1008" s="126"/>
      <c r="AC1008" s="49">
        <v>42784.486009918983</v>
      </c>
      <c r="AD1008" s="48" t="s">
        <v>3673</v>
      </c>
    </row>
    <row r="1009" spans="1:33" s="23" customFormat="1">
      <c r="A1009" s="44">
        <v>1008</v>
      </c>
      <c r="B1009" s="42">
        <v>201601548</v>
      </c>
      <c r="C1009" s="42" t="s">
        <v>3671</v>
      </c>
      <c r="D1009" s="42" t="s">
        <v>3674</v>
      </c>
      <c r="E1009" s="42">
        <v>505</v>
      </c>
      <c r="F1009" s="42" t="s">
        <v>977</v>
      </c>
      <c r="G1009" s="43">
        <v>42474</v>
      </c>
      <c r="H1009" s="46" t="s">
        <v>338</v>
      </c>
      <c r="I1009" s="42" t="s">
        <v>17</v>
      </c>
      <c r="J1009" s="43">
        <v>43036.514751192131</v>
      </c>
      <c r="K1009" s="45">
        <v>43036</v>
      </c>
      <c r="L1009" s="78">
        <v>2176</v>
      </c>
      <c r="M1009" s="67" t="s">
        <v>1218</v>
      </c>
      <c r="N1009" s="90" t="s">
        <v>3675</v>
      </c>
      <c r="O1009" s="120">
        <v>22210</v>
      </c>
      <c r="P1009" s="113">
        <v>26</v>
      </c>
      <c r="Q1009" s="113"/>
      <c r="R1009" s="113"/>
      <c r="S1009" s="113"/>
      <c r="T1009" s="113"/>
      <c r="U1009" s="113"/>
      <c r="V1009" s="131">
        <v>222</v>
      </c>
      <c r="W1009" s="126">
        <v>26</v>
      </c>
      <c r="X1009" s="126"/>
      <c r="Y1009" s="126"/>
      <c r="Z1009" s="126"/>
      <c r="AA1009" s="126"/>
      <c r="AB1009" s="126"/>
      <c r="AC1009" s="43">
        <v>43036.753558912038</v>
      </c>
      <c r="AD1009" s="42" t="s">
        <v>3676</v>
      </c>
      <c r="AE1009" s="42"/>
      <c r="AF1009" s="42"/>
      <c r="AG1009" s="42"/>
    </row>
    <row r="1010" spans="1:33" s="23" customFormat="1">
      <c r="A1010" s="44">
        <v>1009</v>
      </c>
      <c r="B1010" s="42">
        <v>201601549</v>
      </c>
      <c r="C1010" s="42" t="s">
        <v>257</v>
      </c>
      <c r="D1010" s="42" t="s">
        <v>74</v>
      </c>
      <c r="E1010" s="42">
        <v>648</v>
      </c>
      <c r="F1010" s="42" t="s">
        <v>28</v>
      </c>
      <c r="G1010" s="43">
        <v>40065</v>
      </c>
      <c r="H1010" s="46" t="s">
        <v>338</v>
      </c>
      <c r="I1010" s="42" t="s">
        <v>17</v>
      </c>
      <c r="J1010" s="43">
        <v>42801.629061261578</v>
      </c>
      <c r="K1010" s="45">
        <v>42801</v>
      </c>
      <c r="L1010" s="78">
        <v>2001</v>
      </c>
      <c r="M1010" s="67" t="s">
        <v>1218</v>
      </c>
      <c r="N1010" s="90" t="s">
        <v>3677</v>
      </c>
      <c r="O1010" s="113">
        <v>28</v>
      </c>
      <c r="P1010" s="113">
        <v>19</v>
      </c>
      <c r="Q1010" s="113"/>
      <c r="R1010" s="113"/>
      <c r="S1010" s="113"/>
      <c r="T1010" s="113"/>
      <c r="U1010" s="113"/>
      <c r="V1010" s="125">
        <v>28</v>
      </c>
      <c r="W1010" s="126">
        <v>19</v>
      </c>
      <c r="X1010" s="126"/>
      <c r="Y1010" s="126"/>
      <c r="Z1010" s="126"/>
      <c r="AA1010" s="126"/>
      <c r="AB1010" s="126"/>
      <c r="AC1010" s="43">
        <v>42801.612453622685</v>
      </c>
      <c r="AD1010" s="42" t="s">
        <v>3678</v>
      </c>
      <c r="AE1010" s="42"/>
      <c r="AF1010" s="42"/>
      <c r="AG1010" s="42"/>
    </row>
    <row r="1011" spans="1:33" s="23" customFormat="1">
      <c r="A1011" s="44">
        <v>1010</v>
      </c>
      <c r="B1011" s="42">
        <v>201601566</v>
      </c>
      <c r="C1011" s="42" t="s">
        <v>3679</v>
      </c>
      <c r="D1011" s="42" t="s">
        <v>3680</v>
      </c>
      <c r="E1011" s="42" t="s">
        <v>18</v>
      </c>
      <c r="F1011" s="42" t="s">
        <v>18</v>
      </c>
      <c r="G1011" s="43">
        <v>38174</v>
      </c>
      <c r="H1011" s="46" t="s">
        <v>338</v>
      </c>
      <c r="I1011" s="42" t="s">
        <v>17</v>
      </c>
      <c r="J1011" s="43">
        <v>42761.850045405095</v>
      </c>
      <c r="K1011" s="45">
        <v>42761</v>
      </c>
      <c r="L1011" s="78">
        <v>2001</v>
      </c>
      <c r="M1011" s="67">
        <v>2223</v>
      </c>
      <c r="N1011" s="90" t="s">
        <v>374</v>
      </c>
      <c r="O1011" s="113">
        <v>28</v>
      </c>
      <c r="P1011" s="113"/>
      <c r="Q1011" s="113"/>
      <c r="R1011" s="113"/>
      <c r="S1011" s="113"/>
      <c r="T1011" s="113"/>
      <c r="U1011" s="113"/>
      <c r="V1011" s="125">
        <v>28</v>
      </c>
      <c r="W1011" s="126"/>
      <c r="X1011" s="126"/>
      <c r="Y1011" s="126"/>
      <c r="Z1011" s="126"/>
      <c r="AA1011" s="126"/>
      <c r="AB1011" s="126"/>
      <c r="AC1011" s="43">
        <v>42761.760104398149</v>
      </c>
      <c r="AD1011" s="42" t="s">
        <v>3681</v>
      </c>
      <c r="AE1011" s="42"/>
      <c r="AF1011" s="42"/>
      <c r="AG1011" s="42"/>
    </row>
    <row r="1012" spans="1:33" s="48" customFormat="1">
      <c r="A1012" s="47">
        <v>1011</v>
      </c>
      <c r="B1012" s="48">
        <v>201601587</v>
      </c>
      <c r="C1012" s="48" t="s">
        <v>3682</v>
      </c>
      <c r="D1012" s="48" t="s">
        <v>3683</v>
      </c>
      <c r="E1012" s="48">
        <v>531</v>
      </c>
      <c r="F1012" s="48" t="s">
        <v>2404</v>
      </c>
      <c r="G1012" s="49">
        <v>42505</v>
      </c>
      <c r="H1012" s="50" t="s">
        <v>338</v>
      </c>
      <c r="I1012" s="48" t="s">
        <v>17</v>
      </c>
      <c r="J1012" s="49">
        <v>42765.57057207176</v>
      </c>
      <c r="K1012" s="51">
        <v>42765</v>
      </c>
      <c r="L1012" s="95" t="s">
        <v>1115</v>
      </c>
      <c r="M1012" s="69"/>
      <c r="N1012" s="96"/>
      <c r="O1012" s="113"/>
      <c r="P1012" s="113"/>
      <c r="Q1012" s="113"/>
      <c r="R1012" s="113"/>
      <c r="S1012" s="113"/>
      <c r="T1012" s="113"/>
      <c r="U1012" s="113"/>
      <c r="V1012" s="125"/>
      <c r="W1012" s="126"/>
      <c r="X1012" s="126"/>
      <c r="Y1012" s="126"/>
      <c r="Z1012" s="126"/>
      <c r="AA1012" s="126"/>
      <c r="AB1012" s="126"/>
      <c r="AC1012" s="49">
        <v>42765.496280173611</v>
      </c>
      <c r="AD1012" s="48" t="s">
        <v>3684</v>
      </c>
    </row>
    <row r="1013" spans="1:33" s="48" customFormat="1">
      <c r="A1013" s="47">
        <v>1012</v>
      </c>
      <c r="B1013" s="48">
        <v>201601590</v>
      </c>
      <c r="C1013" s="48" t="s">
        <v>3685</v>
      </c>
      <c r="D1013" s="48" t="s">
        <v>3686</v>
      </c>
      <c r="E1013" s="48">
        <v>130</v>
      </c>
      <c r="F1013" s="48" t="s">
        <v>46</v>
      </c>
      <c r="G1013" s="49">
        <v>42439</v>
      </c>
      <c r="H1013" s="50" t="s">
        <v>339</v>
      </c>
      <c r="I1013" s="48" t="s">
        <v>29</v>
      </c>
      <c r="J1013" s="49">
        <v>43036.462219560184</v>
      </c>
      <c r="K1013" s="51">
        <v>43036</v>
      </c>
      <c r="L1013" s="95" t="s">
        <v>1115</v>
      </c>
      <c r="M1013" s="69"/>
      <c r="N1013" s="96"/>
      <c r="O1013" s="113"/>
      <c r="P1013" s="113"/>
      <c r="Q1013" s="113"/>
      <c r="R1013" s="113"/>
      <c r="S1013" s="113"/>
      <c r="T1013" s="113"/>
      <c r="U1013" s="113"/>
      <c r="V1013" s="125"/>
      <c r="W1013" s="126"/>
      <c r="X1013" s="126"/>
      <c r="Y1013" s="126"/>
      <c r="Z1013" s="126"/>
      <c r="AA1013" s="126"/>
      <c r="AB1013" s="126"/>
      <c r="AC1013" s="49">
        <v>43036.462219560184</v>
      </c>
      <c r="AD1013" s="48" t="s">
        <v>3687</v>
      </c>
    </row>
    <row r="1014" spans="1:33" s="23" customFormat="1">
      <c r="A1014" s="44">
        <v>1013</v>
      </c>
      <c r="B1014" s="42">
        <v>201601602</v>
      </c>
      <c r="C1014" s="42" t="s">
        <v>3688</v>
      </c>
      <c r="D1014" s="42" t="s">
        <v>3689</v>
      </c>
      <c r="E1014" s="42">
        <v>598</v>
      </c>
      <c r="F1014" s="42" t="s">
        <v>42</v>
      </c>
      <c r="G1014" s="43">
        <v>41456</v>
      </c>
      <c r="H1014" s="46" t="s">
        <v>340</v>
      </c>
      <c r="I1014" s="42" t="s">
        <v>63</v>
      </c>
      <c r="J1014" s="43">
        <v>43173.52677809028</v>
      </c>
      <c r="K1014" s="45">
        <v>43173</v>
      </c>
      <c r="L1014" s="78">
        <v>2176</v>
      </c>
      <c r="M1014" s="60" t="s">
        <v>1218</v>
      </c>
      <c r="N1014" s="104" t="s">
        <v>1218</v>
      </c>
      <c r="O1014" s="113"/>
      <c r="P1014" s="113"/>
      <c r="Q1014" s="113"/>
      <c r="R1014" s="113"/>
      <c r="S1014" s="113"/>
      <c r="T1014" s="113"/>
      <c r="U1014" s="113"/>
      <c r="V1014" s="125"/>
      <c r="W1014" s="126"/>
      <c r="X1014" s="126"/>
      <c r="Y1014" s="126"/>
      <c r="Z1014" s="126"/>
      <c r="AA1014" s="126"/>
      <c r="AB1014" s="126"/>
      <c r="AC1014" s="43">
        <v>43173.52677809028</v>
      </c>
      <c r="AD1014" s="42" t="s">
        <v>3690</v>
      </c>
      <c r="AE1014" s="42"/>
      <c r="AF1014" s="42"/>
      <c r="AG1014" s="42"/>
    </row>
    <row r="1015" spans="1:33" s="23" customFormat="1">
      <c r="A1015" s="44">
        <v>1014</v>
      </c>
      <c r="B1015" s="42">
        <v>201601617</v>
      </c>
      <c r="C1015" s="42" t="s">
        <v>3691</v>
      </c>
      <c r="D1015" s="42" t="s">
        <v>2435</v>
      </c>
      <c r="E1015" s="42">
        <v>130</v>
      </c>
      <c r="F1015" s="42" t="s">
        <v>46</v>
      </c>
      <c r="G1015" s="43">
        <v>37357</v>
      </c>
      <c r="H1015" s="46" t="s">
        <v>339</v>
      </c>
      <c r="I1015" s="42" t="s">
        <v>29</v>
      </c>
      <c r="J1015" s="43">
        <v>43127.855116863429</v>
      </c>
      <c r="K1015" s="45">
        <v>43127</v>
      </c>
      <c r="L1015" s="78">
        <v>2001</v>
      </c>
      <c r="M1015" s="67">
        <v>2087</v>
      </c>
      <c r="N1015" s="90" t="s">
        <v>695</v>
      </c>
      <c r="O1015" s="113">
        <v>16</v>
      </c>
      <c r="P1015" s="113"/>
      <c r="Q1015" s="113"/>
      <c r="R1015" s="113"/>
      <c r="S1015" s="113"/>
      <c r="T1015" s="113"/>
      <c r="U1015" s="113"/>
      <c r="V1015" s="131">
        <v>1601</v>
      </c>
      <c r="W1015" s="126"/>
      <c r="X1015" s="126"/>
      <c r="Y1015" s="126"/>
      <c r="Z1015" s="126"/>
      <c r="AA1015" s="126"/>
      <c r="AB1015" s="126"/>
      <c r="AC1015" s="43">
        <v>43127.835144988429</v>
      </c>
      <c r="AD1015" s="42" t="s">
        <v>3692</v>
      </c>
      <c r="AE1015" s="42"/>
      <c r="AF1015" s="42"/>
      <c r="AG1015" s="42"/>
    </row>
    <row r="1016" spans="1:33" s="23" customFormat="1">
      <c r="A1016" s="44">
        <v>1015</v>
      </c>
      <c r="B1016" s="42">
        <v>201601623</v>
      </c>
      <c r="C1016" s="42" t="s">
        <v>3693</v>
      </c>
      <c r="D1016" s="42" t="s">
        <v>237</v>
      </c>
      <c r="E1016" s="42">
        <v>119</v>
      </c>
      <c r="F1016" s="42" t="s">
        <v>22</v>
      </c>
      <c r="G1016" s="43">
        <v>38179</v>
      </c>
      <c r="H1016" s="46" t="s">
        <v>338</v>
      </c>
      <c r="I1016" s="42" t="s">
        <v>17</v>
      </c>
      <c r="J1016" s="43">
        <v>43075.74983364583</v>
      </c>
      <c r="K1016" s="45">
        <v>43075</v>
      </c>
      <c r="L1016" s="78">
        <v>2176</v>
      </c>
      <c r="M1016" s="67" t="s">
        <v>1218</v>
      </c>
      <c r="N1016" s="90" t="s">
        <v>3663</v>
      </c>
      <c r="O1016" s="113">
        <v>23</v>
      </c>
      <c r="P1016" s="113"/>
      <c r="Q1016" s="113"/>
      <c r="R1016" s="113"/>
      <c r="S1016" s="113"/>
      <c r="T1016" s="113"/>
      <c r="U1016" s="113"/>
      <c r="V1016" s="125">
        <v>23</v>
      </c>
      <c r="W1016" s="126"/>
      <c r="X1016" s="126"/>
      <c r="Y1016" s="126"/>
      <c r="Z1016" s="126"/>
      <c r="AA1016" s="126"/>
      <c r="AB1016" s="126"/>
      <c r="AC1016" s="43">
        <v>43075.705893634258</v>
      </c>
      <c r="AD1016" s="42" t="s">
        <v>3694</v>
      </c>
      <c r="AE1016" s="42"/>
      <c r="AF1016" s="42"/>
      <c r="AG1016" s="42"/>
    </row>
    <row r="1017" spans="1:33" s="42" customFormat="1">
      <c r="A1017" s="44">
        <v>1016</v>
      </c>
      <c r="B1017" s="42">
        <v>201601624</v>
      </c>
      <c r="C1017" s="42" t="s">
        <v>3695</v>
      </c>
      <c r="D1017" s="42" t="s">
        <v>3696</v>
      </c>
      <c r="E1017" s="42">
        <v>128</v>
      </c>
      <c r="F1017" s="42" t="s">
        <v>50</v>
      </c>
      <c r="G1017" s="43">
        <v>38179</v>
      </c>
      <c r="H1017" s="46" t="s">
        <v>340</v>
      </c>
      <c r="I1017" s="42" t="s">
        <v>63</v>
      </c>
      <c r="J1017" s="43">
        <v>43235.76713197917</v>
      </c>
      <c r="K1017" s="45">
        <v>43235</v>
      </c>
      <c r="L1017" s="78">
        <v>2185</v>
      </c>
      <c r="M1017" s="67">
        <v>2233</v>
      </c>
      <c r="N1017" s="90" t="s">
        <v>388</v>
      </c>
      <c r="O1017" s="113">
        <v>23</v>
      </c>
      <c r="P1017" s="113"/>
      <c r="Q1017" s="113"/>
      <c r="R1017" s="113"/>
      <c r="S1017" s="113"/>
      <c r="T1017" s="113"/>
      <c r="U1017" s="113"/>
      <c r="V1017" s="125">
        <v>23</v>
      </c>
      <c r="W1017" s="126"/>
      <c r="X1017" s="126"/>
      <c r="Y1017" s="126"/>
      <c r="Z1017" s="126"/>
      <c r="AA1017" s="126"/>
      <c r="AB1017" s="126"/>
      <c r="AC1017" s="43">
        <v>43235.698310763888</v>
      </c>
      <c r="AD1017" s="42" t="s">
        <v>3697</v>
      </c>
    </row>
    <row r="1018" spans="1:33" s="42" customFormat="1">
      <c r="A1018" s="44">
        <v>1017</v>
      </c>
      <c r="B1018" s="42">
        <v>201601636</v>
      </c>
      <c r="C1018" s="42" t="s">
        <v>3698</v>
      </c>
      <c r="D1018" s="42" t="s">
        <v>15</v>
      </c>
      <c r="E1018" s="42">
        <v>131</v>
      </c>
      <c r="F1018" s="42" t="s">
        <v>62</v>
      </c>
      <c r="G1018" s="43">
        <v>41852</v>
      </c>
      <c r="H1018" s="46" t="s">
        <v>339</v>
      </c>
      <c r="I1018" s="42" t="s">
        <v>29</v>
      </c>
      <c r="J1018" s="43">
        <v>42752.630572835646</v>
      </c>
      <c r="K1018" s="45">
        <v>42752</v>
      </c>
      <c r="L1018" s="78">
        <v>2043</v>
      </c>
      <c r="M1018" s="67">
        <v>2185</v>
      </c>
      <c r="N1018" s="90" t="s">
        <v>642</v>
      </c>
      <c r="O1018" s="113">
        <v>1</v>
      </c>
      <c r="P1018" s="113">
        <v>2</v>
      </c>
      <c r="Q1018" s="113"/>
      <c r="R1018" s="113"/>
      <c r="S1018" s="113"/>
      <c r="T1018" s="113"/>
      <c r="U1018" s="113"/>
      <c r="V1018" s="125">
        <v>1</v>
      </c>
      <c r="W1018" s="126">
        <v>2</v>
      </c>
      <c r="X1018" s="126"/>
      <c r="Y1018" s="126"/>
      <c r="Z1018" s="126"/>
      <c r="AA1018" s="126"/>
      <c r="AB1018" s="126"/>
      <c r="AC1018" s="43">
        <v>42752.630572835646</v>
      </c>
      <c r="AD1018" s="42" t="s">
        <v>3699</v>
      </c>
    </row>
    <row r="1019" spans="1:33" s="42" customFormat="1">
      <c r="A1019" s="44">
        <v>1018</v>
      </c>
      <c r="B1019" s="42">
        <v>201601640</v>
      </c>
      <c r="C1019" s="42" t="s">
        <v>3700</v>
      </c>
      <c r="D1019" s="42" t="s">
        <v>1469</v>
      </c>
      <c r="E1019" s="42">
        <v>123</v>
      </c>
      <c r="F1019" s="42" t="s">
        <v>654</v>
      </c>
      <c r="G1019" s="43">
        <v>37814</v>
      </c>
      <c r="H1019" s="46" t="s">
        <v>340</v>
      </c>
      <c r="I1019" s="42" t="s">
        <v>63</v>
      </c>
      <c r="J1019" s="43">
        <v>42770.648246331017</v>
      </c>
      <c r="K1019" s="45">
        <v>42770</v>
      </c>
      <c r="L1019" s="78">
        <v>2001</v>
      </c>
      <c r="M1019" s="67" t="s">
        <v>1218</v>
      </c>
      <c r="N1019" s="90" t="s">
        <v>1218</v>
      </c>
      <c r="O1019" s="113"/>
      <c r="P1019" s="113"/>
      <c r="Q1019" s="113"/>
      <c r="R1019" s="113"/>
      <c r="S1019" s="113"/>
      <c r="T1019" s="113"/>
      <c r="U1019" s="113"/>
      <c r="V1019" s="125"/>
      <c r="W1019" s="126"/>
      <c r="X1019" s="126"/>
      <c r="Y1019" s="126"/>
      <c r="Z1019" s="126"/>
      <c r="AA1019" s="126"/>
      <c r="AB1019" s="126"/>
      <c r="AC1019" s="43">
        <v>42770.641200925929</v>
      </c>
      <c r="AD1019" s="42" t="s">
        <v>3701</v>
      </c>
    </row>
    <row r="1020" spans="1:33" s="42" customFormat="1">
      <c r="A1020" s="44">
        <v>1019</v>
      </c>
      <c r="B1020" s="42">
        <v>201601647</v>
      </c>
      <c r="C1020" s="42" t="s">
        <v>3702</v>
      </c>
      <c r="D1020" s="42" t="s">
        <v>1931</v>
      </c>
      <c r="E1020" s="42">
        <v>128</v>
      </c>
      <c r="F1020" s="42" t="s">
        <v>50</v>
      </c>
      <c r="G1020" s="43">
        <v>42495</v>
      </c>
      <c r="H1020" s="46" t="s">
        <v>340</v>
      </c>
      <c r="I1020" s="42" t="s">
        <v>63</v>
      </c>
      <c r="J1020" s="43">
        <v>42742.531407175928</v>
      </c>
      <c r="K1020" s="45">
        <v>42742</v>
      </c>
      <c r="L1020" s="78">
        <v>2176</v>
      </c>
      <c r="M1020" s="67" t="s">
        <v>1218</v>
      </c>
      <c r="N1020" s="90" t="s">
        <v>1218</v>
      </c>
      <c r="O1020" s="113"/>
      <c r="P1020" s="113"/>
      <c r="Q1020" s="113"/>
      <c r="R1020" s="113"/>
      <c r="S1020" s="113"/>
      <c r="T1020" s="113"/>
      <c r="U1020" s="113"/>
      <c r="V1020" s="125"/>
      <c r="W1020" s="126"/>
      <c r="X1020" s="126"/>
      <c r="Y1020" s="126"/>
      <c r="Z1020" s="126"/>
      <c r="AA1020" s="126"/>
      <c r="AB1020" s="126"/>
      <c r="AC1020" s="43">
        <v>42742.531407175928</v>
      </c>
      <c r="AD1020" s="42" t="s">
        <v>3703</v>
      </c>
    </row>
    <row r="1021" spans="1:33" s="42" customFormat="1">
      <c r="A1021" s="44">
        <v>1020</v>
      </c>
      <c r="B1021" s="42">
        <v>201601650</v>
      </c>
      <c r="C1021" s="42" t="s">
        <v>3704</v>
      </c>
      <c r="D1021" s="42" t="s">
        <v>3612</v>
      </c>
      <c r="E1021" s="42">
        <v>499</v>
      </c>
      <c r="F1021" s="42" t="s">
        <v>28</v>
      </c>
      <c r="G1021" s="43">
        <v>41103</v>
      </c>
      <c r="H1021" s="46" t="s">
        <v>339</v>
      </c>
      <c r="I1021" s="42" t="s">
        <v>29</v>
      </c>
      <c r="J1021" s="43">
        <v>42785.456234687503</v>
      </c>
      <c r="K1021" s="45">
        <v>42785</v>
      </c>
      <c r="L1021" s="78">
        <v>2185</v>
      </c>
      <c r="M1021" s="67" t="s">
        <v>1218</v>
      </c>
      <c r="N1021" s="90" t="s">
        <v>388</v>
      </c>
      <c r="O1021" s="113">
        <v>23</v>
      </c>
      <c r="P1021" s="113"/>
      <c r="Q1021" s="113"/>
      <c r="R1021" s="113"/>
      <c r="S1021" s="113"/>
      <c r="T1021" s="113"/>
      <c r="U1021" s="113"/>
      <c r="V1021" s="125">
        <v>23</v>
      </c>
      <c r="W1021" s="126"/>
      <c r="X1021" s="126"/>
      <c r="Y1021" s="126"/>
      <c r="Z1021" s="126"/>
      <c r="AA1021" s="126"/>
      <c r="AB1021" s="126"/>
      <c r="AC1021" s="43" t="s">
        <v>18</v>
      </c>
      <c r="AD1021" s="42" t="s">
        <v>18</v>
      </c>
    </row>
    <row r="1022" spans="1:33" s="48" customFormat="1">
      <c r="A1022" s="47">
        <v>1021</v>
      </c>
      <c r="B1022" s="48">
        <v>201601658</v>
      </c>
      <c r="C1022" s="48" t="s">
        <v>3705</v>
      </c>
      <c r="D1022" s="48" t="s">
        <v>3706</v>
      </c>
      <c r="E1022" s="48">
        <v>511</v>
      </c>
      <c r="F1022" s="48" t="s">
        <v>2855</v>
      </c>
      <c r="G1022" s="49">
        <v>42519</v>
      </c>
      <c r="H1022" s="50" t="s">
        <v>338</v>
      </c>
      <c r="I1022" s="48" t="s">
        <v>17</v>
      </c>
      <c r="J1022" s="49">
        <v>42749.560712881947</v>
      </c>
      <c r="K1022" s="51">
        <v>42749</v>
      </c>
      <c r="L1022" s="95" t="s">
        <v>1115</v>
      </c>
      <c r="M1022" s="69"/>
      <c r="N1022" s="105"/>
      <c r="O1022" s="113"/>
      <c r="P1022" s="113"/>
      <c r="Q1022" s="113"/>
      <c r="R1022" s="113"/>
      <c r="S1022" s="113"/>
      <c r="T1022" s="113"/>
      <c r="U1022" s="113"/>
      <c r="V1022" s="125"/>
      <c r="W1022" s="126"/>
      <c r="X1022" s="126"/>
      <c r="Y1022" s="126"/>
      <c r="Z1022" s="126"/>
      <c r="AA1022" s="126"/>
      <c r="AB1022" s="126"/>
      <c r="AC1022" s="49">
        <v>42749.560712881947</v>
      </c>
      <c r="AD1022" s="48" t="s">
        <v>3707</v>
      </c>
    </row>
    <row r="1023" spans="1:33" s="42" customFormat="1">
      <c r="A1023" s="44">
        <v>1022</v>
      </c>
      <c r="B1023" s="42">
        <v>201601662</v>
      </c>
      <c r="C1023" s="42" t="s">
        <v>3708</v>
      </c>
      <c r="D1023" s="42" t="s">
        <v>3709</v>
      </c>
      <c r="E1023" s="42">
        <v>125</v>
      </c>
      <c r="F1023" s="42" t="s">
        <v>38</v>
      </c>
      <c r="G1023" s="43">
        <v>37368</v>
      </c>
      <c r="H1023" s="46" t="s">
        <v>339</v>
      </c>
      <c r="I1023" s="42" t="s">
        <v>29</v>
      </c>
      <c r="J1023" s="43">
        <v>42825.600389699073</v>
      </c>
      <c r="K1023" s="45">
        <v>42825</v>
      </c>
      <c r="L1023" s="78">
        <v>2043</v>
      </c>
      <c r="M1023" s="67">
        <v>2085</v>
      </c>
      <c r="N1023" s="90" t="s">
        <v>379</v>
      </c>
      <c r="O1023" s="113">
        <v>1</v>
      </c>
      <c r="P1023" s="113"/>
      <c r="Q1023" s="113"/>
      <c r="R1023" s="113"/>
      <c r="S1023" s="113"/>
      <c r="T1023" s="113"/>
      <c r="U1023" s="113"/>
      <c r="V1023" s="125">
        <v>1</v>
      </c>
      <c r="W1023" s="126"/>
      <c r="X1023" s="126"/>
      <c r="Y1023" s="126"/>
      <c r="Z1023" s="126"/>
      <c r="AA1023" s="126"/>
      <c r="AB1023" s="126"/>
      <c r="AC1023" s="43">
        <v>42825.600389699073</v>
      </c>
      <c r="AD1023" s="42" t="s">
        <v>3710</v>
      </c>
    </row>
    <row r="1024" spans="1:33" s="42" customFormat="1">
      <c r="A1024" s="44">
        <v>1023</v>
      </c>
      <c r="B1024" s="42">
        <v>201601683</v>
      </c>
      <c r="C1024" s="42" t="s">
        <v>3711</v>
      </c>
      <c r="D1024" s="42" t="s">
        <v>719</v>
      </c>
      <c r="E1024" s="42">
        <v>13</v>
      </c>
      <c r="F1024" s="42" t="s">
        <v>3712</v>
      </c>
      <c r="G1024" s="43">
        <v>41687</v>
      </c>
      <c r="H1024" s="46" t="s">
        <v>338</v>
      </c>
      <c r="I1024" s="42" t="s">
        <v>17</v>
      </c>
      <c r="J1024" s="43">
        <v>43220.698507986112</v>
      </c>
      <c r="K1024" s="45">
        <v>43220</v>
      </c>
      <c r="L1024" s="78">
        <v>2043</v>
      </c>
      <c r="M1024" s="67" t="s">
        <v>1218</v>
      </c>
      <c r="N1024" s="90" t="s">
        <v>379</v>
      </c>
      <c r="O1024" s="113">
        <v>1</v>
      </c>
      <c r="P1024" s="113"/>
      <c r="Q1024" s="113"/>
      <c r="R1024" s="113"/>
      <c r="S1024" s="113"/>
      <c r="T1024" s="113"/>
      <c r="U1024" s="113"/>
      <c r="V1024" s="125">
        <v>1</v>
      </c>
      <c r="W1024" s="126"/>
      <c r="X1024" s="126"/>
      <c r="Y1024" s="126"/>
      <c r="Z1024" s="126"/>
      <c r="AA1024" s="126"/>
      <c r="AB1024" s="126"/>
      <c r="AC1024" s="43">
        <v>43220.68272222222</v>
      </c>
      <c r="AD1024" s="42" t="s">
        <v>3714</v>
      </c>
      <c r="AE1024" s="43">
        <v>43220.759374108799</v>
      </c>
      <c r="AF1024" s="42" t="s">
        <v>148</v>
      </c>
      <c r="AG1024" s="42" t="s">
        <v>3713</v>
      </c>
    </row>
    <row r="1025" spans="1:30" s="48" customFormat="1">
      <c r="A1025" s="47">
        <v>1024</v>
      </c>
      <c r="B1025" s="48">
        <v>201601684</v>
      </c>
      <c r="C1025" s="48" t="s">
        <v>3715</v>
      </c>
      <c r="D1025" s="48" t="s">
        <v>3716</v>
      </c>
      <c r="E1025" s="48">
        <v>119</v>
      </c>
      <c r="F1025" s="48" t="s">
        <v>22</v>
      </c>
      <c r="G1025" s="49">
        <v>42490</v>
      </c>
      <c r="H1025" s="50" t="s">
        <v>338</v>
      </c>
      <c r="I1025" s="48" t="s">
        <v>17</v>
      </c>
      <c r="J1025" s="49">
        <v>42761.421566979167</v>
      </c>
      <c r="K1025" s="51">
        <v>42761</v>
      </c>
      <c r="L1025" s="95" t="s">
        <v>3566</v>
      </c>
      <c r="M1025" s="69"/>
      <c r="N1025" s="96"/>
      <c r="O1025" s="113"/>
      <c r="P1025" s="113"/>
      <c r="Q1025" s="113"/>
      <c r="R1025" s="113"/>
      <c r="S1025" s="113"/>
      <c r="T1025" s="113"/>
      <c r="U1025" s="113"/>
      <c r="V1025" s="125"/>
      <c r="W1025" s="126"/>
      <c r="X1025" s="126"/>
      <c r="Y1025" s="126"/>
      <c r="Z1025" s="126"/>
      <c r="AA1025" s="126"/>
      <c r="AB1025" s="126"/>
      <c r="AC1025" s="49">
        <v>42761.451281134257</v>
      </c>
      <c r="AD1025" s="48" t="s">
        <v>3717</v>
      </c>
    </row>
    <row r="1026" spans="1:30" s="42" customFormat="1">
      <c r="A1026" s="44">
        <v>1025</v>
      </c>
      <c r="B1026" s="42">
        <v>201601690</v>
      </c>
      <c r="C1026" s="42" t="s">
        <v>3718</v>
      </c>
      <c r="D1026" s="42" t="s">
        <v>3719</v>
      </c>
      <c r="E1026" s="42">
        <v>131</v>
      </c>
      <c r="F1026" s="42" t="s">
        <v>62</v>
      </c>
      <c r="G1026" s="43">
        <v>39281</v>
      </c>
      <c r="H1026" s="46" t="s">
        <v>339</v>
      </c>
      <c r="I1026" s="42" t="s">
        <v>29</v>
      </c>
      <c r="J1026" s="43">
        <v>42772.518029398147</v>
      </c>
      <c r="K1026" s="45">
        <v>42772</v>
      </c>
      <c r="L1026" s="78">
        <v>2188</v>
      </c>
      <c r="M1026" s="67" t="s">
        <v>1218</v>
      </c>
      <c r="N1026" s="90" t="s">
        <v>388</v>
      </c>
      <c r="O1026" s="113">
        <v>23</v>
      </c>
      <c r="P1026" s="113"/>
      <c r="Q1026" s="113"/>
      <c r="R1026" s="113"/>
      <c r="S1026" s="113"/>
      <c r="T1026" s="113"/>
      <c r="U1026" s="113"/>
      <c r="V1026" s="125">
        <v>23</v>
      </c>
      <c r="W1026" s="126"/>
      <c r="X1026" s="126"/>
      <c r="Y1026" s="126"/>
      <c r="Z1026" s="126"/>
      <c r="AA1026" s="126"/>
      <c r="AB1026" s="126"/>
      <c r="AC1026" s="43">
        <v>42772.515146990743</v>
      </c>
      <c r="AD1026" s="42" t="s">
        <v>3720</v>
      </c>
    </row>
    <row r="1027" spans="1:30" s="48" customFormat="1">
      <c r="A1027" s="47">
        <v>1026</v>
      </c>
      <c r="B1027" s="48">
        <v>201601697</v>
      </c>
      <c r="C1027" s="48" t="s">
        <v>1448</v>
      </c>
      <c r="D1027" s="48" t="s">
        <v>3721</v>
      </c>
      <c r="E1027" s="48">
        <v>598</v>
      </c>
      <c r="F1027" s="48" t="s">
        <v>42</v>
      </c>
      <c r="G1027" s="49">
        <v>42401</v>
      </c>
      <c r="H1027" s="50" t="s">
        <v>339</v>
      </c>
      <c r="I1027" s="48" t="s">
        <v>29</v>
      </c>
      <c r="J1027" s="49">
        <v>42746.514685798611</v>
      </c>
      <c r="K1027" s="51">
        <v>42746</v>
      </c>
      <c r="L1027" s="95" t="s">
        <v>1115</v>
      </c>
      <c r="M1027" s="69"/>
      <c r="N1027" s="96"/>
      <c r="O1027" s="113"/>
      <c r="P1027" s="113"/>
      <c r="Q1027" s="113"/>
      <c r="R1027" s="113"/>
      <c r="S1027" s="113"/>
      <c r="T1027" s="113"/>
      <c r="U1027" s="113"/>
      <c r="V1027" s="125"/>
      <c r="W1027" s="126"/>
      <c r="X1027" s="126"/>
      <c r="Y1027" s="126"/>
      <c r="Z1027" s="126"/>
      <c r="AA1027" s="126"/>
      <c r="AB1027" s="126"/>
      <c r="AC1027" s="49">
        <v>42746.662627048609</v>
      </c>
      <c r="AD1027" s="48" t="s">
        <v>3722</v>
      </c>
    </row>
    <row r="1028" spans="1:30" s="48" customFormat="1">
      <c r="A1028" s="47">
        <v>1027</v>
      </c>
      <c r="B1028" s="48">
        <v>201601734</v>
      </c>
      <c r="C1028" s="48" t="s">
        <v>3402</v>
      </c>
      <c r="D1028" s="48" t="s">
        <v>3723</v>
      </c>
      <c r="E1028" s="48">
        <v>507</v>
      </c>
      <c r="F1028" s="48" t="s">
        <v>105</v>
      </c>
      <c r="G1028" s="49">
        <v>41769</v>
      </c>
      <c r="H1028" s="50" t="s">
        <v>339</v>
      </c>
      <c r="I1028" s="48" t="s">
        <v>29</v>
      </c>
      <c r="J1028" s="49">
        <v>42805.503937303241</v>
      </c>
      <c r="K1028" s="51">
        <v>42805</v>
      </c>
      <c r="L1028" s="95" t="s">
        <v>3724</v>
      </c>
      <c r="M1028" s="69"/>
      <c r="N1028" s="96"/>
      <c r="O1028" s="113"/>
      <c r="P1028" s="113"/>
      <c r="Q1028" s="113"/>
      <c r="R1028" s="113"/>
      <c r="S1028" s="113"/>
      <c r="T1028" s="113"/>
      <c r="U1028" s="113"/>
      <c r="V1028" s="125"/>
      <c r="W1028" s="126"/>
      <c r="X1028" s="126"/>
      <c r="Y1028" s="126"/>
      <c r="Z1028" s="126"/>
      <c r="AA1028" s="126"/>
      <c r="AB1028" s="126"/>
      <c r="AC1028" s="49">
        <v>42805.503937303241</v>
      </c>
      <c r="AD1028" s="48" t="s">
        <v>3725</v>
      </c>
    </row>
    <row r="1029" spans="1:30" s="42" customFormat="1">
      <c r="A1029" s="44">
        <v>1028</v>
      </c>
      <c r="B1029" s="42">
        <v>201601773</v>
      </c>
      <c r="C1029" s="42" t="s">
        <v>3726</v>
      </c>
      <c r="D1029" s="42" t="s">
        <v>3727</v>
      </c>
      <c r="E1029" s="42">
        <v>305</v>
      </c>
      <c r="F1029" s="42" t="s">
        <v>554</v>
      </c>
      <c r="G1029" s="43">
        <v>39600</v>
      </c>
      <c r="H1029" s="46" t="s">
        <v>339</v>
      </c>
      <c r="I1029" s="42" t="s">
        <v>29</v>
      </c>
      <c r="J1029" s="43">
        <v>42985.660522303238</v>
      </c>
      <c r="K1029" s="45">
        <v>42985</v>
      </c>
      <c r="L1029" s="94">
        <v>2116</v>
      </c>
      <c r="M1029" s="67">
        <v>2082</v>
      </c>
      <c r="N1029" s="90" t="s">
        <v>3728</v>
      </c>
      <c r="O1029" s="120">
        <v>1510</v>
      </c>
      <c r="P1029" s="113"/>
      <c r="Q1029" s="113"/>
      <c r="R1029" s="113"/>
      <c r="S1029" s="113"/>
      <c r="T1029" s="113"/>
      <c r="U1029" s="113"/>
      <c r="V1029" s="131">
        <v>15</v>
      </c>
      <c r="W1029" s="126"/>
      <c r="X1029" s="126"/>
      <c r="Y1029" s="126"/>
      <c r="Z1029" s="126"/>
      <c r="AA1029" s="126"/>
      <c r="AB1029" s="126"/>
      <c r="AC1029" s="43">
        <v>42985.660522303238</v>
      </c>
      <c r="AD1029" s="42" t="s">
        <v>3729</v>
      </c>
    </row>
    <row r="1030" spans="1:30" s="42" customFormat="1">
      <c r="A1030" s="44">
        <v>1029</v>
      </c>
      <c r="B1030" s="42">
        <v>201601776</v>
      </c>
      <c r="C1030" s="42" t="s">
        <v>3730</v>
      </c>
      <c r="D1030" s="42" t="s">
        <v>86</v>
      </c>
      <c r="E1030" s="42">
        <v>14</v>
      </c>
      <c r="F1030" s="42" t="s">
        <v>788</v>
      </c>
      <c r="G1030" s="43">
        <v>37803</v>
      </c>
      <c r="H1030" s="46" t="s">
        <v>339</v>
      </c>
      <c r="I1030" s="42" t="s">
        <v>29</v>
      </c>
      <c r="J1030" s="43">
        <v>43248.635550347222</v>
      </c>
      <c r="K1030" s="45">
        <v>43248</v>
      </c>
      <c r="L1030" s="94">
        <v>2198</v>
      </c>
      <c r="M1030" s="67" t="s">
        <v>1218</v>
      </c>
      <c r="N1030" s="90" t="s">
        <v>1223</v>
      </c>
      <c r="O1030" s="113">
        <v>23</v>
      </c>
      <c r="P1030" s="113"/>
      <c r="Q1030" s="113"/>
      <c r="R1030" s="113"/>
      <c r="S1030" s="113"/>
      <c r="T1030" s="113"/>
      <c r="U1030" s="113"/>
      <c r="V1030" s="125">
        <v>23</v>
      </c>
      <c r="W1030" s="126"/>
      <c r="X1030" s="126"/>
      <c r="Y1030" s="126"/>
      <c r="Z1030" s="126"/>
      <c r="AA1030" s="126"/>
      <c r="AB1030" s="126"/>
      <c r="AC1030" s="43">
        <v>43248.557673263887</v>
      </c>
      <c r="AD1030" s="42" t="s">
        <v>3731</v>
      </c>
    </row>
    <row r="1031" spans="1:30" s="42" customFormat="1">
      <c r="A1031" s="44">
        <v>1030</v>
      </c>
      <c r="B1031" s="42">
        <v>201601791</v>
      </c>
      <c r="C1031" s="42" t="s">
        <v>3732</v>
      </c>
      <c r="D1031" s="42" t="s">
        <v>3733</v>
      </c>
      <c r="E1031" s="42">
        <v>312</v>
      </c>
      <c r="F1031" s="42" t="s">
        <v>533</v>
      </c>
      <c r="G1031" s="43">
        <v>42505</v>
      </c>
      <c r="H1031" s="46" t="s">
        <v>338</v>
      </c>
      <c r="I1031" s="42" t="s">
        <v>17</v>
      </c>
      <c r="J1031" s="43">
        <v>43027.615517708335</v>
      </c>
      <c r="K1031" s="45">
        <v>43027</v>
      </c>
      <c r="L1031" s="94">
        <v>2289</v>
      </c>
      <c r="M1031" s="67" t="s">
        <v>1218</v>
      </c>
      <c r="N1031" s="90" t="s">
        <v>876</v>
      </c>
      <c r="O1031" s="113">
        <v>28</v>
      </c>
      <c r="P1031" s="113">
        <v>21</v>
      </c>
      <c r="Q1031" s="113"/>
      <c r="R1031" s="113"/>
      <c r="S1031" s="113"/>
      <c r="T1031" s="113"/>
      <c r="U1031" s="113"/>
      <c r="V1031" s="125">
        <v>28</v>
      </c>
      <c r="W1031" s="126">
        <v>21</v>
      </c>
      <c r="X1031" s="126"/>
      <c r="Y1031" s="126"/>
      <c r="Z1031" s="126"/>
      <c r="AA1031" s="126"/>
      <c r="AB1031" s="126"/>
      <c r="AC1031" s="43">
        <v>43027.607369293983</v>
      </c>
      <c r="AD1031" s="42" t="s">
        <v>3734</v>
      </c>
    </row>
    <row r="1032" spans="1:30" s="48" customFormat="1">
      <c r="A1032" s="47">
        <v>1031</v>
      </c>
      <c r="B1032" s="48">
        <v>201601795</v>
      </c>
      <c r="C1032" s="48" t="s">
        <v>3079</v>
      </c>
      <c r="D1032" s="48" t="s">
        <v>1430</v>
      </c>
      <c r="E1032" s="48">
        <v>128</v>
      </c>
      <c r="F1032" s="48" t="s">
        <v>50</v>
      </c>
      <c r="G1032" s="49">
        <v>42483</v>
      </c>
      <c r="H1032" s="50" t="s">
        <v>338</v>
      </c>
      <c r="I1032" s="48" t="s">
        <v>17</v>
      </c>
      <c r="J1032" s="49">
        <v>42831.47117704861</v>
      </c>
      <c r="K1032" s="51">
        <v>42831</v>
      </c>
      <c r="L1032" s="95" t="s">
        <v>1115</v>
      </c>
      <c r="M1032" s="69"/>
      <c r="N1032" s="96"/>
      <c r="O1032" s="113"/>
      <c r="P1032" s="113"/>
      <c r="Q1032" s="113"/>
      <c r="R1032" s="113"/>
      <c r="S1032" s="113"/>
      <c r="T1032" s="113"/>
      <c r="U1032" s="113"/>
      <c r="V1032" s="125"/>
      <c r="W1032" s="126"/>
      <c r="X1032" s="126"/>
      <c r="Y1032" s="126"/>
      <c r="Z1032" s="126"/>
      <c r="AA1032" s="126"/>
      <c r="AB1032" s="126"/>
      <c r="AC1032" s="49">
        <v>42831.47117704861</v>
      </c>
      <c r="AD1032" s="48" t="s">
        <v>3735</v>
      </c>
    </row>
    <row r="1033" spans="1:30" s="42" customFormat="1">
      <c r="A1033" s="44">
        <v>1032</v>
      </c>
      <c r="B1033" s="42">
        <v>201601801</v>
      </c>
      <c r="C1033" s="42" t="s">
        <v>3736</v>
      </c>
      <c r="D1033" s="42" t="s">
        <v>3737</v>
      </c>
      <c r="E1033" s="42">
        <v>598</v>
      </c>
      <c r="F1033" s="42" t="s">
        <v>42</v>
      </c>
      <c r="G1033" s="43">
        <v>41850</v>
      </c>
      <c r="H1033" s="46" t="s">
        <v>338</v>
      </c>
      <c r="I1033" s="42" t="s">
        <v>17</v>
      </c>
      <c r="J1033" s="43">
        <v>42757.442160185186</v>
      </c>
      <c r="K1033" s="45">
        <v>42757</v>
      </c>
      <c r="L1033" s="94">
        <v>2229</v>
      </c>
      <c r="M1033" s="67" t="s">
        <v>1218</v>
      </c>
      <c r="N1033" s="90" t="s">
        <v>1218</v>
      </c>
      <c r="O1033" s="113"/>
      <c r="P1033" s="113"/>
      <c r="Q1033" s="113"/>
      <c r="R1033" s="113"/>
      <c r="S1033" s="113"/>
      <c r="T1033" s="113"/>
      <c r="U1033" s="113"/>
      <c r="V1033" s="125"/>
      <c r="W1033" s="126"/>
      <c r="X1033" s="126"/>
      <c r="Y1033" s="126"/>
      <c r="Z1033" s="126"/>
      <c r="AA1033" s="126"/>
      <c r="AB1033" s="126"/>
      <c r="AC1033" s="43">
        <v>42757.426060150465</v>
      </c>
      <c r="AD1033" s="42" t="s">
        <v>3738</v>
      </c>
    </row>
    <row r="1034" spans="1:30" s="42" customFormat="1">
      <c r="A1034" s="44">
        <v>1033</v>
      </c>
      <c r="B1034" s="42">
        <v>201601803</v>
      </c>
      <c r="C1034" s="42" t="s">
        <v>236</v>
      </c>
      <c r="D1034" s="42" t="s">
        <v>3508</v>
      </c>
      <c r="E1034" s="42">
        <v>499</v>
      </c>
      <c r="F1034" s="42" t="s">
        <v>28</v>
      </c>
      <c r="G1034" s="43">
        <v>39659</v>
      </c>
      <c r="H1034" s="46" t="s">
        <v>340</v>
      </c>
      <c r="I1034" s="42" t="s">
        <v>63</v>
      </c>
      <c r="J1034" s="43">
        <v>42782.484418020831</v>
      </c>
      <c r="K1034" s="45">
        <v>42782</v>
      </c>
      <c r="L1034" s="94">
        <v>2224</v>
      </c>
      <c r="M1034" s="67" t="s">
        <v>1218</v>
      </c>
      <c r="N1034" s="90" t="s">
        <v>3739</v>
      </c>
      <c r="O1034" s="120">
        <v>22115</v>
      </c>
      <c r="P1034" s="113"/>
      <c r="Q1034" s="113"/>
      <c r="R1034" s="113"/>
      <c r="S1034" s="113"/>
      <c r="T1034" s="113"/>
      <c r="U1034" s="113"/>
      <c r="V1034" s="131">
        <v>221</v>
      </c>
      <c r="W1034" s="126"/>
      <c r="X1034" s="126"/>
      <c r="Y1034" s="126"/>
      <c r="Z1034" s="126"/>
      <c r="AA1034" s="126"/>
      <c r="AB1034" s="126"/>
      <c r="AC1034" s="43">
        <v>42782.732808414352</v>
      </c>
      <c r="AD1034" s="42" t="s">
        <v>3740</v>
      </c>
    </row>
    <row r="1035" spans="1:30" s="42" customFormat="1">
      <c r="A1035" s="44">
        <v>1034</v>
      </c>
      <c r="B1035" s="42">
        <v>201601804</v>
      </c>
      <c r="C1035" s="42" t="s">
        <v>3741</v>
      </c>
      <c r="D1035" s="42" t="s">
        <v>3742</v>
      </c>
      <c r="E1035" s="42">
        <v>308</v>
      </c>
      <c r="F1035" s="42" t="s">
        <v>192</v>
      </c>
      <c r="G1035" s="43">
        <v>39814</v>
      </c>
      <c r="H1035" s="46" t="s">
        <v>340</v>
      </c>
      <c r="I1035" s="42" t="s">
        <v>63</v>
      </c>
      <c r="J1035" s="43">
        <v>43083.445452118052</v>
      </c>
      <c r="K1035" s="45">
        <v>43083</v>
      </c>
      <c r="L1035" s="94">
        <v>2077</v>
      </c>
      <c r="M1035" s="67">
        <v>2231</v>
      </c>
      <c r="N1035" s="90" t="s">
        <v>876</v>
      </c>
      <c r="O1035" s="113">
        <v>28</v>
      </c>
      <c r="P1035" s="113">
        <v>21</v>
      </c>
      <c r="Q1035" s="113"/>
      <c r="R1035" s="113"/>
      <c r="S1035" s="113"/>
      <c r="T1035" s="113"/>
      <c r="U1035" s="113"/>
      <c r="V1035" s="125">
        <v>28</v>
      </c>
      <c r="W1035" s="126">
        <v>21</v>
      </c>
      <c r="X1035" s="126"/>
      <c r="Y1035" s="126"/>
      <c r="Z1035" s="126"/>
      <c r="AA1035" s="126"/>
      <c r="AB1035" s="126"/>
      <c r="AC1035" s="43">
        <v>43083.445452118052</v>
      </c>
      <c r="AD1035" s="42" t="s">
        <v>3743</v>
      </c>
    </row>
    <row r="1036" spans="1:30" s="42" customFormat="1">
      <c r="A1036" s="44">
        <v>1035</v>
      </c>
      <c r="B1036" s="42">
        <v>201601806</v>
      </c>
      <c r="C1036" s="42" t="s">
        <v>3744</v>
      </c>
      <c r="D1036" s="42" t="s">
        <v>2696</v>
      </c>
      <c r="E1036" s="42" t="s">
        <v>18</v>
      </c>
      <c r="F1036" s="42" t="s">
        <v>18</v>
      </c>
      <c r="G1036" s="43">
        <v>42532</v>
      </c>
      <c r="H1036" s="46" t="s">
        <v>338</v>
      </c>
      <c r="I1036" s="42" t="s">
        <v>17</v>
      </c>
      <c r="J1036" s="43">
        <v>42871.458923576392</v>
      </c>
      <c r="K1036" s="45">
        <v>42871</v>
      </c>
      <c r="L1036" s="94">
        <v>2185</v>
      </c>
      <c r="M1036" s="67" t="s">
        <v>1218</v>
      </c>
      <c r="N1036" s="90" t="s">
        <v>388</v>
      </c>
      <c r="O1036" s="113">
        <v>23</v>
      </c>
      <c r="P1036" s="113"/>
      <c r="Q1036" s="113"/>
      <c r="R1036" s="113"/>
      <c r="S1036" s="113"/>
      <c r="T1036" s="113"/>
      <c r="U1036" s="113"/>
      <c r="V1036" s="125">
        <v>23</v>
      </c>
      <c r="W1036" s="126"/>
      <c r="X1036" s="126"/>
      <c r="Y1036" s="126"/>
      <c r="Z1036" s="126"/>
      <c r="AA1036" s="126"/>
      <c r="AB1036" s="126"/>
      <c r="AC1036" s="43">
        <v>42871.458923576392</v>
      </c>
      <c r="AD1036" s="42" t="s">
        <v>3745</v>
      </c>
    </row>
    <row r="1037" spans="1:30" s="48" customFormat="1">
      <c r="A1037" s="47">
        <v>1036</v>
      </c>
      <c r="B1037" s="48">
        <v>201601813</v>
      </c>
      <c r="C1037" s="48" t="s">
        <v>3746</v>
      </c>
      <c r="D1037" s="48" t="s">
        <v>1594</v>
      </c>
      <c r="E1037" s="48">
        <v>205</v>
      </c>
      <c r="F1037" s="48" t="s">
        <v>1672</v>
      </c>
      <c r="G1037" s="49">
        <v>40118</v>
      </c>
      <c r="H1037" s="50" t="s">
        <v>338</v>
      </c>
      <c r="I1037" s="48" t="s">
        <v>17</v>
      </c>
      <c r="J1037" s="49">
        <v>42766.593678472222</v>
      </c>
      <c r="K1037" s="51">
        <v>42766</v>
      </c>
      <c r="L1037" s="95" t="s">
        <v>3747</v>
      </c>
      <c r="M1037" s="69"/>
      <c r="N1037" s="96"/>
      <c r="O1037" s="113"/>
      <c r="P1037" s="113"/>
      <c r="Q1037" s="113"/>
      <c r="R1037" s="113"/>
      <c r="S1037" s="113"/>
      <c r="T1037" s="113"/>
      <c r="U1037" s="113"/>
      <c r="V1037" s="125"/>
      <c r="W1037" s="126"/>
      <c r="X1037" s="126"/>
      <c r="Y1037" s="126"/>
      <c r="Z1037" s="126"/>
      <c r="AA1037" s="126"/>
      <c r="AB1037" s="126"/>
      <c r="AC1037" s="49">
        <v>42766.589594212965</v>
      </c>
      <c r="AD1037" s="48" t="s">
        <v>3748</v>
      </c>
    </row>
    <row r="1038" spans="1:30" s="42" customFormat="1">
      <c r="A1038" s="44">
        <v>1037</v>
      </c>
      <c r="B1038" s="42">
        <v>201601829</v>
      </c>
      <c r="C1038" s="42" t="s">
        <v>3749</v>
      </c>
      <c r="D1038" s="42" t="s">
        <v>3750</v>
      </c>
      <c r="E1038" s="42">
        <v>598</v>
      </c>
      <c r="F1038" s="42" t="s">
        <v>42</v>
      </c>
      <c r="G1038" s="43">
        <v>42461</v>
      </c>
      <c r="H1038" s="46" t="s">
        <v>338</v>
      </c>
      <c r="I1038" s="42" t="s">
        <v>17</v>
      </c>
      <c r="J1038" s="43">
        <v>42909.926820104163</v>
      </c>
      <c r="K1038" s="45">
        <v>42909</v>
      </c>
      <c r="L1038" s="94">
        <v>2001</v>
      </c>
      <c r="M1038" s="67">
        <v>2267</v>
      </c>
      <c r="N1038" s="90" t="s">
        <v>676</v>
      </c>
      <c r="O1038" s="113">
        <v>14</v>
      </c>
      <c r="P1038" s="113"/>
      <c r="Q1038" s="113"/>
      <c r="R1038" s="113"/>
      <c r="S1038" s="113"/>
      <c r="T1038" s="113"/>
      <c r="U1038" s="113"/>
      <c r="V1038" s="125">
        <v>14</v>
      </c>
      <c r="W1038" s="126"/>
      <c r="X1038" s="126"/>
      <c r="Y1038" s="126"/>
      <c r="Z1038" s="126"/>
      <c r="AA1038" s="126"/>
      <c r="AB1038" s="126"/>
      <c r="AC1038" s="43">
        <v>42909.901900497687</v>
      </c>
      <c r="AD1038" s="42" t="s">
        <v>3751</v>
      </c>
    </row>
    <row r="1039" spans="1:30" s="42" customFormat="1">
      <c r="A1039" s="44">
        <v>1038</v>
      </c>
      <c r="B1039" s="42">
        <v>201601834</v>
      </c>
      <c r="C1039" s="42" t="s">
        <v>3752</v>
      </c>
      <c r="D1039" s="42" t="s">
        <v>1832</v>
      </c>
      <c r="E1039" s="42">
        <v>91</v>
      </c>
      <c r="F1039" s="42" t="s">
        <v>16</v>
      </c>
      <c r="G1039" s="43">
        <v>40756</v>
      </c>
      <c r="H1039" s="46" t="s">
        <v>340</v>
      </c>
      <c r="I1039" s="42" t="s">
        <v>63</v>
      </c>
      <c r="J1039" s="43">
        <v>43200.099130555558</v>
      </c>
      <c r="K1039" s="45">
        <v>43200</v>
      </c>
      <c r="L1039" s="94">
        <v>2043</v>
      </c>
      <c r="M1039" s="67" t="s">
        <v>1218</v>
      </c>
      <c r="N1039" s="90" t="s">
        <v>3753</v>
      </c>
      <c r="O1039" s="113">
        <v>1</v>
      </c>
      <c r="P1039" s="113">
        <v>42</v>
      </c>
      <c r="Q1039" s="113"/>
      <c r="R1039" s="113"/>
      <c r="S1039" s="113"/>
      <c r="T1039" s="113"/>
      <c r="U1039" s="113"/>
      <c r="V1039" s="125">
        <v>1</v>
      </c>
      <c r="W1039" s="126">
        <v>42</v>
      </c>
      <c r="X1039" s="126"/>
      <c r="Y1039" s="126"/>
      <c r="Z1039" s="126"/>
      <c r="AA1039" s="126"/>
      <c r="AB1039" s="126"/>
      <c r="AC1039" s="43">
        <v>43200.095591747682</v>
      </c>
      <c r="AD1039" s="42" t="s">
        <v>3754</v>
      </c>
    </row>
    <row r="1040" spans="1:30" s="42" customFormat="1">
      <c r="A1040" s="44">
        <v>1039</v>
      </c>
      <c r="B1040" s="42">
        <v>201601836</v>
      </c>
      <c r="C1040" s="42" t="s">
        <v>3755</v>
      </c>
      <c r="D1040" s="42" t="s">
        <v>3756</v>
      </c>
      <c r="E1040" s="42">
        <v>499</v>
      </c>
      <c r="F1040" s="42" t="s">
        <v>28</v>
      </c>
      <c r="G1040" s="43">
        <v>38201</v>
      </c>
      <c r="H1040" s="46" t="s">
        <v>339</v>
      </c>
      <c r="I1040" s="42" t="s">
        <v>29</v>
      </c>
      <c r="J1040" s="43">
        <v>42762.1041625</v>
      </c>
      <c r="K1040" s="45">
        <v>42762</v>
      </c>
      <c r="L1040" s="94">
        <v>2087</v>
      </c>
      <c r="M1040" s="67">
        <v>2289</v>
      </c>
      <c r="N1040" s="90" t="s">
        <v>642</v>
      </c>
      <c r="O1040" s="113">
        <v>1</v>
      </c>
      <c r="P1040" s="113">
        <v>2</v>
      </c>
      <c r="Q1040" s="113"/>
      <c r="R1040" s="113"/>
      <c r="S1040" s="113"/>
      <c r="T1040" s="113"/>
      <c r="U1040" s="113"/>
      <c r="V1040" s="125">
        <v>1</v>
      </c>
      <c r="W1040" s="126">
        <v>2</v>
      </c>
      <c r="X1040" s="126"/>
      <c r="Y1040" s="126"/>
      <c r="Z1040" s="126"/>
      <c r="AA1040" s="126"/>
      <c r="AB1040" s="126"/>
      <c r="AC1040" s="43">
        <v>42762.237225729164</v>
      </c>
      <c r="AD1040" s="42" t="s">
        <v>3757</v>
      </c>
    </row>
    <row r="1041" spans="1:31" s="42" customFormat="1">
      <c r="A1041" s="44">
        <v>1040</v>
      </c>
      <c r="B1041" s="42">
        <v>201601848</v>
      </c>
      <c r="C1041" s="42" t="s">
        <v>3758</v>
      </c>
      <c r="D1041" s="42" t="s">
        <v>3759</v>
      </c>
      <c r="E1041" s="42">
        <v>90</v>
      </c>
      <c r="F1041" s="42" t="s">
        <v>275</v>
      </c>
      <c r="G1041" s="43">
        <v>40028</v>
      </c>
      <c r="H1041" s="46" t="s">
        <v>338</v>
      </c>
      <c r="I1041" s="42" t="s">
        <v>17</v>
      </c>
      <c r="J1041" s="43">
        <v>42785.502567673611</v>
      </c>
      <c r="K1041" s="45">
        <v>42785</v>
      </c>
      <c r="L1041" s="94">
        <v>2185</v>
      </c>
      <c r="M1041" s="67" t="s">
        <v>1218</v>
      </c>
      <c r="N1041" s="90" t="s">
        <v>388</v>
      </c>
      <c r="O1041" s="113">
        <v>23</v>
      </c>
      <c r="P1041" s="113"/>
      <c r="Q1041" s="113"/>
      <c r="R1041" s="113"/>
      <c r="S1041" s="113"/>
      <c r="T1041" s="113"/>
      <c r="U1041" s="113"/>
      <c r="V1041" s="125">
        <v>23</v>
      </c>
      <c r="W1041" s="126"/>
      <c r="X1041" s="126"/>
      <c r="Y1041" s="126"/>
      <c r="Z1041" s="126"/>
      <c r="AA1041" s="126"/>
      <c r="AB1041" s="126"/>
      <c r="AC1041" s="43">
        <v>42785.4914903588</v>
      </c>
      <c r="AD1041" s="42" t="s">
        <v>3760</v>
      </c>
    </row>
    <row r="1042" spans="1:31" s="42" customFormat="1">
      <c r="A1042" s="44">
        <v>1041</v>
      </c>
      <c r="B1042" s="42">
        <v>201601850</v>
      </c>
      <c r="C1042" s="42" t="s">
        <v>1717</v>
      </c>
      <c r="D1042" s="42" t="s">
        <v>3761</v>
      </c>
      <c r="E1042" s="42">
        <v>119</v>
      </c>
      <c r="F1042" s="42" t="s">
        <v>22</v>
      </c>
      <c r="G1042" s="43">
        <v>37471</v>
      </c>
      <c r="H1042" s="46" t="s">
        <v>340</v>
      </c>
      <c r="I1042" s="42" t="s">
        <v>63</v>
      </c>
      <c r="J1042" s="43">
        <v>43095.768645405093</v>
      </c>
      <c r="K1042" s="45">
        <v>43095</v>
      </c>
      <c r="L1042" s="94">
        <v>2043</v>
      </c>
      <c r="M1042" s="67">
        <v>2087</v>
      </c>
      <c r="N1042" s="90" t="s">
        <v>379</v>
      </c>
      <c r="O1042" s="113">
        <v>1</v>
      </c>
      <c r="P1042" s="113"/>
      <c r="Q1042" s="113"/>
      <c r="R1042" s="113"/>
      <c r="S1042" s="113"/>
      <c r="T1042" s="113"/>
      <c r="U1042" s="113"/>
      <c r="V1042" s="131">
        <v>101</v>
      </c>
      <c r="W1042" s="126"/>
      <c r="X1042" s="126"/>
      <c r="Y1042" s="126"/>
      <c r="Z1042" s="126"/>
      <c r="AA1042" s="126"/>
      <c r="AB1042" s="126"/>
      <c r="AC1042" s="43">
        <v>43095.613647453705</v>
      </c>
      <c r="AD1042" s="42" t="s">
        <v>3762</v>
      </c>
    </row>
    <row r="1043" spans="1:31" s="42" customFormat="1">
      <c r="A1043" s="44">
        <v>1042</v>
      </c>
      <c r="B1043" s="42">
        <v>201601858</v>
      </c>
      <c r="C1043" s="42" t="s">
        <v>3763</v>
      </c>
      <c r="D1043" s="42" t="s">
        <v>1466</v>
      </c>
      <c r="E1043" s="42" t="s">
        <v>18</v>
      </c>
      <c r="F1043" s="42" t="s">
        <v>18</v>
      </c>
      <c r="G1043" s="43">
        <v>37257</v>
      </c>
      <c r="H1043" s="46" t="s">
        <v>339</v>
      </c>
      <c r="I1043" s="42" t="s">
        <v>29</v>
      </c>
      <c r="J1043" s="43">
        <v>43042.801349618057</v>
      </c>
      <c r="K1043" s="45">
        <v>43042</v>
      </c>
      <c r="L1043" s="94">
        <v>2046</v>
      </c>
      <c r="M1043" s="67" t="s">
        <v>1218</v>
      </c>
      <c r="N1043" s="90" t="s">
        <v>3764</v>
      </c>
      <c r="O1043" s="113">
        <v>2</v>
      </c>
      <c r="P1043" s="113">
        <v>1</v>
      </c>
      <c r="Q1043" s="113"/>
      <c r="R1043" s="113"/>
      <c r="S1043" s="113"/>
      <c r="T1043" s="113"/>
      <c r="U1043" s="113"/>
      <c r="V1043" s="125">
        <v>2</v>
      </c>
      <c r="W1043" s="126">
        <v>1</v>
      </c>
      <c r="X1043" s="126"/>
      <c r="Y1043" s="126"/>
      <c r="Z1043" s="126"/>
      <c r="AA1043" s="126"/>
      <c r="AB1043" s="126"/>
      <c r="AC1043" s="43">
        <v>43042.788263576389</v>
      </c>
      <c r="AD1043" s="42" t="s">
        <v>3765</v>
      </c>
    </row>
    <row r="1044" spans="1:31" s="42" customFormat="1">
      <c r="A1044" s="44">
        <v>1043</v>
      </c>
      <c r="B1044" s="42">
        <v>201601869</v>
      </c>
      <c r="C1044" s="42" t="s">
        <v>3766</v>
      </c>
      <c r="D1044" s="42" t="s">
        <v>3767</v>
      </c>
      <c r="E1044" s="42">
        <v>127</v>
      </c>
      <c r="F1044" s="42" t="s">
        <v>545</v>
      </c>
      <c r="G1044" s="43">
        <v>37108</v>
      </c>
      <c r="H1044" s="46" t="s">
        <v>339</v>
      </c>
      <c r="I1044" s="42" t="s">
        <v>29</v>
      </c>
      <c r="J1044" s="43">
        <v>42751.643264467595</v>
      </c>
      <c r="K1044" s="45">
        <v>42751</v>
      </c>
      <c r="L1044" s="94">
        <v>2171</v>
      </c>
      <c r="M1044" s="67" t="s">
        <v>1218</v>
      </c>
      <c r="N1044" s="90" t="s">
        <v>3768</v>
      </c>
      <c r="O1044" s="120">
        <v>22215</v>
      </c>
      <c r="P1044" s="113"/>
      <c r="Q1044" s="113"/>
      <c r="R1044" s="113"/>
      <c r="S1044" s="113"/>
      <c r="T1044" s="113"/>
      <c r="U1044" s="113"/>
      <c r="V1044" s="131">
        <v>222</v>
      </c>
      <c r="W1044" s="126"/>
      <c r="X1044" s="126"/>
      <c r="Y1044" s="126"/>
      <c r="Z1044" s="126"/>
      <c r="AA1044" s="126"/>
      <c r="AB1044" s="126"/>
      <c r="AC1044" s="43">
        <v>42751.616157557874</v>
      </c>
      <c r="AD1044" s="42" t="s">
        <v>3769</v>
      </c>
    </row>
    <row r="1045" spans="1:31" s="42" customFormat="1">
      <c r="A1045" s="44">
        <v>1044</v>
      </c>
      <c r="B1045" s="42">
        <v>201601877</v>
      </c>
      <c r="C1045" s="42" t="s">
        <v>3770</v>
      </c>
      <c r="D1045" s="42" t="s">
        <v>3771</v>
      </c>
      <c r="E1045" s="42">
        <v>598</v>
      </c>
      <c r="F1045" s="42" t="s">
        <v>42</v>
      </c>
      <c r="G1045" s="43">
        <v>36923</v>
      </c>
      <c r="H1045" s="46" t="s">
        <v>18</v>
      </c>
      <c r="I1045" s="42" t="s">
        <v>18</v>
      </c>
      <c r="J1045" s="43">
        <v>42772.73003885417</v>
      </c>
      <c r="K1045" s="45">
        <f t="shared" ref="K1045:K1108" si="15">ROUNDDOWN(J1045,0)</f>
        <v>42772</v>
      </c>
      <c r="L1045" s="78">
        <v>2087</v>
      </c>
      <c r="M1045" s="67" t="s">
        <v>3774</v>
      </c>
      <c r="N1045" s="90" t="s">
        <v>3773</v>
      </c>
      <c r="O1045" s="113">
        <v>28</v>
      </c>
      <c r="P1045" s="113"/>
      <c r="Q1045" s="113"/>
      <c r="R1045" s="113"/>
      <c r="S1045" s="113"/>
      <c r="T1045" s="113"/>
      <c r="U1045" s="113"/>
      <c r="V1045" s="125">
        <v>28</v>
      </c>
      <c r="W1045" s="126"/>
      <c r="X1045" s="126"/>
      <c r="Y1045" s="126"/>
      <c r="Z1045" s="126"/>
      <c r="AA1045" s="126"/>
      <c r="AB1045" s="126"/>
      <c r="AC1045" s="43">
        <v>42772.73003885417</v>
      </c>
      <c r="AD1045" s="42" t="s">
        <v>3772</v>
      </c>
      <c r="AE1045" s="43"/>
    </row>
    <row r="1046" spans="1:31" s="42" customFormat="1">
      <c r="A1046" s="44">
        <v>1045</v>
      </c>
      <c r="B1046" s="42">
        <v>201601888</v>
      </c>
      <c r="C1046" s="42" t="s">
        <v>3548</v>
      </c>
      <c r="D1046" s="42" t="s">
        <v>1594</v>
      </c>
      <c r="E1046" s="42" t="s">
        <v>18</v>
      </c>
      <c r="F1046" s="42" t="s">
        <v>18</v>
      </c>
      <c r="G1046" s="43">
        <v>40695</v>
      </c>
      <c r="H1046" s="46" t="s">
        <v>338</v>
      </c>
      <c r="I1046" s="42" t="s">
        <v>17</v>
      </c>
      <c r="J1046" s="43">
        <v>42857.469152083337</v>
      </c>
      <c r="K1046" s="45">
        <f t="shared" si="15"/>
        <v>42857</v>
      </c>
      <c r="L1046" s="94">
        <v>2170</v>
      </c>
      <c r="M1046" s="67"/>
      <c r="N1046" s="90" t="s">
        <v>3775</v>
      </c>
      <c r="O1046" s="113">
        <v>37</v>
      </c>
      <c r="P1046" s="113">
        <v>38</v>
      </c>
      <c r="Q1046" s="117">
        <v>61</v>
      </c>
      <c r="R1046" s="113"/>
      <c r="S1046" s="113"/>
      <c r="T1046" s="113"/>
      <c r="U1046" s="113"/>
      <c r="V1046" s="125">
        <v>37</v>
      </c>
      <c r="W1046" s="126">
        <v>38</v>
      </c>
      <c r="X1046" s="133">
        <v>6102</v>
      </c>
      <c r="Y1046" s="126"/>
      <c r="Z1046" s="126"/>
      <c r="AA1046" s="126"/>
      <c r="AB1046" s="126"/>
      <c r="AC1046" s="43">
        <v>42857.469152083337</v>
      </c>
      <c r="AD1046" s="42" t="s">
        <v>3776</v>
      </c>
      <c r="AE1046" s="43"/>
    </row>
    <row r="1047" spans="1:31" s="42" customFormat="1">
      <c r="A1047" s="44">
        <v>1046</v>
      </c>
      <c r="B1047" s="42">
        <v>201601918</v>
      </c>
      <c r="C1047" s="42" t="s">
        <v>2712</v>
      </c>
      <c r="D1047" s="42" t="s">
        <v>3777</v>
      </c>
      <c r="E1047" s="42">
        <v>598</v>
      </c>
      <c r="F1047" s="42" t="s">
        <v>42</v>
      </c>
      <c r="G1047" s="43">
        <v>42573</v>
      </c>
      <c r="H1047" s="46" t="s">
        <v>339</v>
      </c>
      <c r="I1047" s="42" t="s">
        <v>29</v>
      </c>
      <c r="J1047" s="43">
        <v>42795.511873148149</v>
      </c>
      <c r="K1047" s="45">
        <f t="shared" si="15"/>
        <v>42795</v>
      </c>
      <c r="L1047" s="94">
        <v>2091</v>
      </c>
      <c r="M1047" s="67"/>
      <c r="N1047" s="90" t="s">
        <v>423</v>
      </c>
      <c r="O1047" s="113">
        <v>9</v>
      </c>
      <c r="P1047" s="113"/>
      <c r="Q1047" s="113"/>
      <c r="R1047" s="113"/>
      <c r="S1047" s="113"/>
      <c r="T1047" s="113"/>
      <c r="U1047" s="113"/>
      <c r="V1047" s="131">
        <v>901</v>
      </c>
      <c r="W1047" s="126"/>
      <c r="X1047" s="126"/>
      <c r="Y1047" s="126"/>
      <c r="Z1047" s="126"/>
      <c r="AA1047" s="126"/>
      <c r="AB1047" s="126"/>
      <c r="AC1047" s="43">
        <v>42795.507262696759</v>
      </c>
      <c r="AD1047" s="42" t="s">
        <v>3778</v>
      </c>
      <c r="AE1047" s="43"/>
    </row>
    <row r="1048" spans="1:31" s="42" customFormat="1">
      <c r="A1048" s="44">
        <v>1047</v>
      </c>
      <c r="B1048" s="42">
        <v>201601920</v>
      </c>
      <c r="C1048" s="42" t="s">
        <v>3779</v>
      </c>
      <c r="D1048" s="42" t="s">
        <v>2141</v>
      </c>
      <c r="E1048" s="42">
        <v>90</v>
      </c>
      <c r="F1048" s="42" t="s">
        <v>275</v>
      </c>
      <c r="G1048" s="43">
        <v>42476</v>
      </c>
      <c r="H1048" s="46" t="s">
        <v>338</v>
      </c>
      <c r="I1048" s="42" t="s">
        <v>17</v>
      </c>
      <c r="J1048" s="43">
        <v>43243.520479513892</v>
      </c>
      <c r="K1048" s="45">
        <f t="shared" si="15"/>
        <v>43243</v>
      </c>
      <c r="L1048" s="94">
        <v>2097</v>
      </c>
      <c r="M1048" s="67"/>
      <c r="N1048" s="90" t="s">
        <v>364</v>
      </c>
      <c r="O1048" s="113">
        <v>8</v>
      </c>
      <c r="P1048" s="113"/>
      <c r="Q1048" s="113"/>
      <c r="R1048" s="113"/>
      <c r="S1048" s="113"/>
      <c r="T1048" s="113"/>
      <c r="U1048" s="113"/>
      <c r="V1048" s="125">
        <v>8</v>
      </c>
      <c r="W1048" s="126"/>
      <c r="X1048" s="126"/>
      <c r="Y1048" s="126"/>
      <c r="Z1048" s="126"/>
      <c r="AA1048" s="126"/>
      <c r="AB1048" s="126"/>
      <c r="AC1048" s="43">
        <v>43243.50520644676</v>
      </c>
      <c r="AD1048" s="42" t="s">
        <v>3780</v>
      </c>
      <c r="AE1048" s="43"/>
    </row>
    <row r="1049" spans="1:31" s="42" customFormat="1">
      <c r="A1049" s="44">
        <v>1048</v>
      </c>
      <c r="B1049" s="42">
        <v>201601950</v>
      </c>
      <c r="C1049" s="42" t="s">
        <v>3781</v>
      </c>
      <c r="D1049" s="42" t="s">
        <v>3285</v>
      </c>
      <c r="E1049" s="42">
        <v>128</v>
      </c>
      <c r="F1049" s="42" t="s">
        <v>50</v>
      </c>
      <c r="G1049" s="43">
        <v>42429</v>
      </c>
      <c r="H1049" s="46" t="s">
        <v>339</v>
      </c>
      <c r="I1049" s="42" t="s">
        <v>29</v>
      </c>
      <c r="J1049" s="43">
        <v>42833.488752002311</v>
      </c>
      <c r="K1049" s="45">
        <f t="shared" si="15"/>
        <v>42833</v>
      </c>
      <c r="L1049" s="94">
        <v>2189</v>
      </c>
      <c r="M1049" s="67"/>
      <c r="N1049" s="90" t="s">
        <v>388</v>
      </c>
      <c r="O1049" s="113">
        <v>23</v>
      </c>
      <c r="P1049" s="113"/>
      <c r="Q1049" s="113"/>
      <c r="R1049" s="113"/>
      <c r="S1049" s="113"/>
      <c r="T1049" s="113"/>
      <c r="U1049" s="113"/>
      <c r="V1049" s="125">
        <v>23</v>
      </c>
      <c r="W1049" s="126"/>
      <c r="X1049" s="126"/>
      <c r="Y1049" s="126"/>
      <c r="Z1049" s="126"/>
      <c r="AA1049" s="126"/>
      <c r="AB1049" s="126"/>
      <c r="AC1049" s="43">
        <v>42833.469001886573</v>
      </c>
      <c r="AD1049" s="42" t="s">
        <v>3782</v>
      </c>
      <c r="AE1049" s="43"/>
    </row>
    <row r="1050" spans="1:31" s="42" customFormat="1">
      <c r="A1050" s="44">
        <v>1049</v>
      </c>
      <c r="B1050" s="42">
        <v>201601975</v>
      </c>
      <c r="C1050" s="42" t="s">
        <v>3783</v>
      </c>
      <c r="D1050" s="42" t="s">
        <v>633</v>
      </c>
      <c r="E1050" s="42">
        <v>119</v>
      </c>
      <c r="F1050" s="42" t="s">
        <v>22</v>
      </c>
      <c r="G1050" s="43">
        <v>37849</v>
      </c>
      <c r="H1050" s="46" t="s">
        <v>339</v>
      </c>
      <c r="I1050" s="42" t="s">
        <v>29</v>
      </c>
      <c r="J1050" s="43">
        <v>42887.852155405089</v>
      </c>
      <c r="K1050" s="45">
        <f t="shared" si="15"/>
        <v>42887</v>
      </c>
      <c r="L1050" s="94" t="s">
        <v>3784</v>
      </c>
      <c r="M1050" s="67"/>
      <c r="N1050" s="90"/>
      <c r="O1050" s="113"/>
      <c r="P1050" s="113"/>
      <c r="Q1050" s="113"/>
      <c r="R1050" s="113"/>
      <c r="S1050" s="113"/>
      <c r="T1050" s="113"/>
      <c r="U1050" s="113"/>
      <c r="V1050" s="125"/>
      <c r="W1050" s="126"/>
      <c r="X1050" s="126"/>
      <c r="Y1050" s="126"/>
      <c r="Z1050" s="126"/>
      <c r="AA1050" s="126"/>
      <c r="AB1050" s="126"/>
      <c r="AC1050" s="43">
        <v>42887.824365891203</v>
      </c>
      <c r="AD1050" s="42" t="s">
        <v>3785</v>
      </c>
      <c r="AE1050" s="43"/>
    </row>
    <row r="1051" spans="1:31" s="42" customFormat="1">
      <c r="A1051" s="44">
        <v>1050</v>
      </c>
      <c r="B1051" s="42">
        <v>201601998</v>
      </c>
      <c r="C1051" s="42" t="s">
        <v>3786</v>
      </c>
      <c r="D1051" s="42" t="s">
        <v>3787</v>
      </c>
      <c r="E1051" s="42">
        <v>508</v>
      </c>
      <c r="F1051" s="42" t="s">
        <v>119</v>
      </c>
      <c r="G1051" s="43">
        <v>42476</v>
      </c>
      <c r="H1051" s="46" t="s">
        <v>339</v>
      </c>
      <c r="I1051" s="42" t="s">
        <v>29</v>
      </c>
      <c r="J1051" s="43">
        <v>42754.517567442126</v>
      </c>
      <c r="K1051" s="45">
        <f t="shared" si="15"/>
        <v>42754</v>
      </c>
      <c r="L1051" s="94" t="s">
        <v>3788</v>
      </c>
      <c r="M1051" s="67"/>
      <c r="N1051" s="90"/>
      <c r="O1051" s="113"/>
      <c r="P1051" s="113"/>
      <c r="Q1051" s="113"/>
      <c r="R1051" s="113"/>
      <c r="S1051" s="113"/>
      <c r="T1051" s="113"/>
      <c r="U1051" s="113"/>
      <c r="V1051" s="125"/>
      <c r="W1051" s="126"/>
      <c r="X1051" s="126"/>
      <c r="Y1051" s="126"/>
      <c r="Z1051" s="126"/>
      <c r="AA1051" s="126"/>
      <c r="AB1051" s="126"/>
      <c r="AC1051" s="43">
        <v>42754.753119131943</v>
      </c>
      <c r="AD1051" s="42" t="s">
        <v>3789</v>
      </c>
      <c r="AE1051" s="43"/>
    </row>
    <row r="1052" spans="1:31" s="42" customFormat="1">
      <c r="A1052" s="44">
        <v>1051</v>
      </c>
      <c r="B1052" s="42">
        <v>201602001</v>
      </c>
      <c r="C1052" s="42" t="s">
        <v>3790</v>
      </c>
      <c r="D1052" s="42" t="s">
        <v>3791</v>
      </c>
      <c r="E1052" s="42">
        <v>499</v>
      </c>
      <c r="F1052" s="42" t="s">
        <v>28</v>
      </c>
      <c r="G1052" s="43">
        <v>38217</v>
      </c>
      <c r="H1052" s="46" t="s">
        <v>341</v>
      </c>
      <c r="I1052" s="42" t="s">
        <v>114</v>
      </c>
      <c r="J1052" s="43">
        <v>42848.599184027778</v>
      </c>
      <c r="K1052" s="45">
        <f t="shared" si="15"/>
        <v>42848</v>
      </c>
      <c r="L1052" s="94">
        <v>2001</v>
      </c>
      <c r="M1052" s="67">
        <v>2022</v>
      </c>
      <c r="N1052" s="90" t="s">
        <v>676</v>
      </c>
      <c r="O1052" s="113">
        <v>14</v>
      </c>
      <c r="P1052" s="113"/>
      <c r="Q1052" s="113"/>
      <c r="R1052" s="113"/>
      <c r="S1052" s="113"/>
      <c r="T1052" s="113"/>
      <c r="U1052" s="113"/>
      <c r="V1052" s="125">
        <v>14</v>
      </c>
      <c r="W1052" s="126"/>
      <c r="X1052" s="126"/>
      <c r="Y1052" s="126"/>
      <c r="Z1052" s="126"/>
      <c r="AA1052" s="126"/>
      <c r="AB1052" s="126"/>
      <c r="AC1052" s="43">
        <v>42848.510797025461</v>
      </c>
      <c r="AD1052" s="42" t="s">
        <v>3792</v>
      </c>
      <c r="AE1052" s="43"/>
    </row>
    <row r="1053" spans="1:31" s="42" customFormat="1">
      <c r="A1053" s="44">
        <v>1052</v>
      </c>
      <c r="B1053" s="42">
        <v>201602022</v>
      </c>
      <c r="C1053" s="42" t="s">
        <v>3793</v>
      </c>
      <c r="D1053" s="42" t="s">
        <v>309</v>
      </c>
      <c r="E1053" s="42">
        <v>508</v>
      </c>
      <c r="F1053" s="42" t="s">
        <v>119</v>
      </c>
      <c r="G1053" s="43">
        <v>42431</v>
      </c>
      <c r="H1053" s="46" t="s">
        <v>340</v>
      </c>
      <c r="I1053" s="42" t="s">
        <v>63</v>
      </c>
      <c r="J1053" s="43">
        <v>43113.674405324076</v>
      </c>
      <c r="K1053" s="45">
        <f t="shared" si="15"/>
        <v>43113</v>
      </c>
      <c r="L1053" s="94">
        <v>2267</v>
      </c>
      <c r="M1053" s="67"/>
      <c r="N1053" s="90" t="s">
        <v>3434</v>
      </c>
      <c r="O1053" s="113">
        <v>21</v>
      </c>
      <c r="P1053" s="113">
        <v>28</v>
      </c>
      <c r="Q1053" s="113"/>
      <c r="R1053" s="113"/>
      <c r="S1053" s="113"/>
      <c r="T1053" s="113"/>
      <c r="U1053" s="113"/>
      <c r="V1053" s="125">
        <v>21</v>
      </c>
      <c r="W1053" s="126">
        <v>28</v>
      </c>
      <c r="X1053" s="126"/>
      <c r="Y1053" s="126"/>
      <c r="Z1053" s="126"/>
      <c r="AA1053" s="126"/>
      <c r="AB1053" s="126"/>
      <c r="AC1053" s="43">
        <v>43113.668663888886</v>
      </c>
      <c r="AD1053" s="42" t="s">
        <v>3794</v>
      </c>
      <c r="AE1053" s="43"/>
    </row>
    <row r="1054" spans="1:31" s="42" customFormat="1">
      <c r="A1054" s="44">
        <v>1053</v>
      </c>
      <c r="B1054" s="42">
        <v>201602049</v>
      </c>
      <c r="C1054" s="42" t="s">
        <v>3795</v>
      </c>
      <c r="D1054" s="42" t="s">
        <v>3796</v>
      </c>
      <c r="E1054" s="42">
        <v>598</v>
      </c>
      <c r="F1054" s="42" t="s">
        <v>42</v>
      </c>
      <c r="G1054" s="43">
        <v>42545</v>
      </c>
      <c r="H1054" s="46" t="s">
        <v>339</v>
      </c>
      <c r="I1054" s="42" t="s">
        <v>29</v>
      </c>
      <c r="J1054" s="43">
        <v>42739.501922025462</v>
      </c>
      <c r="K1054" s="45">
        <f t="shared" si="15"/>
        <v>42739</v>
      </c>
      <c r="L1054" s="94" t="s">
        <v>3788</v>
      </c>
      <c r="M1054" s="67"/>
      <c r="N1054" s="90"/>
      <c r="O1054" s="113"/>
      <c r="P1054" s="113"/>
      <c r="Q1054" s="113"/>
      <c r="R1054" s="113"/>
      <c r="S1054" s="113"/>
      <c r="T1054" s="113"/>
      <c r="U1054" s="113"/>
      <c r="V1054" s="125"/>
      <c r="W1054" s="126"/>
      <c r="X1054" s="126"/>
      <c r="Y1054" s="126"/>
      <c r="Z1054" s="126"/>
      <c r="AA1054" s="126"/>
      <c r="AB1054" s="126"/>
      <c r="AC1054" s="43">
        <v>42739.501922025462</v>
      </c>
      <c r="AD1054" s="42" t="s">
        <v>3797</v>
      </c>
      <c r="AE1054" s="43"/>
    </row>
    <row r="1055" spans="1:31" s="42" customFormat="1">
      <c r="A1055" s="44">
        <v>1054</v>
      </c>
      <c r="B1055" s="42">
        <v>201602087</v>
      </c>
      <c r="C1055" s="42" t="s">
        <v>3798</v>
      </c>
      <c r="D1055" s="42" t="s">
        <v>2176</v>
      </c>
      <c r="E1055" s="42">
        <v>598</v>
      </c>
      <c r="F1055" s="42" t="s">
        <v>42</v>
      </c>
      <c r="G1055" s="43">
        <v>42518</v>
      </c>
      <c r="H1055" s="46" t="s">
        <v>341</v>
      </c>
      <c r="I1055" s="42" t="s">
        <v>114</v>
      </c>
      <c r="J1055" s="43">
        <v>42912.792443981481</v>
      </c>
      <c r="K1055" s="45">
        <f t="shared" si="15"/>
        <v>42912</v>
      </c>
      <c r="L1055" s="94">
        <v>2046</v>
      </c>
      <c r="M1055" s="67"/>
      <c r="N1055" s="90" t="s">
        <v>3799</v>
      </c>
      <c r="O1055" s="117">
        <v>1</v>
      </c>
      <c r="P1055" s="113"/>
      <c r="Q1055" s="113"/>
      <c r="R1055" s="113"/>
      <c r="S1055" s="113"/>
      <c r="T1055" s="113"/>
      <c r="U1055" s="113"/>
      <c r="V1055" s="125">
        <v>1</v>
      </c>
      <c r="W1055" s="126"/>
      <c r="X1055" s="126"/>
      <c r="Y1055" s="126"/>
      <c r="Z1055" s="126"/>
      <c r="AA1055" s="126"/>
      <c r="AB1055" s="126"/>
      <c r="AC1055" s="43">
        <v>42912.767305092595</v>
      </c>
      <c r="AD1055" s="42" t="s">
        <v>3800</v>
      </c>
      <c r="AE1055" s="43"/>
    </row>
    <row r="1056" spans="1:31" s="42" customFormat="1">
      <c r="A1056" s="44">
        <v>1055</v>
      </c>
      <c r="B1056" s="42">
        <v>201602105</v>
      </c>
      <c r="C1056" s="42" t="s">
        <v>3801</v>
      </c>
      <c r="D1056" s="42" t="s">
        <v>3802</v>
      </c>
      <c r="E1056" s="42">
        <v>119</v>
      </c>
      <c r="F1056" s="42" t="s">
        <v>22</v>
      </c>
      <c r="G1056" s="43">
        <v>42401</v>
      </c>
      <c r="H1056" s="46" t="s">
        <v>338</v>
      </c>
      <c r="I1056" s="42" t="s">
        <v>17</v>
      </c>
      <c r="J1056" s="43">
        <v>42740.543291817128</v>
      </c>
      <c r="K1056" s="45">
        <f t="shared" si="15"/>
        <v>42740</v>
      </c>
      <c r="L1056" s="94">
        <v>2185</v>
      </c>
      <c r="M1056" s="67"/>
      <c r="N1056" s="90" t="s">
        <v>388</v>
      </c>
      <c r="O1056" s="113">
        <v>23</v>
      </c>
      <c r="P1056" s="113"/>
      <c r="Q1056" s="113"/>
      <c r="R1056" s="113"/>
      <c r="S1056" s="113"/>
      <c r="T1056" s="113"/>
      <c r="U1056" s="113"/>
      <c r="V1056" s="125">
        <v>23</v>
      </c>
      <c r="W1056" s="126"/>
      <c r="X1056" s="126"/>
      <c r="Y1056" s="126"/>
      <c r="Z1056" s="126"/>
      <c r="AA1056" s="126"/>
      <c r="AB1056" s="126"/>
      <c r="AC1056" s="43">
        <v>42740.529993750002</v>
      </c>
      <c r="AD1056" s="42" t="s">
        <v>3803</v>
      </c>
      <c r="AE1056" s="43"/>
    </row>
    <row r="1057" spans="1:31" s="42" customFormat="1">
      <c r="A1057" s="44">
        <v>1056</v>
      </c>
      <c r="B1057" s="42">
        <v>201602109</v>
      </c>
      <c r="C1057" s="42" t="s">
        <v>3804</v>
      </c>
      <c r="D1057" s="42" t="s">
        <v>3805</v>
      </c>
      <c r="E1057" s="42">
        <v>598</v>
      </c>
      <c r="F1057" s="42" t="s">
        <v>42</v>
      </c>
      <c r="G1057" s="43">
        <v>42582</v>
      </c>
      <c r="H1057" s="46" t="s">
        <v>18</v>
      </c>
      <c r="I1057" s="42" t="s">
        <v>18</v>
      </c>
      <c r="J1057" s="43">
        <v>42760.924961770834</v>
      </c>
      <c r="K1057" s="45">
        <f t="shared" si="15"/>
        <v>42760</v>
      </c>
      <c r="L1057" s="94">
        <v>2236</v>
      </c>
      <c r="M1057" s="67"/>
      <c r="N1057" s="90" t="s">
        <v>366</v>
      </c>
      <c r="O1057" s="113">
        <v>2</v>
      </c>
      <c r="P1057" s="113"/>
      <c r="Q1057" s="113"/>
      <c r="R1057" s="113"/>
      <c r="S1057" s="113"/>
      <c r="T1057" s="113"/>
      <c r="U1057" s="113"/>
      <c r="V1057" s="125">
        <v>2</v>
      </c>
      <c r="W1057" s="126"/>
      <c r="X1057" s="126"/>
      <c r="Y1057" s="126"/>
      <c r="Z1057" s="126"/>
      <c r="AA1057" s="126"/>
      <c r="AB1057" s="126"/>
      <c r="AC1057" s="43">
        <v>42760.901887037035</v>
      </c>
      <c r="AD1057" s="42" t="s">
        <v>3806</v>
      </c>
      <c r="AE1057" s="43"/>
    </row>
    <row r="1058" spans="1:31" s="42" customFormat="1">
      <c r="A1058" s="44">
        <v>1057</v>
      </c>
      <c r="B1058" s="42">
        <v>201602110</v>
      </c>
      <c r="C1058" s="42" t="s">
        <v>3807</v>
      </c>
      <c r="D1058" s="42" t="s">
        <v>1288</v>
      </c>
      <c r="E1058" s="42">
        <v>598</v>
      </c>
      <c r="F1058" s="42" t="s">
        <v>42</v>
      </c>
      <c r="G1058" s="43">
        <v>42582</v>
      </c>
      <c r="H1058" s="46" t="s">
        <v>339</v>
      </c>
      <c r="I1058" s="42" t="s">
        <v>29</v>
      </c>
      <c r="J1058" s="43">
        <v>42811.532348460649</v>
      </c>
      <c r="K1058" s="45">
        <f t="shared" si="15"/>
        <v>42811</v>
      </c>
      <c r="L1058" s="94">
        <v>2037</v>
      </c>
      <c r="M1058" s="73">
        <v>21012116</v>
      </c>
      <c r="N1058" s="90" t="s">
        <v>676</v>
      </c>
      <c r="O1058" s="113">
        <v>14</v>
      </c>
      <c r="P1058" s="113"/>
      <c r="Q1058" s="113"/>
      <c r="R1058" s="113"/>
      <c r="S1058" s="113"/>
      <c r="T1058" s="113"/>
      <c r="U1058" s="113"/>
      <c r="V1058" s="125">
        <v>14</v>
      </c>
      <c r="W1058" s="126"/>
      <c r="X1058" s="126"/>
      <c r="Y1058" s="126"/>
      <c r="Z1058" s="126"/>
      <c r="AA1058" s="126"/>
      <c r="AB1058" s="126"/>
      <c r="AC1058" s="43">
        <v>42811.805860613429</v>
      </c>
      <c r="AD1058" s="42" t="s">
        <v>3808</v>
      </c>
      <c r="AE1058" s="43"/>
    </row>
    <row r="1059" spans="1:31" s="42" customFormat="1">
      <c r="A1059" s="44">
        <v>1058</v>
      </c>
      <c r="B1059" s="42">
        <v>201602116</v>
      </c>
      <c r="C1059" s="42" t="s">
        <v>3809</v>
      </c>
      <c r="D1059" s="42" t="s">
        <v>3810</v>
      </c>
      <c r="E1059" s="42">
        <v>131</v>
      </c>
      <c r="F1059" s="42" t="s">
        <v>62</v>
      </c>
      <c r="G1059" s="43">
        <v>37530</v>
      </c>
      <c r="H1059" s="46" t="s">
        <v>339</v>
      </c>
      <c r="I1059" s="42" t="s">
        <v>29</v>
      </c>
      <c r="J1059" s="43">
        <v>42972.684584062503</v>
      </c>
      <c r="K1059" s="45">
        <f t="shared" si="15"/>
        <v>42972</v>
      </c>
      <c r="L1059" s="94">
        <v>2082</v>
      </c>
      <c r="M1059" s="67"/>
      <c r="N1059" s="90" t="s">
        <v>2575</v>
      </c>
      <c r="O1059" s="113">
        <v>42</v>
      </c>
      <c r="P1059" s="113"/>
      <c r="Q1059" s="113"/>
      <c r="R1059" s="113"/>
      <c r="S1059" s="113"/>
      <c r="T1059" s="113"/>
      <c r="U1059" s="113"/>
      <c r="V1059" s="125">
        <v>42</v>
      </c>
      <c r="W1059" s="126"/>
      <c r="X1059" s="126"/>
      <c r="Y1059" s="126"/>
      <c r="Z1059" s="126"/>
      <c r="AA1059" s="126"/>
      <c r="AB1059" s="126"/>
      <c r="AC1059" s="43">
        <v>42972.684584062503</v>
      </c>
      <c r="AD1059" s="42" t="s">
        <v>3811</v>
      </c>
      <c r="AE1059" s="43"/>
    </row>
    <row r="1060" spans="1:31" s="42" customFormat="1">
      <c r="A1060" s="44">
        <v>1059</v>
      </c>
      <c r="B1060" s="42">
        <v>201602118</v>
      </c>
      <c r="C1060" s="42" t="s">
        <v>3812</v>
      </c>
      <c r="D1060" s="42" t="s">
        <v>86</v>
      </c>
      <c r="E1060" s="42">
        <v>130</v>
      </c>
      <c r="F1060" s="42" t="s">
        <v>46</v>
      </c>
      <c r="G1060" s="43">
        <v>38354</v>
      </c>
      <c r="H1060" s="46" t="s">
        <v>338</v>
      </c>
      <c r="I1060" s="42" t="s">
        <v>17</v>
      </c>
      <c r="J1060" s="43">
        <v>42994.461902199073</v>
      </c>
      <c r="K1060" s="45">
        <f t="shared" si="15"/>
        <v>42994</v>
      </c>
      <c r="L1060" s="94">
        <v>2204</v>
      </c>
      <c r="M1060" s="67"/>
      <c r="N1060" s="90" t="s">
        <v>388</v>
      </c>
      <c r="O1060" s="113">
        <v>23</v>
      </c>
      <c r="P1060" s="113"/>
      <c r="Q1060" s="113"/>
      <c r="R1060" s="113"/>
      <c r="S1060" s="113"/>
      <c r="T1060" s="113"/>
      <c r="U1060" s="113"/>
      <c r="V1060" s="125">
        <v>23</v>
      </c>
      <c r="W1060" s="126"/>
      <c r="X1060" s="126"/>
      <c r="Y1060" s="126"/>
      <c r="Z1060" s="126"/>
      <c r="AA1060" s="126"/>
      <c r="AB1060" s="126"/>
      <c r="AC1060" s="43">
        <v>42994.461902199073</v>
      </c>
      <c r="AD1060" s="42" t="s">
        <v>3813</v>
      </c>
      <c r="AE1060" s="43"/>
    </row>
    <row r="1061" spans="1:31" s="42" customFormat="1">
      <c r="A1061" s="44">
        <v>1060</v>
      </c>
      <c r="B1061" s="42">
        <v>201602140</v>
      </c>
      <c r="C1061" s="42" t="s">
        <v>3814</v>
      </c>
      <c r="D1061" s="42" t="s">
        <v>1931</v>
      </c>
      <c r="E1061" s="42">
        <v>23</v>
      </c>
      <c r="F1061" s="42" t="s">
        <v>541</v>
      </c>
      <c r="G1061" s="43">
        <v>41875</v>
      </c>
      <c r="H1061" s="46" t="s">
        <v>339</v>
      </c>
      <c r="I1061" s="42" t="s">
        <v>29</v>
      </c>
      <c r="J1061" s="43">
        <v>42848.493325428244</v>
      </c>
      <c r="K1061" s="45">
        <f t="shared" si="15"/>
        <v>42848</v>
      </c>
      <c r="L1061" s="94">
        <v>2189</v>
      </c>
      <c r="M1061" s="67"/>
      <c r="N1061" s="90" t="s">
        <v>388</v>
      </c>
      <c r="O1061" s="113">
        <v>23</v>
      </c>
      <c r="P1061" s="113"/>
      <c r="Q1061" s="113"/>
      <c r="R1061" s="113"/>
      <c r="S1061" s="113"/>
      <c r="T1061" s="113"/>
      <c r="U1061" s="113"/>
      <c r="V1061" s="125">
        <v>23</v>
      </c>
      <c r="W1061" s="126"/>
      <c r="X1061" s="126"/>
      <c r="Y1061" s="126"/>
      <c r="Z1061" s="126"/>
      <c r="AA1061" s="126"/>
      <c r="AB1061" s="126"/>
      <c r="AC1061" s="43">
        <v>42848.588338310183</v>
      </c>
      <c r="AD1061" s="42" t="s">
        <v>3815</v>
      </c>
      <c r="AE1061" s="43"/>
    </row>
    <row r="1062" spans="1:31" s="42" customFormat="1">
      <c r="A1062" s="44">
        <v>1061</v>
      </c>
      <c r="B1062" s="42">
        <v>201602141</v>
      </c>
      <c r="C1062" s="42" t="s">
        <v>3816</v>
      </c>
      <c r="D1062" s="42" t="s">
        <v>101</v>
      </c>
      <c r="E1062" s="42">
        <v>538</v>
      </c>
      <c r="F1062" s="42" t="s">
        <v>1004</v>
      </c>
      <c r="G1062" s="43">
        <v>42558</v>
      </c>
      <c r="H1062" s="46" t="s">
        <v>338</v>
      </c>
      <c r="I1062" s="42" t="s">
        <v>17</v>
      </c>
      <c r="J1062" s="43">
        <v>42811.519079363425</v>
      </c>
      <c r="K1062" s="45">
        <f t="shared" si="15"/>
        <v>42811</v>
      </c>
      <c r="L1062" s="94">
        <v>2161</v>
      </c>
      <c r="M1062" s="73">
        <v>20482062</v>
      </c>
      <c r="N1062" s="90" t="s">
        <v>3817</v>
      </c>
      <c r="O1062" s="113">
        <v>45</v>
      </c>
      <c r="P1062" s="113">
        <v>2</v>
      </c>
      <c r="Q1062" s="113"/>
      <c r="R1062" s="113"/>
      <c r="S1062" s="113"/>
      <c r="T1062" s="113"/>
      <c r="U1062" s="113"/>
      <c r="V1062" s="125">
        <v>45</v>
      </c>
      <c r="W1062" s="126">
        <v>2</v>
      </c>
      <c r="X1062" s="126"/>
      <c r="Y1062" s="126"/>
      <c r="Z1062" s="126"/>
      <c r="AA1062" s="126"/>
      <c r="AB1062" s="126"/>
      <c r="AC1062" s="43">
        <v>42811.519079363425</v>
      </c>
      <c r="AD1062" s="42" t="s">
        <v>3818</v>
      </c>
      <c r="AE1062" s="43"/>
    </row>
    <row r="1063" spans="1:31" s="42" customFormat="1">
      <c r="A1063" s="44">
        <v>1062</v>
      </c>
      <c r="B1063" s="42">
        <v>201602142</v>
      </c>
      <c r="C1063" s="42" t="s">
        <v>3819</v>
      </c>
      <c r="D1063" s="42" t="s">
        <v>3820</v>
      </c>
      <c r="E1063" s="42">
        <v>127</v>
      </c>
      <c r="F1063" s="42" t="s">
        <v>545</v>
      </c>
      <c r="G1063" s="43">
        <v>37347</v>
      </c>
      <c r="H1063" s="46" t="s">
        <v>339</v>
      </c>
      <c r="I1063" s="42" t="s">
        <v>29</v>
      </c>
      <c r="J1063" s="43">
        <v>42800.659870370371</v>
      </c>
      <c r="K1063" s="45">
        <f t="shared" si="15"/>
        <v>42800</v>
      </c>
      <c r="L1063" s="94">
        <v>2001</v>
      </c>
      <c r="M1063" s="67"/>
      <c r="N1063" s="90" t="s">
        <v>676</v>
      </c>
      <c r="O1063" s="113">
        <v>14</v>
      </c>
      <c r="P1063" s="113"/>
      <c r="Q1063" s="113"/>
      <c r="R1063" s="113"/>
      <c r="S1063" s="113"/>
      <c r="T1063" s="113"/>
      <c r="U1063" s="113"/>
      <c r="V1063" s="125">
        <v>14</v>
      </c>
      <c r="W1063" s="126"/>
      <c r="X1063" s="126"/>
      <c r="Y1063" s="126"/>
      <c r="Z1063" s="126"/>
      <c r="AA1063" s="126"/>
      <c r="AB1063" s="126"/>
      <c r="AC1063" s="43">
        <v>42800.0098315625</v>
      </c>
      <c r="AD1063" s="42" t="s">
        <v>3821</v>
      </c>
      <c r="AE1063" s="43"/>
    </row>
    <row r="1064" spans="1:31" s="42" customFormat="1">
      <c r="A1064" s="44">
        <v>1063</v>
      </c>
      <c r="B1064" s="42">
        <v>201602144</v>
      </c>
      <c r="C1064" s="42" t="s">
        <v>3822</v>
      </c>
      <c r="D1064" s="42" t="s">
        <v>3823</v>
      </c>
      <c r="E1064" s="42">
        <v>499</v>
      </c>
      <c r="F1064" s="42" t="s">
        <v>28</v>
      </c>
      <c r="G1064" s="43">
        <v>37502</v>
      </c>
      <c r="H1064" s="46" t="s">
        <v>338</v>
      </c>
      <c r="I1064" s="42" t="s">
        <v>17</v>
      </c>
      <c r="J1064" s="43">
        <v>42908.445394872688</v>
      </c>
      <c r="K1064" s="45">
        <f t="shared" si="15"/>
        <v>42908</v>
      </c>
      <c r="L1064" s="94">
        <v>2190</v>
      </c>
      <c r="M1064" s="67"/>
      <c r="N1064" s="90"/>
      <c r="O1064" s="113"/>
      <c r="P1064" s="113"/>
      <c r="Q1064" s="113"/>
      <c r="R1064" s="113"/>
      <c r="S1064" s="113"/>
      <c r="T1064" s="113"/>
      <c r="U1064" s="113"/>
      <c r="V1064" s="125"/>
      <c r="W1064" s="126"/>
      <c r="X1064" s="126"/>
      <c r="Y1064" s="126"/>
      <c r="Z1064" s="126"/>
      <c r="AA1064" s="126"/>
      <c r="AB1064" s="126"/>
      <c r="AC1064" s="43">
        <v>42908.431448645832</v>
      </c>
      <c r="AD1064" s="42" t="s">
        <v>3824</v>
      </c>
      <c r="AE1064" s="43"/>
    </row>
    <row r="1065" spans="1:31" s="42" customFormat="1">
      <c r="A1065" s="44">
        <v>1064</v>
      </c>
      <c r="B1065" s="42">
        <v>201602149</v>
      </c>
      <c r="C1065" s="42" t="s">
        <v>3825</v>
      </c>
      <c r="D1065" s="42" t="s">
        <v>3826</v>
      </c>
      <c r="E1065" s="42">
        <v>501</v>
      </c>
      <c r="F1065" s="42" t="s">
        <v>131</v>
      </c>
      <c r="G1065" s="43">
        <v>42552</v>
      </c>
      <c r="H1065" s="46" t="s">
        <v>339</v>
      </c>
      <c r="I1065" s="42" t="s">
        <v>29</v>
      </c>
      <c r="J1065" s="43">
        <v>42759.41926959491</v>
      </c>
      <c r="K1065" s="45">
        <f t="shared" si="15"/>
        <v>42759</v>
      </c>
      <c r="L1065" s="94">
        <v>2206</v>
      </c>
      <c r="M1065" s="67"/>
      <c r="N1065" s="90" t="s">
        <v>386</v>
      </c>
      <c r="O1065" s="113">
        <v>46</v>
      </c>
      <c r="P1065" s="113"/>
      <c r="Q1065" s="113"/>
      <c r="R1065" s="113"/>
      <c r="S1065" s="113"/>
      <c r="T1065" s="113"/>
      <c r="U1065" s="113"/>
      <c r="V1065" s="125">
        <v>46</v>
      </c>
      <c r="W1065" s="126"/>
      <c r="X1065" s="126"/>
      <c r="Y1065" s="126"/>
      <c r="Z1065" s="126"/>
      <c r="AA1065" s="126"/>
      <c r="AB1065" s="126"/>
      <c r="AC1065" s="43">
        <v>42759.414363923614</v>
      </c>
      <c r="AD1065" s="42" t="s">
        <v>3827</v>
      </c>
      <c r="AE1065" s="43"/>
    </row>
    <row r="1066" spans="1:31" s="42" customFormat="1">
      <c r="A1066" s="44">
        <v>1065</v>
      </c>
      <c r="B1066" s="42">
        <v>201602190</v>
      </c>
      <c r="C1066" s="42" t="s">
        <v>3828</v>
      </c>
      <c r="D1066" s="42" t="s">
        <v>3829</v>
      </c>
      <c r="E1066" s="42">
        <v>119</v>
      </c>
      <c r="F1066" s="42" t="s">
        <v>22</v>
      </c>
      <c r="G1066" s="43">
        <v>42522</v>
      </c>
      <c r="H1066" s="46" t="s">
        <v>339</v>
      </c>
      <c r="I1066" s="42" t="s">
        <v>29</v>
      </c>
      <c r="J1066" s="43">
        <v>42758.43309525463</v>
      </c>
      <c r="K1066" s="45">
        <f t="shared" si="15"/>
        <v>42758</v>
      </c>
      <c r="L1066" s="94" t="s">
        <v>3788</v>
      </c>
      <c r="M1066" s="67"/>
      <c r="N1066" s="90"/>
      <c r="O1066" s="113"/>
      <c r="P1066" s="113"/>
      <c r="Q1066" s="113"/>
      <c r="R1066" s="113"/>
      <c r="S1066" s="113"/>
      <c r="T1066" s="113"/>
      <c r="U1066" s="113"/>
      <c r="V1066" s="125"/>
      <c r="W1066" s="126"/>
      <c r="X1066" s="126"/>
      <c r="Y1066" s="126"/>
      <c r="Z1066" s="126"/>
      <c r="AA1066" s="126"/>
      <c r="AB1066" s="126"/>
      <c r="AC1066" s="43">
        <v>42758.43309525463</v>
      </c>
      <c r="AD1066" s="42" t="s">
        <v>3830</v>
      </c>
      <c r="AE1066" s="43"/>
    </row>
    <row r="1067" spans="1:31" s="42" customFormat="1">
      <c r="A1067" s="44">
        <v>1066</v>
      </c>
      <c r="B1067" s="42">
        <v>201602191</v>
      </c>
      <c r="C1067" s="42" t="s">
        <v>3831</v>
      </c>
      <c r="D1067" s="42" t="s">
        <v>3832</v>
      </c>
      <c r="E1067" s="42">
        <v>499</v>
      </c>
      <c r="F1067" s="42" t="s">
        <v>28</v>
      </c>
      <c r="G1067" s="43">
        <v>42575</v>
      </c>
      <c r="H1067" s="46" t="s">
        <v>338</v>
      </c>
      <c r="I1067" s="42" t="s">
        <v>17</v>
      </c>
      <c r="J1067" s="43">
        <v>43124.417027430558</v>
      </c>
      <c r="K1067" s="45">
        <f t="shared" si="15"/>
        <v>43124</v>
      </c>
      <c r="L1067" s="94" t="s">
        <v>3788</v>
      </c>
      <c r="M1067" s="67"/>
      <c r="N1067" s="90"/>
      <c r="O1067" s="113"/>
      <c r="P1067" s="113"/>
      <c r="Q1067" s="113"/>
      <c r="R1067" s="113"/>
      <c r="S1067" s="113"/>
      <c r="T1067" s="113"/>
      <c r="U1067" s="113"/>
      <c r="V1067" s="125"/>
      <c r="W1067" s="126"/>
      <c r="X1067" s="126"/>
      <c r="Y1067" s="126"/>
      <c r="Z1067" s="126"/>
      <c r="AA1067" s="126"/>
      <c r="AB1067" s="126"/>
      <c r="AC1067" s="43">
        <v>43124.417027430558</v>
      </c>
      <c r="AD1067" s="42" t="s">
        <v>3833</v>
      </c>
      <c r="AE1067" s="43"/>
    </row>
    <row r="1068" spans="1:31" s="42" customFormat="1">
      <c r="A1068" s="44">
        <v>1067</v>
      </c>
      <c r="B1068" s="42">
        <v>201602198</v>
      </c>
      <c r="C1068" s="42" t="s">
        <v>3834</v>
      </c>
      <c r="D1068" s="42" t="s">
        <v>208</v>
      </c>
      <c r="E1068" s="42">
        <v>598</v>
      </c>
      <c r="F1068" s="42" t="s">
        <v>42</v>
      </c>
      <c r="G1068" s="43">
        <v>40695</v>
      </c>
      <c r="H1068" s="46" t="s">
        <v>338</v>
      </c>
      <c r="I1068" s="42" t="s">
        <v>17</v>
      </c>
      <c r="J1068" s="43">
        <v>42772.961934224535</v>
      </c>
      <c r="K1068" s="45">
        <f t="shared" si="15"/>
        <v>42772</v>
      </c>
      <c r="L1068" s="94">
        <v>2095</v>
      </c>
      <c r="M1068" s="67"/>
      <c r="N1068" s="90" t="s">
        <v>3835</v>
      </c>
      <c r="O1068" s="117">
        <v>9</v>
      </c>
      <c r="P1068" s="113"/>
      <c r="Q1068" s="113"/>
      <c r="R1068" s="113"/>
      <c r="S1068" s="113"/>
      <c r="T1068" s="113"/>
      <c r="U1068" s="113"/>
      <c r="V1068" s="131">
        <v>901</v>
      </c>
      <c r="W1068" s="126"/>
      <c r="X1068" s="126"/>
      <c r="Y1068" s="126"/>
      <c r="Z1068" s="126"/>
      <c r="AA1068" s="126"/>
      <c r="AB1068" s="126"/>
      <c r="AC1068" s="43">
        <v>42772.96021701389</v>
      </c>
      <c r="AD1068" s="42" t="s">
        <v>3836</v>
      </c>
      <c r="AE1068" s="43"/>
    </row>
    <row r="1069" spans="1:31" s="42" customFormat="1">
      <c r="A1069" s="44">
        <v>1068</v>
      </c>
      <c r="B1069" s="42">
        <v>201602213</v>
      </c>
      <c r="C1069" s="42" t="s">
        <v>3837</v>
      </c>
      <c r="D1069" s="42" t="s">
        <v>3838</v>
      </c>
      <c r="E1069" s="42">
        <v>505</v>
      </c>
      <c r="F1069" s="42" t="s">
        <v>977</v>
      </c>
      <c r="G1069" s="43">
        <v>42256</v>
      </c>
      <c r="H1069" s="46" t="s">
        <v>338</v>
      </c>
      <c r="I1069" s="42" t="s">
        <v>17</v>
      </c>
      <c r="J1069" s="43">
        <v>43139.661140081022</v>
      </c>
      <c r="K1069" s="45">
        <f t="shared" si="15"/>
        <v>43139</v>
      </c>
      <c r="L1069" s="94">
        <v>2056</v>
      </c>
      <c r="M1069" s="67"/>
      <c r="N1069" s="90" t="s">
        <v>366</v>
      </c>
      <c r="O1069" s="113">
        <v>2</v>
      </c>
      <c r="P1069" s="113"/>
      <c r="Q1069" s="113"/>
      <c r="R1069" s="113"/>
      <c r="S1069" s="113"/>
      <c r="T1069" s="113"/>
      <c r="U1069" s="113"/>
      <c r="V1069" s="125">
        <v>2</v>
      </c>
      <c r="W1069" s="126"/>
      <c r="X1069" s="126"/>
      <c r="Y1069" s="126"/>
      <c r="Z1069" s="126"/>
      <c r="AA1069" s="126"/>
      <c r="AB1069" s="126"/>
      <c r="AC1069" s="43">
        <v>43139.661140081022</v>
      </c>
      <c r="AD1069" s="42" t="s">
        <v>3839</v>
      </c>
      <c r="AE1069" s="43"/>
    </row>
    <row r="1070" spans="1:31" s="42" customFormat="1">
      <c r="A1070" s="44">
        <v>1069</v>
      </c>
      <c r="B1070" s="42">
        <v>201602221</v>
      </c>
      <c r="C1070" s="42" t="s">
        <v>3840</v>
      </c>
      <c r="D1070" s="42" t="s">
        <v>3841</v>
      </c>
      <c r="E1070" s="42">
        <v>107</v>
      </c>
      <c r="F1070" s="42" t="s">
        <v>34</v>
      </c>
      <c r="G1070" s="43">
        <v>38626</v>
      </c>
      <c r="H1070" s="46" t="s">
        <v>338</v>
      </c>
      <c r="I1070" s="42" t="s">
        <v>17</v>
      </c>
      <c r="J1070" s="43">
        <v>42790.493407905095</v>
      </c>
      <c r="K1070" s="45">
        <f t="shared" si="15"/>
        <v>42790</v>
      </c>
      <c r="L1070" s="94">
        <v>2189</v>
      </c>
      <c r="M1070" s="67"/>
      <c r="N1070" s="90" t="s">
        <v>3842</v>
      </c>
      <c r="O1070" s="113">
        <v>23</v>
      </c>
      <c r="P1070" s="113">
        <v>4</v>
      </c>
      <c r="Q1070" s="113"/>
      <c r="R1070" s="113"/>
      <c r="S1070" s="113"/>
      <c r="T1070" s="113"/>
      <c r="U1070" s="113"/>
      <c r="V1070" s="125">
        <v>23</v>
      </c>
      <c r="W1070" s="126">
        <v>4</v>
      </c>
      <c r="X1070" s="126"/>
      <c r="Y1070" s="126"/>
      <c r="Z1070" s="126"/>
      <c r="AA1070" s="126"/>
      <c r="AB1070" s="126"/>
      <c r="AC1070" s="43">
        <v>42790.493407905095</v>
      </c>
      <c r="AD1070" s="42" t="s">
        <v>3843</v>
      </c>
      <c r="AE1070" s="43"/>
    </row>
    <row r="1071" spans="1:31" s="42" customFormat="1">
      <c r="A1071" s="44">
        <v>1070</v>
      </c>
      <c r="B1071" s="42">
        <v>201602223</v>
      </c>
      <c r="C1071" s="42" t="s">
        <v>3844</v>
      </c>
      <c r="D1071" s="42" t="s">
        <v>637</v>
      </c>
      <c r="E1071" s="42" t="s">
        <v>18</v>
      </c>
      <c r="F1071" s="42" t="s">
        <v>18</v>
      </c>
      <c r="G1071" s="43">
        <v>39234</v>
      </c>
      <c r="H1071" s="46" t="s">
        <v>339</v>
      </c>
      <c r="I1071" s="42" t="s">
        <v>29</v>
      </c>
      <c r="J1071" s="43">
        <v>42752.60834363426</v>
      </c>
      <c r="K1071" s="45">
        <f t="shared" si="15"/>
        <v>42752</v>
      </c>
      <c r="L1071" s="94">
        <v>2098</v>
      </c>
      <c r="M1071" s="67"/>
      <c r="N1071" s="90" t="s">
        <v>364</v>
      </c>
      <c r="O1071" s="113">
        <v>8</v>
      </c>
      <c r="P1071" s="113"/>
      <c r="Q1071" s="113"/>
      <c r="R1071" s="113"/>
      <c r="S1071" s="113"/>
      <c r="T1071" s="113"/>
      <c r="U1071" s="113"/>
      <c r="V1071" s="125">
        <v>8</v>
      </c>
      <c r="W1071" s="126"/>
      <c r="X1071" s="126"/>
      <c r="Y1071" s="126"/>
      <c r="Z1071" s="126"/>
      <c r="AA1071" s="126"/>
      <c r="AB1071" s="126"/>
      <c r="AC1071" s="43">
        <v>42752.60834363426</v>
      </c>
      <c r="AD1071" s="42" t="s">
        <v>3845</v>
      </c>
      <c r="AE1071" s="43"/>
    </row>
    <row r="1072" spans="1:31" s="42" customFormat="1">
      <c r="A1072" s="44">
        <v>1071</v>
      </c>
      <c r="B1072" s="42">
        <v>201602238</v>
      </c>
      <c r="C1072" s="42" t="s">
        <v>3846</v>
      </c>
      <c r="D1072" s="42" t="s">
        <v>3847</v>
      </c>
      <c r="E1072" s="42">
        <v>508</v>
      </c>
      <c r="F1072" s="42" t="s">
        <v>119</v>
      </c>
      <c r="G1072" s="43">
        <v>42547</v>
      </c>
      <c r="H1072" s="46" t="s">
        <v>339</v>
      </c>
      <c r="I1072" s="42" t="s">
        <v>29</v>
      </c>
      <c r="J1072" s="43">
        <v>42753.466475775465</v>
      </c>
      <c r="K1072" s="45">
        <f t="shared" si="15"/>
        <v>42753</v>
      </c>
      <c r="L1072" s="94" t="s">
        <v>3788</v>
      </c>
      <c r="M1072" s="67"/>
      <c r="N1072" s="90"/>
      <c r="O1072" s="113"/>
      <c r="P1072" s="113"/>
      <c r="Q1072" s="113"/>
      <c r="R1072" s="113"/>
      <c r="S1072" s="113"/>
      <c r="T1072" s="113"/>
      <c r="U1072" s="113"/>
      <c r="V1072" s="125"/>
      <c r="W1072" s="126"/>
      <c r="X1072" s="126"/>
      <c r="Y1072" s="126"/>
      <c r="Z1072" s="126"/>
      <c r="AA1072" s="126"/>
      <c r="AB1072" s="126"/>
      <c r="AC1072" s="43">
        <v>42753.440518402778</v>
      </c>
      <c r="AD1072" s="42" t="s">
        <v>3848</v>
      </c>
      <c r="AE1072" s="43"/>
    </row>
    <row r="1073" spans="1:31" s="42" customFormat="1">
      <c r="A1073" s="44">
        <v>1072</v>
      </c>
      <c r="B1073" s="42">
        <v>201602259</v>
      </c>
      <c r="C1073" s="42" t="s">
        <v>3849</v>
      </c>
      <c r="D1073" s="42" t="s">
        <v>3850</v>
      </c>
      <c r="E1073" s="42">
        <v>130</v>
      </c>
      <c r="F1073" s="42" t="s">
        <v>46</v>
      </c>
      <c r="G1073" s="43">
        <v>37877</v>
      </c>
      <c r="H1073" s="46" t="s">
        <v>339</v>
      </c>
      <c r="I1073" s="42" t="s">
        <v>29</v>
      </c>
      <c r="J1073" s="43">
        <v>42750.494066516207</v>
      </c>
      <c r="K1073" s="45">
        <f t="shared" si="15"/>
        <v>42750</v>
      </c>
      <c r="L1073" s="94">
        <v>2087</v>
      </c>
      <c r="M1073" s="67"/>
      <c r="N1073" s="90" t="s">
        <v>3851</v>
      </c>
      <c r="O1073" s="113">
        <v>28</v>
      </c>
      <c r="P1073" s="113">
        <v>1</v>
      </c>
      <c r="Q1073" s="113">
        <v>2</v>
      </c>
      <c r="R1073" s="113"/>
      <c r="S1073" s="113"/>
      <c r="T1073" s="113"/>
      <c r="U1073" s="113"/>
      <c r="V1073" s="125">
        <v>28</v>
      </c>
      <c r="W1073" s="126">
        <v>1</v>
      </c>
      <c r="X1073" s="126">
        <v>2</v>
      </c>
      <c r="Y1073" s="126"/>
      <c r="Z1073" s="126"/>
      <c r="AA1073" s="126"/>
      <c r="AB1073" s="126"/>
      <c r="AC1073" s="43">
        <v>42750.480688692129</v>
      </c>
      <c r="AD1073" s="42" t="s">
        <v>3852</v>
      </c>
      <c r="AE1073" s="43"/>
    </row>
    <row r="1074" spans="1:31" s="42" customFormat="1">
      <c r="A1074" s="44">
        <v>1073</v>
      </c>
      <c r="B1074" s="42">
        <v>201602266</v>
      </c>
      <c r="C1074" s="42" t="s">
        <v>3853</v>
      </c>
      <c r="D1074" s="42" t="s">
        <v>3854</v>
      </c>
      <c r="E1074" s="42">
        <v>499</v>
      </c>
      <c r="F1074" s="42" t="s">
        <v>28</v>
      </c>
      <c r="G1074" s="43">
        <v>42552</v>
      </c>
      <c r="H1074" s="46" t="s">
        <v>339</v>
      </c>
      <c r="I1074" s="42" t="s">
        <v>29</v>
      </c>
      <c r="J1074" s="43">
        <v>42777.566502199072</v>
      </c>
      <c r="K1074" s="45">
        <f t="shared" si="15"/>
        <v>42777</v>
      </c>
      <c r="L1074" s="94">
        <v>2209</v>
      </c>
      <c r="M1074" s="67"/>
      <c r="N1074" s="90"/>
      <c r="O1074" s="113"/>
      <c r="P1074" s="113"/>
      <c r="Q1074" s="113"/>
      <c r="R1074" s="113"/>
      <c r="S1074" s="113"/>
      <c r="T1074" s="113"/>
      <c r="U1074" s="113"/>
      <c r="V1074" s="125"/>
      <c r="W1074" s="126"/>
      <c r="X1074" s="126"/>
      <c r="Y1074" s="126"/>
      <c r="Z1074" s="126"/>
      <c r="AA1074" s="126"/>
      <c r="AB1074" s="126"/>
      <c r="AC1074" s="43">
        <v>42777.543348148145</v>
      </c>
      <c r="AD1074" s="42" t="s">
        <v>3855</v>
      </c>
      <c r="AE1074" s="43"/>
    </row>
    <row r="1075" spans="1:31" s="42" customFormat="1">
      <c r="A1075" s="44">
        <v>1074</v>
      </c>
      <c r="B1075" s="42">
        <v>201602272</v>
      </c>
      <c r="C1075" s="42" t="s">
        <v>3856</v>
      </c>
      <c r="D1075" s="42" t="s">
        <v>211</v>
      </c>
      <c r="E1075" s="42">
        <v>128</v>
      </c>
      <c r="F1075" s="42" t="s">
        <v>50</v>
      </c>
      <c r="G1075" s="43">
        <v>40779</v>
      </c>
      <c r="H1075" s="46" t="s">
        <v>339</v>
      </c>
      <c r="I1075" s="42" t="s">
        <v>29</v>
      </c>
      <c r="J1075" s="43">
        <v>42920.818149918981</v>
      </c>
      <c r="K1075" s="45">
        <f t="shared" si="15"/>
        <v>42920</v>
      </c>
      <c r="L1075" s="94">
        <v>2181</v>
      </c>
      <c r="M1075" s="67"/>
      <c r="N1075" s="90" t="s">
        <v>3857</v>
      </c>
      <c r="O1075" s="113">
        <v>4</v>
      </c>
      <c r="P1075" s="113"/>
      <c r="Q1075" s="113"/>
      <c r="R1075" s="113"/>
      <c r="S1075" s="113"/>
      <c r="T1075" s="113"/>
      <c r="U1075" s="113"/>
      <c r="V1075" s="125">
        <v>4</v>
      </c>
      <c r="W1075" s="126"/>
      <c r="X1075" s="126"/>
      <c r="Y1075" s="126"/>
      <c r="Z1075" s="126"/>
      <c r="AA1075" s="126"/>
      <c r="AB1075" s="126"/>
      <c r="AC1075" s="43">
        <v>42920.830449618057</v>
      </c>
      <c r="AD1075" s="42" t="s">
        <v>3858</v>
      </c>
      <c r="AE1075" s="43"/>
    </row>
    <row r="1076" spans="1:31" s="42" customFormat="1">
      <c r="A1076" s="44">
        <v>1075</v>
      </c>
      <c r="B1076" s="42">
        <v>201602290</v>
      </c>
      <c r="C1076" s="42" t="s">
        <v>3859</v>
      </c>
      <c r="D1076" s="42" t="s">
        <v>3860</v>
      </c>
      <c r="E1076" s="42">
        <v>598</v>
      </c>
      <c r="F1076" s="42" t="s">
        <v>42</v>
      </c>
      <c r="G1076" s="43">
        <v>42611</v>
      </c>
      <c r="H1076" s="46" t="s">
        <v>338</v>
      </c>
      <c r="I1076" s="42" t="s">
        <v>17</v>
      </c>
      <c r="J1076" s="43">
        <v>42749.634391666666</v>
      </c>
      <c r="K1076" s="45">
        <f t="shared" si="15"/>
        <v>42749</v>
      </c>
      <c r="L1076" s="94">
        <v>2071</v>
      </c>
      <c r="M1076" s="67"/>
      <c r="N1076" s="90" t="s">
        <v>366</v>
      </c>
      <c r="O1076" s="113">
        <v>2</v>
      </c>
      <c r="P1076" s="113"/>
      <c r="Q1076" s="113"/>
      <c r="R1076" s="113"/>
      <c r="S1076" s="113"/>
      <c r="T1076" s="113"/>
      <c r="U1076" s="113"/>
      <c r="V1076" s="125">
        <v>2</v>
      </c>
      <c r="W1076" s="126"/>
      <c r="X1076" s="126"/>
      <c r="Y1076" s="126"/>
      <c r="Z1076" s="126"/>
      <c r="AA1076" s="126"/>
      <c r="AB1076" s="126"/>
      <c r="AC1076" s="43">
        <v>42749.635647106479</v>
      </c>
      <c r="AD1076" s="42" t="s">
        <v>3861</v>
      </c>
      <c r="AE1076" s="43"/>
    </row>
    <row r="1077" spans="1:31" s="42" customFormat="1">
      <c r="A1077" s="44">
        <v>1076</v>
      </c>
      <c r="B1077" s="42">
        <v>201602296</v>
      </c>
      <c r="C1077" s="42" t="s">
        <v>3862</v>
      </c>
      <c r="D1077" s="42" t="s">
        <v>74</v>
      </c>
      <c r="E1077" s="42">
        <v>312</v>
      </c>
      <c r="F1077" s="42" t="s">
        <v>533</v>
      </c>
      <c r="G1077" s="43">
        <v>42264</v>
      </c>
      <c r="H1077" s="46" t="s">
        <v>340</v>
      </c>
      <c r="I1077" s="42" t="s">
        <v>63</v>
      </c>
      <c r="J1077" s="43">
        <v>42750.691183645831</v>
      </c>
      <c r="K1077" s="45">
        <f t="shared" si="15"/>
        <v>42750</v>
      </c>
      <c r="L1077" s="94">
        <v>2090</v>
      </c>
      <c r="M1077" s="67"/>
      <c r="N1077" s="90" t="s">
        <v>379</v>
      </c>
      <c r="O1077" s="113">
        <v>1</v>
      </c>
      <c r="P1077" s="113"/>
      <c r="Q1077" s="113"/>
      <c r="R1077" s="113"/>
      <c r="S1077" s="113"/>
      <c r="T1077" s="113"/>
      <c r="U1077" s="113"/>
      <c r="V1077" s="125">
        <v>1</v>
      </c>
      <c r="W1077" s="126"/>
      <c r="X1077" s="126"/>
      <c r="Y1077" s="126"/>
      <c r="Z1077" s="126"/>
      <c r="AA1077" s="126"/>
      <c r="AB1077" s="126"/>
      <c r="AC1077" s="43">
        <v>42750.580388773145</v>
      </c>
      <c r="AD1077" s="42" t="s">
        <v>3863</v>
      </c>
      <c r="AE1077" s="43"/>
    </row>
    <row r="1078" spans="1:31" s="42" customFormat="1">
      <c r="A1078" s="44">
        <v>1077</v>
      </c>
      <c r="B1078" s="42">
        <v>201602300</v>
      </c>
      <c r="C1078" s="42" t="s">
        <v>3393</v>
      </c>
      <c r="D1078" s="42" t="s">
        <v>3864</v>
      </c>
      <c r="E1078" s="42">
        <v>598</v>
      </c>
      <c r="F1078" s="42" t="s">
        <v>42</v>
      </c>
      <c r="G1078" s="43">
        <v>40269</v>
      </c>
      <c r="H1078" s="46" t="s">
        <v>340</v>
      </c>
      <c r="I1078" s="42" t="s">
        <v>63</v>
      </c>
      <c r="J1078" s="43">
        <v>42912.368970370371</v>
      </c>
      <c r="K1078" s="45">
        <f t="shared" si="15"/>
        <v>42912</v>
      </c>
      <c r="L1078" s="94">
        <v>2061</v>
      </c>
      <c r="M1078" s="67"/>
      <c r="N1078" s="90"/>
      <c r="O1078" s="113"/>
      <c r="P1078" s="113"/>
      <c r="Q1078" s="113"/>
      <c r="R1078" s="113"/>
      <c r="S1078" s="113"/>
      <c r="T1078" s="113"/>
      <c r="U1078" s="113"/>
      <c r="V1078" s="125"/>
      <c r="W1078" s="126"/>
      <c r="X1078" s="126"/>
      <c r="Y1078" s="126"/>
      <c r="Z1078" s="126"/>
      <c r="AA1078" s="126"/>
      <c r="AB1078" s="126"/>
      <c r="AC1078" s="43">
        <v>42912.368970370371</v>
      </c>
      <c r="AD1078" s="42" t="s">
        <v>3865</v>
      </c>
      <c r="AE1078" s="43"/>
    </row>
    <row r="1079" spans="1:31" s="42" customFormat="1">
      <c r="A1079" s="44">
        <v>1078</v>
      </c>
      <c r="B1079" s="42">
        <v>201602306</v>
      </c>
      <c r="C1079" s="42" t="s">
        <v>3866</v>
      </c>
      <c r="D1079" s="42" t="s">
        <v>234</v>
      </c>
      <c r="E1079" s="42">
        <v>304</v>
      </c>
      <c r="F1079" s="42" t="s">
        <v>901</v>
      </c>
      <c r="G1079" s="43">
        <v>41170</v>
      </c>
      <c r="H1079" s="46" t="s">
        <v>338</v>
      </c>
      <c r="I1079" s="42" t="s">
        <v>17</v>
      </c>
      <c r="J1079" s="43">
        <v>42814.514175428238</v>
      </c>
      <c r="K1079" s="45">
        <f t="shared" si="15"/>
        <v>42814</v>
      </c>
      <c r="L1079" s="94">
        <v>2224</v>
      </c>
      <c r="M1079" s="67"/>
      <c r="N1079" s="90"/>
      <c r="O1079" s="113"/>
      <c r="P1079" s="113"/>
      <c r="Q1079" s="113"/>
      <c r="R1079" s="113"/>
      <c r="S1079" s="113"/>
      <c r="T1079" s="113"/>
      <c r="U1079" s="113"/>
      <c r="V1079" s="125"/>
      <c r="W1079" s="126"/>
      <c r="X1079" s="126"/>
      <c r="Y1079" s="126"/>
      <c r="Z1079" s="126"/>
      <c r="AA1079" s="126"/>
      <c r="AB1079" s="126"/>
      <c r="AC1079" s="43">
        <v>42814.515382638892</v>
      </c>
      <c r="AD1079" s="42" t="s">
        <v>3867</v>
      </c>
      <c r="AE1079" s="43"/>
    </row>
    <row r="1080" spans="1:31" s="42" customFormat="1">
      <c r="A1080" s="44">
        <v>1079</v>
      </c>
      <c r="B1080" s="42">
        <v>201602311</v>
      </c>
      <c r="C1080" s="42" t="s">
        <v>3868</v>
      </c>
      <c r="D1080" s="42" t="s">
        <v>3869</v>
      </c>
      <c r="E1080" s="42">
        <v>499</v>
      </c>
      <c r="F1080" s="42" t="s">
        <v>28</v>
      </c>
      <c r="G1080" s="43">
        <v>41901</v>
      </c>
      <c r="H1080" s="46" t="s">
        <v>339</v>
      </c>
      <c r="I1080" s="42" t="s">
        <v>29</v>
      </c>
      <c r="J1080" s="43">
        <v>42905.446521446756</v>
      </c>
      <c r="K1080" s="45">
        <f t="shared" si="15"/>
        <v>42905</v>
      </c>
      <c r="L1080" s="94">
        <v>2142</v>
      </c>
      <c r="M1080" s="67"/>
      <c r="N1080" s="90"/>
      <c r="O1080" s="113"/>
      <c r="P1080" s="113"/>
      <c r="Q1080" s="113"/>
      <c r="R1080" s="113"/>
      <c r="S1080" s="113"/>
      <c r="T1080" s="113"/>
      <c r="U1080" s="113"/>
      <c r="V1080" s="125"/>
      <c r="W1080" s="126"/>
      <c r="X1080" s="126"/>
      <c r="Y1080" s="126"/>
      <c r="Z1080" s="126"/>
      <c r="AA1080" s="126"/>
      <c r="AB1080" s="126"/>
      <c r="AC1080" s="43">
        <v>42905.465404131945</v>
      </c>
      <c r="AD1080" s="42" t="s">
        <v>3870</v>
      </c>
      <c r="AE1080" s="43"/>
    </row>
    <row r="1081" spans="1:31" s="42" customFormat="1">
      <c r="A1081" s="44">
        <v>1080</v>
      </c>
      <c r="B1081" s="42">
        <v>201602314</v>
      </c>
      <c r="C1081" s="42" t="s">
        <v>3871</v>
      </c>
      <c r="D1081" s="42" t="s">
        <v>3872</v>
      </c>
      <c r="E1081" s="42">
        <v>131</v>
      </c>
      <c r="F1081" s="42" t="s">
        <v>62</v>
      </c>
      <c r="G1081" s="43">
        <v>40440</v>
      </c>
      <c r="H1081" s="46" t="s">
        <v>339</v>
      </c>
      <c r="I1081" s="42" t="s">
        <v>29</v>
      </c>
      <c r="J1081" s="43">
        <v>42792.508672685188</v>
      </c>
      <c r="K1081" s="45">
        <f t="shared" si="15"/>
        <v>42792</v>
      </c>
      <c r="L1081" s="94">
        <v>2185</v>
      </c>
      <c r="M1081" s="67"/>
      <c r="N1081" s="90"/>
      <c r="O1081" s="113"/>
      <c r="P1081" s="113"/>
      <c r="Q1081" s="113"/>
      <c r="R1081" s="113"/>
      <c r="S1081" s="113"/>
      <c r="T1081" s="113"/>
      <c r="U1081" s="113"/>
      <c r="V1081" s="125"/>
      <c r="W1081" s="126"/>
      <c r="X1081" s="126"/>
      <c r="Y1081" s="126"/>
      <c r="Z1081" s="126"/>
      <c r="AA1081" s="126"/>
      <c r="AB1081" s="126"/>
      <c r="AC1081" s="43">
        <v>42792.481828159725</v>
      </c>
      <c r="AD1081" s="42" t="s">
        <v>3873</v>
      </c>
      <c r="AE1081" s="43"/>
    </row>
    <row r="1082" spans="1:31" s="42" customFormat="1">
      <c r="A1082" s="44">
        <v>1081</v>
      </c>
      <c r="B1082" s="42">
        <v>201602327</v>
      </c>
      <c r="C1082" s="42" t="s">
        <v>3874</v>
      </c>
      <c r="D1082" s="42" t="s">
        <v>3875</v>
      </c>
      <c r="E1082" s="42">
        <v>598</v>
      </c>
      <c r="F1082" s="42" t="s">
        <v>42</v>
      </c>
      <c r="G1082" s="43">
        <v>42572</v>
      </c>
      <c r="H1082" s="46" t="s">
        <v>338</v>
      </c>
      <c r="I1082" s="42" t="s">
        <v>17</v>
      </c>
      <c r="J1082" s="43">
        <v>42780.509942627315</v>
      </c>
      <c r="K1082" s="45">
        <f t="shared" si="15"/>
        <v>42780</v>
      </c>
      <c r="L1082" s="94">
        <v>2236</v>
      </c>
      <c r="M1082" s="67"/>
      <c r="N1082" s="90"/>
      <c r="O1082" s="113"/>
      <c r="P1082" s="113"/>
      <c r="Q1082" s="113"/>
      <c r="R1082" s="113"/>
      <c r="S1082" s="113"/>
      <c r="T1082" s="113"/>
      <c r="U1082" s="113"/>
      <c r="V1082" s="125"/>
      <c r="W1082" s="126"/>
      <c r="X1082" s="126"/>
      <c r="Y1082" s="126"/>
      <c r="Z1082" s="126"/>
      <c r="AA1082" s="126"/>
      <c r="AB1082" s="126"/>
      <c r="AC1082" s="43">
        <v>42780.566777349537</v>
      </c>
      <c r="AD1082" s="42" t="s">
        <v>3876</v>
      </c>
      <c r="AE1082" s="43"/>
    </row>
    <row r="1083" spans="1:31" s="42" customFormat="1">
      <c r="A1083" s="44">
        <v>1082</v>
      </c>
      <c r="B1083" s="42">
        <v>201602329</v>
      </c>
      <c r="C1083" s="42" t="s">
        <v>3874</v>
      </c>
      <c r="D1083" s="42" t="s">
        <v>3877</v>
      </c>
      <c r="E1083" s="42">
        <v>598</v>
      </c>
      <c r="F1083" s="42" t="s">
        <v>42</v>
      </c>
      <c r="G1083" s="43" t="s">
        <v>18</v>
      </c>
      <c r="H1083" s="46" t="s">
        <v>338</v>
      </c>
      <c r="I1083" s="42" t="s">
        <v>17</v>
      </c>
      <c r="J1083" s="43">
        <v>42780.510595370368</v>
      </c>
      <c r="K1083" s="45">
        <f t="shared" si="15"/>
        <v>42780</v>
      </c>
      <c r="L1083" s="94" t="s">
        <v>3788</v>
      </c>
      <c r="M1083" s="67"/>
      <c r="N1083" s="90"/>
      <c r="O1083" s="113"/>
      <c r="P1083" s="113"/>
      <c r="Q1083" s="113"/>
      <c r="R1083" s="113"/>
      <c r="S1083" s="113"/>
      <c r="T1083" s="113"/>
      <c r="U1083" s="113"/>
      <c r="V1083" s="125"/>
      <c r="W1083" s="126"/>
      <c r="X1083" s="126"/>
      <c r="Y1083" s="126"/>
      <c r="Z1083" s="126"/>
      <c r="AA1083" s="126"/>
      <c r="AB1083" s="126"/>
      <c r="AC1083" s="43">
        <v>42780.510595370368</v>
      </c>
      <c r="AD1083" s="42" t="s">
        <v>3878</v>
      </c>
      <c r="AE1083" s="43"/>
    </row>
    <row r="1084" spans="1:31" s="42" customFormat="1">
      <c r="A1084" s="44">
        <v>1083</v>
      </c>
      <c r="B1084" s="42">
        <v>201602334</v>
      </c>
      <c r="C1084" s="42" t="s">
        <v>3879</v>
      </c>
      <c r="D1084" s="42" t="s">
        <v>15</v>
      </c>
      <c r="E1084" s="42">
        <v>119</v>
      </c>
      <c r="F1084" s="42" t="s">
        <v>22</v>
      </c>
      <c r="G1084" s="43">
        <v>42535</v>
      </c>
      <c r="H1084" s="46" t="s">
        <v>338</v>
      </c>
      <c r="I1084" s="42" t="s">
        <v>17</v>
      </c>
      <c r="J1084" s="43">
        <v>42738.47853915509</v>
      </c>
      <c r="K1084" s="45">
        <f t="shared" si="15"/>
        <v>42738</v>
      </c>
      <c r="L1084" s="94">
        <v>2046</v>
      </c>
      <c r="M1084" s="67"/>
      <c r="N1084" s="90"/>
      <c r="O1084" s="113"/>
      <c r="P1084" s="113"/>
      <c r="Q1084" s="113"/>
      <c r="R1084" s="113"/>
      <c r="S1084" s="113"/>
      <c r="T1084" s="113"/>
      <c r="U1084" s="113"/>
      <c r="V1084" s="125"/>
      <c r="W1084" s="126"/>
      <c r="X1084" s="126"/>
      <c r="Y1084" s="126"/>
      <c r="Z1084" s="126"/>
      <c r="AA1084" s="126"/>
      <c r="AB1084" s="126"/>
      <c r="AC1084" s="43">
        <v>42738.479223877315</v>
      </c>
      <c r="AD1084" s="42" t="s">
        <v>3880</v>
      </c>
      <c r="AE1084" s="43"/>
    </row>
    <row r="1085" spans="1:31" s="42" customFormat="1">
      <c r="A1085" s="44">
        <v>1084</v>
      </c>
      <c r="B1085" s="42">
        <v>201602337</v>
      </c>
      <c r="C1085" s="42" t="s">
        <v>3881</v>
      </c>
      <c r="D1085" s="42" t="s">
        <v>2176</v>
      </c>
      <c r="E1085" s="42">
        <v>499</v>
      </c>
      <c r="F1085" s="42" t="s">
        <v>28</v>
      </c>
      <c r="G1085" s="43">
        <v>42542</v>
      </c>
      <c r="H1085" s="46" t="s">
        <v>339</v>
      </c>
      <c r="I1085" s="42" t="s">
        <v>29</v>
      </c>
      <c r="J1085" s="43">
        <v>42860.488127395831</v>
      </c>
      <c r="K1085" s="45">
        <f t="shared" si="15"/>
        <v>42860</v>
      </c>
      <c r="L1085" s="94">
        <v>2046</v>
      </c>
      <c r="M1085" s="67"/>
      <c r="N1085" s="90"/>
      <c r="O1085" s="113"/>
      <c r="P1085" s="113"/>
      <c r="Q1085" s="113"/>
      <c r="R1085" s="113"/>
      <c r="S1085" s="113"/>
      <c r="T1085" s="113"/>
      <c r="U1085" s="113"/>
      <c r="V1085" s="125"/>
      <c r="W1085" s="126"/>
      <c r="X1085" s="126"/>
      <c r="Y1085" s="126"/>
      <c r="Z1085" s="126"/>
      <c r="AA1085" s="126"/>
      <c r="AB1085" s="126"/>
      <c r="AC1085" s="43">
        <v>42860.488127395831</v>
      </c>
      <c r="AD1085" s="42" t="s">
        <v>3882</v>
      </c>
      <c r="AE1085" s="43"/>
    </row>
    <row r="1086" spans="1:31" s="42" customFormat="1">
      <c r="A1086" s="44">
        <v>1085</v>
      </c>
      <c r="B1086" s="42">
        <v>201602358</v>
      </c>
      <c r="C1086" s="42" t="s">
        <v>3883</v>
      </c>
      <c r="D1086" s="42" t="s">
        <v>820</v>
      </c>
      <c r="E1086" s="42">
        <v>218</v>
      </c>
      <c r="F1086" s="42" t="s">
        <v>3884</v>
      </c>
      <c r="G1086" s="43">
        <v>40344</v>
      </c>
      <c r="H1086" s="46" t="s">
        <v>339</v>
      </c>
      <c r="I1086" s="42" t="s">
        <v>29</v>
      </c>
      <c r="J1086" s="43">
        <v>43082.46975744213</v>
      </c>
      <c r="K1086" s="45">
        <f t="shared" si="15"/>
        <v>43082</v>
      </c>
      <c r="L1086" s="94">
        <v>2186</v>
      </c>
      <c r="M1086" s="67"/>
      <c r="N1086" s="90" t="s">
        <v>388</v>
      </c>
      <c r="O1086" s="113">
        <v>23</v>
      </c>
      <c r="P1086" s="113"/>
      <c r="Q1086" s="113"/>
      <c r="R1086" s="113"/>
      <c r="S1086" s="113"/>
      <c r="T1086" s="113"/>
      <c r="U1086" s="113"/>
      <c r="V1086" s="125">
        <v>23</v>
      </c>
      <c r="W1086" s="126"/>
      <c r="X1086" s="126"/>
      <c r="Y1086" s="126"/>
      <c r="Z1086" s="126"/>
      <c r="AA1086" s="126"/>
      <c r="AB1086" s="126"/>
      <c r="AC1086" s="43">
        <v>43082.459126620372</v>
      </c>
      <c r="AD1086" s="42" t="s">
        <v>3885</v>
      </c>
      <c r="AE1086" s="43"/>
    </row>
    <row r="1087" spans="1:31" s="42" customFormat="1">
      <c r="A1087" s="44">
        <v>1086</v>
      </c>
      <c r="B1087" s="42">
        <v>201602374</v>
      </c>
      <c r="C1087" s="42" t="s">
        <v>3886</v>
      </c>
      <c r="D1087" s="42" t="s">
        <v>3887</v>
      </c>
      <c r="E1087" s="42">
        <v>507</v>
      </c>
      <c r="F1087" s="42" t="s">
        <v>105</v>
      </c>
      <c r="G1087" s="43">
        <v>42514</v>
      </c>
      <c r="H1087" s="46" t="s">
        <v>340</v>
      </c>
      <c r="I1087" s="42" t="s">
        <v>63</v>
      </c>
      <c r="J1087" s="43">
        <v>43031.644199733797</v>
      </c>
      <c r="K1087" s="45">
        <f t="shared" si="15"/>
        <v>43031</v>
      </c>
      <c r="L1087" s="94">
        <v>2156</v>
      </c>
      <c r="M1087" s="67"/>
      <c r="N1087" s="90" t="s">
        <v>2580</v>
      </c>
      <c r="O1087" s="117">
        <v>41</v>
      </c>
      <c r="P1087" s="113"/>
      <c r="Q1087" s="113"/>
      <c r="R1087" s="113"/>
      <c r="S1087" s="113"/>
      <c r="T1087" s="113"/>
      <c r="U1087" s="113"/>
      <c r="V1087" s="125">
        <v>41</v>
      </c>
      <c r="W1087" s="126"/>
      <c r="X1087" s="126"/>
      <c r="Y1087" s="126"/>
      <c r="Z1087" s="126"/>
      <c r="AA1087" s="126"/>
      <c r="AB1087" s="126"/>
      <c r="AC1087" s="43">
        <v>43031.490122187497</v>
      </c>
      <c r="AD1087" s="42" t="s">
        <v>3888</v>
      </c>
      <c r="AE1087" s="43"/>
    </row>
    <row r="1088" spans="1:31" s="42" customFormat="1">
      <c r="A1088" s="44">
        <v>1087</v>
      </c>
      <c r="B1088" s="42">
        <v>201602393</v>
      </c>
      <c r="C1088" s="42" t="s">
        <v>3889</v>
      </c>
      <c r="D1088" s="42" t="s">
        <v>2107</v>
      </c>
      <c r="E1088" s="42">
        <v>598</v>
      </c>
      <c r="F1088" s="42" t="s">
        <v>42</v>
      </c>
      <c r="G1088" s="43">
        <v>42617</v>
      </c>
      <c r="H1088" s="46" t="s">
        <v>338</v>
      </c>
      <c r="I1088" s="42" t="s">
        <v>17</v>
      </c>
      <c r="J1088" s="43">
        <v>42803.496000729167</v>
      </c>
      <c r="K1088" s="45">
        <f t="shared" si="15"/>
        <v>42803</v>
      </c>
      <c r="L1088" s="94" t="s">
        <v>3788</v>
      </c>
      <c r="M1088" s="67"/>
      <c r="N1088" s="90"/>
      <c r="O1088" s="113"/>
      <c r="P1088" s="113"/>
      <c r="Q1088" s="113"/>
      <c r="R1088" s="113"/>
      <c r="S1088" s="113"/>
      <c r="T1088" s="113"/>
      <c r="U1088" s="113"/>
      <c r="V1088" s="125"/>
      <c r="W1088" s="126"/>
      <c r="X1088" s="126"/>
      <c r="Y1088" s="126"/>
      <c r="Z1088" s="126"/>
      <c r="AA1088" s="126"/>
      <c r="AB1088" s="126"/>
      <c r="AC1088" s="43">
        <v>42803.496000729167</v>
      </c>
      <c r="AD1088" s="42" t="s">
        <v>3890</v>
      </c>
      <c r="AE1088" s="43"/>
    </row>
    <row r="1089" spans="1:31" s="42" customFormat="1">
      <c r="A1089" s="44">
        <v>1088</v>
      </c>
      <c r="B1089" s="42">
        <v>201602402</v>
      </c>
      <c r="C1089" s="42" t="s">
        <v>2221</v>
      </c>
      <c r="D1089" s="42" t="s">
        <v>3891</v>
      </c>
      <c r="E1089" s="42">
        <v>552</v>
      </c>
      <c r="F1089" s="42" t="s">
        <v>1699</v>
      </c>
      <c r="G1089" s="43">
        <v>42569</v>
      </c>
      <c r="H1089" s="46" t="s">
        <v>339</v>
      </c>
      <c r="I1089" s="42" t="s">
        <v>29</v>
      </c>
      <c r="J1089" s="43">
        <v>43239.455210995373</v>
      </c>
      <c r="K1089" s="45">
        <f t="shared" si="15"/>
        <v>43239</v>
      </c>
      <c r="L1089" s="94">
        <v>2134</v>
      </c>
      <c r="M1089" s="67"/>
      <c r="N1089" s="90"/>
      <c r="O1089" s="113"/>
      <c r="P1089" s="113"/>
      <c r="Q1089" s="113"/>
      <c r="R1089" s="113"/>
      <c r="S1089" s="113"/>
      <c r="T1089" s="113"/>
      <c r="U1089" s="113"/>
      <c r="V1089" s="125"/>
      <c r="W1089" s="126"/>
      <c r="X1089" s="126"/>
      <c r="Y1089" s="126"/>
      <c r="Z1089" s="126"/>
      <c r="AA1089" s="126"/>
      <c r="AB1089" s="126"/>
      <c r="AC1089" s="43">
        <v>43239.467373148145</v>
      </c>
      <c r="AD1089" s="42" t="s">
        <v>3892</v>
      </c>
      <c r="AE1089" s="43"/>
    </row>
    <row r="1090" spans="1:31" s="42" customFormat="1">
      <c r="A1090" s="44">
        <v>1089</v>
      </c>
      <c r="B1090" s="42">
        <v>201602403</v>
      </c>
      <c r="C1090" s="42" t="s">
        <v>2221</v>
      </c>
      <c r="D1090" s="42" t="s">
        <v>3893</v>
      </c>
      <c r="E1090" s="42">
        <v>552</v>
      </c>
      <c r="F1090" s="42" t="s">
        <v>1699</v>
      </c>
      <c r="G1090" s="43">
        <v>42569</v>
      </c>
      <c r="H1090" s="46" t="s">
        <v>339</v>
      </c>
      <c r="I1090" s="42" t="s">
        <v>29</v>
      </c>
      <c r="J1090" s="43">
        <v>43239.45467890046</v>
      </c>
      <c r="K1090" s="45">
        <f t="shared" si="15"/>
        <v>43239</v>
      </c>
      <c r="L1090" s="94" t="s">
        <v>3894</v>
      </c>
      <c r="M1090" s="67"/>
      <c r="N1090" s="90"/>
      <c r="O1090" s="113"/>
      <c r="P1090" s="113"/>
      <c r="Q1090" s="113"/>
      <c r="R1090" s="113"/>
      <c r="S1090" s="113"/>
      <c r="T1090" s="113"/>
      <c r="U1090" s="113"/>
      <c r="V1090" s="125"/>
      <c r="W1090" s="126"/>
      <c r="X1090" s="126"/>
      <c r="Y1090" s="126"/>
      <c r="Z1090" s="126"/>
      <c r="AA1090" s="126"/>
      <c r="AB1090" s="126"/>
      <c r="AC1090" s="43">
        <v>43239.458926932872</v>
      </c>
      <c r="AD1090" s="42" t="s">
        <v>3895</v>
      </c>
      <c r="AE1090" s="43"/>
    </row>
    <row r="1091" spans="1:31" s="42" customFormat="1">
      <c r="A1091" s="44">
        <v>1090</v>
      </c>
      <c r="B1091" s="42">
        <v>201602408</v>
      </c>
      <c r="C1091" s="42" t="s">
        <v>3896</v>
      </c>
      <c r="D1091" s="42" t="s">
        <v>1968</v>
      </c>
      <c r="E1091" s="42">
        <v>130</v>
      </c>
      <c r="F1091" s="42" t="s">
        <v>46</v>
      </c>
      <c r="G1091" s="43">
        <v>36796</v>
      </c>
      <c r="H1091" s="46" t="s">
        <v>338</v>
      </c>
      <c r="I1091" s="42" t="s">
        <v>17</v>
      </c>
      <c r="J1091" s="43">
        <v>42760.605523761573</v>
      </c>
      <c r="K1091" s="45">
        <f t="shared" si="15"/>
        <v>42760</v>
      </c>
      <c r="L1091" s="94">
        <v>2001</v>
      </c>
      <c r="M1091" s="67">
        <v>2080</v>
      </c>
      <c r="N1091" s="90"/>
      <c r="O1091" s="113"/>
      <c r="P1091" s="113"/>
      <c r="Q1091" s="113"/>
      <c r="R1091" s="113"/>
      <c r="S1091" s="113"/>
      <c r="T1091" s="113"/>
      <c r="U1091" s="113"/>
      <c r="V1091" s="125"/>
      <c r="W1091" s="126"/>
      <c r="X1091" s="126"/>
      <c r="Y1091" s="126"/>
      <c r="Z1091" s="126"/>
      <c r="AA1091" s="126"/>
      <c r="AB1091" s="126"/>
      <c r="AC1091" s="43">
        <v>42760.592920451389</v>
      </c>
      <c r="AD1091" s="42" t="s">
        <v>3897</v>
      </c>
      <c r="AE1091" s="43"/>
    </row>
    <row r="1092" spans="1:31" s="42" customFormat="1">
      <c r="A1092" s="44">
        <v>1091</v>
      </c>
      <c r="B1092" s="42">
        <v>201602421</v>
      </c>
      <c r="C1092" s="42" t="s">
        <v>3898</v>
      </c>
      <c r="D1092" s="42" t="s">
        <v>1608</v>
      </c>
      <c r="E1092" s="42">
        <v>125</v>
      </c>
      <c r="F1092" s="42" t="s">
        <v>38</v>
      </c>
      <c r="G1092" s="43">
        <v>39138</v>
      </c>
      <c r="H1092" s="46" t="s">
        <v>340</v>
      </c>
      <c r="I1092" s="42" t="s">
        <v>63</v>
      </c>
      <c r="J1092" s="43">
        <v>43022.658719907406</v>
      </c>
      <c r="K1092" s="45">
        <f t="shared" si="15"/>
        <v>43022</v>
      </c>
      <c r="L1092" s="94">
        <v>2022</v>
      </c>
      <c r="M1092" s="67"/>
      <c r="N1092" s="90" t="s">
        <v>3899</v>
      </c>
      <c r="O1092" s="113">
        <v>35</v>
      </c>
      <c r="P1092" s="113">
        <v>5</v>
      </c>
      <c r="Q1092" s="113"/>
      <c r="R1092" s="113"/>
      <c r="S1092" s="113"/>
      <c r="T1092" s="113"/>
      <c r="U1092" s="113"/>
      <c r="V1092" s="125">
        <v>35</v>
      </c>
      <c r="W1092" s="126">
        <v>5</v>
      </c>
      <c r="X1092" s="126"/>
      <c r="Y1092" s="126"/>
      <c r="Z1092" s="126"/>
      <c r="AA1092" s="126"/>
      <c r="AB1092" s="126"/>
      <c r="AC1092" s="43">
        <v>43022.631349270836</v>
      </c>
      <c r="AD1092" s="42" t="s">
        <v>3900</v>
      </c>
      <c r="AE1092" s="43"/>
    </row>
    <row r="1093" spans="1:31" s="42" customFormat="1">
      <c r="A1093" s="44">
        <v>1092</v>
      </c>
      <c r="B1093" s="42">
        <v>201602430</v>
      </c>
      <c r="C1093" s="42" t="s">
        <v>3901</v>
      </c>
      <c r="D1093" s="42" t="s">
        <v>3902</v>
      </c>
      <c r="E1093" s="42">
        <v>130</v>
      </c>
      <c r="F1093" s="42" t="s">
        <v>46</v>
      </c>
      <c r="G1093" s="43">
        <v>37926</v>
      </c>
      <c r="H1093" s="46" t="s">
        <v>339</v>
      </c>
      <c r="I1093" s="42" t="s">
        <v>29</v>
      </c>
      <c r="J1093" s="43">
        <v>42816.655588078705</v>
      </c>
      <c r="K1093" s="45">
        <f t="shared" si="15"/>
        <v>42816</v>
      </c>
      <c r="L1093" s="94">
        <v>2104</v>
      </c>
      <c r="M1093" s="67"/>
      <c r="N1093" s="90"/>
      <c r="O1093" s="113"/>
      <c r="P1093" s="113"/>
      <c r="Q1093" s="113"/>
      <c r="R1093" s="113"/>
      <c r="S1093" s="113"/>
      <c r="T1093" s="113"/>
      <c r="U1093" s="113"/>
      <c r="V1093" s="125"/>
      <c r="W1093" s="126"/>
      <c r="X1093" s="126"/>
      <c r="Y1093" s="126"/>
      <c r="Z1093" s="126"/>
      <c r="AA1093" s="126"/>
      <c r="AB1093" s="126"/>
      <c r="AC1093" s="43">
        <v>42816.655588078705</v>
      </c>
      <c r="AD1093" s="42" t="s">
        <v>3903</v>
      </c>
      <c r="AE1093" s="43"/>
    </row>
    <row r="1094" spans="1:31" s="42" customFormat="1">
      <c r="A1094" s="44">
        <v>1093</v>
      </c>
      <c r="B1094" s="42">
        <v>201602439</v>
      </c>
      <c r="C1094" s="42" t="s">
        <v>3904</v>
      </c>
      <c r="D1094" s="42" t="s">
        <v>3905</v>
      </c>
      <c r="E1094" s="42">
        <v>499</v>
      </c>
      <c r="F1094" s="42" t="s">
        <v>28</v>
      </c>
      <c r="G1094" s="43">
        <v>42338</v>
      </c>
      <c r="H1094" s="46" t="s">
        <v>340</v>
      </c>
      <c r="I1094" s="42" t="s">
        <v>63</v>
      </c>
      <c r="J1094" s="43">
        <v>42913.606083680555</v>
      </c>
      <c r="K1094" s="45">
        <f t="shared" si="15"/>
        <v>42913</v>
      </c>
      <c r="L1094" s="94">
        <v>2059</v>
      </c>
      <c r="M1094" s="67"/>
      <c r="N1094" s="90"/>
      <c r="O1094" s="113"/>
      <c r="P1094" s="113"/>
      <c r="Q1094" s="113"/>
      <c r="R1094" s="113"/>
      <c r="S1094" s="113"/>
      <c r="T1094" s="113"/>
      <c r="U1094" s="113"/>
      <c r="V1094" s="125"/>
      <c r="W1094" s="126"/>
      <c r="X1094" s="126"/>
      <c r="Y1094" s="126"/>
      <c r="Z1094" s="126"/>
      <c r="AA1094" s="126"/>
      <c r="AB1094" s="126"/>
      <c r="AC1094" s="43">
        <v>42913.602508993055</v>
      </c>
      <c r="AD1094" s="42" t="s">
        <v>3906</v>
      </c>
      <c r="AE1094" s="43"/>
    </row>
    <row r="1095" spans="1:31" s="42" customFormat="1">
      <c r="A1095" s="44">
        <v>1094</v>
      </c>
      <c r="B1095" s="42">
        <v>201602449</v>
      </c>
      <c r="C1095" s="42" t="s">
        <v>3907</v>
      </c>
      <c r="D1095" s="42" t="s">
        <v>3908</v>
      </c>
      <c r="E1095" s="42">
        <v>499</v>
      </c>
      <c r="F1095" s="42" t="s">
        <v>28</v>
      </c>
      <c r="G1095" s="43">
        <v>42550</v>
      </c>
      <c r="H1095" s="46" t="s">
        <v>339</v>
      </c>
      <c r="I1095" s="42" t="s">
        <v>29</v>
      </c>
      <c r="J1095" s="43">
        <v>43028.559025810187</v>
      </c>
      <c r="K1095" s="45">
        <f t="shared" si="15"/>
        <v>43028</v>
      </c>
      <c r="L1095" s="94">
        <v>2043</v>
      </c>
      <c r="M1095" s="67"/>
      <c r="N1095" s="90"/>
      <c r="O1095" s="113"/>
      <c r="P1095" s="113"/>
      <c r="Q1095" s="113"/>
      <c r="R1095" s="113"/>
      <c r="S1095" s="113"/>
      <c r="T1095" s="113"/>
      <c r="U1095" s="113"/>
      <c r="V1095" s="125"/>
      <c r="W1095" s="126"/>
      <c r="X1095" s="126"/>
      <c r="Y1095" s="126"/>
      <c r="Z1095" s="126"/>
      <c r="AA1095" s="126"/>
      <c r="AB1095" s="126"/>
      <c r="AC1095" s="43">
        <v>43028.559025810187</v>
      </c>
      <c r="AD1095" s="42" t="s">
        <v>3909</v>
      </c>
      <c r="AE1095" s="43"/>
    </row>
    <row r="1096" spans="1:31" s="42" customFormat="1">
      <c r="A1096" s="44">
        <v>1095</v>
      </c>
      <c r="B1096" s="42">
        <v>201602453</v>
      </c>
      <c r="C1096" s="42" t="s">
        <v>3910</v>
      </c>
      <c r="D1096" s="42" t="s">
        <v>943</v>
      </c>
      <c r="E1096" s="42">
        <v>499</v>
      </c>
      <c r="F1096" s="42" t="s">
        <v>28</v>
      </c>
      <c r="G1096" s="43">
        <v>42539</v>
      </c>
      <c r="H1096" s="46" t="s">
        <v>338</v>
      </c>
      <c r="I1096" s="42" t="s">
        <v>17</v>
      </c>
      <c r="J1096" s="43">
        <v>42996.593202812503</v>
      </c>
      <c r="K1096" s="45">
        <f t="shared" si="15"/>
        <v>42996</v>
      </c>
      <c r="L1096" s="94">
        <v>2229</v>
      </c>
      <c r="M1096" s="67"/>
      <c r="N1096" s="90"/>
      <c r="O1096" s="113"/>
      <c r="P1096" s="113"/>
      <c r="Q1096" s="113"/>
      <c r="R1096" s="113"/>
      <c r="S1096" s="113"/>
      <c r="T1096" s="113"/>
      <c r="U1096" s="113"/>
      <c r="V1096" s="125"/>
      <c r="W1096" s="126"/>
      <c r="X1096" s="126"/>
      <c r="Y1096" s="126"/>
      <c r="Z1096" s="126"/>
      <c r="AA1096" s="126"/>
      <c r="AB1096" s="126"/>
      <c r="AC1096" s="43">
        <v>42996.593202812503</v>
      </c>
      <c r="AD1096" s="42" t="s">
        <v>3911</v>
      </c>
      <c r="AE1096" s="43"/>
    </row>
    <row r="1097" spans="1:31" s="42" customFormat="1">
      <c r="A1097" s="44">
        <v>1096</v>
      </c>
      <c r="B1097" s="42">
        <v>201602454</v>
      </c>
      <c r="C1097" s="42" t="s">
        <v>3912</v>
      </c>
      <c r="D1097" s="42" t="s">
        <v>3913</v>
      </c>
      <c r="E1097" s="42">
        <v>119</v>
      </c>
      <c r="F1097" s="42" t="s">
        <v>22</v>
      </c>
      <c r="G1097" s="43">
        <v>42565</v>
      </c>
      <c r="H1097" s="46" t="s">
        <v>338</v>
      </c>
      <c r="I1097" s="42" t="s">
        <v>17</v>
      </c>
      <c r="J1097" s="43">
        <v>42946.47253402778</v>
      </c>
      <c r="K1097" s="45">
        <f t="shared" si="15"/>
        <v>42946</v>
      </c>
      <c r="L1097" s="94">
        <v>2193</v>
      </c>
      <c r="M1097" s="67"/>
      <c r="N1097" s="90"/>
      <c r="O1097" s="113"/>
      <c r="P1097" s="113"/>
      <c r="Q1097" s="113"/>
      <c r="R1097" s="113"/>
      <c r="S1097" s="113"/>
      <c r="T1097" s="113"/>
      <c r="U1097" s="113"/>
      <c r="V1097" s="125"/>
      <c r="W1097" s="126"/>
      <c r="X1097" s="126"/>
      <c r="Y1097" s="126"/>
      <c r="Z1097" s="126"/>
      <c r="AA1097" s="126"/>
      <c r="AB1097" s="126"/>
      <c r="AC1097" s="43">
        <v>42946.47253402778</v>
      </c>
      <c r="AD1097" s="42" t="s">
        <v>3914</v>
      </c>
      <c r="AE1097" s="43"/>
    </row>
    <row r="1098" spans="1:31" s="42" customFormat="1">
      <c r="A1098" s="44">
        <v>1097</v>
      </c>
      <c r="B1098" s="42">
        <v>201602467</v>
      </c>
      <c r="C1098" s="42" t="s">
        <v>2356</v>
      </c>
      <c r="D1098" s="42" t="s">
        <v>3915</v>
      </c>
      <c r="E1098" s="42">
        <v>501</v>
      </c>
      <c r="F1098" s="42" t="s">
        <v>131</v>
      </c>
      <c r="G1098" s="43">
        <v>42585</v>
      </c>
      <c r="H1098" s="46" t="s">
        <v>339</v>
      </c>
      <c r="I1098" s="42" t="s">
        <v>29</v>
      </c>
      <c r="J1098" s="43">
        <v>42860.619825000002</v>
      </c>
      <c r="K1098" s="45">
        <f t="shared" si="15"/>
        <v>42860</v>
      </c>
      <c r="L1098" s="94" t="s">
        <v>3788</v>
      </c>
      <c r="M1098" s="67"/>
      <c r="N1098" s="90"/>
      <c r="O1098" s="113"/>
      <c r="P1098" s="113"/>
      <c r="Q1098" s="113"/>
      <c r="R1098" s="113"/>
      <c r="S1098" s="113"/>
      <c r="T1098" s="113"/>
      <c r="U1098" s="113"/>
      <c r="V1098" s="125"/>
      <c r="W1098" s="126"/>
      <c r="X1098" s="126"/>
      <c r="Y1098" s="126"/>
      <c r="Z1098" s="126"/>
      <c r="AA1098" s="126"/>
      <c r="AB1098" s="126"/>
      <c r="AC1098" s="43">
        <v>42860.531956712963</v>
      </c>
      <c r="AD1098" s="42" t="s">
        <v>3916</v>
      </c>
      <c r="AE1098" s="43"/>
    </row>
    <row r="1099" spans="1:31" s="42" customFormat="1">
      <c r="A1099" s="44">
        <v>1098</v>
      </c>
      <c r="B1099" s="42">
        <v>201602468</v>
      </c>
      <c r="C1099" s="42" t="s">
        <v>2356</v>
      </c>
      <c r="D1099" s="42" t="s">
        <v>1691</v>
      </c>
      <c r="E1099" s="42">
        <v>501</v>
      </c>
      <c r="F1099" s="42" t="s">
        <v>131</v>
      </c>
      <c r="G1099" s="43">
        <v>42585</v>
      </c>
      <c r="H1099" s="46" t="s">
        <v>339</v>
      </c>
      <c r="I1099" s="42" t="s">
        <v>29</v>
      </c>
      <c r="J1099" s="43">
        <v>42971.477826886578</v>
      </c>
      <c r="K1099" s="45">
        <f t="shared" si="15"/>
        <v>42971</v>
      </c>
      <c r="L1099" s="94">
        <v>2092</v>
      </c>
      <c r="M1099" s="67"/>
      <c r="N1099" s="90" t="s">
        <v>364</v>
      </c>
      <c r="O1099" s="113">
        <v>8</v>
      </c>
      <c r="P1099" s="113"/>
      <c r="Q1099" s="113"/>
      <c r="R1099" s="113"/>
      <c r="S1099" s="113"/>
      <c r="T1099" s="113"/>
      <c r="U1099" s="113"/>
      <c r="V1099" s="125">
        <v>8</v>
      </c>
      <c r="W1099" s="126"/>
      <c r="X1099" s="126"/>
      <c r="Y1099" s="126"/>
      <c r="Z1099" s="126"/>
      <c r="AA1099" s="126"/>
      <c r="AB1099" s="126"/>
      <c r="AC1099" s="43">
        <v>42971.8039403125</v>
      </c>
      <c r="AD1099" s="42" t="s">
        <v>3917</v>
      </c>
      <c r="AE1099" s="43"/>
    </row>
    <row r="1100" spans="1:31" s="42" customFormat="1">
      <c r="A1100" s="44">
        <v>1099</v>
      </c>
      <c r="B1100" s="42">
        <v>201602469</v>
      </c>
      <c r="C1100" s="42" t="s">
        <v>2356</v>
      </c>
      <c r="D1100" s="42" t="s">
        <v>3918</v>
      </c>
      <c r="E1100" s="42">
        <v>501</v>
      </c>
      <c r="F1100" s="42" t="s">
        <v>131</v>
      </c>
      <c r="G1100" s="43">
        <v>42585</v>
      </c>
      <c r="H1100" s="46" t="s">
        <v>339</v>
      </c>
      <c r="I1100" s="42" t="s">
        <v>29</v>
      </c>
      <c r="J1100" s="43">
        <v>42969.517394097224</v>
      </c>
      <c r="K1100" s="45">
        <f t="shared" si="15"/>
        <v>42969</v>
      </c>
      <c r="L1100" s="94" t="s">
        <v>3788</v>
      </c>
      <c r="M1100" s="67"/>
      <c r="N1100" s="90"/>
      <c r="O1100" s="113"/>
      <c r="P1100" s="113"/>
      <c r="Q1100" s="113"/>
      <c r="R1100" s="113"/>
      <c r="S1100" s="113"/>
      <c r="T1100" s="113"/>
      <c r="U1100" s="113"/>
      <c r="V1100" s="125"/>
      <c r="W1100" s="126"/>
      <c r="X1100" s="126"/>
      <c r="Y1100" s="126"/>
      <c r="Z1100" s="126"/>
      <c r="AA1100" s="126"/>
      <c r="AB1100" s="126"/>
      <c r="AC1100" s="43">
        <v>42969.911969826389</v>
      </c>
      <c r="AD1100" s="42" t="s">
        <v>3276</v>
      </c>
      <c r="AE1100" s="43"/>
    </row>
    <row r="1101" spans="1:31" s="42" customFormat="1">
      <c r="A1101" s="44">
        <v>1100</v>
      </c>
      <c r="B1101" s="42">
        <v>201602470</v>
      </c>
      <c r="C1101" s="42" t="s">
        <v>2356</v>
      </c>
      <c r="D1101" s="42" t="s">
        <v>3919</v>
      </c>
      <c r="E1101" s="42">
        <v>501</v>
      </c>
      <c r="F1101" s="42" t="s">
        <v>131</v>
      </c>
      <c r="G1101" s="43">
        <v>42585</v>
      </c>
      <c r="H1101" s="46" t="s">
        <v>339</v>
      </c>
      <c r="I1101" s="42" t="s">
        <v>29</v>
      </c>
      <c r="J1101" s="43">
        <v>42971.472062071756</v>
      </c>
      <c r="K1101" s="45">
        <f t="shared" si="15"/>
        <v>42971</v>
      </c>
      <c r="L1101" s="94" t="s">
        <v>3788</v>
      </c>
      <c r="M1101" s="67"/>
      <c r="N1101" s="90"/>
      <c r="O1101" s="113"/>
      <c r="P1101" s="113"/>
      <c r="Q1101" s="113"/>
      <c r="R1101" s="113"/>
      <c r="S1101" s="113"/>
      <c r="T1101" s="113"/>
      <c r="U1101" s="113"/>
      <c r="V1101" s="125"/>
      <c r="W1101" s="126"/>
      <c r="X1101" s="126"/>
      <c r="Y1101" s="126"/>
      <c r="Z1101" s="126"/>
      <c r="AA1101" s="126"/>
      <c r="AB1101" s="126"/>
      <c r="AC1101" s="43">
        <v>42971.806624340279</v>
      </c>
      <c r="AD1101" s="42" t="s">
        <v>3920</v>
      </c>
      <c r="AE1101" s="43"/>
    </row>
    <row r="1102" spans="1:31" s="42" customFormat="1">
      <c r="A1102" s="44">
        <v>1101</v>
      </c>
      <c r="B1102" s="42">
        <v>201602479</v>
      </c>
      <c r="C1102" s="42" t="s">
        <v>3921</v>
      </c>
      <c r="D1102" s="42" t="s">
        <v>2802</v>
      </c>
      <c r="E1102" s="42">
        <v>598</v>
      </c>
      <c r="F1102" s="42" t="s">
        <v>42</v>
      </c>
      <c r="G1102" s="43">
        <v>40455</v>
      </c>
      <c r="H1102" s="46" t="s">
        <v>338</v>
      </c>
      <c r="I1102" s="42" t="s">
        <v>17</v>
      </c>
      <c r="J1102" s="43">
        <v>43004.698970254627</v>
      </c>
      <c r="K1102" s="45">
        <f t="shared" si="15"/>
        <v>43004</v>
      </c>
      <c r="L1102" s="94">
        <v>2039</v>
      </c>
      <c r="M1102" s="67">
        <v>2206</v>
      </c>
      <c r="N1102" s="90"/>
      <c r="O1102" s="113"/>
      <c r="P1102" s="113"/>
      <c r="Q1102" s="113"/>
      <c r="R1102" s="113"/>
      <c r="S1102" s="113"/>
      <c r="T1102" s="113"/>
      <c r="U1102" s="113"/>
      <c r="V1102" s="125"/>
      <c r="W1102" s="126"/>
      <c r="X1102" s="126"/>
      <c r="Y1102" s="126"/>
      <c r="Z1102" s="126"/>
      <c r="AA1102" s="126"/>
      <c r="AB1102" s="126"/>
      <c r="AC1102" s="43">
        <v>43004.684242210649</v>
      </c>
      <c r="AD1102" s="42" t="s">
        <v>3922</v>
      </c>
      <c r="AE1102" s="43"/>
    </row>
    <row r="1103" spans="1:31" s="42" customFormat="1">
      <c r="A1103" s="44">
        <v>1102</v>
      </c>
      <c r="B1103" s="42">
        <v>201602485</v>
      </c>
      <c r="C1103" s="42" t="s">
        <v>3923</v>
      </c>
      <c r="D1103" s="42" t="s">
        <v>505</v>
      </c>
      <c r="E1103" s="42">
        <v>536</v>
      </c>
      <c r="F1103" s="42" t="s">
        <v>286</v>
      </c>
      <c r="G1103" s="43">
        <v>39203</v>
      </c>
      <c r="H1103" s="46" t="s">
        <v>338</v>
      </c>
      <c r="I1103" s="42" t="s">
        <v>17</v>
      </c>
      <c r="J1103" s="43">
        <v>42856.451542280091</v>
      </c>
      <c r="K1103" s="45">
        <f t="shared" si="15"/>
        <v>42856</v>
      </c>
      <c r="L1103" s="94">
        <v>2224</v>
      </c>
      <c r="M1103" s="67"/>
      <c r="N1103" s="90"/>
      <c r="O1103" s="113"/>
      <c r="P1103" s="113"/>
      <c r="Q1103" s="113"/>
      <c r="R1103" s="113"/>
      <c r="S1103" s="113"/>
      <c r="T1103" s="113"/>
      <c r="U1103" s="113"/>
      <c r="V1103" s="125"/>
      <c r="W1103" s="126"/>
      <c r="X1103" s="126"/>
      <c r="Y1103" s="126"/>
      <c r="Z1103" s="126"/>
      <c r="AA1103" s="126"/>
      <c r="AB1103" s="126"/>
      <c r="AC1103" s="43">
        <v>42856.446304166668</v>
      </c>
      <c r="AD1103" s="42" t="s">
        <v>3924</v>
      </c>
      <c r="AE1103" s="43"/>
    </row>
    <row r="1104" spans="1:31" s="42" customFormat="1">
      <c r="A1104" s="44">
        <v>1103</v>
      </c>
      <c r="B1104" s="42">
        <v>201602493</v>
      </c>
      <c r="C1104" s="42" t="s">
        <v>3925</v>
      </c>
      <c r="D1104" s="42" t="s">
        <v>74</v>
      </c>
      <c r="E1104" s="42">
        <v>119</v>
      </c>
      <c r="F1104" s="42" t="s">
        <v>22</v>
      </c>
      <c r="G1104" s="43">
        <v>42546</v>
      </c>
      <c r="H1104" s="46" t="s">
        <v>338</v>
      </c>
      <c r="I1104" s="42" t="s">
        <v>17</v>
      </c>
      <c r="J1104" s="43">
        <v>42740.517154629626</v>
      </c>
      <c r="K1104" s="45">
        <f t="shared" si="15"/>
        <v>42740</v>
      </c>
      <c r="L1104" s="94" t="s">
        <v>3788</v>
      </c>
      <c r="M1104" s="67"/>
      <c r="N1104" s="90"/>
      <c r="O1104" s="113"/>
      <c r="P1104" s="113"/>
      <c r="Q1104" s="113"/>
      <c r="R1104" s="113"/>
      <c r="S1104" s="113"/>
      <c r="T1104" s="113"/>
      <c r="U1104" s="113"/>
      <c r="V1104" s="125"/>
      <c r="W1104" s="126"/>
      <c r="X1104" s="126"/>
      <c r="Y1104" s="126"/>
      <c r="Z1104" s="126"/>
      <c r="AA1104" s="126"/>
      <c r="AB1104" s="126"/>
      <c r="AC1104" s="43">
        <v>42740.948050960651</v>
      </c>
      <c r="AD1104" s="42" t="s">
        <v>3926</v>
      </c>
      <c r="AE1104" s="43"/>
    </row>
    <row r="1105" spans="1:33" s="42" customFormat="1">
      <c r="A1105" s="44">
        <v>1104</v>
      </c>
      <c r="B1105" s="42">
        <v>201602494</v>
      </c>
      <c r="C1105" s="42" t="s">
        <v>3927</v>
      </c>
      <c r="D1105" s="42" t="s">
        <v>3928</v>
      </c>
      <c r="E1105" s="42">
        <v>599</v>
      </c>
      <c r="F1105" s="42" t="s">
        <v>28</v>
      </c>
      <c r="G1105" s="43">
        <v>42201</v>
      </c>
      <c r="H1105" s="46" t="s">
        <v>339</v>
      </c>
      <c r="I1105" s="42" t="s">
        <v>29</v>
      </c>
      <c r="J1105" s="43">
        <v>43234.442321643517</v>
      </c>
      <c r="K1105" s="45">
        <f t="shared" si="15"/>
        <v>43234</v>
      </c>
      <c r="L1105" s="94" t="s">
        <v>3788</v>
      </c>
      <c r="M1105" s="67"/>
      <c r="N1105" s="90"/>
      <c r="O1105" s="113"/>
      <c r="P1105" s="113"/>
      <c r="Q1105" s="113"/>
      <c r="R1105" s="113"/>
      <c r="S1105" s="113"/>
      <c r="T1105" s="113"/>
      <c r="U1105" s="113"/>
      <c r="V1105" s="125"/>
      <c r="W1105" s="126"/>
      <c r="X1105" s="126"/>
      <c r="Y1105" s="126"/>
      <c r="Z1105" s="126"/>
      <c r="AA1105" s="126"/>
      <c r="AB1105" s="126"/>
      <c r="AC1105" s="43">
        <v>43234.435659525465</v>
      </c>
      <c r="AD1105" s="42" t="s">
        <v>3929</v>
      </c>
      <c r="AE1105" s="43"/>
    </row>
    <row r="1106" spans="1:33" s="42" customFormat="1">
      <c r="A1106" s="44">
        <v>1105</v>
      </c>
      <c r="B1106" s="42">
        <v>201602505</v>
      </c>
      <c r="C1106" s="42" t="s">
        <v>3930</v>
      </c>
      <c r="D1106" s="42" t="s">
        <v>943</v>
      </c>
      <c r="E1106" s="42">
        <v>499</v>
      </c>
      <c r="F1106" s="42" t="s">
        <v>28</v>
      </c>
      <c r="G1106" s="43">
        <v>39363</v>
      </c>
      <c r="H1106" s="46" t="s">
        <v>338</v>
      </c>
      <c r="I1106" s="42" t="s">
        <v>17</v>
      </c>
      <c r="J1106" s="43">
        <v>42939.463435798614</v>
      </c>
      <c r="K1106" s="45">
        <f t="shared" si="15"/>
        <v>42939</v>
      </c>
      <c r="L1106" s="94">
        <v>2001</v>
      </c>
      <c r="M1106" s="67"/>
      <c r="N1106" s="90"/>
      <c r="O1106" s="113"/>
      <c r="P1106" s="113"/>
      <c r="Q1106" s="113"/>
      <c r="R1106" s="113"/>
      <c r="S1106" s="113"/>
      <c r="T1106" s="113"/>
      <c r="U1106" s="113"/>
      <c r="V1106" s="125"/>
      <c r="W1106" s="126"/>
      <c r="X1106" s="126"/>
      <c r="Y1106" s="126"/>
      <c r="Z1106" s="126"/>
      <c r="AA1106" s="126"/>
      <c r="AB1106" s="126"/>
      <c r="AC1106" s="43">
        <v>42939.463435798614</v>
      </c>
      <c r="AD1106" s="42" t="s">
        <v>3931</v>
      </c>
      <c r="AE1106" s="43"/>
    </row>
    <row r="1107" spans="1:33" s="42" customFormat="1">
      <c r="A1107" s="44">
        <v>1106</v>
      </c>
      <c r="B1107" s="42">
        <v>201602506</v>
      </c>
      <c r="C1107" s="42" t="s">
        <v>3932</v>
      </c>
      <c r="D1107" s="42" t="s">
        <v>508</v>
      </c>
      <c r="E1107" s="42">
        <v>128</v>
      </c>
      <c r="F1107" s="42" t="s">
        <v>50</v>
      </c>
      <c r="G1107" s="43">
        <v>42236</v>
      </c>
      <c r="H1107" s="46" t="s">
        <v>338</v>
      </c>
      <c r="I1107" s="42" t="s">
        <v>17</v>
      </c>
      <c r="J1107" s="43">
        <v>42830.640443750002</v>
      </c>
      <c r="K1107" s="45">
        <f t="shared" si="15"/>
        <v>42830</v>
      </c>
      <c r="L1107" s="94">
        <v>2137</v>
      </c>
      <c r="M1107" s="67"/>
      <c r="N1107" s="90"/>
      <c r="O1107" s="113"/>
      <c r="P1107" s="113"/>
      <c r="Q1107" s="113"/>
      <c r="R1107" s="113"/>
      <c r="S1107" s="113"/>
      <c r="T1107" s="113"/>
      <c r="U1107" s="113"/>
      <c r="V1107" s="125"/>
      <c r="W1107" s="126"/>
      <c r="X1107" s="126"/>
      <c r="Y1107" s="126"/>
      <c r="Z1107" s="126"/>
      <c r="AA1107" s="126"/>
      <c r="AB1107" s="126"/>
      <c r="AC1107" s="43">
        <v>42830.63194525463</v>
      </c>
      <c r="AD1107" s="42" t="s">
        <v>3933</v>
      </c>
      <c r="AE1107" s="43"/>
    </row>
    <row r="1108" spans="1:33" s="42" customFormat="1">
      <c r="A1108" s="44">
        <v>1107</v>
      </c>
      <c r="B1108" s="42">
        <v>201602508</v>
      </c>
      <c r="C1108" s="42" t="s">
        <v>3934</v>
      </c>
      <c r="D1108" s="42" t="s">
        <v>74</v>
      </c>
      <c r="E1108" s="42">
        <v>499</v>
      </c>
      <c r="F1108" s="42" t="s">
        <v>28</v>
      </c>
      <c r="G1108" s="43">
        <v>42580</v>
      </c>
      <c r="H1108" s="46" t="s">
        <v>338</v>
      </c>
      <c r="I1108" s="42" t="s">
        <v>17</v>
      </c>
      <c r="J1108" s="43">
        <v>42760.519515162036</v>
      </c>
      <c r="K1108" s="45">
        <f t="shared" si="15"/>
        <v>42760</v>
      </c>
      <c r="L1108" s="94" t="s">
        <v>3788</v>
      </c>
      <c r="M1108" s="67"/>
      <c r="N1108" s="90"/>
      <c r="O1108" s="113"/>
      <c r="P1108" s="113"/>
      <c r="Q1108" s="113"/>
      <c r="R1108" s="113"/>
      <c r="S1108" s="113"/>
      <c r="T1108" s="113"/>
      <c r="U1108" s="113"/>
      <c r="V1108" s="125"/>
      <c r="W1108" s="126"/>
      <c r="X1108" s="126"/>
      <c r="Y1108" s="126"/>
      <c r="Z1108" s="126"/>
      <c r="AA1108" s="126"/>
      <c r="AB1108" s="126"/>
      <c r="AC1108" s="43">
        <v>42760.519515162036</v>
      </c>
      <c r="AD1108" s="42" t="s">
        <v>3935</v>
      </c>
      <c r="AE1108" s="43"/>
    </row>
    <row r="1109" spans="1:33" s="42" customFormat="1">
      <c r="A1109" s="44">
        <v>1108</v>
      </c>
      <c r="B1109" s="42">
        <v>201602510</v>
      </c>
      <c r="C1109" s="42" t="s">
        <v>3647</v>
      </c>
      <c r="D1109" s="42" t="s">
        <v>3936</v>
      </c>
      <c r="E1109" s="42">
        <v>14</v>
      </c>
      <c r="F1109" s="42" t="s">
        <v>788</v>
      </c>
      <c r="G1109" s="43">
        <v>42586</v>
      </c>
      <c r="H1109" s="46" t="s">
        <v>341</v>
      </c>
      <c r="I1109" s="42" t="s">
        <v>114</v>
      </c>
      <c r="J1109" s="43">
        <v>42777.450191319447</v>
      </c>
      <c r="K1109" s="45">
        <f t="shared" ref="K1109:K1172" si="16">ROUNDDOWN(J1109,0)</f>
        <v>42777</v>
      </c>
      <c r="L1109" s="94">
        <v>2073</v>
      </c>
      <c r="M1109" s="67"/>
      <c r="N1109" s="90"/>
      <c r="O1109" s="113"/>
      <c r="P1109" s="113"/>
      <c r="Q1109" s="113"/>
      <c r="R1109" s="113"/>
      <c r="S1109" s="113"/>
      <c r="T1109" s="113"/>
      <c r="U1109" s="113"/>
      <c r="V1109" s="125"/>
      <c r="W1109" s="126"/>
      <c r="X1109" s="126"/>
      <c r="Y1109" s="126"/>
      <c r="Z1109" s="126"/>
      <c r="AA1109" s="126"/>
      <c r="AB1109" s="126"/>
      <c r="AC1109" s="43">
        <v>42777.429971215279</v>
      </c>
      <c r="AD1109" s="42" t="s">
        <v>3937</v>
      </c>
      <c r="AE1109" s="43"/>
    </row>
    <row r="1110" spans="1:33" s="42" customFormat="1">
      <c r="A1110" s="44">
        <v>1109</v>
      </c>
      <c r="B1110" s="42">
        <v>201602521</v>
      </c>
      <c r="C1110" s="42" t="s">
        <v>3938</v>
      </c>
      <c r="D1110" s="42" t="s">
        <v>444</v>
      </c>
      <c r="E1110" s="42">
        <v>305</v>
      </c>
      <c r="F1110" s="42" t="s">
        <v>554</v>
      </c>
      <c r="G1110" s="43">
        <v>39730</v>
      </c>
      <c r="H1110" s="46" t="s">
        <v>339</v>
      </c>
      <c r="I1110" s="42" t="s">
        <v>29</v>
      </c>
      <c r="J1110" s="43">
        <v>43028.812492673613</v>
      </c>
      <c r="K1110" s="45">
        <f t="shared" si="16"/>
        <v>43028</v>
      </c>
      <c r="L1110" s="94">
        <v>2245</v>
      </c>
      <c r="M1110" s="67">
        <v>2082</v>
      </c>
      <c r="N1110" s="90"/>
      <c r="O1110" s="113"/>
      <c r="P1110" s="113"/>
      <c r="Q1110" s="113"/>
      <c r="R1110" s="113"/>
      <c r="S1110" s="113"/>
      <c r="T1110" s="113"/>
      <c r="U1110" s="113"/>
      <c r="V1110" s="125"/>
      <c r="W1110" s="126"/>
      <c r="X1110" s="126"/>
      <c r="Y1110" s="126"/>
      <c r="Z1110" s="126"/>
      <c r="AA1110" s="126"/>
      <c r="AB1110" s="126"/>
      <c r="AC1110" s="43">
        <v>43028.776239965278</v>
      </c>
      <c r="AD1110" s="42" t="s">
        <v>3939</v>
      </c>
      <c r="AE1110" s="43"/>
    </row>
    <row r="1111" spans="1:33" s="42" customFormat="1">
      <c r="A1111" s="44">
        <v>1110</v>
      </c>
      <c r="B1111" s="42">
        <v>201602525</v>
      </c>
      <c r="C1111" s="42" t="s">
        <v>2345</v>
      </c>
      <c r="D1111" s="42" t="s">
        <v>3940</v>
      </c>
      <c r="E1111" s="42">
        <v>499</v>
      </c>
      <c r="F1111" s="42" t="s">
        <v>28</v>
      </c>
      <c r="G1111" s="43">
        <v>40095</v>
      </c>
      <c r="H1111" s="46" t="s">
        <v>339</v>
      </c>
      <c r="I1111" s="42" t="s">
        <v>29</v>
      </c>
      <c r="J1111" s="43">
        <v>42789.953261342591</v>
      </c>
      <c r="K1111" s="45">
        <f t="shared" si="16"/>
        <v>42789</v>
      </c>
      <c r="L1111" s="94">
        <v>2092</v>
      </c>
      <c r="M1111" s="67">
        <v>2116</v>
      </c>
      <c r="N1111" s="90"/>
      <c r="O1111" s="113"/>
      <c r="P1111" s="113"/>
      <c r="Q1111" s="113"/>
      <c r="R1111" s="113"/>
      <c r="S1111" s="113"/>
      <c r="T1111" s="113"/>
      <c r="U1111" s="113"/>
      <c r="V1111" s="125"/>
      <c r="W1111" s="126"/>
      <c r="X1111" s="126"/>
      <c r="Y1111" s="126"/>
      <c r="Z1111" s="126"/>
      <c r="AA1111" s="126"/>
      <c r="AB1111" s="126"/>
      <c r="AC1111" s="43">
        <v>42789.918591932874</v>
      </c>
      <c r="AD1111" s="42" t="s">
        <v>3941</v>
      </c>
      <c r="AE1111" s="43"/>
    </row>
    <row r="1112" spans="1:33" s="42" customFormat="1">
      <c r="A1112" s="44">
        <v>1111</v>
      </c>
      <c r="B1112" s="42">
        <v>201602530</v>
      </c>
      <c r="C1112" s="42" t="s">
        <v>3942</v>
      </c>
      <c r="D1112" s="42" t="s">
        <v>3943</v>
      </c>
      <c r="E1112" s="42">
        <v>598</v>
      </c>
      <c r="F1112" s="42" t="s">
        <v>42</v>
      </c>
      <c r="G1112" s="43">
        <v>42561</v>
      </c>
      <c r="H1112" s="46" t="s">
        <v>338</v>
      </c>
      <c r="I1112" s="42" t="s">
        <v>17</v>
      </c>
      <c r="J1112" s="43">
        <v>42775.548058217595</v>
      </c>
      <c r="K1112" s="45">
        <f t="shared" si="16"/>
        <v>42775</v>
      </c>
      <c r="L1112" s="94" t="s">
        <v>3788</v>
      </c>
      <c r="M1112" s="67"/>
      <c r="N1112" s="90"/>
      <c r="O1112" s="113"/>
      <c r="P1112" s="113"/>
      <c r="Q1112" s="113"/>
      <c r="R1112" s="113"/>
      <c r="S1112" s="113"/>
      <c r="T1112" s="113"/>
      <c r="U1112" s="113"/>
      <c r="V1112" s="125"/>
      <c r="W1112" s="126"/>
      <c r="X1112" s="126"/>
      <c r="Y1112" s="126"/>
      <c r="Z1112" s="126"/>
      <c r="AA1112" s="126"/>
      <c r="AB1112" s="126"/>
      <c r="AC1112" s="43">
        <v>42775.525709108799</v>
      </c>
      <c r="AD1112" s="42" t="s">
        <v>3944</v>
      </c>
      <c r="AE1112" s="43"/>
    </row>
    <row r="1113" spans="1:33" s="42" customFormat="1">
      <c r="A1113" s="44">
        <v>1112</v>
      </c>
      <c r="B1113" s="42">
        <v>201602540</v>
      </c>
      <c r="C1113" s="42" t="s">
        <v>3945</v>
      </c>
      <c r="D1113" s="42" t="s">
        <v>3946</v>
      </c>
      <c r="E1113" s="42">
        <v>598</v>
      </c>
      <c r="F1113" s="42" t="s">
        <v>42</v>
      </c>
      <c r="G1113" s="43">
        <v>37773</v>
      </c>
      <c r="H1113" s="46" t="s">
        <v>338</v>
      </c>
      <c r="I1113" s="42" t="s">
        <v>17</v>
      </c>
      <c r="J1113" s="43">
        <v>42738.524243252316</v>
      </c>
      <c r="K1113" s="45">
        <f t="shared" si="16"/>
        <v>42738</v>
      </c>
      <c r="L1113" s="94">
        <v>2094</v>
      </c>
      <c r="M1113" s="67"/>
      <c r="N1113" s="90"/>
      <c r="O1113" s="113"/>
      <c r="P1113" s="113"/>
      <c r="Q1113" s="113"/>
      <c r="R1113" s="113"/>
      <c r="S1113" s="113"/>
      <c r="T1113" s="113"/>
      <c r="U1113" s="113"/>
      <c r="V1113" s="125"/>
      <c r="W1113" s="126"/>
      <c r="X1113" s="126"/>
      <c r="Y1113" s="126"/>
      <c r="Z1113" s="126"/>
      <c r="AA1113" s="126"/>
      <c r="AB1113" s="126"/>
      <c r="AC1113" s="43">
        <v>42738.522491898148</v>
      </c>
      <c r="AD1113" s="42" t="s">
        <v>3947</v>
      </c>
      <c r="AE1113" s="43"/>
    </row>
    <row r="1114" spans="1:33" s="42" customFormat="1">
      <c r="A1114" s="44">
        <v>1113</v>
      </c>
      <c r="B1114" s="42">
        <v>201602551</v>
      </c>
      <c r="C1114" s="42" t="s">
        <v>3948</v>
      </c>
      <c r="D1114" s="42" t="s">
        <v>3949</v>
      </c>
      <c r="E1114" s="42">
        <v>131</v>
      </c>
      <c r="F1114" s="42" t="s">
        <v>62</v>
      </c>
      <c r="G1114" s="43">
        <v>38272</v>
      </c>
      <c r="H1114" s="46" t="s">
        <v>339</v>
      </c>
      <c r="I1114" s="42" t="s">
        <v>29</v>
      </c>
      <c r="J1114" s="43">
        <v>42783.65701412037</v>
      </c>
      <c r="K1114" s="45">
        <f t="shared" si="16"/>
        <v>42783</v>
      </c>
      <c r="L1114" s="94">
        <v>2098</v>
      </c>
      <c r="M1114" s="67"/>
      <c r="N1114" s="90"/>
      <c r="O1114" s="113"/>
      <c r="P1114" s="113"/>
      <c r="Q1114" s="113"/>
      <c r="R1114" s="113"/>
      <c r="S1114" s="113"/>
      <c r="T1114" s="113"/>
      <c r="U1114" s="113"/>
      <c r="V1114" s="125"/>
      <c r="W1114" s="126"/>
      <c r="X1114" s="126"/>
      <c r="Y1114" s="126"/>
      <c r="Z1114" s="126"/>
      <c r="AA1114" s="126"/>
      <c r="AB1114" s="126"/>
      <c r="AC1114" s="43">
        <v>42783.664477164355</v>
      </c>
      <c r="AD1114" s="42" t="s">
        <v>3950</v>
      </c>
      <c r="AE1114" s="43"/>
    </row>
    <row r="1115" spans="1:33" s="42" customFormat="1">
      <c r="A1115" s="44">
        <v>1114</v>
      </c>
      <c r="B1115" s="42">
        <v>201602553</v>
      </c>
      <c r="C1115" s="42" t="s">
        <v>3951</v>
      </c>
      <c r="D1115" s="42" t="s">
        <v>3324</v>
      </c>
      <c r="E1115" s="42" t="s">
        <v>18</v>
      </c>
      <c r="F1115" s="42" t="s">
        <v>18</v>
      </c>
      <c r="G1115" s="43">
        <v>41520</v>
      </c>
      <c r="H1115" s="46" t="s">
        <v>340</v>
      </c>
      <c r="I1115" s="42" t="s">
        <v>63</v>
      </c>
      <c r="J1115" s="43">
        <v>43192.430263043978</v>
      </c>
      <c r="K1115" s="45">
        <f t="shared" si="16"/>
        <v>43192</v>
      </c>
      <c r="L1115" s="94">
        <v>2176</v>
      </c>
      <c r="M1115" s="67"/>
      <c r="N1115" s="90"/>
      <c r="O1115" s="113"/>
      <c r="P1115" s="113"/>
      <c r="Q1115" s="113"/>
      <c r="R1115" s="113"/>
      <c r="S1115" s="113"/>
      <c r="T1115" s="113"/>
      <c r="U1115" s="113"/>
      <c r="V1115" s="125"/>
      <c r="W1115" s="126"/>
      <c r="X1115" s="126"/>
      <c r="Y1115" s="126"/>
      <c r="Z1115" s="126"/>
      <c r="AA1115" s="126"/>
      <c r="AB1115" s="126"/>
      <c r="AC1115" s="43">
        <v>43192.430263043978</v>
      </c>
      <c r="AD1115" s="42" t="s">
        <v>3952</v>
      </c>
      <c r="AE1115" s="43"/>
    </row>
    <row r="1116" spans="1:33" s="42" customFormat="1">
      <c r="A1116" s="44">
        <v>1115</v>
      </c>
      <c r="B1116" s="42">
        <v>201602569</v>
      </c>
      <c r="C1116" s="42" t="s">
        <v>3953</v>
      </c>
      <c r="D1116" s="42" t="s">
        <v>3222</v>
      </c>
      <c r="E1116" s="42">
        <v>249</v>
      </c>
      <c r="F1116" s="42" t="s">
        <v>521</v>
      </c>
      <c r="G1116" s="43">
        <v>42611</v>
      </c>
      <c r="H1116" s="46" t="s">
        <v>339</v>
      </c>
      <c r="I1116" s="42" t="s">
        <v>29</v>
      </c>
      <c r="J1116" s="43">
        <v>42826.518450000003</v>
      </c>
      <c r="K1116" s="45">
        <f t="shared" si="16"/>
        <v>42826</v>
      </c>
      <c r="L1116" s="94">
        <v>2157</v>
      </c>
      <c r="M1116" s="67"/>
      <c r="N1116" s="90"/>
      <c r="O1116" s="113"/>
      <c r="P1116" s="113"/>
      <c r="Q1116" s="113"/>
      <c r="R1116" s="113"/>
      <c r="S1116" s="113"/>
      <c r="T1116" s="113"/>
      <c r="U1116" s="113"/>
      <c r="V1116" s="125"/>
      <c r="W1116" s="126"/>
      <c r="X1116" s="126"/>
      <c r="Y1116" s="126"/>
      <c r="Z1116" s="126"/>
      <c r="AA1116" s="126"/>
      <c r="AB1116" s="126"/>
      <c r="AC1116" s="43">
        <v>42826.518450000003</v>
      </c>
      <c r="AD1116" s="42" t="s">
        <v>3954</v>
      </c>
      <c r="AE1116" s="43"/>
    </row>
    <row r="1117" spans="1:33" s="42" customFormat="1">
      <c r="A1117" s="44">
        <v>1116</v>
      </c>
      <c r="B1117" s="42">
        <v>201602573</v>
      </c>
      <c r="C1117" s="42" t="s">
        <v>3955</v>
      </c>
      <c r="D1117" s="42" t="s">
        <v>3956</v>
      </c>
      <c r="E1117" s="42">
        <v>249</v>
      </c>
      <c r="F1117" s="42" t="s">
        <v>521</v>
      </c>
      <c r="G1117" s="43">
        <v>42583</v>
      </c>
      <c r="H1117" s="46" t="s">
        <v>338</v>
      </c>
      <c r="I1117" s="42" t="s">
        <v>17</v>
      </c>
      <c r="J1117" s="43">
        <v>42744.436140625003</v>
      </c>
      <c r="K1117" s="45">
        <f t="shared" si="16"/>
        <v>42744</v>
      </c>
      <c r="L1117" s="94" t="s">
        <v>3788</v>
      </c>
      <c r="M1117" s="67"/>
      <c r="N1117" s="90"/>
      <c r="O1117" s="113"/>
      <c r="P1117" s="113"/>
      <c r="Q1117" s="113"/>
      <c r="R1117" s="113"/>
      <c r="S1117" s="113"/>
      <c r="T1117" s="113"/>
      <c r="U1117" s="113"/>
      <c r="V1117" s="125"/>
      <c r="W1117" s="126"/>
      <c r="X1117" s="126"/>
      <c r="Y1117" s="126"/>
      <c r="Z1117" s="126"/>
      <c r="AA1117" s="126"/>
      <c r="AB1117" s="126"/>
      <c r="AC1117" s="43">
        <v>42744.421787650463</v>
      </c>
      <c r="AD1117" s="42" t="s">
        <v>3957</v>
      </c>
      <c r="AE1117" s="43"/>
    </row>
    <row r="1118" spans="1:33" s="42" customFormat="1">
      <c r="A1118" s="44">
        <v>1117</v>
      </c>
      <c r="B1118" s="42">
        <v>201602577</v>
      </c>
      <c r="C1118" s="42" t="s">
        <v>244</v>
      </c>
      <c r="D1118" s="42" t="s">
        <v>3958</v>
      </c>
      <c r="E1118" s="42">
        <v>538</v>
      </c>
      <c r="F1118" s="42" t="s">
        <v>1004</v>
      </c>
      <c r="G1118" s="43">
        <v>37703</v>
      </c>
      <c r="H1118" s="46" t="s">
        <v>338</v>
      </c>
      <c r="I1118" s="42" t="s">
        <v>17</v>
      </c>
      <c r="J1118" s="43">
        <v>42879.610655474535</v>
      </c>
      <c r="K1118" s="45">
        <f t="shared" si="16"/>
        <v>42879</v>
      </c>
      <c r="L1118" s="94">
        <v>2087</v>
      </c>
      <c r="M1118" s="67"/>
      <c r="N1118" s="90"/>
      <c r="O1118" s="113"/>
      <c r="P1118" s="113"/>
      <c r="Q1118" s="113"/>
      <c r="R1118" s="113"/>
      <c r="S1118" s="113"/>
      <c r="T1118" s="113"/>
      <c r="U1118" s="113"/>
      <c r="V1118" s="125"/>
      <c r="W1118" s="126"/>
      <c r="X1118" s="126"/>
      <c r="Y1118" s="126"/>
      <c r="Z1118" s="126"/>
      <c r="AA1118" s="126"/>
      <c r="AB1118" s="126"/>
      <c r="AC1118" s="43">
        <v>42879.610655474535</v>
      </c>
      <c r="AD1118" s="42" t="s">
        <v>3959</v>
      </c>
      <c r="AE1118" s="43"/>
    </row>
    <row r="1119" spans="1:33" s="42" customFormat="1">
      <c r="A1119" s="44">
        <v>1118</v>
      </c>
      <c r="B1119" s="42">
        <v>201602581</v>
      </c>
      <c r="C1119" s="42" t="s">
        <v>3960</v>
      </c>
      <c r="D1119" s="42" t="s">
        <v>3961</v>
      </c>
      <c r="E1119" s="42">
        <v>90</v>
      </c>
      <c r="F1119" s="42" t="s">
        <v>275</v>
      </c>
      <c r="G1119" s="43">
        <v>42491</v>
      </c>
      <c r="H1119" s="46" t="s">
        <v>339</v>
      </c>
      <c r="I1119" s="42" t="s">
        <v>29</v>
      </c>
      <c r="J1119" s="43">
        <v>42802.585431747684</v>
      </c>
      <c r="K1119" s="45">
        <f t="shared" si="16"/>
        <v>42802</v>
      </c>
      <c r="L1119" s="94" t="s">
        <v>3788</v>
      </c>
      <c r="M1119" s="67"/>
      <c r="N1119" s="90"/>
      <c r="O1119" s="113"/>
      <c r="P1119" s="113"/>
      <c r="Q1119" s="113"/>
      <c r="R1119" s="113"/>
      <c r="S1119" s="113"/>
      <c r="T1119" s="113"/>
      <c r="U1119" s="113"/>
      <c r="V1119" s="125"/>
      <c r="W1119" s="126"/>
      <c r="X1119" s="126"/>
      <c r="Y1119" s="126"/>
      <c r="Z1119" s="126"/>
      <c r="AA1119" s="126"/>
      <c r="AB1119" s="126"/>
      <c r="AC1119" s="43">
        <v>42802.585431747684</v>
      </c>
      <c r="AD1119" s="42" t="e">
        <v>#NAME?</v>
      </c>
      <c r="AE1119" s="43"/>
    </row>
    <row r="1120" spans="1:33" s="42" customFormat="1">
      <c r="A1120" s="44">
        <v>1119</v>
      </c>
      <c r="B1120" s="42">
        <v>201602587</v>
      </c>
      <c r="C1120" s="42" t="s">
        <v>3962</v>
      </c>
      <c r="D1120" s="42" t="s">
        <v>3963</v>
      </c>
      <c r="E1120" s="42">
        <v>505</v>
      </c>
      <c r="F1120" s="42" t="s">
        <v>977</v>
      </c>
      <c r="G1120" s="43">
        <v>42550</v>
      </c>
      <c r="H1120" s="46" t="s">
        <v>340</v>
      </c>
      <c r="I1120" s="42" t="s">
        <v>63</v>
      </c>
      <c r="J1120" s="43">
        <v>42805.901804513887</v>
      </c>
      <c r="K1120" s="45">
        <f t="shared" si="16"/>
        <v>42805</v>
      </c>
      <c r="L1120" s="94">
        <v>2231</v>
      </c>
      <c r="M1120" s="67"/>
      <c r="N1120" s="90"/>
      <c r="O1120" s="113"/>
      <c r="P1120" s="113"/>
      <c r="Q1120" s="113"/>
      <c r="R1120" s="113"/>
      <c r="S1120" s="113"/>
      <c r="T1120" s="113"/>
      <c r="U1120" s="113"/>
      <c r="V1120" s="125"/>
      <c r="W1120" s="126"/>
      <c r="X1120" s="126"/>
      <c r="Y1120" s="126"/>
      <c r="Z1120" s="126"/>
      <c r="AA1120" s="126"/>
      <c r="AB1120" s="126"/>
      <c r="AC1120" s="43">
        <v>42805.900200381948</v>
      </c>
      <c r="AD1120" s="42" t="s">
        <v>3965</v>
      </c>
      <c r="AE1120" s="43">
        <v>42810.740379432871</v>
      </c>
      <c r="AF1120" s="42" t="s">
        <v>167</v>
      </c>
      <c r="AG1120" s="42" t="s">
        <v>3964</v>
      </c>
    </row>
    <row r="1121" spans="1:31" s="42" customFormat="1">
      <c r="A1121" s="44">
        <v>1120</v>
      </c>
      <c r="B1121" s="42">
        <v>201602590</v>
      </c>
      <c r="C1121" s="42" t="s">
        <v>3966</v>
      </c>
      <c r="D1121" s="42" t="s">
        <v>1960</v>
      </c>
      <c r="E1121" s="42">
        <v>130</v>
      </c>
      <c r="F1121" s="42" t="s">
        <v>46</v>
      </c>
      <c r="G1121" s="43">
        <v>39738</v>
      </c>
      <c r="H1121" s="46" t="s">
        <v>339</v>
      </c>
      <c r="I1121" s="42" t="s">
        <v>29</v>
      </c>
      <c r="J1121" s="43">
        <v>42839.507302280093</v>
      </c>
      <c r="K1121" s="45">
        <f t="shared" si="16"/>
        <v>42839</v>
      </c>
      <c r="L1121" s="94">
        <v>2176</v>
      </c>
      <c r="M1121" s="67"/>
      <c r="N1121" s="90"/>
      <c r="O1121" s="113"/>
      <c r="P1121" s="113"/>
      <c r="Q1121" s="113"/>
      <c r="R1121" s="113"/>
      <c r="S1121" s="113"/>
      <c r="T1121" s="113"/>
      <c r="U1121" s="113"/>
      <c r="V1121" s="125"/>
      <c r="W1121" s="126"/>
      <c r="X1121" s="126"/>
      <c r="Y1121" s="126"/>
      <c r="Z1121" s="126"/>
      <c r="AA1121" s="126"/>
      <c r="AB1121" s="126"/>
      <c r="AC1121" s="43">
        <v>42839.507302280093</v>
      </c>
      <c r="AD1121" s="42" t="s">
        <v>3967</v>
      </c>
      <c r="AE1121" s="43"/>
    </row>
    <row r="1122" spans="1:31" s="42" customFormat="1">
      <c r="A1122" s="44">
        <v>1121</v>
      </c>
      <c r="B1122" s="42">
        <v>201602607</v>
      </c>
      <c r="C1122" s="42" t="s">
        <v>3968</v>
      </c>
      <c r="D1122" s="42" t="s">
        <v>943</v>
      </c>
      <c r="E1122" s="42">
        <v>106</v>
      </c>
      <c r="F1122" s="42" t="s">
        <v>3969</v>
      </c>
      <c r="G1122" s="43">
        <v>38025</v>
      </c>
      <c r="H1122" s="46" t="s">
        <v>338</v>
      </c>
      <c r="I1122" s="42" t="s">
        <v>17</v>
      </c>
      <c r="J1122" s="43">
        <v>42803.672714201391</v>
      </c>
      <c r="K1122" s="45">
        <f t="shared" si="16"/>
        <v>42803</v>
      </c>
      <c r="L1122" s="94">
        <v>2245</v>
      </c>
      <c r="M1122" s="67"/>
      <c r="N1122" s="90"/>
      <c r="O1122" s="113"/>
      <c r="P1122" s="113"/>
      <c r="Q1122" s="113"/>
      <c r="R1122" s="113"/>
      <c r="S1122" s="113"/>
      <c r="T1122" s="113"/>
      <c r="U1122" s="113"/>
      <c r="V1122" s="125"/>
      <c r="W1122" s="126"/>
      <c r="X1122" s="126"/>
      <c r="Y1122" s="126"/>
      <c r="Z1122" s="126"/>
      <c r="AA1122" s="126"/>
      <c r="AB1122" s="126"/>
      <c r="AC1122" s="43">
        <v>42803.581321030091</v>
      </c>
      <c r="AD1122" s="42" t="s">
        <v>3970</v>
      </c>
      <c r="AE1122" s="43"/>
    </row>
    <row r="1123" spans="1:31" s="42" customFormat="1">
      <c r="A1123" s="44">
        <v>1122</v>
      </c>
      <c r="B1123" s="42">
        <v>201602608</v>
      </c>
      <c r="C1123" s="42" t="s">
        <v>3971</v>
      </c>
      <c r="D1123" s="42" t="s">
        <v>3972</v>
      </c>
      <c r="E1123" s="42">
        <v>538</v>
      </c>
      <c r="F1123" s="42" t="s">
        <v>1004</v>
      </c>
      <c r="G1123" s="43">
        <v>42570</v>
      </c>
      <c r="H1123" s="46" t="s">
        <v>338</v>
      </c>
      <c r="I1123" s="42" t="s">
        <v>17</v>
      </c>
      <c r="J1123" s="43">
        <v>43198.612210219908</v>
      </c>
      <c r="K1123" s="45">
        <f t="shared" si="16"/>
        <v>43198</v>
      </c>
      <c r="L1123" s="94">
        <v>2231</v>
      </c>
      <c r="M1123" s="67"/>
      <c r="N1123" s="90"/>
      <c r="O1123" s="113"/>
      <c r="P1123" s="113"/>
      <c r="Q1123" s="113"/>
      <c r="R1123" s="113"/>
      <c r="S1123" s="113"/>
      <c r="T1123" s="113"/>
      <c r="U1123" s="113"/>
      <c r="V1123" s="125"/>
      <c r="W1123" s="126"/>
      <c r="X1123" s="126"/>
      <c r="Y1123" s="126"/>
      <c r="Z1123" s="126"/>
      <c r="AA1123" s="126"/>
      <c r="AB1123" s="126"/>
      <c r="AC1123" s="43">
        <v>43198.57941770833</v>
      </c>
      <c r="AD1123" s="42" t="s">
        <v>3973</v>
      </c>
      <c r="AE1123" s="43"/>
    </row>
    <row r="1124" spans="1:31" s="42" customFormat="1">
      <c r="A1124" s="44">
        <v>1123</v>
      </c>
      <c r="B1124" s="42">
        <v>201602614</v>
      </c>
      <c r="C1124" s="42" t="s">
        <v>3974</v>
      </c>
      <c r="D1124" s="42" t="s">
        <v>3975</v>
      </c>
      <c r="E1124" s="42">
        <v>507</v>
      </c>
      <c r="F1124" s="42" t="s">
        <v>105</v>
      </c>
      <c r="G1124" s="43">
        <v>41932</v>
      </c>
      <c r="H1124" s="46" t="s">
        <v>338</v>
      </c>
      <c r="I1124" s="42" t="s">
        <v>17</v>
      </c>
      <c r="J1124" s="43">
        <v>42951.791294525465</v>
      </c>
      <c r="K1124" s="45">
        <f t="shared" si="16"/>
        <v>42951</v>
      </c>
      <c r="L1124" s="94">
        <v>2091</v>
      </c>
      <c r="M1124" s="67"/>
      <c r="N1124" s="90"/>
      <c r="O1124" s="113"/>
      <c r="P1124" s="113"/>
      <c r="Q1124" s="113"/>
      <c r="R1124" s="113"/>
      <c r="S1124" s="113"/>
      <c r="T1124" s="113"/>
      <c r="U1124" s="113"/>
      <c r="V1124" s="125"/>
      <c r="W1124" s="126"/>
      <c r="X1124" s="126"/>
      <c r="Y1124" s="126"/>
      <c r="Z1124" s="126"/>
      <c r="AA1124" s="126"/>
      <c r="AB1124" s="126"/>
      <c r="AC1124" s="43">
        <v>42951.791294525465</v>
      </c>
      <c r="AD1124" s="42" t="s">
        <v>3976</v>
      </c>
      <c r="AE1124" s="43"/>
    </row>
    <row r="1125" spans="1:31" s="42" customFormat="1">
      <c r="A1125" s="44">
        <v>1124</v>
      </c>
      <c r="B1125" s="42">
        <v>201602621</v>
      </c>
      <c r="C1125" s="42" t="s">
        <v>3977</v>
      </c>
      <c r="D1125" s="42" t="s">
        <v>689</v>
      </c>
      <c r="E1125" s="42">
        <v>201</v>
      </c>
      <c r="F1125" s="42" t="s">
        <v>758</v>
      </c>
      <c r="G1125" s="43">
        <v>41567</v>
      </c>
      <c r="H1125" s="46" t="s">
        <v>339</v>
      </c>
      <c r="I1125" s="42" t="s">
        <v>29</v>
      </c>
      <c r="J1125" s="43">
        <v>42770.52663252315</v>
      </c>
      <c r="K1125" s="45">
        <f t="shared" si="16"/>
        <v>42770</v>
      </c>
      <c r="L1125" s="94" t="s">
        <v>3788</v>
      </c>
      <c r="M1125" s="67"/>
      <c r="N1125" s="90"/>
      <c r="O1125" s="113"/>
      <c r="P1125" s="113"/>
      <c r="Q1125" s="113"/>
      <c r="R1125" s="113"/>
      <c r="S1125" s="113"/>
      <c r="T1125" s="113"/>
      <c r="U1125" s="113"/>
      <c r="V1125" s="125"/>
      <c r="W1125" s="126"/>
      <c r="X1125" s="126"/>
      <c r="Y1125" s="126"/>
      <c r="Z1125" s="126"/>
      <c r="AA1125" s="126"/>
      <c r="AB1125" s="126"/>
      <c r="AC1125" s="43">
        <v>42770.52663252315</v>
      </c>
      <c r="AD1125" s="42" t="s">
        <v>3978</v>
      </c>
      <c r="AE1125" s="43"/>
    </row>
    <row r="1126" spans="1:31" s="42" customFormat="1">
      <c r="A1126" s="44">
        <v>1125</v>
      </c>
      <c r="B1126" s="42">
        <v>201602623</v>
      </c>
      <c r="C1126" s="42" t="s">
        <v>3979</v>
      </c>
      <c r="D1126" s="42" t="s">
        <v>911</v>
      </c>
      <c r="E1126" s="42">
        <v>508</v>
      </c>
      <c r="F1126" s="42" t="s">
        <v>119</v>
      </c>
      <c r="G1126" s="43">
        <v>42571</v>
      </c>
      <c r="H1126" s="46" t="s">
        <v>338</v>
      </c>
      <c r="I1126" s="42" t="s">
        <v>17</v>
      </c>
      <c r="J1126" s="43">
        <v>42827.522540972219</v>
      </c>
      <c r="K1126" s="45">
        <f t="shared" si="16"/>
        <v>42827</v>
      </c>
      <c r="L1126" s="94">
        <v>2159</v>
      </c>
      <c r="M1126" s="67"/>
      <c r="N1126" s="90"/>
      <c r="O1126" s="113"/>
      <c r="P1126" s="113"/>
      <c r="Q1126" s="113"/>
      <c r="R1126" s="113"/>
      <c r="S1126" s="113"/>
      <c r="T1126" s="113"/>
      <c r="U1126" s="113"/>
      <c r="V1126" s="125"/>
      <c r="W1126" s="126"/>
      <c r="X1126" s="126"/>
      <c r="Y1126" s="126"/>
      <c r="Z1126" s="126"/>
      <c r="AA1126" s="126"/>
      <c r="AB1126" s="126"/>
      <c r="AC1126" s="43">
        <v>42827.524015312498</v>
      </c>
      <c r="AD1126" s="42" t="s">
        <v>3980</v>
      </c>
      <c r="AE1126" s="43"/>
    </row>
    <row r="1127" spans="1:31" s="42" customFormat="1">
      <c r="A1127" s="44">
        <v>1126</v>
      </c>
      <c r="B1127" s="42">
        <v>201602626</v>
      </c>
      <c r="C1127" s="42" t="s">
        <v>3981</v>
      </c>
      <c r="D1127" s="42" t="s">
        <v>3982</v>
      </c>
      <c r="E1127" s="42">
        <v>201</v>
      </c>
      <c r="F1127" s="42" t="s">
        <v>758</v>
      </c>
      <c r="G1127" s="43">
        <v>42607</v>
      </c>
      <c r="H1127" s="46" t="s">
        <v>338</v>
      </c>
      <c r="I1127" s="42" t="s">
        <v>17</v>
      </c>
      <c r="J1127" s="43">
        <v>42786.52458665509</v>
      </c>
      <c r="K1127" s="45">
        <f t="shared" si="16"/>
        <v>42786</v>
      </c>
      <c r="L1127" s="94" t="s">
        <v>3788</v>
      </c>
      <c r="M1127" s="67"/>
      <c r="N1127" s="90"/>
      <c r="O1127" s="113"/>
      <c r="P1127" s="113"/>
      <c r="Q1127" s="113"/>
      <c r="R1127" s="113"/>
      <c r="S1127" s="113"/>
      <c r="T1127" s="113"/>
      <c r="U1127" s="113"/>
      <c r="V1127" s="125"/>
      <c r="W1127" s="126"/>
      <c r="X1127" s="126"/>
      <c r="Y1127" s="126"/>
      <c r="Z1127" s="126"/>
      <c r="AA1127" s="126"/>
      <c r="AB1127" s="126"/>
      <c r="AC1127" s="43">
        <v>42786.52458665509</v>
      </c>
      <c r="AD1127" s="42" t="s">
        <v>3983</v>
      </c>
      <c r="AE1127" s="43"/>
    </row>
    <row r="1128" spans="1:31" s="42" customFormat="1">
      <c r="A1128" s="44">
        <v>1127</v>
      </c>
      <c r="B1128" s="42">
        <v>201602636</v>
      </c>
      <c r="C1128" s="42" t="s">
        <v>3984</v>
      </c>
      <c r="D1128" s="42" t="s">
        <v>705</v>
      </c>
      <c r="E1128" s="42">
        <v>499</v>
      </c>
      <c r="F1128" s="42" t="s">
        <v>28</v>
      </c>
      <c r="G1128" s="43">
        <v>42634</v>
      </c>
      <c r="H1128" s="46" t="s">
        <v>340</v>
      </c>
      <c r="I1128" s="42" t="s">
        <v>63</v>
      </c>
      <c r="J1128" s="43">
        <v>42791.850636261574</v>
      </c>
      <c r="K1128" s="45">
        <f t="shared" si="16"/>
        <v>42791</v>
      </c>
      <c r="L1128" s="94">
        <v>2046</v>
      </c>
      <c r="M1128" s="67"/>
      <c r="N1128" s="90"/>
      <c r="O1128" s="113"/>
      <c r="P1128" s="113"/>
      <c r="Q1128" s="113"/>
      <c r="R1128" s="113"/>
      <c r="S1128" s="113"/>
      <c r="T1128" s="113"/>
      <c r="U1128" s="113"/>
      <c r="V1128" s="125"/>
      <c r="W1128" s="126"/>
      <c r="X1128" s="126"/>
      <c r="Y1128" s="126"/>
      <c r="Z1128" s="126"/>
      <c r="AA1128" s="126"/>
      <c r="AB1128" s="126"/>
      <c r="AC1128" s="43">
        <v>42791.793927858795</v>
      </c>
      <c r="AD1128" s="42" t="s">
        <v>3985</v>
      </c>
      <c r="AE1128" s="43"/>
    </row>
    <row r="1129" spans="1:31" s="42" customFormat="1">
      <c r="A1129" s="44">
        <v>1128</v>
      </c>
      <c r="B1129" s="42">
        <v>201602653</v>
      </c>
      <c r="C1129" s="42" t="s">
        <v>3825</v>
      </c>
      <c r="D1129" s="42" t="s">
        <v>3986</v>
      </c>
      <c r="E1129" s="42">
        <v>505</v>
      </c>
      <c r="F1129" s="42" t="s">
        <v>977</v>
      </c>
      <c r="G1129" s="43">
        <v>42600</v>
      </c>
      <c r="H1129" s="46" t="s">
        <v>339</v>
      </c>
      <c r="I1129" s="42" t="s">
        <v>29</v>
      </c>
      <c r="J1129" s="43">
        <v>42797.437827858797</v>
      </c>
      <c r="K1129" s="45">
        <f t="shared" si="16"/>
        <v>42797</v>
      </c>
      <c r="L1129" s="94" t="s">
        <v>3788</v>
      </c>
      <c r="M1129" s="67"/>
      <c r="N1129" s="90"/>
      <c r="O1129" s="113"/>
      <c r="P1129" s="113"/>
      <c r="Q1129" s="113"/>
      <c r="R1129" s="113"/>
      <c r="S1129" s="113"/>
      <c r="T1129" s="113"/>
      <c r="U1129" s="113"/>
      <c r="V1129" s="125"/>
      <c r="W1129" s="126"/>
      <c r="X1129" s="126"/>
      <c r="Y1129" s="126"/>
      <c r="Z1129" s="126"/>
      <c r="AA1129" s="126"/>
      <c r="AB1129" s="126"/>
      <c r="AC1129" s="43">
        <v>42797.522652511572</v>
      </c>
      <c r="AD1129" s="42" t="s">
        <v>3987</v>
      </c>
      <c r="AE1129" s="43"/>
    </row>
    <row r="1130" spans="1:31" s="42" customFormat="1">
      <c r="A1130" s="44">
        <v>1129</v>
      </c>
      <c r="B1130" s="42">
        <v>201602655</v>
      </c>
      <c r="C1130" s="42" t="s">
        <v>3988</v>
      </c>
      <c r="D1130" s="42" t="s">
        <v>1746</v>
      </c>
      <c r="E1130" s="42">
        <v>499</v>
      </c>
      <c r="F1130" s="42" t="s">
        <v>28</v>
      </c>
      <c r="G1130" s="43">
        <v>37916</v>
      </c>
      <c r="H1130" s="46" t="s">
        <v>341</v>
      </c>
      <c r="I1130" s="42" t="s">
        <v>114</v>
      </c>
      <c r="J1130" s="43">
        <v>43067.058123460651</v>
      </c>
      <c r="K1130" s="45">
        <f t="shared" si="16"/>
        <v>43067</v>
      </c>
      <c r="L1130" s="94">
        <v>2001</v>
      </c>
      <c r="M1130" s="67">
        <v>2021</v>
      </c>
      <c r="N1130" s="90"/>
      <c r="O1130" s="113"/>
      <c r="P1130" s="113"/>
      <c r="Q1130" s="113"/>
      <c r="R1130" s="113"/>
      <c r="S1130" s="113"/>
      <c r="T1130" s="113"/>
      <c r="U1130" s="113"/>
      <c r="V1130" s="125"/>
      <c r="W1130" s="126"/>
      <c r="X1130" s="126"/>
      <c r="Y1130" s="126"/>
      <c r="Z1130" s="126"/>
      <c r="AA1130" s="126"/>
      <c r="AB1130" s="126"/>
      <c r="AC1130" s="43">
        <v>43067.044159456018</v>
      </c>
      <c r="AD1130" s="42" t="s">
        <v>3989</v>
      </c>
      <c r="AE1130" s="43"/>
    </row>
    <row r="1131" spans="1:31" s="42" customFormat="1">
      <c r="A1131" s="44">
        <v>1130</v>
      </c>
      <c r="B1131" s="42">
        <v>201602666</v>
      </c>
      <c r="C1131" s="42" t="s">
        <v>1377</v>
      </c>
      <c r="D1131" s="42" t="s">
        <v>3990</v>
      </c>
      <c r="E1131" s="42">
        <v>536</v>
      </c>
      <c r="F1131" s="42" t="s">
        <v>286</v>
      </c>
      <c r="G1131" s="43">
        <v>38831</v>
      </c>
      <c r="H1131" s="46" t="s">
        <v>339</v>
      </c>
      <c r="I1131" s="42" t="s">
        <v>29</v>
      </c>
      <c r="J1131" s="43">
        <v>42736.79464320602</v>
      </c>
      <c r="K1131" s="45">
        <f t="shared" si="16"/>
        <v>42736</v>
      </c>
      <c r="L1131" s="94">
        <v>2090</v>
      </c>
      <c r="M1131" s="67"/>
      <c r="N1131" s="90" t="s">
        <v>3434</v>
      </c>
      <c r="O1131" s="113">
        <v>21</v>
      </c>
      <c r="P1131" s="113">
        <v>28</v>
      </c>
      <c r="Q1131" s="113"/>
      <c r="R1131" s="113"/>
      <c r="S1131" s="113"/>
      <c r="T1131" s="113"/>
      <c r="U1131" s="113"/>
      <c r="V1131" s="125">
        <v>21</v>
      </c>
      <c r="W1131" s="126">
        <v>28</v>
      </c>
      <c r="X1131" s="126"/>
      <c r="Y1131" s="126"/>
      <c r="Z1131" s="126"/>
      <c r="AA1131" s="126"/>
      <c r="AB1131" s="126"/>
      <c r="AC1131" s="43">
        <v>42736.79464320602</v>
      </c>
      <c r="AD1131" s="42" t="s">
        <v>3991</v>
      </c>
      <c r="AE1131" s="43"/>
    </row>
    <row r="1132" spans="1:31" s="42" customFormat="1">
      <c r="A1132" s="44">
        <v>1131</v>
      </c>
      <c r="B1132" s="42">
        <v>201602675</v>
      </c>
      <c r="C1132" s="42" t="s">
        <v>3992</v>
      </c>
      <c r="D1132" s="42" t="s">
        <v>3810</v>
      </c>
      <c r="E1132" s="42" t="s">
        <v>18</v>
      </c>
      <c r="F1132" s="42" t="s">
        <v>18</v>
      </c>
      <c r="G1132" s="43">
        <v>37742</v>
      </c>
      <c r="H1132" s="46" t="s">
        <v>339</v>
      </c>
      <c r="I1132" s="42" t="s">
        <v>29</v>
      </c>
      <c r="J1132" s="43">
        <v>42756.465528275461</v>
      </c>
      <c r="K1132" s="45">
        <f t="shared" si="16"/>
        <v>42756</v>
      </c>
      <c r="L1132" s="94">
        <v>2245</v>
      </c>
      <c r="M1132" s="67"/>
      <c r="N1132" s="90"/>
      <c r="O1132" s="113"/>
      <c r="P1132" s="113"/>
      <c r="Q1132" s="113"/>
      <c r="R1132" s="113"/>
      <c r="S1132" s="113"/>
      <c r="T1132" s="113"/>
      <c r="U1132" s="113"/>
      <c r="V1132" s="125"/>
      <c r="W1132" s="126"/>
      <c r="X1132" s="126"/>
      <c r="Y1132" s="126"/>
      <c r="Z1132" s="126"/>
      <c r="AA1132" s="126"/>
      <c r="AB1132" s="126"/>
      <c r="AC1132" s="43">
        <v>42756.465528275461</v>
      </c>
      <c r="AD1132" s="42" t="s">
        <v>3993</v>
      </c>
      <c r="AE1132" s="43"/>
    </row>
    <row r="1133" spans="1:31" s="54" customFormat="1">
      <c r="A1133" s="53">
        <v>1132</v>
      </c>
      <c r="B1133" s="54">
        <v>201602678</v>
      </c>
      <c r="C1133" s="54" t="s">
        <v>3994</v>
      </c>
      <c r="D1133" s="54" t="s">
        <v>3995</v>
      </c>
      <c r="E1133" s="54">
        <v>505</v>
      </c>
      <c r="F1133" s="54" t="s">
        <v>977</v>
      </c>
      <c r="G1133" s="55">
        <v>42605</v>
      </c>
      <c r="H1133" s="56" t="s">
        <v>338</v>
      </c>
      <c r="I1133" s="54" t="s">
        <v>17</v>
      </c>
      <c r="J1133" s="55">
        <v>42777.49735578704</v>
      </c>
      <c r="K1133" s="57">
        <f t="shared" si="16"/>
        <v>42777</v>
      </c>
      <c r="L1133" s="106" t="s">
        <v>2769</v>
      </c>
      <c r="M1133" s="74"/>
      <c r="N1133" s="107"/>
      <c r="O1133" s="113"/>
      <c r="P1133" s="113"/>
      <c r="Q1133" s="113"/>
      <c r="R1133" s="113"/>
      <c r="S1133" s="113"/>
      <c r="T1133" s="113"/>
      <c r="U1133" s="113"/>
      <c r="V1133" s="125"/>
      <c r="W1133" s="126"/>
      <c r="X1133" s="126"/>
      <c r="Y1133" s="126"/>
      <c r="Z1133" s="126"/>
      <c r="AA1133" s="126"/>
      <c r="AB1133" s="126"/>
      <c r="AC1133" s="55">
        <v>42777.500115740739</v>
      </c>
      <c r="AD1133" s="54" t="s">
        <v>3996</v>
      </c>
      <c r="AE1133" s="55"/>
    </row>
    <row r="1134" spans="1:31" s="42" customFormat="1">
      <c r="A1134" s="44">
        <v>1133</v>
      </c>
      <c r="B1134" s="42">
        <v>201602679</v>
      </c>
      <c r="C1134" s="42" t="s">
        <v>3997</v>
      </c>
      <c r="D1134" s="42" t="s">
        <v>3998</v>
      </c>
      <c r="E1134" s="42">
        <v>598</v>
      </c>
      <c r="F1134" s="42" t="s">
        <v>42</v>
      </c>
      <c r="G1134" s="43">
        <v>42560</v>
      </c>
      <c r="H1134" s="46" t="s">
        <v>339</v>
      </c>
      <c r="I1134" s="42" t="s">
        <v>29</v>
      </c>
      <c r="J1134" s="43">
        <v>42920.448046296297</v>
      </c>
      <c r="K1134" s="45">
        <f t="shared" si="16"/>
        <v>42920</v>
      </c>
      <c r="L1134" s="78">
        <v>2101</v>
      </c>
      <c r="M1134" s="60"/>
      <c r="N1134" s="104" t="s">
        <v>3999</v>
      </c>
      <c r="O1134" s="120">
        <v>2415</v>
      </c>
      <c r="P1134" s="113"/>
      <c r="Q1134" s="113"/>
      <c r="R1134" s="113"/>
      <c r="S1134" s="113"/>
      <c r="T1134" s="113"/>
      <c r="U1134" s="113"/>
      <c r="V1134" s="131">
        <v>24</v>
      </c>
      <c r="W1134" s="126"/>
      <c r="X1134" s="126"/>
      <c r="Y1134" s="126"/>
      <c r="Z1134" s="126"/>
      <c r="AA1134" s="126"/>
      <c r="AB1134" s="126"/>
      <c r="AC1134" s="43">
        <v>42920.37153989583</v>
      </c>
      <c r="AD1134" s="42" t="s">
        <v>4000</v>
      </c>
      <c r="AE1134" s="43"/>
    </row>
    <row r="1135" spans="1:31" s="42" customFormat="1">
      <c r="A1135" s="44">
        <v>1134</v>
      </c>
      <c r="B1135" s="42">
        <v>201602683</v>
      </c>
      <c r="C1135" s="42" t="s">
        <v>4001</v>
      </c>
      <c r="D1135" s="42" t="s">
        <v>4002</v>
      </c>
      <c r="E1135" s="42">
        <v>598</v>
      </c>
      <c r="F1135" s="42" t="s">
        <v>42</v>
      </c>
      <c r="G1135" s="43">
        <v>37189</v>
      </c>
      <c r="H1135" s="46" t="s">
        <v>338</v>
      </c>
      <c r="I1135" s="42" t="s">
        <v>17</v>
      </c>
      <c r="J1135" s="43">
        <v>42821.493170752314</v>
      </c>
      <c r="K1135" s="45">
        <f t="shared" si="16"/>
        <v>42821</v>
      </c>
      <c r="L1135" s="78">
        <v>2085</v>
      </c>
      <c r="M1135" s="60" t="s">
        <v>4003</v>
      </c>
      <c r="N1135" s="104" t="s">
        <v>4004</v>
      </c>
      <c r="O1135" s="113"/>
      <c r="P1135" s="113"/>
      <c r="Q1135" s="113"/>
      <c r="R1135" s="113"/>
      <c r="S1135" s="113"/>
      <c r="T1135" s="113"/>
      <c r="U1135" s="113"/>
      <c r="V1135" s="125"/>
      <c r="W1135" s="126"/>
      <c r="X1135" s="126"/>
      <c r="Y1135" s="126"/>
      <c r="Z1135" s="126"/>
      <c r="AA1135" s="126"/>
      <c r="AB1135" s="126"/>
      <c r="AC1135" s="43">
        <v>42821.513080243058</v>
      </c>
      <c r="AD1135" s="42" t="s">
        <v>4005</v>
      </c>
      <c r="AE1135" s="43"/>
    </row>
    <row r="1136" spans="1:31" s="54" customFormat="1">
      <c r="A1136" s="53">
        <v>1135</v>
      </c>
      <c r="B1136" s="54">
        <v>201602711</v>
      </c>
      <c r="C1136" s="54" t="s">
        <v>4006</v>
      </c>
      <c r="D1136" s="54" t="s">
        <v>4007</v>
      </c>
      <c r="E1136" s="54">
        <v>312</v>
      </c>
      <c r="F1136" s="54" t="s">
        <v>533</v>
      </c>
      <c r="G1136" s="55">
        <v>42583</v>
      </c>
      <c r="H1136" s="56" t="s">
        <v>338</v>
      </c>
      <c r="I1136" s="54" t="s">
        <v>17</v>
      </c>
      <c r="J1136" s="55">
        <v>42823.606577280094</v>
      </c>
      <c r="K1136" s="57">
        <f t="shared" si="16"/>
        <v>42823</v>
      </c>
      <c r="L1136" s="106" t="s">
        <v>2769</v>
      </c>
      <c r="M1136" s="74"/>
      <c r="N1136" s="107"/>
      <c r="O1136" s="113"/>
      <c r="P1136" s="113"/>
      <c r="Q1136" s="113"/>
      <c r="R1136" s="113"/>
      <c r="S1136" s="113"/>
      <c r="T1136" s="113"/>
      <c r="U1136" s="113"/>
      <c r="V1136" s="125"/>
      <c r="W1136" s="126"/>
      <c r="X1136" s="126"/>
      <c r="Y1136" s="126"/>
      <c r="Z1136" s="126"/>
      <c r="AA1136" s="126"/>
      <c r="AB1136" s="126"/>
      <c r="AC1136" s="55">
        <v>42823.606577280094</v>
      </c>
      <c r="AD1136" s="54" t="s">
        <v>4008</v>
      </c>
      <c r="AE1136" s="55"/>
    </row>
    <row r="1137" spans="1:31" s="42" customFormat="1">
      <c r="A1137" s="44">
        <v>1136</v>
      </c>
      <c r="B1137" s="42">
        <v>201602717</v>
      </c>
      <c r="C1137" s="42" t="s">
        <v>4009</v>
      </c>
      <c r="D1137" s="42" t="s">
        <v>4010</v>
      </c>
      <c r="E1137" s="42">
        <v>125</v>
      </c>
      <c r="F1137" s="42" t="s">
        <v>38</v>
      </c>
      <c r="G1137" s="43">
        <v>39019</v>
      </c>
      <c r="H1137" s="46" t="s">
        <v>339</v>
      </c>
      <c r="I1137" s="42" t="s">
        <v>29</v>
      </c>
      <c r="J1137" s="43">
        <v>42757.63687800926</v>
      </c>
      <c r="K1137" s="45">
        <f t="shared" si="16"/>
        <v>42757</v>
      </c>
      <c r="L1137" s="78">
        <v>2082</v>
      </c>
      <c r="M1137" s="60" t="s">
        <v>4011</v>
      </c>
      <c r="N1137" s="104" t="s">
        <v>4012</v>
      </c>
      <c r="O1137" s="113"/>
      <c r="P1137" s="113"/>
      <c r="Q1137" s="113"/>
      <c r="R1137" s="113"/>
      <c r="S1137" s="113"/>
      <c r="T1137" s="113"/>
      <c r="U1137" s="113"/>
      <c r="V1137" s="125"/>
      <c r="W1137" s="126"/>
      <c r="X1137" s="126"/>
      <c r="Y1137" s="126"/>
      <c r="Z1137" s="126"/>
      <c r="AA1137" s="126"/>
      <c r="AB1137" s="126"/>
      <c r="AC1137" s="43">
        <v>42757.63687800926</v>
      </c>
      <c r="AD1137" s="42" t="s">
        <v>4013</v>
      </c>
      <c r="AE1137" s="43"/>
    </row>
    <row r="1138" spans="1:31" s="42" customFormat="1">
      <c r="A1138" s="44">
        <v>1137</v>
      </c>
      <c r="B1138" s="42">
        <v>201602724</v>
      </c>
      <c r="C1138" s="42" t="s">
        <v>4001</v>
      </c>
      <c r="D1138" s="42" t="s">
        <v>911</v>
      </c>
      <c r="E1138" s="42">
        <v>598</v>
      </c>
      <c r="F1138" s="42" t="s">
        <v>42</v>
      </c>
      <c r="G1138" s="43">
        <v>40845</v>
      </c>
      <c r="H1138" s="46" t="s">
        <v>339</v>
      </c>
      <c r="I1138" s="42" t="s">
        <v>29</v>
      </c>
      <c r="J1138" s="43">
        <v>43264.496944710649</v>
      </c>
      <c r="K1138" s="45">
        <f t="shared" si="16"/>
        <v>43264</v>
      </c>
      <c r="L1138" s="78">
        <v>2180</v>
      </c>
      <c r="M1138" s="60"/>
      <c r="N1138" s="104" t="s">
        <v>4014</v>
      </c>
      <c r="O1138" s="113">
        <v>26</v>
      </c>
      <c r="P1138" s="120">
        <v>22215</v>
      </c>
      <c r="Q1138" s="113"/>
      <c r="R1138" s="113"/>
      <c r="S1138" s="113"/>
      <c r="T1138" s="113"/>
      <c r="U1138" s="113"/>
      <c r="V1138" s="125">
        <v>26</v>
      </c>
      <c r="W1138" s="133">
        <v>222</v>
      </c>
      <c r="X1138" s="126"/>
      <c r="Y1138" s="126"/>
      <c r="Z1138" s="126"/>
      <c r="AA1138" s="126"/>
      <c r="AB1138" s="126"/>
      <c r="AC1138" s="43">
        <v>43264.480160451392</v>
      </c>
      <c r="AD1138" s="42" t="s">
        <v>4015</v>
      </c>
      <c r="AE1138" s="43"/>
    </row>
    <row r="1139" spans="1:31" s="42" customFormat="1">
      <c r="A1139" s="44">
        <v>1138</v>
      </c>
      <c r="B1139" s="42">
        <v>201602725</v>
      </c>
      <c r="C1139" s="42" t="s">
        <v>4016</v>
      </c>
      <c r="D1139" s="42" t="s">
        <v>1594</v>
      </c>
      <c r="E1139" s="42">
        <v>128</v>
      </c>
      <c r="F1139" s="42" t="s">
        <v>50</v>
      </c>
      <c r="G1139" s="43">
        <v>42522</v>
      </c>
      <c r="H1139" s="46" t="s">
        <v>338</v>
      </c>
      <c r="I1139" s="42" t="s">
        <v>17</v>
      </c>
      <c r="J1139" s="43">
        <v>42771.477594212964</v>
      </c>
      <c r="K1139" s="45">
        <f t="shared" si="16"/>
        <v>42771</v>
      </c>
      <c r="L1139" s="78">
        <v>2172</v>
      </c>
      <c r="M1139" s="60" t="s">
        <v>2769</v>
      </c>
      <c r="N1139" s="104"/>
      <c r="O1139" s="113"/>
      <c r="P1139" s="113"/>
      <c r="Q1139" s="113"/>
      <c r="R1139" s="113"/>
      <c r="S1139" s="113"/>
      <c r="T1139" s="113"/>
      <c r="U1139" s="113"/>
      <c r="V1139" s="125"/>
      <c r="W1139" s="126"/>
      <c r="X1139" s="126"/>
      <c r="Y1139" s="126"/>
      <c r="Z1139" s="126"/>
      <c r="AA1139" s="126"/>
      <c r="AB1139" s="126"/>
      <c r="AC1139" s="43">
        <v>42771.433286689811</v>
      </c>
      <c r="AD1139" s="42" t="s">
        <v>4017</v>
      </c>
      <c r="AE1139" s="43"/>
    </row>
    <row r="1140" spans="1:31" s="42" customFormat="1">
      <c r="A1140" s="44">
        <v>1139</v>
      </c>
      <c r="B1140" s="42">
        <v>201602729</v>
      </c>
      <c r="C1140" s="42" t="s">
        <v>4018</v>
      </c>
      <c r="D1140" s="42" t="s">
        <v>3838</v>
      </c>
      <c r="E1140" s="42">
        <v>507</v>
      </c>
      <c r="F1140" s="42" t="s">
        <v>105</v>
      </c>
      <c r="G1140" s="43">
        <v>42306</v>
      </c>
      <c r="H1140" s="46" t="s">
        <v>339</v>
      </c>
      <c r="I1140" s="42" t="s">
        <v>29</v>
      </c>
      <c r="J1140" s="43">
        <v>42742.605567673614</v>
      </c>
      <c r="K1140" s="45">
        <f t="shared" si="16"/>
        <v>42742</v>
      </c>
      <c r="L1140" s="78">
        <v>2229</v>
      </c>
      <c r="M1140" s="60"/>
      <c r="N1140" s="104" t="s">
        <v>4019</v>
      </c>
      <c r="O1140" s="113">
        <v>46</v>
      </c>
      <c r="P1140" s="113"/>
      <c r="Q1140" s="113"/>
      <c r="R1140" s="113"/>
      <c r="S1140" s="113"/>
      <c r="T1140" s="113"/>
      <c r="U1140" s="113"/>
      <c r="V1140" s="125">
        <v>46</v>
      </c>
      <c r="W1140" s="126"/>
      <c r="X1140" s="126"/>
      <c r="Y1140" s="126"/>
      <c r="Z1140" s="126"/>
      <c r="AA1140" s="126"/>
      <c r="AB1140" s="126"/>
      <c r="AC1140" s="43">
        <v>42742.627709340275</v>
      </c>
      <c r="AD1140" s="42" t="s">
        <v>4020</v>
      </c>
      <c r="AE1140" s="43"/>
    </row>
    <row r="1141" spans="1:31" s="54" customFormat="1">
      <c r="A1141" s="53">
        <v>1140</v>
      </c>
      <c r="B1141" s="54">
        <v>201602737</v>
      </c>
      <c r="C1141" s="54" t="s">
        <v>4021</v>
      </c>
      <c r="D1141" s="54" t="s">
        <v>15</v>
      </c>
      <c r="E1141" s="54">
        <v>499</v>
      </c>
      <c r="F1141" s="54" t="s">
        <v>28</v>
      </c>
      <c r="G1141" s="55">
        <v>40481</v>
      </c>
      <c r="H1141" s="56" t="s">
        <v>338</v>
      </c>
      <c r="I1141" s="54" t="s">
        <v>17</v>
      </c>
      <c r="J1141" s="55">
        <v>43280.478359803237</v>
      </c>
      <c r="K1141" s="57">
        <f t="shared" si="16"/>
        <v>43280</v>
      </c>
      <c r="L1141" s="106" t="s">
        <v>4022</v>
      </c>
      <c r="M1141" s="74"/>
      <c r="N1141" s="107"/>
      <c r="O1141" s="113"/>
      <c r="P1141" s="113"/>
      <c r="Q1141" s="113"/>
      <c r="R1141" s="113"/>
      <c r="S1141" s="113"/>
      <c r="T1141" s="113"/>
      <c r="U1141" s="113"/>
      <c r="V1141" s="125"/>
      <c r="W1141" s="126"/>
      <c r="X1141" s="126"/>
      <c r="Y1141" s="126"/>
      <c r="Z1141" s="126"/>
      <c r="AA1141" s="126"/>
      <c r="AB1141" s="126"/>
      <c r="AC1141" s="55">
        <v>43280.432559988425</v>
      </c>
      <c r="AD1141" s="54" t="s">
        <v>4023</v>
      </c>
      <c r="AE1141" s="55"/>
    </row>
    <row r="1142" spans="1:31" s="42" customFormat="1">
      <c r="A1142" s="44">
        <v>1141</v>
      </c>
      <c r="B1142" s="42">
        <v>201602739</v>
      </c>
      <c r="C1142" s="42" t="s">
        <v>4024</v>
      </c>
      <c r="D1142" s="42" t="s">
        <v>3674</v>
      </c>
      <c r="E1142" s="42">
        <v>499</v>
      </c>
      <c r="F1142" s="42" t="s">
        <v>28</v>
      </c>
      <c r="G1142" s="43">
        <v>37559</v>
      </c>
      <c r="H1142" s="46" t="s">
        <v>338</v>
      </c>
      <c r="I1142" s="42" t="s">
        <v>17</v>
      </c>
      <c r="J1142" s="43">
        <v>42840.611879976852</v>
      </c>
      <c r="K1142" s="45">
        <f t="shared" si="16"/>
        <v>42840</v>
      </c>
      <c r="L1142" s="78">
        <v>2001</v>
      </c>
      <c r="M1142" s="60"/>
      <c r="N1142" s="104" t="s">
        <v>4025</v>
      </c>
      <c r="O1142" s="113">
        <v>5</v>
      </c>
      <c r="P1142" s="113">
        <v>2</v>
      </c>
      <c r="Q1142" s="113"/>
      <c r="R1142" s="113"/>
      <c r="S1142" s="113"/>
      <c r="T1142" s="113"/>
      <c r="U1142" s="113"/>
      <c r="V1142" s="125">
        <v>5</v>
      </c>
      <c r="W1142" s="126">
        <v>2</v>
      </c>
      <c r="X1142" s="126"/>
      <c r="Y1142" s="126"/>
      <c r="Z1142" s="126"/>
      <c r="AA1142" s="126"/>
      <c r="AB1142" s="126"/>
      <c r="AC1142" s="43">
        <v>42840.602839965279</v>
      </c>
      <c r="AD1142" s="42" t="s">
        <v>4026</v>
      </c>
      <c r="AE1142" s="43"/>
    </row>
    <row r="1143" spans="1:31" s="42" customFormat="1">
      <c r="A1143" s="44">
        <v>1142</v>
      </c>
      <c r="B1143" s="42">
        <v>201602740</v>
      </c>
      <c r="C1143" s="42" t="s">
        <v>4027</v>
      </c>
      <c r="D1143" s="42" t="s">
        <v>4028</v>
      </c>
      <c r="E1143" s="42">
        <v>507</v>
      </c>
      <c r="F1143" s="42" t="s">
        <v>105</v>
      </c>
      <c r="G1143" s="43">
        <v>41197</v>
      </c>
      <c r="H1143" s="46" t="s">
        <v>339</v>
      </c>
      <c r="I1143" s="42" t="s">
        <v>29</v>
      </c>
      <c r="J1143" s="43">
        <v>43122.636822719905</v>
      </c>
      <c r="K1143" s="45">
        <f t="shared" si="16"/>
        <v>43122</v>
      </c>
      <c r="L1143" s="78">
        <v>2069</v>
      </c>
      <c r="M1143" s="60"/>
      <c r="N1143" s="104" t="s">
        <v>4029</v>
      </c>
      <c r="O1143" s="113">
        <v>21</v>
      </c>
      <c r="P1143" s="113"/>
      <c r="Q1143" s="113"/>
      <c r="R1143" s="113"/>
      <c r="S1143" s="113"/>
      <c r="T1143" s="113"/>
      <c r="U1143" s="113"/>
      <c r="V1143" s="125">
        <v>21</v>
      </c>
      <c r="W1143" s="126"/>
      <c r="X1143" s="126"/>
      <c r="Y1143" s="126"/>
      <c r="Z1143" s="126"/>
      <c r="AA1143" s="126"/>
      <c r="AB1143" s="126"/>
      <c r="AC1143" s="43">
        <v>43122.60241284722</v>
      </c>
      <c r="AD1143" s="42" t="s">
        <v>4030</v>
      </c>
      <c r="AE1143" s="43"/>
    </row>
    <row r="1144" spans="1:31" s="54" customFormat="1">
      <c r="A1144" s="53">
        <v>1143</v>
      </c>
      <c r="B1144" s="54">
        <v>201602747</v>
      </c>
      <c r="C1144" s="54" t="s">
        <v>4031</v>
      </c>
      <c r="D1144" s="54" t="s">
        <v>1257</v>
      </c>
      <c r="E1144" s="54">
        <v>119</v>
      </c>
      <c r="F1144" s="54" t="s">
        <v>22</v>
      </c>
      <c r="G1144" s="55">
        <v>42583</v>
      </c>
      <c r="H1144" s="56" t="s">
        <v>339</v>
      </c>
      <c r="I1144" s="54" t="s">
        <v>29</v>
      </c>
      <c r="J1144" s="55">
        <v>42842.518907557867</v>
      </c>
      <c r="K1144" s="57">
        <f t="shared" si="16"/>
        <v>42842</v>
      </c>
      <c r="L1144" s="106" t="s">
        <v>2769</v>
      </c>
      <c r="M1144" s="74"/>
      <c r="N1144" s="107"/>
      <c r="O1144" s="113"/>
      <c r="P1144" s="113"/>
      <c r="Q1144" s="113"/>
      <c r="R1144" s="113"/>
      <c r="S1144" s="113"/>
      <c r="T1144" s="113"/>
      <c r="U1144" s="113"/>
      <c r="V1144" s="125"/>
      <c r="W1144" s="126"/>
      <c r="X1144" s="126"/>
      <c r="Y1144" s="126"/>
      <c r="Z1144" s="126"/>
      <c r="AA1144" s="126"/>
      <c r="AB1144" s="126"/>
      <c r="AC1144" s="55">
        <v>42842.921109803239</v>
      </c>
      <c r="AD1144" s="54" t="s">
        <v>4032</v>
      </c>
      <c r="AE1144" s="55"/>
    </row>
    <row r="1145" spans="1:31" s="42" customFormat="1">
      <c r="A1145" s="44">
        <v>1144</v>
      </c>
      <c r="B1145" s="42">
        <v>201602760</v>
      </c>
      <c r="C1145" s="42" t="s">
        <v>4033</v>
      </c>
      <c r="D1145" s="42" t="s">
        <v>3823</v>
      </c>
      <c r="E1145" s="42">
        <v>123</v>
      </c>
      <c r="F1145" s="42" t="s">
        <v>654</v>
      </c>
      <c r="G1145" s="43">
        <v>41579</v>
      </c>
      <c r="H1145" s="46" t="s">
        <v>340</v>
      </c>
      <c r="I1145" s="42" t="s">
        <v>63</v>
      </c>
      <c r="J1145" s="43">
        <v>42820.443204745374</v>
      </c>
      <c r="K1145" s="45">
        <f t="shared" si="16"/>
        <v>42820</v>
      </c>
      <c r="L1145" s="78">
        <v>2126</v>
      </c>
      <c r="M1145" s="60"/>
      <c r="N1145" s="104" t="s">
        <v>4034</v>
      </c>
      <c r="O1145" s="113">
        <v>16</v>
      </c>
      <c r="P1145" s="113"/>
      <c r="Q1145" s="113"/>
      <c r="R1145" s="113"/>
      <c r="S1145" s="113"/>
      <c r="T1145" s="113"/>
      <c r="U1145" s="113"/>
      <c r="V1145" s="125">
        <v>16</v>
      </c>
      <c r="W1145" s="126"/>
      <c r="X1145" s="126"/>
      <c r="Y1145" s="126"/>
      <c r="Z1145" s="126"/>
      <c r="AA1145" s="126"/>
      <c r="AB1145" s="126"/>
      <c r="AC1145" s="43">
        <v>42820.416698113426</v>
      </c>
      <c r="AD1145" s="42" t="s">
        <v>4035</v>
      </c>
      <c r="AE1145" s="43"/>
    </row>
    <row r="1146" spans="1:31" s="54" customFormat="1">
      <c r="A1146" s="53">
        <v>1145</v>
      </c>
      <c r="B1146" s="54">
        <v>201602764</v>
      </c>
      <c r="C1146" s="54" t="s">
        <v>4036</v>
      </c>
      <c r="D1146" s="54" t="s">
        <v>846</v>
      </c>
      <c r="E1146" s="54">
        <v>505</v>
      </c>
      <c r="F1146" s="54" t="s">
        <v>977</v>
      </c>
      <c r="G1146" s="55">
        <v>42602</v>
      </c>
      <c r="H1146" s="56" t="s">
        <v>338</v>
      </c>
      <c r="I1146" s="54" t="s">
        <v>17</v>
      </c>
      <c r="J1146" s="55">
        <v>42794.455777280091</v>
      </c>
      <c r="K1146" s="57">
        <f t="shared" si="16"/>
        <v>42794</v>
      </c>
      <c r="L1146" s="106" t="s">
        <v>2769</v>
      </c>
      <c r="M1146" s="74"/>
      <c r="N1146" s="107"/>
      <c r="O1146" s="113"/>
      <c r="P1146" s="113"/>
      <c r="Q1146" s="113"/>
      <c r="R1146" s="113"/>
      <c r="S1146" s="113"/>
      <c r="T1146" s="113"/>
      <c r="U1146" s="113"/>
      <c r="V1146" s="125"/>
      <c r="W1146" s="126"/>
      <c r="X1146" s="126"/>
      <c r="Y1146" s="126"/>
      <c r="Z1146" s="126"/>
      <c r="AA1146" s="126"/>
      <c r="AB1146" s="126"/>
      <c r="AC1146" s="55">
        <v>42794.457472916663</v>
      </c>
      <c r="AD1146" s="54" t="s">
        <v>4037</v>
      </c>
      <c r="AE1146" s="55"/>
    </row>
    <row r="1147" spans="1:31" s="42" customFormat="1">
      <c r="A1147" s="44">
        <v>1146</v>
      </c>
      <c r="B1147" s="42">
        <v>201602778</v>
      </c>
      <c r="C1147" s="42" t="s">
        <v>4038</v>
      </c>
      <c r="D1147" s="42" t="s">
        <v>4039</v>
      </c>
      <c r="E1147" s="42">
        <v>129</v>
      </c>
      <c r="F1147" s="42" t="s">
        <v>177</v>
      </c>
      <c r="G1147" s="43">
        <v>41579</v>
      </c>
      <c r="H1147" s="46" t="s">
        <v>338</v>
      </c>
      <c r="I1147" s="42" t="s">
        <v>17</v>
      </c>
      <c r="J1147" s="43">
        <v>42804.441605671294</v>
      </c>
      <c r="K1147" s="45">
        <f t="shared" si="16"/>
        <v>42804</v>
      </c>
      <c r="L1147" s="78">
        <v>2126</v>
      </c>
      <c r="M1147" s="60"/>
      <c r="N1147" s="104" t="s">
        <v>4034</v>
      </c>
      <c r="O1147" s="113">
        <v>16</v>
      </c>
      <c r="P1147" s="113"/>
      <c r="Q1147" s="113"/>
      <c r="R1147" s="113"/>
      <c r="S1147" s="113"/>
      <c r="T1147" s="113"/>
      <c r="U1147" s="113"/>
      <c r="V1147" s="125">
        <v>16</v>
      </c>
      <c r="W1147" s="126"/>
      <c r="X1147" s="126"/>
      <c r="Y1147" s="126"/>
      <c r="Z1147" s="126"/>
      <c r="AA1147" s="126"/>
      <c r="AB1147" s="126"/>
      <c r="AC1147" s="43">
        <v>42804.444379745371</v>
      </c>
      <c r="AD1147" s="42" t="s">
        <v>4040</v>
      </c>
      <c r="AE1147" s="43"/>
    </row>
    <row r="1148" spans="1:31" s="54" customFormat="1">
      <c r="A1148" s="53">
        <v>1147</v>
      </c>
      <c r="B1148" s="54">
        <v>201602779</v>
      </c>
      <c r="C1148" s="54" t="s">
        <v>4041</v>
      </c>
      <c r="D1148" s="54" t="s">
        <v>309</v>
      </c>
      <c r="E1148" s="54">
        <v>128</v>
      </c>
      <c r="F1148" s="54" t="s">
        <v>50</v>
      </c>
      <c r="G1148" s="55">
        <v>42619</v>
      </c>
      <c r="H1148" s="56" t="s">
        <v>339</v>
      </c>
      <c r="I1148" s="54" t="s">
        <v>29</v>
      </c>
      <c r="J1148" s="55">
        <v>42842.503202430555</v>
      </c>
      <c r="K1148" s="57">
        <f t="shared" si="16"/>
        <v>42842</v>
      </c>
      <c r="L1148" s="106" t="s">
        <v>4042</v>
      </c>
      <c r="M1148" s="74"/>
      <c r="N1148" s="107"/>
      <c r="O1148" s="113"/>
      <c r="P1148" s="113"/>
      <c r="Q1148" s="113"/>
      <c r="R1148" s="113"/>
      <c r="S1148" s="113"/>
      <c r="T1148" s="113"/>
      <c r="U1148" s="113"/>
      <c r="V1148" s="125"/>
      <c r="W1148" s="126"/>
      <c r="X1148" s="126"/>
      <c r="Y1148" s="126"/>
      <c r="Z1148" s="126"/>
      <c r="AA1148" s="126"/>
      <c r="AB1148" s="126"/>
      <c r="AC1148" s="55">
        <v>42842.503202430555</v>
      </c>
      <c r="AD1148" s="54" t="s">
        <v>4043</v>
      </c>
      <c r="AE1148" s="55"/>
    </row>
    <row r="1149" spans="1:31" s="54" customFormat="1">
      <c r="A1149" s="53">
        <v>1148</v>
      </c>
      <c r="B1149" s="54">
        <v>201602815</v>
      </c>
      <c r="C1149" s="54" t="s">
        <v>4044</v>
      </c>
      <c r="D1149" s="54" t="s">
        <v>4045</v>
      </c>
      <c r="E1149" s="54">
        <v>201</v>
      </c>
      <c r="F1149" s="54" t="s">
        <v>758</v>
      </c>
      <c r="G1149" s="55">
        <v>42658</v>
      </c>
      <c r="H1149" s="56" t="s">
        <v>340</v>
      </c>
      <c r="I1149" s="54" t="s">
        <v>63</v>
      </c>
      <c r="J1149" s="55">
        <v>42765.602647337961</v>
      </c>
      <c r="K1149" s="57">
        <f t="shared" si="16"/>
        <v>42765</v>
      </c>
      <c r="L1149" s="106" t="s">
        <v>4046</v>
      </c>
      <c r="M1149" s="74"/>
      <c r="N1149" s="107"/>
      <c r="O1149" s="113"/>
      <c r="P1149" s="113"/>
      <c r="Q1149" s="113"/>
      <c r="R1149" s="113"/>
      <c r="S1149" s="113"/>
      <c r="T1149" s="113"/>
      <c r="U1149" s="113"/>
      <c r="V1149" s="125"/>
      <c r="W1149" s="126"/>
      <c r="X1149" s="126"/>
      <c r="Y1149" s="126"/>
      <c r="Z1149" s="126"/>
      <c r="AA1149" s="126"/>
      <c r="AB1149" s="126"/>
      <c r="AC1149" s="55">
        <v>42765.602647337961</v>
      </c>
      <c r="AD1149" s="54" t="s">
        <v>4047</v>
      </c>
      <c r="AE1149" s="55"/>
    </row>
    <row r="1150" spans="1:31" s="54" customFormat="1">
      <c r="A1150" s="53">
        <v>1149</v>
      </c>
      <c r="B1150" s="54">
        <v>201602831</v>
      </c>
      <c r="C1150" s="54" t="s">
        <v>1391</v>
      </c>
      <c r="D1150" s="54" t="s">
        <v>4048</v>
      </c>
      <c r="E1150" s="54">
        <v>125</v>
      </c>
      <c r="F1150" s="54" t="s">
        <v>38</v>
      </c>
      <c r="G1150" s="55">
        <v>42469</v>
      </c>
      <c r="H1150" s="56" t="s">
        <v>339</v>
      </c>
      <c r="I1150" s="54" t="s">
        <v>29</v>
      </c>
      <c r="J1150" s="55">
        <v>42859.472324189817</v>
      </c>
      <c r="K1150" s="57">
        <f t="shared" si="16"/>
        <v>42859</v>
      </c>
      <c r="L1150" s="106" t="s">
        <v>2769</v>
      </c>
      <c r="M1150" s="74"/>
      <c r="N1150" s="107"/>
      <c r="O1150" s="113"/>
      <c r="P1150" s="113"/>
      <c r="Q1150" s="113"/>
      <c r="R1150" s="113"/>
      <c r="S1150" s="113"/>
      <c r="T1150" s="113"/>
      <c r="U1150" s="113"/>
      <c r="V1150" s="125"/>
      <c r="W1150" s="126"/>
      <c r="X1150" s="126"/>
      <c r="Y1150" s="126"/>
      <c r="Z1150" s="126"/>
      <c r="AA1150" s="126"/>
      <c r="AB1150" s="126"/>
      <c r="AC1150" s="55">
        <v>42859.472324189817</v>
      </c>
      <c r="AD1150" s="54" t="s">
        <v>4049</v>
      </c>
      <c r="AE1150" s="55"/>
    </row>
    <row r="1151" spans="1:31" s="42" customFormat="1">
      <c r="A1151" s="44">
        <v>1150</v>
      </c>
      <c r="B1151" s="42">
        <v>201602832</v>
      </c>
      <c r="C1151" s="42" t="s">
        <v>4050</v>
      </c>
      <c r="D1151" s="42" t="s">
        <v>1325</v>
      </c>
      <c r="E1151" s="42">
        <v>201</v>
      </c>
      <c r="F1151" s="42" t="s">
        <v>758</v>
      </c>
      <c r="G1151" s="43">
        <v>42618</v>
      </c>
      <c r="H1151" s="46" t="s">
        <v>340</v>
      </c>
      <c r="I1151" s="42" t="s">
        <v>63</v>
      </c>
      <c r="J1151" s="43">
        <v>42737.866936226848</v>
      </c>
      <c r="K1151" s="45">
        <f t="shared" si="16"/>
        <v>42737</v>
      </c>
      <c r="L1151" s="78">
        <v>2099</v>
      </c>
      <c r="M1151" s="60" t="s">
        <v>4051</v>
      </c>
      <c r="N1151" s="104" t="s">
        <v>4052</v>
      </c>
      <c r="O1151" s="113">
        <v>1</v>
      </c>
      <c r="P1151" s="113">
        <v>21</v>
      </c>
      <c r="Q1151" s="113"/>
      <c r="R1151" s="113"/>
      <c r="S1151" s="113"/>
      <c r="T1151" s="113"/>
      <c r="U1151" s="113"/>
      <c r="V1151" s="125">
        <v>1</v>
      </c>
      <c r="W1151" s="126">
        <v>21</v>
      </c>
      <c r="X1151" s="126"/>
      <c r="Y1151" s="126"/>
      <c r="Z1151" s="126"/>
      <c r="AA1151" s="126"/>
      <c r="AB1151" s="126"/>
      <c r="AC1151" s="43">
        <v>42737.818776354165</v>
      </c>
      <c r="AD1151" s="42" t="s">
        <v>4053</v>
      </c>
      <c r="AE1151" s="43"/>
    </row>
    <row r="1152" spans="1:31" s="54" customFormat="1">
      <c r="A1152" s="53">
        <v>1151</v>
      </c>
      <c r="B1152" s="54">
        <v>201602849</v>
      </c>
      <c r="C1152" s="54" t="s">
        <v>4054</v>
      </c>
      <c r="D1152" s="54" t="s">
        <v>2654</v>
      </c>
      <c r="E1152" s="54">
        <v>499</v>
      </c>
      <c r="F1152" s="54" t="s">
        <v>28</v>
      </c>
      <c r="G1152" s="55">
        <v>38183</v>
      </c>
      <c r="H1152" s="56" t="s">
        <v>339</v>
      </c>
      <c r="I1152" s="54" t="s">
        <v>29</v>
      </c>
      <c r="J1152" s="55">
        <v>42751.739726273147</v>
      </c>
      <c r="K1152" s="57">
        <f t="shared" si="16"/>
        <v>42751</v>
      </c>
      <c r="L1152" s="106" t="s">
        <v>4055</v>
      </c>
      <c r="M1152" s="74"/>
      <c r="N1152" s="107" t="s">
        <v>4056</v>
      </c>
      <c r="O1152" s="120">
        <v>2415</v>
      </c>
      <c r="P1152" s="113"/>
      <c r="Q1152" s="113"/>
      <c r="R1152" s="113"/>
      <c r="S1152" s="113"/>
      <c r="T1152" s="113"/>
      <c r="U1152" s="113"/>
      <c r="V1152" s="131">
        <v>24</v>
      </c>
      <c r="W1152" s="126"/>
      <c r="X1152" s="126"/>
      <c r="Y1152" s="126"/>
      <c r="Z1152" s="126"/>
      <c r="AA1152" s="126"/>
      <c r="AB1152" s="126"/>
      <c r="AC1152" s="55">
        <v>42751.739726273147</v>
      </c>
      <c r="AD1152" s="54" t="s">
        <v>4057</v>
      </c>
      <c r="AE1152" s="55"/>
    </row>
    <row r="1153" spans="1:31" s="42" customFormat="1">
      <c r="A1153" s="44">
        <v>1152</v>
      </c>
      <c r="B1153" s="42">
        <v>201602854</v>
      </c>
      <c r="C1153" s="42" t="s">
        <v>4058</v>
      </c>
      <c r="D1153" s="42" t="s">
        <v>4059</v>
      </c>
      <c r="E1153" s="42">
        <v>14</v>
      </c>
      <c r="F1153" s="42" t="s">
        <v>788</v>
      </c>
      <c r="G1153" s="43">
        <v>39399</v>
      </c>
      <c r="H1153" s="46" t="s">
        <v>340</v>
      </c>
      <c r="I1153" s="42" t="s">
        <v>63</v>
      </c>
      <c r="J1153" s="43">
        <v>42847.520710266203</v>
      </c>
      <c r="K1153" s="45">
        <f t="shared" si="16"/>
        <v>42847</v>
      </c>
      <c r="L1153" s="78">
        <v>2239</v>
      </c>
      <c r="M1153" s="60" t="s">
        <v>4060</v>
      </c>
      <c r="N1153" s="104" t="s">
        <v>4061</v>
      </c>
      <c r="O1153" s="113">
        <v>28</v>
      </c>
      <c r="P1153" s="113">
        <v>21</v>
      </c>
      <c r="Q1153" s="113"/>
      <c r="R1153" s="113"/>
      <c r="S1153" s="113"/>
      <c r="T1153" s="113"/>
      <c r="U1153" s="113"/>
      <c r="V1153" s="125">
        <v>28</v>
      </c>
      <c r="W1153" s="126">
        <v>21</v>
      </c>
      <c r="X1153" s="126"/>
      <c r="Y1153" s="126"/>
      <c r="Z1153" s="126"/>
      <c r="AA1153" s="126"/>
      <c r="AB1153" s="126"/>
      <c r="AC1153" s="43">
        <v>42847.436811956017</v>
      </c>
      <c r="AD1153" s="42" t="s">
        <v>4062</v>
      </c>
      <c r="AE1153" s="43"/>
    </row>
    <row r="1154" spans="1:31" s="54" customFormat="1">
      <c r="A1154" s="53">
        <v>1153</v>
      </c>
      <c r="B1154" s="54">
        <v>201602865</v>
      </c>
      <c r="C1154" s="54" t="s">
        <v>4063</v>
      </c>
      <c r="D1154" s="54" t="s">
        <v>4064</v>
      </c>
      <c r="E1154" s="54">
        <v>309</v>
      </c>
      <c r="F1154" s="54" t="s">
        <v>328</v>
      </c>
      <c r="G1154" s="55">
        <v>42620</v>
      </c>
      <c r="H1154" s="56" t="s">
        <v>339</v>
      </c>
      <c r="I1154" s="54" t="s">
        <v>29</v>
      </c>
      <c r="J1154" s="55">
        <v>43007.418828240741</v>
      </c>
      <c r="K1154" s="57">
        <f t="shared" si="16"/>
        <v>43007</v>
      </c>
      <c r="L1154" s="106" t="s">
        <v>4042</v>
      </c>
      <c r="M1154" s="74" t="s">
        <v>4065</v>
      </c>
      <c r="N1154" s="107" t="s">
        <v>4066</v>
      </c>
      <c r="O1154" s="113"/>
      <c r="P1154" s="113"/>
      <c r="Q1154" s="113"/>
      <c r="R1154" s="113"/>
      <c r="S1154" s="113"/>
      <c r="T1154" s="113"/>
      <c r="U1154" s="113"/>
      <c r="V1154" s="125"/>
      <c r="W1154" s="126"/>
      <c r="X1154" s="126"/>
      <c r="Y1154" s="126"/>
      <c r="Z1154" s="126"/>
      <c r="AA1154" s="126"/>
      <c r="AB1154" s="126"/>
      <c r="AC1154" s="55">
        <v>43007.415087071757</v>
      </c>
      <c r="AD1154" s="54" t="s">
        <v>4067</v>
      </c>
      <c r="AE1154" s="55"/>
    </row>
    <row r="1155" spans="1:31" s="54" customFormat="1">
      <c r="A1155" s="53">
        <v>1154</v>
      </c>
      <c r="B1155" s="54">
        <v>201602869</v>
      </c>
      <c r="C1155" s="54" t="s">
        <v>4068</v>
      </c>
      <c r="D1155" s="54" t="s">
        <v>4069</v>
      </c>
      <c r="E1155" s="54">
        <v>598</v>
      </c>
      <c r="F1155" s="54" t="s">
        <v>42</v>
      </c>
      <c r="G1155" s="55">
        <v>42597</v>
      </c>
      <c r="H1155" s="56" t="s">
        <v>338</v>
      </c>
      <c r="I1155" s="54" t="s">
        <v>17</v>
      </c>
      <c r="J1155" s="55">
        <v>42760.508390162038</v>
      </c>
      <c r="K1155" s="57">
        <f t="shared" si="16"/>
        <v>42760</v>
      </c>
      <c r="L1155" s="106" t="s">
        <v>2769</v>
      </c>
      <c r="M1155" s="74"/>
      <c r="N1155" s="107"/>
      <c r="O1155" s="113"/>
      <c r="P1155" s="113"/>
      <c r="Q1155" s="113"/>
      <c r="R1155" s="113"/>
      <c r="S1155" s="113"/>
      <c r="T1155" s="113"/>
      <c r="U1155" s="113"/>
      <c r="V1155" s="125"/>
      <c r="W1155" s="126"/>
      <c r="X1155" s="126"/>
      <c r="Y1155" s="126"/>
      <c r="Z1155" s="126"/>
      <c r="AA1155" s="126"/>
      <c r="AB1155" s="126"/>
      <c r="AC1155" s="55">
        <v>42760.560913506946</v>
      </c>
      <c r="AD1155" s="54" t="s">
        <v>4070</v>
      </c>
      <c r="AE1155" s="55"/>
    </row>
    <row r="1156" spans="1:31" s="54" customFormat="1">
      <c r="A1156" s="53">
        <v>1155</v>
      </c>
      <c r="B1156" s="54">
        <v>201602870</v>
      </c>
      <c r="C1156" s="54" t="s">
        <v>4068</v>
      </c>
      <c r="D1156" s="54" t="s">
        <v>3723</v>
      </c>
      <c r="E1156" s="54">
        <v>598</v>
      </c>
      <c r="F1156" s="54" t="s">
        <v>42</v>
      </c>
      <c r="G1156" s="55">
        <v>42597</v>
      </c>
      <c r="H1156" s="56" t="s">
        <v>339</v>
      </c>
      <c r="I1156" s="54" t="s">
        <v>29</v>
      </c>
      <c r="J1156" s="55">
        <v>42797.586284143516</v>
      </c>
      <c r="K1156" s="57">
        <f t="shared" si="16"/>
        <v>42797</v>
      </c>
      <c r="L1156" s="106" t="s">
        <v>2769</v>
      </c>
      <c r="M1156" s="74"/>
      <c r="N1156" s="107"/>
      <c r="O1156" s="113"/>
      <c r="P1156" s="113"/>
      <c r="Q1156" s="113"/>
      <c r="R1156" s="113"/>
      <c r="S1156" s="113"/>
      <c r="T1156" s="113"/>
      <c r="U1156" s="113"/>
      <c r="V1156" s="125"/>
      <c r="W1156" s="126"/>
      <c r="X1156" s="126"/>
      <c r="Y1156" s="126"/>
      <c r="Z1156" s="126"/>
      <c r="AA1156" s="126"/>
      <c r="AB1156" s="126"/>
      <c r="AC1156" s="55">
        <v>42797.916989201389</v>
      </c>
      <c r="AD1156" s="54" t="s">
        <v>4071</v>
      </c>
      <c r="AE1156" s="55"/>
    </row>
    <row r="1157" spans="1:31" s="42" customFormat="1">
      <c r="A1157" s="44">
        <v>1156</v>
      </c>
      <c r="B1157" s="42">
        <v>201602878</v>
      </c>
      <c r="C1157" s="42" t="s">
        <v>4072</v>
      </c>
      <c r="D1157" s="42" t="s">
        <v>138</v>
      </c>
      <c r="E1157" s="42">
        <v>499</v>
      </c>
      <c r="F1157" s="42" t="s">
        <v>28</v>
      </c>
      <c r="G1157" s="43">
        <v>42125</v>
      </c>
      <c r="H1157" s="46" t="s">
        <v>338</v>
      </c>
      <c r="I1157" s="42" t="s">
        <v>17</v>
      </c>
      <c r="J1157" s="43">
        <v>43190.440218368058</v>
      </c>
      <c r="K1157" s="45">
        <f t="shared" si="16"/>
        <v>43190</v>
      </c>
      <c r="L1157" s="78">
        <v>2172</v>
      </c>
      <c r="M1157" s="60"/>
      <c r="N1157" s="108" t="s">
        <v>4073</v>
      </c>
      <c r="O1157" s="113"/>
      <c r="P1157" s="113"/>
      <c r="Q1157" s="113"/>
      <c r="R1157" s="113"/>
      <c r="S1157" s="113"/>
      <c r="T1157" s="113"/>
      <c r="U1157" s="113"/>
      <c r="V1157" s="125"/>
      <c r="W1157" s="126"/>
      <c r="X1157" s="126"/>
      <c r="Y1157" s="126"/>
      <c r="Z1157" s="126"/>
      <c r="AA1157" s="126"/>
      <c r="AB1157" s="126"/>
      <c r="AC1157" s="43">
        <v>43190.440218368058</v>
      </c>
      <c r="AD1157" s="42" t="s">
        <v>4074</v>
      </c>
      <c r="AE1157" s="43"/>
    </row>
    <row r="1158" spans="1:31" s="52" customFormat="1">
      <c r="A1158" s="12">
        <v>1157</v>
      </c>
      <c r="B1158" s="52">
        <v>201602879</v>
      </c>
      <c r="C1158" s="52" t="s">
        <v>4075</v>
      </c>
      <c r="D1158" s="52" t="s">
        <v>1364</v>
      </c>
      <c r="E1158" s="52">
        <v>499</v>
      </c>
      <c r="F1158" s="52" t="s">
        <v>28</v>
      </c>
      <c r="G1158" s="21">
        <v>40269</v>
      </c>
      <c r="H1158" s="22" t="s">
        <v>339</v>
      </c>
      <c r="I1158" s="52" t="s">
        <v>29</v>
      </c>
      <c r="J1158" s="21">
        <v>42863.763087465275</v>
      </c>
      <c r="K1158" s="14">
        <f t="shared" si="16"/>
        <v>42863</v>
      </c>
      <c r="L1158" s="86">
        <v>2043</v>
      </c>
      <c r="M1158" s="63"/>
      <c r="N1158" s="108" t="s">
        <v>4076</v>
      </c>
      <c r="O1158" s="113">
        <v>1</v>
      </c>
      <c r="P1158" s="113">
        <v>2</v>
      </c>
      <c r="Q1158" s="113"/>
      <c r="R1158" s="113"/>
      <c r="S1158" s="113"/>
      <c r="T1158" s="113"/>
      <c r="U1158" s="113"/>
      <c r="V1158" s="125">
        <v>1</v>
      </c>
      <c r="W1158" s="126">
        <v>2</v>
      </c>
      <c r="X1158" s="126"/>
      <c r="Y1158" s="126"/>
      <c r="Z1158" s="126"/>
      <c r="AA1158" s="126"/>
      <c r="AB1158" s="126"/>
      <c r="AC1158" s="21">
        <v>42863.763087465275</v>
      </c>
      <c r="AD1158" s="52" t="s">
        <v>4077</v>
      </c>
      <c r="AE1158" s="21"/>
    </row>
    <row r="1159" spans="1:31" s="42" customFormat="1">
      <c r="A1159" s="44">
        <v>1158</v>
      </c>
      <c r="B1159" s="42">
        <v>201602882</v>
      </c>
      <c r="C1159" s="42" t="s">
        <v>4078</v>
      </c>
      <c r="D1159" s="42" t="s">
        <v>184</v>
      </c>
      <c r="E1159" s="42">
        <v>119</v>
      </c>
      <c r="F1159" s="42" t="s">
        <v>22</v>
      </c>
      <c r="G1159" s="43">
        <v>41699</v>
      </c>
      <c r="H1159" s="46" t="s">
        <v>338</v>
      </c>
      <c r="I1159" s="42" t="s">
        <v>17</v>
      </c>
      <c r="J1159" s="43">
        <v>42814.65537847222</v>
      </c>
      <c r="K1159" s="45">
        <f t="shared" si="16"/>
        <v>42814</v>
      </c>
      <c r="L1159" s="78">
        <v>2057</v>
      </c>
      <c r="M1159" s="60"/>
      <c r="N1159" s="108" t="s">
        <v>4079</v>
      </c>
      <c r="O1159" s="120">
        <v>2503</v>
      </c>
      <c r="P1159" s="113"/>
      <c r="Q1159" s="113"/>
      <c r="R1159" s="113"/>
      <c r="S1159" s="113"/>
      <c r="T1159" s="113"/>
      <c r="U1159" s="113"/>
      <c r="V1159" s="131">
        <v>25</v>
      </c>
      <c r="W1159" s="126"/>
      <c r="X1159" s="126"/>
      <c r="Y1159" s="126"/>
      <c r="Z1159" s="126"/>
      <c r="AA1159" s="126"/>
      <c r="AB1159" s="126"/>
      <c r="AC1159" s="43">
        <v>42814.65537847222</v>
      </c>
      <c r="AD1159" s="42" t="s">
        <v>4080</v>
      </c>
      <c r="AE1159" s="43"/>
    </row>
    <row r="1160" spans="1:31" s="42" customFormat="1">
      <c r="A1160" s="44">
        <v>1159</v>
      </c>
      <c r="B1160" s="42">
        <v>201602895</v>
      </c>
      <c r="C1160" s="42" t="s">
        <v>4081</v>
      </c>
      <c r="D1160" s="42" t="s">
        <v>4082</v>
      </c>
      <c r="E1160" s="42">
        <v>505</v>
      </c>
      <c r="F1160" s="42" t="s">
        <v>977</v>
      </c>
      <c r="G1160" s="43">
        <v>42630</v>
      </c>
      <c r="H1160" s="46" t="s">
        <v>340</v>
      </c>
      <c r="I1160" s="42" t="s">
        <v>63</v>
      </c>
      <c r="J1160" s="43">
        <v>42840.542713344905</v>
      </c>
      <c r="K1160" s="45">
        <f t="shared" si="16"/>
        <v>42840</v>
      </c>
      <c r="L1160" s="78">
        <v>2236</v>
      </c>
      <c r="M1160" s="60"/>
      <c r="N1160" s="104" t="s">
        <v>4083</v>
      </c>
      <c r="O1160" s="113">
        <v>21</v>
      </c>
      <c r="P1160" s="113">
        <v>2</v>
      </c>
      <c r="Q1160" s="113"/>
      <c r="R1160" s="113"/>
      <c r="S1160" s="113"/>
      <c r="T1160" s="113"/>
      <c r="U1160" s="113"/>
      <c r="V1160" s="125">
        <v>21</v>
      </c>
      <c r="W1160" s="126">
        <v>2</v>
      </c>
      <c r="X1160" s="126"/>
      <c r="Y1160" s="126"/>
      <c r="Z1160" s="126"/>
      <c r="AA1160" s="126"/>
      <c r="AB1160" s="126"/>
      <c r="AC1160" s="43">
        <v>42840.536216238426</v>
      </c>
      <c r="AD1160" s="42" t="s">
        <v>4084</v>
      </c>
      <c r="AE1160" s="43"/>
    </row>
    <row r="1161" spans="1:31" s="42" customFormat="1">
      <c r="A1161" s="44">
        <v>1160</v>
      </c>
      <c r="B1161" s="42">
        <v>201602900</v>
      </c>
      <c r="C1161" s="42" t="s">
        <v>4085</v>
      </c>
      <c r="D1161" s="42" t="s">
        <v>4086</v>
      </c>
      <c r="E1161" s="42">
        <v>125</v>
      </c>
      <c r="F1161" s="42" t="s">
        <v>38</v>
      </c>
      <c r="G1161" s="43">
        <v>39039</v>
      </c>
      <c r="H1161" s="46" t="s">
        <v>338</v>
      </c>
      <c r="I1161" s="42" t="s">
        <v>17</v>
      </c>
      <c r="J1161" s="43">
        <v>43104.430140625002</v>
      </c>
      <c r="K1161" s="45">
        <f t="shared" si="16"/>
        <v>43104</v>
      </c>
      <c r="L1161" s="78">
        <v>2181</v>
      </c>
      <c r="M1161" s="60" t="s">
        <v>4087</v>
      </c>
      <c r="N1161" s="104" t="s">
        <v>4088</v>
      </c>
      <c r="O1161" s="113">
        <v>29</v>
      </c>
      <c r="P1161" s="113">
        <v>28</v>
      </c>
      <c r="Q1161" s="113"/>
      <c r="R1161" s="113"/>
      <c r="S1161" s="113"/>
      <c r="T1161" s="113"/>
      <c r="U1161" s="113"/>
      <c r="V1161" s="125">
        <v>29</v>
      </c>
      <c r="W1161" s="126">
        <v>28</v>
      </c>
      <c r="X1161" s="126"/>
      <c r="Y1161" s="126"/>
      <c r="Z1161" s="126"/>
      <c r="AA1161" s="126"/>
      <c r="AB1161" s="126"/>
      <c r="AC1161" s="43">
        <v>43104.443334490737</v>
      </c>
      <c r="AD1161" s="42" t="s">
        <v>4089</v>
      </c>
      <c r="AE1161" s="43"/>
    </row>
    <row r="1162" spans="1:31" s="42" customFormat="1">
      <c r="A1162" s="44">
        <v>1161</v>
      </c>
      <c r="B1162" s="42">
        <v>201602904</v>
      </c>
      <c r="C1162" s="42" t="s">
        <v>4090</v>
      </c>
      <c r="D1162" s="42" t="s">
        <v>4091</v>
      </c>
      <c r="E1162" s="42">
        <v>107</v>
      </c>
      <c r="F1162" s="42" t="s">
        <v>34</v>
      </c>
      <c r="G1162" s="43">
        <v>37943</v>
      </c>
      <c r="H1162" s="46" t="s">
        <v>339</v>
      </c>
      <c r="I1162" s="42" t="s">
        <v>29</v>
      </c>
      <c r="J1162" s="43">
        <v>42756.507943171295</v>
      </c>
      <c r="K1162" s="45">
        <f t="shared" si="16"/>
        <v>42756</v>
      </c>
      <c r="L1162" s="78">
        <v>2001</v>
      </c>
      <c r="M1162" s="60" t="s">
        <v>4092</v>
      </c>
      <c r="N1162" s="104" t="s">
        <v>4093</v>
      </c>
      <c r="O1162" s="113">
        <v>40</v>
      </c>
      <c r="P1162" s="113"/>
      <c r="Q1162" s="113"/>
      <c r="R1162" s="113"/>
      <c r="S1162" s="113"/>
      <c r="T1162" s="113"/>
      <c r="U1162" s="113"/>
      <c r="V1162" s="125">
        <v>40</v>
      </c>
      <c r="W1162" s="126"/>
      <c r="X1162" s="126"/>
      <c r="Y1162" s="126"/>
      <c r="Z1162" s="126"/>
      <c r="AA1162" s="126"/>
      <c r="AB1162" s="126"/>
      <c r="AC1162" s="43">
        <v>42756.507943171295</v>
      </c>
      <c r="AD1162" s="42" t="s">
        <v>4094</v>
      </c>
      <c r="AE1162" s="43"/>
    </row>
    <row r="1163" spans="1:31" s="23" customFormat="1">
      <c r="A1163" s="16">
        <v>1162</v>
      </c>
      <c r="B1163" s="23">
        <v>201602913</v>
      </c>
      <c r="C1163" s="23" t="s">
        <v>4095</v>
      </c>
      <c r="D1163" s="23" t="s">
        <v>4096</v>
      </c>
      <c r="E1163" s="23">
        <v>598</v>
      </c>
      <c r="F1163" s="23" t="s">
        <v>42</v>
      </c>
      <c r="G1163" s="24">
        <v>42621</v>
      </c>
      <c r="H1163" s="25" t="s">
        <v>338</v>
      </c>
      <c r="I1163" s="23" t="s">
        <v>17</v>
      </c>
      <c r="J1163" s="24">
        <v>42798.54684826389</v>
      </c>
      <c r="K1163" s="18">
        <f t="shared" si="16"/>
        <v>42798</v>
      </c>
      <c r="L1163" s="87" t="s">
        <v>2769</v>
      </c>
      <c r="M1163" s="65"/>
      <c r="N1163" s="109"/>
      <c r="O1163" s="113"/>
      <c r="P1163" s="113"/>
      <c r="Q1163" s="113"/>
      <c r="R1163" s="113"/>
      <c r="S1163" s="113"/>
      <c r="T1163" s="113"/>
      <c r="U1163" s="113"/>
      <c r="V1163" s="125"/>
      <c r="W1163" s="126"/>
      <c r="X1163" s="126"/>
      <c r="Y1163" s="126"/>
      <c r="Z1163" s="126"/>
      <c r="AA1163" s="126"/>
      <c r="AB1163" s="126"/>
      <c r="AC1163" s="24">
        <v>42798.915461076387</v>
      </c>
      <c r="AD1163" s="23" t="s">
        <v>4097</v>
      </c>
      <c r="AE1163" s="24"/>
    </row>
    <row r="1164" spans="1:31" s="42" customFormat="1">
      <c r="A1164" s="44">
        <v>1163</v>
      </c>
      <c r="B1164" s="42">
        <v>201602917</v>
      </c>
      <c r="C1164" s="42" t="s">
        <v>4098</v>
      </c>
      <c r="D1164" s="42" t="s">
        <v>4099</v>
      </c>
      <c r="E1164" s="42">
        <v>648</v>
      </c>
      <c r="F1164" s="42" t="s">
        <v>28</v>
      </c>
      <c r="G1164" s="43">
        <v>36951</v>
      </c>
      <c r="H1164" s="46" t="s">
        <v>338</v>
      </c>
      <c r="I1164" s="42" t="s">
        <v>17</v>
      </c>
      <c r="J1164" s="43">
        <v>42840.542002199072</v>
      </c>
      <c r="K1164" s="45">
        <f t="shared" si="16"/>
        <v>42840</v>
      </c>
      <c r="L1164" s="78">
        <v>2042</v>
      </c>
      <c r="M1164" s="60"/>
      <c r="N1164" s="104" t="s">
        <v>4100</v>
      </c>
      <c r="O1164" s="113">
        <v>1</v>
      </c>
      <c r="P1164" s="117">
        <v>87</v>
      </c>
      <c r="Q1164" s="113"/>
      <c r="R1164" s="113"/>
      <c r="S1164" s="113"/>
      <c r="T1164" s="113"/>
      <c r="U1164" s="113"/>
      <c r="V1164" s="125">
        <v>1</v>
      </c>
      <c r="W1164" s="133">
        <v>0</v>
      </c>
      <c r="X1164" s="126"/>
      <c r="Y1164" s="126"/>
      <c r="Z1164" s="126"/>
      <c r="AA1164" s="126"/>
      <c r="AB1164" s="126"/>
      <c r="AC1164" s="43">
        <v>42840.533970636578</v>
      </c>
      <c r="AD1164" s="42" t="s">
        <v>4101</v>
      </c>
      <c r="AE1164" s="43"/>
    </row>
    <row r="1165" spans="1:31" s="23" customFormat="1">
      <c r="A1165" s="16">
        <v>1164</v>
      </c>
      <c r="B1165" s="23">
        <v>201602918</v>
      </c>
      <c r="C1165" s="23" t="s">
        <v>4102</v>
      </c>
      <c r="D1165" s="23" t="s">
        <v>4103</v>
      </c>
      <c r="E1165" s="23">
        <v>90</v>
      </c>
      <c r="F1165" s="23" t="s">
        <v>275</v>
      </c>
      <c r="G1165" s="24">
        <v>42626</v>
      </c>
      <c r="H1165" s="25" t="s">
        <v>338</v>
      </c>
      <c r="I1165" s="23" t="s">
        <v>17</v>
      </c>
      <c r="J1165" s="24">
        <v>42875.418459340275</v>
      </c>
      <c r="K1165" s="18">
        <f t="shared" si="16"/>
        <v>42875</v>
      </c>
      <c r="L1165" s="87" t="s">
        <v>2769</v>
      </c>
      <c r="M1165" s="65"/>
      <c r="N1165" s="109"/>
      <c r="O1165" s="113"/>
      <c r="P1165" s="113"/>
      <c r="Q1165" s="113"/>
      <c r="R1165" s="113"/>
      <c r="S1165" s="113"/>
      <c r="T1165" s="113"/>
      <c r="U1165" s="113"/>
      <c r="V1165" s="125"/>
      <c r="W1165" s="126"/>
      <c r="X1165" s="126"/>
      <c r="Y1165" s="126"/>
      <c r="Z1165" s="126"/>
      <c r="AA1165" s="126"/>
      <c r="AB1165" s="126"/>
      <c r="AC1165" s="24">
        <v>42875.418459340275</v>
      </c>
      <c r="AD1165" s="23" t="s">
        <v>4104</v>
      </c>
      <c r="AE1165" s="24"/>
    </row>
    <row r="1166" spans="1:31" s="42" customFormat="1">
      <c r="A1166" s="44">
        <v>1165</v>
      </c>
      <c r="B1166" s="42">
        <v>201602919</v>
      </c>
      <c r="C1166" s="42" t="s">
        <v>4105</v>
      </c>
      <c r="D1166" s="42" t="s">
        <v>4106</v>
      </c>
      <c r="E1166" s="42">
        <v>501</v>
      </c>
      <c r="F1166" s="42" t="s">
        <v>131</v>
      </c>
      <c r="G1166" s="43">
        <v>42449</v>
      </c>
      <c r="H1166" s="46" t="s">
        <v>341</v>
      </c>
      <c r="I1166" s="42" t="s">
        <v>114</v>
      </c>
      <c r="J1166" s="43">
        <v>42745.675599571761</v>
      </c>
      <c r="K1166" s="45">
        <f t="shared" si="16"/>
        <v>42745</v>
      </c>
      <c r="L1166" s="78">
        <v>2267</v>
      </c>
      <c r="M1166" s="60"/>
      <c r="N1166" s="104" t="s">
        <v>4107</v>
      </c>
      <c r="O1166" s="113">
        <v>21</v>
      </c>
      <c r="P1166" s="113">
        <v>2</v>
      </c>
      <c r="Q1166" s="113">
        <v>1</v>
      </c>
      <c r="R1166" s="113"/>
      <c r="S1166" s="113"/>
      <c r="T1166" s="113"/>
      <c r="U1166" s="113"/>
      <c r="V1166" s="125">
        <v>21</v>
      </c>
      <c r="W1166" s="126">
        <v>2</v>
      </c>
      <c r="X1166" s="126">
        <v>1</v>
      </c>
      <c r="Y1166" s="126"/>
      <c r="Z1166" s="126"/>
      <c r="AA1166" s="126"/>
      <c r="AB1166" s="126"/>
      <c r="AC1166" s="43">
        <v>42745.675599571761</v>
      </c>
      <c r="AD1166" s="42" t="s">
        <v>4108</v>
      </c>
      <c r="AE1166" s="43"/>
    </row>
    <row r="1167" spans="1:31" s="23" customFormat="1">
      <c r="A1167" s="16">
        <v>1166</v>
      </c>
      <c r="B1167" s="23">
        <v>201602923</v>
      </c>
      <c r="C1167" s="23" t="s">
        <v>4109</v>
      </c>
      <c r="D1167" s="23" t="s">
        <v>705</v>
      </c>
      <c r="E1167" s="23">
        <v>119</v>
      </c>
      <c r="F1167" s="23" t="s">
        <v>22</v>
      </c>
      <c r="G1167" s="24">
        <v>42628</v>
      </c>
      <c r="H1167" s="25" t="s">
        <v>339</v>
      </c>
      <c r="I1167" s="23" t="s">
        <v>29</v>
      </c>
      <c r="J1167" s="24">
        <v>42855.607533645831</v>
      </c>
      <c r="K1167" s="18">
        <f t="shared" si="16"/>
        <v>42855</v>
      </c>
      <c r="L1167" s="87" t="s">
        <v>2769</v>
      </c>
      <c r="M1167" s="65"/>
      <c r="N1167" s="109"/>
      <c r="O1167" s="113"/>
      <c r="P1167" s="113"/>
      <c r="Q1167" s="113"/>
      <c r="R1167" s="113"/>
      <c r="S1167" s="113"/>
      <c r="T1167" s="113"/>
      <c r="U1167" s="113"/>
      <c r="V1167" s="125"/>
      <c r="W1167" s="126"/>
      <c r="X1167" s="126"/>
      <c r="Y1167" s="126"/>
      <c r="Z1167" s="126"/>
      <c r="AA1167" s="126"/>
      <c r="AB1167" s="126"/>
      <c r="AC1167" s="24">
        <v>42855.590806134256</v>
      </c>
      <c r="AD1167" s="23" t="s">
        <v>4110</v>
      </c>
      <c r="AE1167" s="24"/>
    </row>
    <row r="1168" spans="1:31" s="42" customFormat="1">
      <c r="A1168" s="44">
        <v>1167</v>
      </c>
      <c r="B1168" s="42">
        <v>201602931</v>
      </c>
      <c r="C1168" s="42" t="s">
        <v>4111</v>
      </c>
      <c r="D1168" s="42" t="s">
        <v>4112</v>
      </c>
      <c r="E1168" s="42">
        <v>499</v>
      </c>
      <c r="F1168" s="42" t="s">
        <v>28</v>
      </c>
      <c r="G1168" s="43">
        <v>42634</v>
      </c>
      <c r="H1168" s="46" t="s">
        <v>338</v>
      </c>
      <c r="I1168" s="42" t="s">
        <v>17</v>
      </c>
      <c r="J1168" s="43">
        <v>42886.432347222224</v>
      </c>
      <c r="K1168" s="45">
        <f t="shared" si="16"/>
        <v>42886</v>
      </c>
      <c r="L1168" s="78">
        <v>2114</v>
      </c>
      <c r="M1168" s="60" t="s">
        <v>2769</v>
      </c>
      <c r="N1168" s="104" t="s">
        <v>4113</v>
      </c>
      <c r="O1168" s="117">
        <v>54</v>
      </c>
      <c r="P1168" s="113"/>
      <c r="Q1168" s="113"/>
      <c r="R1168" s="113"/>
      <c r="S1168" s="113"/>
      <c r="T1168" s="113"/>
      <c r="U1168" s="113"/>
      <c r="V1168" s="125">
        <v>54</v>
      </c>
      <c r="W1168" s="126"/>
      <c r="X1168" s="126"/>
      <c r="Y1168" s="126"/>
      <c r="Z1168" s="126"/>
      <c r="AA1168" s="126"/>
      <c r="AB1168" s="126"/>
      <c r="AC1168" s="43">
        <v>42886.435585914354</v>
      </c>
      <c r="AD1168" s="42" t="s">
        <v>4114</v>
      </c>
      <c r="AE1168" s="43"/>
    </row>
    <row r="1169" spans="1:31" s="23" customFormat="1">
      <c r="A1169" s="16">
        <v>1168</v>
      </c>
      <c r="B1169" s="23">
        <v>201602939</v>
      </c>
      <c r="C1169" s="23" t="s">
        <v>2563</v>
      </c>
      <c r="D1169" s="23" t="s">
        <v>4115</v>
      </c>
      <c r="E1169" s="23">
        <v>598</v>
      </c>
      <c r="F1169" s="23" t="s">
        <v>42</v>
      </c>
      <c r="G1169" s="24">
        <v>42631</v>
      </c>
      <c r="H1169" s="25" t="s">
        <v>338</v>
      </c>
      <c r="I1169" s="23" t="s">
        <v>17</v>
      </c>
      <c r="J1169" s="24">
        <v>42840.51594853009</v>
      </c>
      <c r="K1169" s="18">
        <f t="shared" si="16"/>
        <v>42840</v>
      </c>
      <c r="L1169" s="87" t="s">
        <v>2769</v>
      </c>
      <c r="M1169" s="65"/>
      <c r="N1169" s="109"/>
      <c r="O1169" s="113"/>
      <c r="P1169" s="113"/>
      <c r="Q1169" s="113"/>
      <c r="R1169" s="113"/>
      <c r="S1169" s="113"/>
      <c r="T1169" s="113"/>
      <c r="U1169" s="113"/>
      <c r="V1169" s="125"/>
      <c r="W1169" s="126"/>
      <c r="X1169" s="126"/>
      <c r="Y1169" s="126"/>
      <c r="Z1169" s="126"/>
      <c r="AA1169" s="126"/>
      <c r="AB1169" s="126"/>
      <c r="AC1169" s="24">
        <v>42840.791846099535</v>
      </c>
      <c r="AD1169" s="23" t="s">
        <v>4116</v>
      </c>
      <c r="AE1169" s="24"/>
    </row>
    <row r="1170" spans="1:31" s="23" customFormat="1">
      <c r="A1170" s="16">
        <v>1169</v>
      </c>
      <c r="B1170" s="23">
        <v>201602940</v>
      </c>
      <c r="C1170" s="23" t="s">
        <v>2563</v>
      </c>
      <c r="D1170" s="23" t="s">
        <v>854</v>
      </c>
      <c r="E1170" s="23">
        <v>598</v>
      </c>
      <c r="F1170" s="23" t="s">
        <v>42</v>
      </c>
      <c r="G1170" s="24">
        <v>42631</v>
      </c>
      <c r="H1170" s="25" t="s">
        <v>339</v>
      </c>
      <c r="I1170" s="23" t="s">
        <v>29</v>
      </c>
      <c r="J1170" s="24">
        <v>42966.446669016201</v>
      </c>
      <c r="K1170" s="18">
        <f t="shared" si="16"/>
        <v>42966</v>
      </c>
      <c r="L1170" s="87" t="s">
        <v>2769</v>
      </c>
      <c r="M1170" s="65"/>
      <c r="N1170" s="109"/>
      <c r="O1170" s="113"/>
      <c r="P1170" s="113"/>
      <c r="Q1170" s="113"/>
      <c r="R1170" s="113"/>
      <c r="S1170" s="113"/>
      <c r="T1170" s="113"/>
      <c r="U1170" s="113"/>
      <c r="V1170" s="125"/>
      <c r="W1170" s="126"/>
      <c r="X1170" s="126"/>
      <c r="Y1170" s="126"/>
      <c r="Z1170" s="126"/>
      <c r="AA1170" s="126"/>
      <c r="AB1170" s="126"/>
      <c r="AC1170" s="24">
        <v>42966.446669016201</v>
      </c>
      <c r="AD1170" s="23" t="s">
        <v>4117</v>
      </c>
      <c r="AE1170" s="24"/>
    </row>
    <row r="1171" spans="1:31" s="23" customFormat="1">
      <c r="A1171" s="16">
        <v>1170</v>
      </c>
      <c r="B1171" s="23">
        <v>201602941</v>
      </c>
      <c r="C1171" s="23" t="s">
        <v>2563</v>
      </c>
      <c r="D1171" s="23" t="s">
        <v>4118</v>
      </c>
      <c r="E1171" s="23">
        <v>598</v>
      </c>
      <c r="F1171" s="23" t="s">
        <v>42</v>
      </c>
      <c r="G1171" s="24">
        <v>42631</v>
      </c>
      <c r="H1171" s="25" t="s">
        <v>339</v>
      </c>
      <c r="I1171" s="23" t="s">
        <v>29</v>
      </c>
      <c r="J1171" s="24">
        <v>42959.603343402778</v>
      </c>
      <c r="K1171" s="18">
        <f t="shared" si="16"/>
        <v>42959</v>
      </c>
      <c r="L1171" s="87" t="s">
        <v>2769</v>
      </c>
      <c r="M1171" s="65"/>
      <c r="N1171" s="109"/>
      <c r="O1171" s="113"/>
      <c r="P1171" s="113"/>
      <c r="Q1171" s="113"/>
      <c r="R1171" s="113"/>
      <c r="S1171" s="113"/>
      <c r="T1171" s="113"/>
      <c r="U1171" s="113"/>
      <c r="V1171" s="125"/>
      <c r="W1171" s="126"/>
      <c r="X1171" s="126"/>
      <c r="Y1171" s="126"/>
      <c r="Z1171" s="126"/>
      <c r="AA1171" s="126"/>
      <c r="AB1171" s="126"/>
      <c r="AC1171" s="24">
        <v>42959.602203391201</v>
      </c>
      <c r="AD1171" s="23" t="s">
        <v>4119</v>
      </c>
      <c r="AE1171" s="24"/>
    </row>
    <row r="1172" spans="1:31" s="42" customFormat="1">
      <c r="A1172" s="44">
        <v>1171</v>
      </c>
      <c r="B1172" s="42">
        <v>201602944</v>
      </c>
      <c r="C1172" s="42" t="s">
        <v>4120</v>
      </c>
      <c r="D1172" s="42" t="s">
        <v>888</v>
      </c>
      <c r="E1172" s="42">
        <v>499</v>
      </c>
      <c r="F1172" s="42" t="s">
        <v>28</v>
      </c>
      <c r="G1172" s="43">
        <v>37947</v>
      </c>
      <c r="H1172" s="46" t="s">
        <v>339</v>
      </c>
      <c r="I1172" s="42" t="s">
        <v>29</v>
      </c>
      <c r="J1172" s="43">
        <v>42802.635672569442</v>
      </c>
      <c r="K1172" s="45">
        <f t="shared" si="16"/>
        <v>42802</v>
      </c>
      <c r="L1172" s="78">
        <v>2126</v>
      </c>
      <c r="M1172" s="60"/>
      <c r="N1172" s="104" t="s">
        <v>4121</v>
      </c>
      <c r="O1172" s="113">
        <v>40</v>
      </c>
      <c r="P1172" s="113"/>
      <c r="Q1172" s="113"/>
      <c r="R1172" s="113"/>
      <c r="S1172" s="113"/>
      <c r="T1172" s="113"/>
      <c r="U1172" s="113"/>
      <c r="V1172" s="125">
        <v>40</v>
      </c>
      <c r="W1172" s="126"/>
      <c r="X1172" s="126"/>
      <c r="Y1172" s="126"/>
      <c r="Z1172" s="126"/>
      <c r="AA1172" s="126"/>
      <c r="AB1172" s="126"/>
      <c r="AC1172" s="43">
        <v>42802.614818136572</v>
      </c>
      <c r="AD1172" s="42" t="s">
        <v>4122</v>
      </c>
      <c r="AE1172" s="43"/>
    </row>
    <row r="1173" spans="1:31" s="23" customFormat="1">
      <c r="A1173" s="16">
        <v>1172</v>
      </c>
      <c r="B1173" s="23">
        <v>201602957</v>
      </c>
      <c r="C1173" s="23" t="s">
        <v>4123</v>
      </c>
      <c r="D1173" s="23" t="s">
        <v>4124</v>
      </c>
      <c r="E1173" s="23">
        <v>128</v>
      </c>
      <c r="F1173" s="23" t="s">
        <v>50</v>
      </c>
      <c r="G1173" s="24">
        <v>42607</v>
      </c>
      <c r="H1173" s="25" t="s">
        <v>338</v>
      </c>
      <c r="I1173" s="23" t="s">
        <v>17</v>
      </c>
      <c r="J1173" s="24">
        <v>42753.507159409724</v>
      </c>
      <c r="K1173" s="18">
        <f t="shared" ref="K1173:K1236" si="17">ROUNDDOWN(J1173,0)</f>
        <v>42753</v>
      </c>
      <c r="L1173" s="87" t="s">
        <v>2769</v>
      </c>
      <c r="M1173" s="65"/>
      <c r="N1173" s="109"/>
      <c r="O1173" s="113"/>
      <c r="P1173" s="113"/>
      <c r="Q1173" s="113"/>
      <c r="R1173" s="113"/>
      <c r="S1173" s="113"/>
      <c r="T1173" s="113"/>
      <c r="U1173" s="113"/>
      <c r="V1173" s="125"/>
      <c r="W1173" s="126"/>
      <c r="X1173" s="126"/>
      <c r="Y1173" s="126"/>
      <c r="Z1173" s="126"/>
      <c r="AA1173" s="126"/>
      <c r="AB1173" s="126"/>
      <c r="AC1173" s="24">
        <v>42753.571337997688</v>
      </c>
      <c r="AD1173" s="23" t="s">
        <v>4125</v>
      </c>
      <c r="AE1173" s="24"/>
    </row>
    <row r="1174" spans="1:31" s="42" customFormat="1">
      <c r="A1174" s="44">
        <v>1173</v>
      </c>
      <c r="B1174" s="42">
        <v>201602961</v>
      </c>
      <c r="C1174" s="42" t="s">
        <v>4126</v>
      </c>
      <c r="D1174" s="42" t="s">
        <v>4127</v>
      </c>
      <c r="E1174" s="42">
        <v>499</v>
      </c>
      <c r="F1174" s="42" t="s">
        <v>28</v>
      </c>
      <c r="G1174" s="43">
        <v>42628</v>
      </c>
      <c r="H1174" s="46" t="s">
        <v>338</v>
      </c>
      <c r="I1174" s="42" t="s">
        <v>17</v>
      </c>
      <c r="J1174" s="43">
        <v>42868.513679432872</v>
      </c>
      <c r="K1174" s="45">
        <f t="shared" si="17"/>
        <v>42868</v>
      </c>
      <c r="L1174" s="78">
        <v>2114</v>
      </c>
      <c r="M1174" s="60" t="s">
        <v>4128</v>
      </c>
      <c r="N1174" s="104" t="s">
        <v>4129</v>
      </c>
      <c r="O1174" s="113">
        <v>37</v>
      </c>
      <c r="P1174" s="117">
        <v>54</v>
      </c>
      <c r="Q1174" s="113"/>
      <c r="R1174" s="113"/>
      <c r="S1174" s="113"/>
      <c r="T1174" s="113"/>
      <c r="U1174" s="113"/>
      <c r="V1174" s="125">
        <v>37</v>
      </c>
      <c r="W1174" s="126">
        <v>54</v>
      </c>
      <c r="X1174" s="126"/>
      <c r="Y1174" s="126"/>
      <c r="Z1174" s="126"/>
      <c r="AA1174" s="126"/>
      <c r="AB1174" s="126"/>
      <c r="AC1174" s="43">
        <v>42868.529122453707</v>
      </c>
      <c r="AD1174" s="42" t="s">
        <v>4130</v>
      </c>
      <c r="AE1174" s="43"/>
    </row>
    <row r="1175" spans="1:31" s="23" customFormat="1">
      <c r="A1175" s="16">
        <v>1174</v>
      </c>
      <c r="B1175" s="23">
        <v>201602967</v>
      </c>
      <c r="C1175" s="23" t="s">
        <v>4131</v>
      </c>
      <c r="D1175" s="23" t="s">
        <v>83</v>
      </c>
      <c r="E1175" s="23">
        <v>507</v>
      </c>
      <c r="F1175" s="23" t="s">
        <v>105</v>
      </c>
      <c r="G1175" s="24">
        <v>42602</v>
      </c>
      <c r="H1175" s="25" t="s">
        <v>338</v>
      </c>
      <c r="I1175" s="23" t="s">
        <v>17</v>
      </c>
      <c r="J1175" s="24">
        <v>42766.501071377315</v>
      </c>
      <c r="K1175" s="18">
        <f t="shared" si="17"/>
        <v>42766</v>
      </c>
      <c r="L1175" s="87" t="s">
        <v>2769</v>
      </c>
      <c r="M1175" s="65"/>
      <c r="N1175" s="109"/>
      <c r="O1175" s="113"/>
      <c r="P1175" s="113"/>
      <c r="Q1175" s="113"/>
      <c r="R1175" s="113"/>
      <c r="S1175" s="113"/>
      <c r="T1175" s="113"/>
      <c r="U1175" s="113"/>
      <c r="V1175" s="125"/>
      <c r="W1175" s="126"/>
      <c r="X1175" s="126"/>
      <c r="Y1175" s="126"/>
      <c r="Z1175" s="126"/>
      <c r="AA1175" s="126"/>
      <c r="AB1175" s="126"/>
      <c r="AC1175" s="24">
        <v>42766.501071377315</v>
      </c>
      <c r="AD1175" s="23" t="s">
        <v>4132</v>
      </c>
      <c r="AE1175" s="24"/>
    </row>
    <row r="1176" spans="1:31" s="42" customFormat="1">
      <c r="A1176" s="44">
        <v>1175</v>
      </c>
      <c r="B1176" s="42">
        <v>201602969</v>
      </c>
      <c r="C1176" s="42" t="s">
        <v>4133</v>
      </c>
      <c r="D1176" s="42" t="s">
        <v>4134</v>
      </c>
      <c r="E1176" s="42">
        <v>128</v>
      </c>
      <c r="F1176" s="42" t="s">
        <v>50</v>
      </c>
      <c r="G1176" s="43">
        <v>40283</v>
      </c>
      <c r="H1176" s="46" t="s">
        <v>338</v>
      </c>
      <c r="I1176" s="42" t="s">
        <v>17</v>
      </c>
      <c r="J1176" s="43">
        <v>43022.489468252315</v>
      </c>
      <c r="K1176" s="45">
        <f t="shared" si="17"/>
        <v>43022</v>
      </c>
      <c r="L1176" s="78">
        <v>2126</v>
      </c>
      <c r="M1176" s="60" t="s">
        <v>4135</v>
      </c>
      <c r="N1176" s="104" t="s">
        <v>4136</v>
      </c>
      <c r="O1176" s="113">
        <v>16</v>
      </c>
      <c r="P1176" s="113">
        <v>5</v>
      </c>
      <c r="Q1176" s="113"/>
      <c r="R1176" s="113"/>
      <c r="S1176" s="113"/>
      <c r="T1176" s="113"/>
      <c r="U1176" s="113"/>
      <c r="V1176" s="125">
        <v>16</v>
      </c>
      <c r="W1176" s="126">
        <v>5</v>
      </c>
      <c r="X1176" s="126"/>
      <c r="Y1176" s="126"/>
      <c r="Z1176" s="126"/>
      <c r="AA1176" s="126"/>
      <c r="AB1176" s="126"/>
      <c r="AC1176" s="43">
        <v>43022.489468252315</v>
      </c>
      <c r="AD1176" s="42" t="s">
        <v>4137</v>
      </c>
      <c r="AE1176" s="43"/>
    </row>
    <row r="1177" spans="1:31" s="42" customFormat="1">
      <c r="A1177" s="44">
        <v>1176</v>
      </c>
      <c r="B1177" s="42">
        <v>201602984</v>
      </c>
      <c r="C1177" s="42" t="s">
        <v>1694</v>
      </c>
      <c r="D1177" s="42" t="s">
        <v>880</v>
      </c>
      <c r="E1177" s="42">
        <v>130</v>
      </c>
      <c r="F1177" s="42" t="s">
        <v>46</v>
      </c>
      <c r="G1177" s="43">
        <v>39415</v>
      </c>
      <c r="H1177" s="46" t="s">
        <v>339</v>
      </c>
      <c r="I1177" s="42" t="s">
        <v>29</v>
      </c>
      <c r="J1177" s="43">
        <v>42805.67036689815</v>
      </c>
      <c r="K1177" s="45">
        <f t="shared" si="17"/>
        <v>42805</v>
      </c>
      <c r="L1177" s="78">
        <v>2043</v>
      </c>
      <c r="M1177" s="60"/>
      <c r="N1177" s="104" t="s">
        <v>4138</v>
      </c>
      <c r="O1177" s="113">
        <v>2</v>
      </c>
      <c r="P1177" s="113"/>
      <c r="Q1177" s="113"/>
      <c r="R1177" s="113"/>
      <c r="S1177" s="113"/>
      <c r="T1177" s="113"/>
      <c r="U1177" s="113"/>
      <c r="V1177" s="125">
        <v>2</v>
      </c>
      <c r="W1177" s="126"/>
      <c r="X1177" s="126"/>
      <c r="Y1177" s="126"/>
      <c r="Z1177" s="126"/>
      <c r="AA1177" s="126"/>
      <c r="AB1177" s="126"/>
      <c r="AC1177" s="43">
        <v>42805.67036689815</v>
      </c>
      <c r="AD1177" s="42" t="s">
        <v>4139</v>
      </c>
      <c r="AE1177" s="43"/>
    </row>
    <row r="1178" spans="1:31" s="23" customFormat="1">
      <c r="A1178" s="16">
        <v>1177</v>
      </c>
      <c r="B1178" s="23">
        <v>201602988</v>
      </c>
      <c r="C1178" s="23" t="s">
        <v>4140</v>
      </c>
      <c r="D1178" s="23" t="s">
        <v>4141</v>
      </c>
      <c r="E1178" s="23">
        <v>501</v>
      </c>
      <c r="F1178" s="23" t="s">
        <v>131</v>
      </c>
      <c r="G1178" s="24">
        <v>42434</v>
      </c>
      <c r="H1178" s="25" t="s">
        <v>338</v>
      </c>
      <c r="I1178" s="23" t="s">
        <v>17</v>
      </c>
      <c r="J1178" s="24">
        <v>42747.588558912037</v>
      </c>
      <c r="K1178" s="18">
        <f t="shared" si="17"/>
        <v>42747</v>
      </c>
      <c r="L1178" s="87" t="s">
        <v>2769</v>
      </c>
      <c r="M1178" s="65"/>
      <c r="N1178" s="109"/>
      <c r="O1178" s="113"/>
      <c r="P1178" s="113"/>
      <c r="Q1178" s="113"/>
      <c r="R1178" s="113"/>
      <c r="S1178" s="113"/>
      <c r="T1178" s="113"/>
      <c r="U1178" s="113"/>
      <c r="V1178" s="125"/>
      <c r="W1178" s="126"/>
      <c r="X1178" s="126"/>
      <c r="Y1178" s="126"/>
      <c r="Z1178" s="126"/>
      <c r="AA1178" s="126"/>
      <c r="AB1178" s="126"/>
      <c r="AC1178" s="24">
        <v>42747.588558912037</v>
      </c>
      <c r="AD1178" s="23" t="s">
        <v>4142</v>
      </c>
      <c r="AE1178" s="24"/>
    </row>
    <row r="1179" spans="1:31" s="42" customFormat="1">
      <c r="A1179" s="44">
        <v>1178</v>
      </c>
      <c r="B1179" s="42">
        <v>201602995</v>
      </c>
      <c r="C1179" s="42" t="s">
        <v>3246</v>
      </c>
      <c r="D1179" s="42" t="s">
        <v>4143</v>
      </c>
      <c r="E1179" s="42">
        <v>205</v>
      </c>
      <c r="F1179" s="42" t="s">
        <v>1672</v>
      </c>
      <c r="G1179" s="43">
        <v>38686</v>
      </c>
      <c r="H1179" s="46" t="s">
        <v>339</v>
      </c>
      <c r="I1179" s="42" t="s">
        <v>29</v>
      </c>
      <c r="J1179" s="43">
        <v>42914.893295335649</v>
      </c>
      <c r="K1179" s="45">
        <f t="shared" si="17"/>
        <v>42914</v>
      </c>
      <c r="L1179" s="78">
        <v>2206</v>
      </c>
      <c r="M1179" s="60"/>
      <c r="N1179" s="104" t="s">
        <v>4144</v>
      </c>
      <c r="O1179" s="113">
        <v>46</v>
      </c>
      <c r="P1179" s="113"/>
      <c r="Q1179" s="113"/>
      <c r="R1179" s="113"/>
      <c r="S1179" s="113"/>
      <c r="T1179" s="113"/>
      <c r="U1179" s="113"/>
      <c r="V1179" s="125">
        <v>46</v>
      </c>
      <c r="W1179" s="126"/>
      <c r="X1179" s="126"/>
      <c r="Y1179" s="126"/>
      <c r="Z1179" s="126"/>
      <c r="AA1179" s="126"/>
      <c r="AB1179" s="126"/>
      <c r="AC1179" s="43">
        <v>42914.291659722221</v>
      </c>
      <c r="AD1179" s="42" t="s">
        <v>4145</v>
      </c>
      <c r="AE1179" s="43"/>
    </row>
    <row r="1180" spans="1:31" s="23" customFormat="1">
      <c r="A1180" s="16">
        <v>1179</v>
      </c>
      <c r="B1180" s="23">
        <v>201603000</v>
      </c>
      <c r="C1180" s="23" t="s">
        <v>3635</v>
      </c>
      <c r="D1180" s="23" t="s">
        <v>2844</v>
      </c>
      <c r="E1180" s="23">
        <v>516</v>
      </c>
      <c r="F1180" s="23" t="s">
        <v>2320</v>
      </c>
      <c r="G1180" s="24">
        <v>42598</v>
      </c>
      <c r="H1180" s="25" t="s">
        <v>338</v>
      </c>
      <c r="I1180" s="23" t="s">
        <v>17</v>
      </c>
      <c r="J1180" s="24">
        <v>42806.504853240738</v>
      </c>
      <c r="K1180" s="18">
        <f t="shared" si="17"/>
        <v>42806</v>
      </c>
      <c r="L1180" s="87" t="s">
        <v>4146</v>
      </c>
      <c r="M1180" s="65"/>
      <c r="N1180" s="109"/>
      <c r="O1180" s="113"/>
      <c r="P1180" s="113"/>
      <c r="Q1180" s="113"/>
      <c r="R1180" s="113"/>
      <c r="S1180" s="113"/>
      <c r="T1180" s="113"/>
      <c r="U1180" s="113"/>
      <c r="V1180" s="125"/>
      <c r="W1180" s="126"/>
      <c r="X1180" s="126"/>
      <c r="Y1180" s="126"/>
      <c r="Z1180" s="126"/>
      <c r="AA1180" s="126"/>
      <c r="AB1180" s="126"/>
      <c r="AC1180" s="24">
        <v>42806.503458136576</v>
      </c>
      <c r="AD1180" s="23" t="s">
        <v>4147</v>
      </c>
      <c r="AE1180" s="24"/>
    </row>
    <row r="1181" spans="1:31" s="42" customFormat="1">
      <c r="A1181" s="44">
        <v>1180</v>
      </c>
      <c r="B1181" s="42">
        <v>201603017</v>
      </c>
      <c r="C1181" s="42" t="s">
        <v>4148</v>
      </c>
      <c r="D1181" s="42" t="s">
        <v>4149</v>
      </c>
      <c r="E1181" s="42">
        <v>119</v>
      </c>
      <c r="F1181" s="42" t="s">
        <v>22</v>
      </c>
      <c r="G1181" s="43">
        <v>42552</v>
      </c>
      <c r="H1181" s="46" t="s">
        <v>338</v>
      </c>
      <c r="I1181" s="42" t="s">
        <v>17</v>
      </c>
      <c r="J1181" s="43">
        <v>42784.532100312499</v>
      </c>
      <c r="K1181" s="45">
        <f t="shared" si="17"/>
        <v>42784</v>
      </c>
      <c r="L1181" s="78">
        <v>2172</v>
      </c>
      <c r="M1181" s="60" t="s">
        <v>2769</v>
      </c>
      <c r="N1181" s="104" t="s">
        <v>4150</v>
      </c>
      <c r="O1181" s="113">
        <v>37</v>
      </c>
      <c r="P1181" s="113"/>
      <c r="Q1181" s="113"/>
      <c r="R1181" s="113"/>
      <c r="S1181" s="113"/>
      <c r="T1181" s="113"/>
      <c r="U1181" s="113"/>
      <c r="V1181" s="125">
        <v>37</v>
      </c>
      <c r="W1181" s="126"/>
      <c r="X1181" s="126"/>
      <c r="Y1181" s="126"/>
      <c r="Z1181" s="126"/>
      <c r="AA1181" s="126"/>
      <c r="AB1181" s="126"/>
      <c r="AC1181" s="43">
        <v>42784.581730787038</v>
      </c>
      <c r="AD1181" s="42" t="s">
        <v>4151</v>
      </c>
      <c r="AE1181" s="43"/>
    </row>
    <row r="1182" spans="1:31" s="23" customFormat="1">
      <c r="A1182" s="16">
        <v>1181</v>
      </c>
      <c r="B1182" s="23">
        <v>201603018</v>
      </c>
      <c r="C1182" s="23" t="s">
        <v>4152</v>
      </c>
      <c r="D1182" s="23" t="s">
        <v>2682</v>
      </c>
      <c r="E1182" s="23">
        <v>507</v>
      </c>
      <c r="F1182" s="23" t="s">
        <v>105</v>
      </c>
      <c r="G1182" s="24">
        <v>42614</v>
      </c>
      <c r="H1182" s="25" t="s">
        <v>338</v>
      </c>
      <c r="I1182" s="23" t="s">
        <v>17</v>
      </c>
      <c r="J1182" s="24">
        <v>42784.503809571761</v>
      </c>
      <c r="K1182" s="18">
        <f t="shared" si="17"/>
        <v>42784</v>
      </c>
      <c r="L1182" s="87" t="s">
        <v>2769</v>
      </c>
      <c r="M1182" s="65"/>
      <c r="N1182" s="109"/>
      <c r="O1182" s="113"/>
      <c r="P1182" s="113"/>
      <c r="Q1182" s="113"/>
      <c r="R1182" s="113"/>
      <c r="S1182" s="113"/>
      <c r="T1182" s="113"/>
      <c r="U1182" s="113"/>
      <c r="V1182" s="125"/>
      <c r="W1182" s="126"/>
      <c r="X1182" s="126"/>
      <c r="Y1182" s="126"/>
      <c r="Z1182" s="126"/>
      <c r="AA1182" s="126"/>
      <c r="AB1182" s="126"/>
      <c r="AC1182" s="24">
        <v>42784.518097685184</v>
      </c>
      <c r="AD1182" s="23" t="s">
        <v>4153</v>
      </c>
      <c r="AE1182" s="24"/>
    </row>
    <row r="1183" spans="1:31" s="23" customFormat="1">
      <c r="A1183" s="16">
        <v>1182</v>
      </c>
      <c r="B1183" s="23">
        <v>201603028</v>
      </c>
      <c r="C1183" s="23" t="s">
        <v>3414</v>
      </c>
      <c r="D1183" s="23" t="s">
        <v>4154</v>
      </c>
      <c r="E1183" s="23">
        <v>142</v>
      </c>
      <c r="F1183" s="23" t="s">
        <v>4155</v>
      </c>
      <c r="G1183" s="24">
        <v>42640</v>
      </c>
      <c r="H1183" s="25" t="s">
        <v>338</v>
      </c>
      <c r="I1183" s="23" t="s">
        <v>17</v>
      </c>
      <c r="J1183" s="24">
        <v>43001.478429629627</v>
      </c>
      <c r="K1183" s="18">
        <f t="shared" si="17"/>
        <v>43001</v>
      </c>
      <c r="L1183" s="87" t="s">
        <v>2769</v>
      </c>
      <c r="M1183" s="65"/>
      <c r="N1183" s="109"/>
      <c r="O1183" s="113"/>
      <c r="P1183" s="113"/>
      <c r="Q1183" s="113"/>
      <c r="R1183" s="113"/>
      <c r="S1183" s="113"/>
      <c r="T1183" s="113"/>
      <c r="U1183" s="113"/>
      <c r="V1183" s="125"/>
      <c r="W1183" s="126"/>
      <c r="X1183" s="126"/>
      <c r="Y1183" s="126"/>
      <c r="Z1183" s="126"/>
      <c r="AA1183" s="126"/>
      <c r="AB1183" s="126"/>
      <c r="AC1183" s="24">
        <v>43001.478429629627</v>
      </c>
      <c r="AD1183" s="23" t="s">
        <v>4156</v>
      </c>
      <c r="AE1183" s="24"/>
    </row>
    <row r="1184" spans="1:31" s="23" customFormat="1">
      <c r="A1184" s="16">
        <v>1183</v>
      </c>
      <c r="B1184" s="23">
        <v>201603034</v>
      </c>
      <c r="C1184" s="23" t="s">
        <v>558</v>
      </c>
      <c r="D1184" s="23" t="s">
        <v>3494</v>
      </c>
      <c r="E1184" s="23">
        <v>501</v>
      </c>
      <c r="F1184" s="23" t="s">
        <v>131</v>
      </c>
      <c r="G1184" s="24">
        <v>42400</v>
      </c>
      <c r="H1184" s="25" t="s">
        <v>339</v>
      </c>
      <c r="I1184" s="23" t="s">
        <v>29</v>
      </c>
      <c r="J1184" s="24">
        <v>42745.515153437504</v>
      </c>
      <c r="K1184" s="18">
        <f t="shared" si="17"/>
        <v>42745</v>
      </c>
      <c r="L1184" s="87" t="s">
        <v>2769</v>
      </c>
      <c r="M1184" s="65"/>
      <c r="N1184" s="109"/>
      <c r="O1184" s="113"/>
      <c r="P1184" s="113"/>
      <c r="Q1184" s="113"/>
      <c r="R1184" s="113"/>
      <c r="S1184" s="113"/>
      <c r="T1184" s="113"/>
      <c r="U1184" s="113"/>
      <c r="V1184" s="125"/>
      <c r="W1184" s="126"/>
      <c r="X1184" s="126"/>
      <c r="Y1184" s="126"/>
      <c r="Z1184" s="126"/>
      <c r="AA1184" s="126"/>
      <c r="AB1184" s="126"/>
      <c r="AC1184" s="24">
        <v>42745.71857827546</v>
      </c>
      <c r="AD1184" s="23" t="s">
        <v>4157</v>
      </c>
      <c r="AE1184" s="24"/>
    </row>
    <row r="1185" spans="1:31" s="42" customFormat="1">
      <c r="A1185" s="44">
        <v>1184</v>
      </c>
      <c r="B1185" s="42">
        <v>201603037</v>
      </c>
      <c r="C1185" s="42" t="s">
        <v>4158</v>
      </c>
      <c r="D1185" s="42" t="s">
        <v>485</v>
      </c>
      <c r="E1185" s="42">
        <v>499</v>
      </c>
      <c r="F1185" s="42" t="s">
        <v>28</v>
      </c>
      <c r="G1185" s="43">
        <v>37232</v>
      </c>
      <c r="H1185" s="46" t="s">
        <v>339</v>
      </c>
      <c r="I1185" s="42" t="s">
        <v>29</v>
      </c>
      <c r="J1185" s="43">
        <v>42789.476087731484</v>
      </c>
      <c r="K1185" s="45">
        <f t="shared" si="17"/>
        <v>42789</v>
      </c>
      <c r="L1185" s="78">
        <v>2101</v>
      </c>
      <c r="M1185" s="60"/>
      <c r="N1185" s="104" t="s">
        <v>4159</v>
      </c>
      <c r="O1185" s="113">
        <v>2</v>
      </c>
      <c r="P1185" s="120">
        <v>2406</v>
      </c>
      <c r="Q1185" s="113"/>
      <c r="R1185" s="113"/>
      <c r="S1185" s="113"/>
      <c r="T1185" s="113"/>
      <c r="U1185" s="113"/>
      <c r="V1185" s="125">
        <v>2</v>
      </c>
      <c r="W1185" s="133">
        <v>24</v>
      </c>
      <c r="X1185" s="126"/>
      <c r="Y1185" s="126"/>
      <c r="Z1185" s="126"/>
      <c r="AA1185" s="126"/>
      <c r="AB1185" s="126"/>
      <c r="AC1185" s="43">
        <v>42789.452338888892</v>
      </c>
      <c r="AD1185" s="42" t="s">
        <v>4160</v>
      </c>
      <c r="AE1185" s="43"/>
    </row>
    <row r="1186" spans="1:31" s="23" customFormat="1">
      <c r="A1186" s="16">
        <v>1185</v>
      </c>
      <c r="B1186" s="23">
        <v>201603045</v>
      </c>
      <c r="C1186" s="23" t="s">
        <v>4161</v>
      </c>
      <c r="D1186" s="23" t="s">
        <v>4162</v>
      </c>
      <c r="E1186" s="23">
        <v>100</v>
      </c>
      <c r="F1186" s="23" t="s">
        <v>1784</v>
      </c>
      <c r="G1186" s="24">
        <v>42636</v>
      </c>
      <c r="H1186" s="25" t="s">
        <v>339</v>
      </c>
      <c r="I1186" s="23" t="s">
        <v>29</v>
      </c>
      <c r="J1186" s="24">
        <v>42901.46050173611</v>
      </c>
      <c r="K1186" s="18">
        <f t="shared" si="17"/>
        <v>42901</v>
      </c>
      <c r="L1186" s="87" t="s">
        <v>2769</v>
      </c>
      <c r="M1186" s="65"/>
      <c r="N1186" s="109"/>
      <c r="O1186" s="113"/>
      <c r="P1186" s="113"/>
      <c r="Q1186" s="113"/>
      <c r="R1186" s="113"/>
      <c r="S1186" s="113"/>
      <c r="T1186" s="113"/>
      <c r="U1186" s="113"/>
      <c r="V1186" s="125"/>
      <c r="W1186" s="126"/>
      <c r="X1186" s="126"/>
      <c r="Y1186" s="126"/>
      <c r="Z1186" s="126"/>
      <c r="AA1186" s="126"/>
      <c r="AB1186" s="126"/>
      <c r="AC1186" s="24">
        <v>42901.46050173611</v>
      </c>
      <c r="AD1186" s="23" t="s">
        <v>4163</v>
      </c>
      <c r="AE1186" s="24"/>
    </row>
    <row r="1187" spans="1:31" s="42" customFormat="1">
      <c r="A1187" s="44">
        <v>1186</v>
      </c>
      <c r="B1187" s="42">
        <v>201603048</v>
      </c>
      <c r="C1187" s="42" t="s">
        <v>4164</v>
      </c>
      <c r="D1187" s="42" t="s">
        <v>4165</v>
      </c>
      <c r="E1187" s="42">
        <v>598</v>
      </c>
      <c r="F1187" s="42" t="s">
        <v>42</v>
      </c>
      <c r="G1187" s="43">
        <v>37963</v>
      </c>
      <c r="H1187" s="46" t="s">
        <v>338</v>
      </c>
      <c r="I1187" s="42" t="s">
        <v>17</v>
      </c>
      <c r="J1187" s="43">
        <v>42840.867319988429</v>
      </c>
      <c r="K1187" s="45">
        <f t="shared" si="17"/>
        <v>42840</v>
      </c>
      <c r="L1187" s="78">
        <v>2170</v>
      </c>
      <c r="M1187" s="60"/>
      <c r="N1187" s="104" t="s">
        <v>4166</v>
      </c>
      <c r="O1187" s="120">
        <v>1510</v>
      </c>
      <c r="P1187" s="113"/>
      <c r="Q1187" s="113"/>
      <c r="R1187" s="113"/>
      <c r="S1187" s="113"/>
      <c r="T1187" s="113"/>
      <c r="U1187" s="113"/>
      <c r="V1187" s="131">
        <v>15</v>
      </c>
      <c r="W1187" s="126"/>
      <c r="X1187" s="126"/>
      <c r="Y1187" s="126"/>
      <c r="Z1187" s="126"/>
      <c r="AA1187" s="126"/>
      <c r="AB1187" s="126"/>
      <c r="AC1187" s="43">
        <v>42840.859843368053</v>
      </c>
      <c r="AD1187" s="42" t="s">
        <v>4167</v>
      </c>
      <c r="AE1187" s="43"/>
    </row>
    <row r="1188" spans="1:31" s="42" customFormat="1">
      <c r="A1188" s="44">
        <v>1187</v>
      </c>
      <c r="B1188" s="42">
        <v>201603051</v>
      </c>
      <c r="C1188" s="42" t="s">
        <v>4168</v>
      </c>
      <c r="D1188" s="42" t="s">
        <v>4169</v>
      </c>
      <c r="E1188" s="42">
        <v>312</v>
      </c>
      <c r="F1188" s="42" t="s">
        <v>533</v>
      </c>
      <c r="G1188" s="43">
        <v>42652</v>
      </c>
      <c r="H1188" s="46" t="s">
        <v>340</v>
      </c>
      <c r="I1188" s="42" t="s">
        <v>63</v>
      </c>
      <c r="J1188" s="43">
        <v>42887.128993206017</v>
      </c>
      <c r="K1188" s="45">
        <f t="shared" si="17"/>
        <v>42887</v>
      </c>
      <c r="L1188" s="78">
        <v>2043</v>
      </c>
      <c r="M1188" s="60"/>
      <c r="N1188" s="104" t="s">
        <v>4170</v>
      </c>
      <c r="O1188" s="113">
        <v>1</v>
      </c>
      <c r="P1188" s="113">
        <v>2</v>
      </c>
      <c r="Q1188" s="113"/>
      <c r="R1188" s="113"/>
      <c r="S1188" s="113"/>
      <c r="T1188" s="113"/>
      <c r="U1188" s="113"/>
      <c r="V1188" s="125">
        <v>1</v>
      </c>
      <c r="W1188" s="126">
        <v>2</v>
      </c>
      <c r="X1188" s="126"/>
      <c r="Y1188" s="126"/>
      <c r="Z1188" s="126"/>
      <c r="AA1188" s="126"/>
      <c r="AB1188" s="126"/>
      <c r="AC1188" s="43">
        <v>42887.125188391205</v>
      </c>
      <c r="AD1188" s="42" t="s">
        <v>4171</v>
      </c>
      <c r="AE1188" s="43"/>
    </row>
    <row r="1189" spans="1:31" s="42" customFormat="1">
      <c r="A1189" s="44">
        <v>1188</v>
      </c>
      <c r="B1189" s="42">
        <v>201603054</v>
      </c>
      <c r="C1189" s="42" t="s">
        <v>4172</v>
      </c>
      <c r="D1189" s="42" t="s">
        <v>4173</v>
      </c>
      <c r="E1189" s="42">
        <v>119</v>
      </c>
      <c r="F1189" s="42" t="s">
        <v>22</v>
      </c>
      <c r="G1189" s="43">
        <v>42644</v>
      </c>
      <c r="H1189" s="46" t="s">
        <v>339</v>
      </c>
      <c r="I1189" s="42" t="s">
        <v>29</v>
      </c>
      <c r="J1189" s="43">
        <v>42882.535106944444</v>
      </c>
      <c r="K1189" s="45">
        <f t="shared" si="17"/>
        <v>42882</v>
      </c>
      <c r="L1189" s="78">
        <v>2065</v>
      </c>
      <c r="M1189" s="60"/>
      <c r="N1189" s="104" t="s">
        <v>4174</v>
      </c>
      <c r="O1189" s="113">
        <v>58</v>
      </c>
      <c r="P1189" s="113">
        <v>37</v>
      </c>
      <c r="Q1189" s="113"/>
      <c r="R1189" s="113"/>
      <c r="S1189" s="113"/>
      <c r="T1189" s="113"/>
      <c r="U1189" s="113"/>
      <c r="V1189" s="125">
        <v>58</v>
      </c>
      <c r="W1189" s="126">
        <v>37</v>
      </c>
      <c r="X1189" s="126"/>
      <c r="Y1189" s="126"/>
      <c r="Z1189" s="126"/>
      <c r="AA1189" s="126"/>
      <c r="AB1189" s="126"/>
      <c r="AC1189" s="43">
        <v>42882.480385416668</v>
      </c>
      <c r="AD1189" s="42" t="s">
        <v>4175</v>
      </c>
      <c r="AE1189" s="43"/>
    </row>
    <row r="1190" spans="1:31" s="42" customFormat="1">
      <c r="A1190" s="44">
        <v>1189</v>
      </c>
      <c r="B1190" s="42">
        <v>201603076</v>
      </c>
      <c r="C1190" s="42" t="s">
        <v>4176</v>
      </c>
      <c r="D1190" s="42" t="s">
        <v>4177</v>
      </c>
      <c r="E1190" s="42">
        <v>119</v>
      </c>
      <c r="F1190" s="42" t="s">
        <v>22</v>
      </c>
      <c r="G1190" s="43">
        <v>42670</v>
      </c>
      <c r="H1190" s="46" t="s">
        <v>338</v>
      </c>
      <c r="I1190" s="42" t="s">
        <v>17</v>
      </c>
      <c r="J1190" s="43">
        <v>42820.515122916666</v>
      </c>
      <c r="K1190" s="45">
        <f t="shared" si="17"/>
        <v>42820</v>
      </c>
      <c r="L1190" s="78">
        <v>2099</v>
      </c>
      <c r="M1190" s="60" t="s">
        <v>4178</v>
      </c>
      <c r="N1190" s="104" t="s">
        <v>4179</v>
      </c>
      <c r="O1190" s="113">
        <v>10</v>
      </c>
      <c r="P1190" s="113"/>
      <c r="Q1190" s="113"/>
      <c r="R1190" s="113"/>
      <c r="S1190" s="113"/>
      <c r="T1190" s="113"/>
      <c r="U1190" s="113"/>
      <c r="V1190" s="125">
        <v>10</v>
      </c>
      <c r="W1190" s="126"/>
      <c r="X1190" s="126"/>
      <c r="Y1190" s="126"/>
      <c r="Z1190" s="126"/>
      <c r="AA1190" s="126"/>
      <c r="AB1190" s="126"/>
      <c r="AC1190" s="43">
        <v>42820.516315821762</v>
      </c>
      <c r="AD1190" s="42" t="s">
        <v>4180</v>
      </c>
      <c r="AE1190" s="43"/>
    </row>
    <row r="1191" spans="1:31" s="23" customFormat="1">
      <c r="A1191" s="16">
        <v>1190</v>
      </c>
      <c r="B1191" s="23">
        <v>201603078</v>
      </c>
      <c r="C1191" s="23" t="s">
        <v>4181</v>
      </c>
      <c r="D1191" s="23" t="s">
        <v>141</v>
      </c>
      <c r="E1191" s="23">
        <v>499</v>
      </c>
      <c r="F1191" s="23" t="s">
        <v>28</v>
      </c>
      <c r="G1191" s="24">
        <v>39795</v>
      </c>
      <c r="H1191" s="25" t="s">
        <v>339</v>
      </c>
      <c r="I1191" s="23" t="s">
        <v>29</v>
      </c>
      <c r="J1191" s="24">
        <v>42774.506385185188</v>
      </c>
      <c r="K1191" s="18">
        <f t="shared" si="17"/>
        <v>42774</v>
      </c>
      <c r="L1191" s="87" t="s">
        <v>1187</v>
      </c>
      <c r="M1191" s="65"/>
      <c r="N1191" s="109"/>
      <c r="O1191" s="113"/>
      <c r="P1191" s="113"/>
      <c r="Q1191" s="113"/>
      <c r="R1191" s="113"/>
      <c r="S1191" s="113"/>
      <c r="T1191" s="113"/>
      <c r="U1191" s="113"/>
      <c r="V1191" s="125"/>
      <c r="W1191" s="126"/>
      <c r="X1191" s="126"/>
      <c r="Y1191" s="126"/>
      <c r="Z1191" s="126"/>
      <c r="AA1191" s="126"/>
      <c r="AB1191" s="126"/>
      <c r="AC1191" s="24">
        <v>42774.506385185188</v>
      </c>
      <c r="AD1191" s="23" t="s">
        <v>4182</v>
      </c>
      <c r="AE1191" s="24"/>
    </row>
    <row r="1192" spans="1:31" s="23" customFormat="1">
      <c r="A1192" s="16">
        <v>1191</v>
      </c>
      <c r="B1192" s="23">
        <v>201603081</v>
      </c>
      <c r="C1192" s="23" t="s">
        <v>4183</v>
      </c>
      <c r="D1192" s="23" t="s">
        <v>4184</v>
      </c>
      <c r="E1192" s="23">
        <v>119</v>
      </c>
      <c r="F1192" s="23" t="s">
        <v>22</v>
      </c>
      <c r="G1192" s="24">
        <v>42654</v>
      </c>
      <c r="H1192" s="25" t="s">
        <v>338</v>
      </c>
      <c r="I1192" s="23" t="s">
        <v>17</v>
      </c>
      <c r="J1192" s="24">
        <v>42807.506339085645</v>
      </c>
      <c r="K1192" s="18">
        <f t="shared" si="17"/>
        <v>42807</v>
      </c>
      <c r="L1192" s="87" t="s">
        <v>1115</v>
      </c>
      <c r="M1192" s="65"/>
      <c r="N1192" s="109"/>
      <c r="O1192" s="113"/>
      <c r="P1192" s="113"/>
      <c r="Q1192" s="113"/>
      <c r="R1192" s="113"/>
      <c r="S1192" s="113"/>
      <c r="T1192" s="113"/>
      <c r="U1192" s="113"/>
      <c r="V1192" s="125"/>
      <c r="W1192" s="126"/>
      <c r="X1192" s="126"/>
      <c r="Y1192" s="126"/>
      <c r="Z1192" s="126"/>
      <c r="AA1192" s="126"/>
      <c r="AB1192" s="126"/>
      <c r="AC1192" s="24">
        <v>42807.506339085645</v>
      </c>
      <c r="AD1192" s="23" t="e">
        <v>#NAME?</v>
      </c>
      <c r="AE1192" s="24"/>
    </row>
    <row r="1193" spans="1:31" s="23" customFormat="1">
      <c r="A1193" s="16">
        <v>1192</v>
      </c>
      <c r="B1193" s="23">
        <v>201603098</v>
      </c>
      <c r="C1193" s="23" t="s">
        <v>4185</v>
      </c>
      <c r="D1193" s="23" t="s">
        <v>1061</v>
      </c>
      <c r="E1193" s="23">
        <v>98</v>
      </c>
      <c r="F1193" s="23" t="s">
        <v>1496</v>
      </c>
      <c r="G1193" s="24">
        <v>42624</v>
      </c>
      <c r="H1193" s="25" t="s">
        <v>338</v>
      </c>
      <c r="I1193" s="23" t="s">
        <v>17</v>
      </c>
      <c r="J1193" s="24">
        <v>42778.473518865743</v>
      </c>
      <c r="K1193" s="18">
        <f t="shared" si="17"/>
        <v>42778</v>
      </c>
      <c r="L1193" s="87" t="s">
        <v>1115</v>
      </c>
      <c r="M1193" s="65"/>
      <c r="N1193" s="109"/>
      <c r="O1193" s="113"/>
      <c r="P1193" s="113"/>
      <c r="Q1193" s="113"/>
      <c r="R1193" s="113"/>
      <c r="S1193" s="113"/>
      <c r="T1193" s="113"/>
      <c r="U1193" s="113"/>
      <c r="V1193" s="125"/>
      <c r="W1193" s="126"/>
      <c r="X1193" s="126"/>
      <c r="Y1193" s="126"/>
      <c r="Z1193" s="126"/>
      <c r="AA1193" s="126"/>
      <c r="AB1193" s="126"/>
      <c r="AC1193" s="24">
        <v>42778.473518865743</v>
      </c>
      <c r="AD1193" s="23" t="s">
        <v>4186</v>
      </c>
      <c r="AE1193" s="24"/>
    </row>
    <row r="1194" spans="1:31" s="23" customFormat="1">
      <c r="A1194" s="16">
        <v>1193</v>
      </c>
      <c r="B1194" s="23">
        <v>201603105</v>
      </c>
      <c r="C1194" s="23" t="s">
        <v>4187</v>
      </c>
      <c r="D1194" s="23" t="s">
        <v>4188</v>
      </c>
      <c r="E1194" s="23">
        <v>598</v>
      </c>
      <c r="F1194" s="23" t="s">
        <v>42</v>
      </c>
      <c r="G1194" s="24">
        <v>42630</v>
      </c>
      <c r="H1194" s="25" t="s">
        <v>338</v>
      </c>
      <c r="I1194" s="23" t="s">
        <v>17</v>
      </c>
      <c r="J1194" s="24">
        <v>42890.478776539348</v>
      </c>
      <c r="K1194" s="18">
        <f t="shared" si="17"/>
        <v>42890</v>
      </c>
      <c r="L1194" s="87" t="s">
        <v>1115</v>
      </c>
      <c r="M1194" s="65"/>
      <c r="N1194" s="109"/>
      <c r="O1194" s="113"/>
      <c r="P1194" s="113"/>
      <c r="Q1194" s="113"/>
      <c r="R1194" s="113"/>
      <c r="S1194" s="113"/>
      <c r="T1194" s="113"/>
      <c r="U1194" s="113"/>
      <c r="V1194" s="125"/>
      <c r="W1194" s="126"/>
      <c r="X1194" s="126"/>
      <c r="Y1194" s="126"/>
      <c r="Z1194" s="126"/>
      <c r="AA1194" s="126"/>
      <c r="AB1194" s="126"/>
      <c r="AC1194" s="24">
        <v>42890.461491898146</v>
      </c>
      <c r="AD1194" s="23" t="s">
        <v>4189</v>
      </c>
      <c r="AE1194" s="24"/>
    </row>
    <row r="1195" spans="1:31" s="42" customFormat="1">
      <c r="A1195" s="44">
        <v>1194</v>
      </c>
      <c r="B1195" s="42">
        <v>201603106</v>
      </c>
      <c r="C1195" s="42" t="s">
        <v>4190</v>
      </c>
      <c r="D1195" s="42" t="s">
        <v>633</v>
      </c>
      <c r="E1195" s="42">
        <v>127</v>
      </c>
      <c r="F1195" s="42" t="s">
        <v>545</v>
      </c>
      <c r="G1195" s="43">
        <v>40226</v>
      </c>
      <c r="H1195" s="46" t="s">
        <v>340</v>
      </c>
      <c r="I1195" s="42" t="s">
        <v>63</v>
      </c>
      <c r="J1195" s="43">
        <v>43241.899987847224</v>
      </c>
      <c r="K1195" s="45">
        <f t="shared" si="17"/>
        <v>43241</v>
      </c>
      <c r="L1195" s="78">
        <v>2087</v>
      </c>
      <c r="M1195" s="60"/>
      <c r="N1195" s="104" t="s">
        <v>4191</v>
      </c>
      <c r="O1195" s="113">
        <v>1</v>
      </c>
      <c r="P1195" s="113">
        <v>28</v>
      </c>
      <c r="Q1195" s="113">
        <v>42</v>
      </c>
      <c r="R1195" s="113"/>
      <c r="S1195" s="113"/>
      <c r="T1195" s="113"/>
      <c r="U1195" s="113"/>
      <c r="V1195" s="125">
        <v>1</v>
      </c>
      <c r="W1195" s="126">
        <v>28</v>
      </c>
      <c r="X1195" s="133">
        <v>4202</v>
      </c>
      <c r="Y1195" s="126"/>
      <c r="Z1195" s="126"/>
      <c r="AA1195" s="126"/>
      <c r="AB1195" s="126"/>
      <c r="AC1195" s="43">
        <v>43241.606604016204</v>
      </c>
      <c r="AD1195" s="42" t="s">
        <v>4192</v>
      </c>
      <c r="AE1195" s="43"/>
    </row>
    <row r="1196" spans="1:31" s="42" customFormat="1">
      <c r="A1196" s="44">
        <v>1195</v>
      </c>
      <c r="B1196" s="42">
        <v>201603112</v>
      </c>
      <c r="C1196" s="42" t="s">
        <v>4193</v>
      </c>
      <c r="D1196" s="42" t="s">
        <v>4194</v>
      </c>
      <c r="E1196" s="42">
        <v>119</v>
      </c>
      <c r="F1196" s="42" t="s">
        <v>22</v>
      </c>
      <c r="G1196" s="43">
        <v>42615</v>
      </c>
      <c r="H1196" s="46" t="s">
        <v>341</v>
      </c>
      <c r="I1196" s="42" t="s">
        <v>114</v>
      </c>
      <c r="J1196" s="43">
        <v>43006.485614351855</v>
      </c>
      <c r="K1196" s="45">
        <f t="shared" si="17"/>
        <v>43006</v>
      </c>
      <c r="L1196" s="78">
        <v>2126</v>
      </c>
      <c r="M1196" s="60"/>
      <c r="N1196" s="104" t="s">
        <v>4195</v>
      </c>
      <c r="O1196" s="120">
        <v>331</v>
      </c>
      <c r="P1196" s="113"/>
      <c r="Q1196" s="113"/>
      <c r="R1196" s="113"/>
      <c r="S1196" s="113"/>
      <c r="T1196" s="113"/>
      <c r="U1196" s="113"/>
      <c r="V1196" s="131">
        <v>33</v>
      </c>
      <c r="W1196" s="126"/>
      <c r="X1196" s="126"/>
      <c r="Y1196" s="126"/>
      <c r="Z1196" s="126"/>
      <c r="AA1196" s="126"/>
      <c r="AB1196" s="126"/>
      <c r="AC1196" s="43">
        <v>43006.482390856479</v>
      </c>
      <c r="AD1196" s="42" t="s">
        <v>4196</v>
      </c>
      <c r="AE1196" s="43"/>
    </row>
    <row r="1197" spans="1:31" s="42" customFormat="1">
      <c r="A1197" s="44">
        <v>1196</v>
      </c>
      <c r="B1197" s="42">
        <v>201603124</v>
      </c>
      <c r="C1197" s="42" t="s">
        <v>4197</v>
      </c>
      <c r="D1197" s="42" t="s">
        <v>4198</v>
      </c>
      <c r="E1197" s="42">
        <v>201</v>
      </c>
      <c r="F1197" s="42" t="s">
        <v>758</v>
      </c>
      <c r="G1197" s="43">
        <v>40896</v>
      </c>
      <c r="H1197" s="46" t="s">
        <v>339</v>
      </c>
      <c r="I1197" s="42" t="s">
        <v>29</v>
      </c>
      <c r="J1197" s="43">
        <v>42750.617167164353</v>
      </c>
      <c r="K1197" s="45">
        <f t="shared" si="17"/>
        <v>42750</v>
      </c>
      <c r="L1197" s="78">
        <v>2232</v>
      </c>
      <c r="M1197" s="60"/>
      <c r="N1197" s="104" t="s">
        <v>4199</v>
      </c>
      <c r="O1197" s="113">
        <v>28</v>
      </c>
      <c r="P1197" s="113"/>
      <c r="Q1197" s="113"/>
      <c r="R1197" s="113"/>
      <c r="S1197" s="113"/>
      <c r="T1197" s="113"/>
      <c r="U1197" s="113"/>
      <c r="V1197" s="125">
        <v>28</v>
      </c>
      <c r="W1197" s="126"/>
      <c r="X1197" s="126"/>
      <c r="Y1197" s="126"/>
      <c r="Z1197" s="126"/>
      <c r="AA1197" s="126"/>
      <c r="AB1197" s="126"/>
      <c r="AC1197" s="43">
        <v>42750.620232951391</v>
      </c>
      <c r="AD1197" s="42" t="s">
        <v>4200</v>
      </c>
      <c r="AE1197" s="43"/>
    </row>
    <row r="1198" spans="1:31" s="23" customFormat="1">
      <c r="A1198" s="16">
        <v>1197</v>
      </c>
      <c r="B1198" s="23">
        <v>201603129</v>
      </c>
      <c r="C1198" s="23" t="s">
        <v>4201</v>
      </c>
      <c r="D1198" s="23" t="s">
        <v>2802</v>
      </c>
      <c r="E1198" s="23">
        <v>309</v>
      </c>
      <c r="F1198" s="23" t="s">
        <v>328</v>
      </c>
      <c r="G1198" s="24">
        <v>42539</v>
      </c>
      <c r="H1198" s="25" t="s">
        <v>338</v>
      </c>
      <c r="I1198" s="23" t="s">
        <v>17</v>
      </c>
      <c r="J1198" s="24">
        <v>42737.505519131948</v>
      </c>
      <c r="K1198" s="18">
        <f t="shared" si="17"/>
        <v>42737</v>
      </c>
      <c r="L1198" s="87" t="s">
        <v>1115</v>
      </c>
      <c r="M1198" s="65"/>
      <c r="N1198" s="109"/>
      <c r="O1198" s="113"/>
      <c r="P1198" s="113"/>
      <c r="Q1198" s="113"/>
      <c r="R1198" s="113"/>
      <c r="S1198" s="113"/>
      <c r="T1198" s="113"/>
      <c r="U1198" s="113"/>
      <c r="V1198" s="125"/>
      <c r="W1198" s="126"/>
      <c r="X1198" s="126"/>
      <c r="Y1198" s="126"/>
      <c r="Z1198" s="126"/>
      <c r="AA1198" s="126"/>
      <c r="AB1198" s="126"/>
      <c r="AC1198" s="24">
        <v>42737.501967824071</v>
      </c>
      <c r="AD1198" s="23" t="s">
        <v>4202</v>
      </c>
      <c r="AE1198" s="24"/>
    </row>
    <row r="1199" spans="1:31" s="23" customFormat="1">
      <c r="A1199" s="16">
        <v>1198</v>
      </c>
      <c r="B1199" s="23">
        <v>201603132</v>
      </c>
      <c r="C1199" s="23" t="s">
        <v>4203</v>
      </c>
      <c r="D1199" s="23" t="s">
        <v>1232</v>
      </c>
      <c r="E1199" s="23">
        <v>130</v>
      </c>
      <c r="F1199" s="23" t="s">
        <v>46</v>
      </c>
      <c r="G1199" s="24">
        <v>42649</v>
      </c>
      <c r="H1199" s="25" t="s">
        <v>338</v>
      </c>
      <c r="I1199" s="23" t="s">
        <v>17</v>
      </c>
      <c r="J1199" s="24">
        <v>42824.606420335651</v>
      </c>
      <c r="K1199" s="18">
        <f t="shared" si="17"/>
        <v>42824</v>
      </c>
      <c r="L1199" s="87" t="s">
        <v>1115</v>
      </c>
      <c r="M1199" s="65" t="s">
        <v>4204</v>
      </c>
      <c r="N1199" s="109" t="s">
        <v>4205</v>
      </c>
      <c r="O1199" s="113"/>
      <c r="P1199" s="113"/>
      <c r="Q1199" s="113"/>
      <c r="R1199" s="113"/>
      <c r="S1199" s="113"/>
      <c r="T1199" s="113"/>
      <c r="U1199" s="113"/>
      <c r="V1199" s="125"/>
      <c r="W1199" s="126"/>
      <c r="X1199" s="126"/>
      <c r="Y1199" s="126"/>
      <c r="Z1199" s="126"/>
      <c r="AA1199" s="126"/>
      <c r="AB1199" s="126"/>
      <c r="AC1199" s="24">
        <v>42824.606420335651</v>
      </c>
      <c r="AD1199" s="23" t="s">
        <v>4206</v>
      </c>
      <c r="AE1199" s="24"/>
    </row>
    <row r="1200" spans="1:31" s="42" customFormat="1">
      <c r="A1200" s="44">
        <v>1199</v>
      </c>
      <c r="B1200" s="42">
        <v>201603135</v>
      </c>
      <c r="C1200" s="42" t="s">
        <v>4207</v>
      </c>
      <c r="D1200" s="42" t="s">
        <v>2176</v>
      </c>
      <c r="E1200" s="42">
        <v>499</v>
      </c>
      <c r="F1200" s="42" t="s">
        <v>28</v>
      </c>
      <c r="G1200" s="43">
        <v>42176</v>
      </c>
      <c r="H1200" s="46" t="s">
        <v>340</v>
      </c>
      <c r="I1200" s="42" t="s">
        <v>63</v>
      </c>
      <c r="J1200" s="43">
        <v>42764.623625266206</v>
      </c>
      <c r="K1200" s="45">
        <f t="shared" si="17"/>
        <v>42764</v>
      </c>
      <c r="L1200" s="78">
        <v>2120</v>
      </c>
      <c r="M1200" s="60"/>
      <c r="N1200" s="104" t="s">
        <v>4208</v>
      </c>
      <c r="O1200" s="113">
        <v>40</v>
      </c>
      <c r="P1200" s="113"/>
      <c r="Q1200" s="113"/>
      <c r="R1200" s="113"/>
      <c r="S1200" s="113"/>
      <c r="T1200" s="113"/>
      <c r="U1200" s="113"/>
      <c r="V1200" s="125">
        <v>40</v>
      </c>
      <c r="W1200" s="126"/>
      <c r="X1200" s="126"/>
      <c r="Y1200" s="126"/>
      <c r="Z1200" s="126"/>
      <c r="AA1200" s="126"/>
      <c r="AB1200" s="126"/>
      <c r="AC1200" s="43">
        <v>42764.623625266206</v>
      </c>
      <c r="AD1200" s="42" t="s">
        <v>4209</v>
      </c>
      <c r="AE1200" s="43"/>
    </row>
    <row r="1201" spans="1:33" s="42" customFormat="1">
      <c r="A1201" s="44">
        <v>1200</v>
      </c>
      <c r="B1201" s="42">
        <v>201603141</v>
      </c>
      <c r="C1201" s="42" t="s">
        <v>4210</v>
      </c>
      <c r="D1201" s="42" t="s">
        <v>4211</v>
      </c>
      <c r="E1201" s="42">
        <v>14</v>
      </c>
      <c r="F1201" s="42" t="s">
        <v>788</v>
      </c>
      <c r="G1201" s="43">
        <v>42394</v>
      </c>
      <c r="H1201" s="46" t="s">
        <v>339</v>
      </c>
      <c r="I1201" s="42" t="s">
        <v>29</v>
      </c>
      <c r="J1201" s="43">
        <v>42736.463883483797</v>
      </c>
      <c r="K1201" s="45">
        <f t="shared" si="17"/>
        <v>42736</v>
      </c>
      <c r="L1201" s="78">
        <v>2032</v>
      </c>
      <c r="M1201" s="60" t="s">
        <v>4212</v>
      </c>
      <c r="N1201" s="104" t="s">
        <v>1685</v>
      </c>
      <c r="O1201" s="113">
        <v>55</v>
      </c>
      <c r="P1201" s="113"/>
      <c r="Q1201" s="113"/>
      <c r="R1201" s="113"/>
      <c r="S1201" s="113"/>
      <c r="T1201" s="113"/>
      <c r="U1201" s="113"/>
      <c r="V1201" s="125">
        <v>55</v>
      </c>
      <c r="W1201" s="126"/>
      <c r="X1201" s="126"/>
      <c r="Y1201" s="126"/>
      <c r="Z1201" s="126"/>
      <c r="AA1201" s="126"/>
      <c r="AB1201" s="126"/>
      <c r="AC1201" s="43">
        <v>42736.361115856482</v>
      </c>
      <c r="AD1201" s="42" t="s">
        <v>4213</v>
      </c>
      <c r="AE1201" s="43"/>
    </row>
    <row r="1202" spans="1:33" s="23" customFormat="1">
      <c r="A1202" s="16">
        <v>1201</v>
      </c>
      <c r="B1202" s="23">
        <v>201603143</v>
      </c>
      <c r="C1202" s="23" t="s">
        <v>4214</v>
      </c>
      <c r="D1202" s="23" t="s">
        <v>911</v>
      </c>
      <c r="E1202" s="23">
        <v>598</v>
      </c>
      <c r="F1202" s="23" t="s">
        <v>42</v>
      </c>
      <c r="G1202" s="24">
        <v>42360</v>
      </c>
      <c r="H1202" s="25" t="s">
        <v>338</v>
      </c>
      <c r="I1202" s="23" t="s">
        <v>17</v>
      </c>
      <c r="J1202" s="24">
        <v>42819.538433252317</v>
      </c>
      <c r="K1202" s="18">
        <f t="shared" si="17"/>
        <v>42819</v>
      </c>
      <c r="L1202" s="87" t="s">
        <v>1115</v>
      </c>
      <c r="M1202" s="65"/>
      <c r="N1202" s="109"/>
      <c r="O1202" s="113"/>
      <c r="P1202" s="113"/>
      <c r="Q1202" s="113"/>
      <c r="R1202" s="113"/>
      <c r="S1202" s="113"/>
      <c r="T1202" s="113"/>
      <c r="U1202" s="113"/>
      <c r="V1202" s="125"/>
      <c r="W1202" s="126"/>
      <c r="X1202" s="126"/>
      <c r="Y1202" s="126"/>
      <c r="Z1202" s="126"/>
      <c r="AA1202" s="126"/>
      <c r="AB1202" s="126"/>
      <c r="AC1202" s="24">
        <v>42819.535731562501</v>
      </c>
      <c r="AD1202" s="23" t="s">
        <v>4215</v>
      </c>
      <c r="AE1202" s="24"/>
    </row>
    <row r="1203" spans="1:33" s="23" customFormat="1">
      <c r="A1203" s="16">
        <v>1202</v>
      </c>
      <c r="B1203" s="23">
        <v>201603147</v>
      </c>
      <c r="C1203" s="23" t="s">
        <v>4216</v>
      </c>
      <c r="D1203" s="23" t="s">
        <v>4217</v>
      </c>
      <c r="E1203" s="23">
        <v>119</v>
      </c>
      <c r="F1203" s="23" t="s">
        <v>22</v>
      </c>
      <c r="G1203" s="24">
        <v>41996</v>
      </c>
      <c r="H1203" s="25" t="s">
        <v>340</v>
      </c>
      <c r="I1203" s="23" t="s">
        <v>63</v>
      </c>
      <c r="J1203" s="24">
        <v>42772.658393715275</v>
      </c>
      <c r="K1203" s="18">
        <f t="shared" si="17"/>
        <v>42772</v>
      </c>
      <c r="L1203" s="87" t="s">
        <v>4218</v>
      </c>
      <c r="M1203" s="65"/>
      <c r="N1203" s="109"/>
      <c r="O1203" s="113"/>
      <c r="P1203" s="113"/>
      <c r="Q1203" s="113"/>
      <c r="R1203" s="113"/>
      <c r="S1203" s="113"/>
      <c r="T1203" s="113"/>
      <c r="U1203" s="113"/>
      <c r="V1203" s="125"/>
      <c r="W1203" s="126"/>
      <c r="X1203" s="126"/>
      <c r="Y1203" s="126"/>
      <c r="Z1203" s="126"/>
      <c r="AA1203" s="126"/>
      <c r="AB1203" s="126"/>
      <c r="AC1203" s="24">
        <v>42772.649052314817</v>
      </c>
      <c r="AD1203" s="23" t="s">
        <v>4219</v>
      </c>
      <c r="AE1203" s="24"/>
    </row>
    <row r="1204" spans="1:33" s="42" customFormat="1">
      <c r="A1204" s="44">
        <v>1203</v>
      </c>
      <c r="B1204" s="42">
        <v>201603151</v>
      </c>
      <c r="C1204" s="42" t="s">
        <v>4220</v>
      </c>
      <c r="D1204" s="42" t="s">
        <v>4221</v>
      </c>
      <c r="E1204" s="42">
        <v>128</v>
      </c>
      <c r="F1204" s="42" t="s">
        <v>50</v>
      </c>
      <c r="G1204" s="43">
        <v>42248</v>
      </c>
      <c r="H1204" s="46" t="s">
        <v>341</v>
      </c>
      <c r="I1204" s="42" t="s">
        <v>114</v>
      </c>
      <c r="J1204" s="43">
        <v>42743.487049386575</v>
      </c>
      <c r="K1204" s="45">
        <f t="shared" si="17"/>
        <v>42743</v>
      </c>
      <c r="L1204" s="78">
        <v>2007</v>
      </c>
      <c r="M1204" s="60"/>
      <c r="N1204" s="104" t="s">
        <v>1054</v>
      </c>
      <c r="O1204" s="113">
        <v>49</v>
      </c>
      <c r="P1204" s="113"/>
      <c r="Q1204" s="113"/>
      <c r="R1204" s="113"/>
      <c r="S1204" s="113"/>
      <c r="T1204" s="113"/>
      <c r="U1204" s="113"/>
      <c r="V1204" s="125">
        <v>49</v>
      </c>
      <c r="W1204" s="126"/>
      <c r="X1204" s="126"/>
      <c r="Y1204" s="126"/>
      <c r="Z1204" s="126"/>
      <c r="AA1204" s="126"/>
      <c r="AB1204" s="126"/>
      <c r="AC1204" s="43">
        <v>42743.000505902775</v>
      </c>
      <c r="AD1204" s="42" t="s">
        <v>4222</v>
      </c>
      <c r="AE1204" s="43"/>
    </row>
    <row r="1205" spans="1:33" s="42" customFormat="1">
      <c r="A1205" s="44">
        <v>1204</v>
      </c>
      <c r="B1205" s="42">
        <v>201603159</v>
      </c>
      <c r="C1205" s="42" t="s">
        <v>4223</v>
      </c>
      <c r="D1205" s="42" t="s">
        <v>4224</v>
      </c>
      <c r="E1205" s="42">
        <v>107</v>
      </c>
      <c r="F1205" s="42" t="s">
        <v>34</v>
      </c>
      <c r="G1205" s="43">
        <v>37979</v>
      </c>
      <c r="H1205" s="46" t="s">
        <v>339</v>
      </c>
      <c r="I1205" s="42" t="s">
        <v>29</v>
      </c>
      <c r="J1205" s="43">
        <v>42737.486946643519</v>
      </c>
      <c r="K1205" s="45">
        <f t="shared" si="17"/>
        <v>42737</v>
      </c>
      <c r="L1205" s="78">
        <v>2131</v>
      </c>
      <c r="M1205" s="60" t="s">
        <v>4225</v>
      </c>
      <c r="N1205" s="104" t="s">
        <v>4226</v>
      </c>
      <c r="O1205" s="113">
        <v>16</v>
      </c>
      <c r="P1205" s="113"/>
      <c r="Q1205" s="113"/>
      <c r="R1205" s="113"/>
      <c r="S1205" s="113"/>
      <c r="T1205" s="113"/>
      <c r="U1205" s="113"/>
      <c r="V1205" s="125">
        <v>16</v>
      </c>
      <c r="W1205" s="126"/>
      <c r="X1205" s="126"/>
      <c r="Y1205" s="126"/>
      <c r="Z1205" s="126"/>
      <c r="AA1205" s="126"/>
      <c r="AB1205" s="126"/>
      <c r="AC1205" s="43">
        <v>42737.409271562501</v>
      </c>
      <c r="AD1205" s="42" t="s">
        <v>4227</v>
      </c>
      <c r="AE1205" s="43"/>
    </row>
    <row r="1206" spans="1:33" s="42" customFormat="1">
      <c r="A1206" s="44">
        <v>1205</v>
      </c>
      <c r="B1206" s="42">
        <v>201603167</v>
      </c>
      <c r="C1206" s="42" t="s">
        <v>4228</v>
      </c>
      <c r="D1206" s="42" t="s">
        <v>505</v>
      </c>
      <c r="E1206" s="42">
        <v>312</v>
      </c>
      <c r="F1206" s="42" t="s">
        <v>533</v>
      </c>
      <c r="G1206" s="43">
        <v>42219</v>
      </c>
      <c r="H1206" s="46" t="s">
        <v>339</v>
      </c>
      <c r="I1206" s="42" t="s">
        <v>29</v>
      </c>
      <c r="J1206" s="43">
        <v>42772.77889765046</v>
      </c>
      <c r="K1206" s="45">
        <f t="shared" si="17"/>
        <v>42772</v>
      </c>
      <c r="L1206" s="78">
        <v>2181</v>
      </c>
      <c r="M1206" s="60"/>
      <c r="N1206" s="104" t="s">
        <v>1326</v>
      </c>
      <c r="O1206" s="113">
        <v>23</v>
      </c>
      <c r="P1206" s="113"/>
      <c r="Q1206" s="113"/>
      <c r="R1206" s="113"/>
      <c r="S1206" s="113"/>
      <c r="T1206" s="113"/>
      <c r="U1206" s="113"/>
      <c r="V1206" s="125">
        <v>23</v>
      </c>
      <c r="W1206" s="126"/>
      <c r="X1206" s="126"/>
      <c r="Y1206" s="126"/>
      <c r="Z1206" s="126"/>
      <c r="AA1206" s="126"/>
      <c r="AB1206" s="126"/>
      <c r="AC1206" s="43">
        <v>42772.426430127314</v>
      </c>
      <c r="AD1206" s="42" t="s">
        <v>4229</v>
      </c>
      <c r="AE1206" s="43"/>
    </row>
    <row r="1207" spans="1:33" s="23" customFormat="1">
      <c r="A1207" s="16">
        <v>1206</v>
      </c>
      <c r="B1207" s="23">
        <v>201603171</v>
      </c>
      <c r="C1207" s="23" t="s">
        <v>4230</v>
      </c>
      <c r="D1207" s="23" t="s">
        <v>4231</v>
      </c>
      <c r="E1207" s="23">
        <v>142</v>
      </c>
      <c r="F1207" s="23" t="s">
        <v>4155</v>
      </c>
      <c r="G1207" s="24">
        <v>42578</v>
      </c>
      <c r="H1207" s="25" t="s">
        <v>338</v>
      </c>
      <c r="I1207" s="23" t="s">
        <v>17</v>
      </c>
      <c r="J1207" s="24">
        <v>42760.436304363429</v>
      </c>
      <c r="K1207" s="18">
        <f t="shared" si="17"/>
        <v>42760</v>
      </c>
      <c r="L1207" s="87" t="s">
        <v>1115</v>
      </c>
      <c r="M1207" s="65"/>
      <c r="N1207" s="109"/>
      <c r="O1207" s="113"/>
      <c r="P1207" s="113"/>
      <c r="Q1207" s="113"/>
      <c r="R1207" s="113"/>
      <c r="S1207" s="113"/>
      <c r="T1207" s="113"/>
      <c r="U1207" s="113"/>
      <c r="V1207" s="125"/>
      <c r="W1207" s="126"/>
      <c r="X1207" s="126"/>
      <c r="Y1207" s="126"/>
      <c r="Z1207" s="126"/>
      <c r="AA1207" s="126"/>
      <c r="AB1207" s="126"/>
      <c r="AC1207" s="24">
        <v>42760.436304363429</v>
      </c>
      <c r="AD1207" s="23" t="s">
        <v>4232</v>
      </c>
      <c r="AE1207" s="24"/>
    </row>
    <row r="1208" spans="1:33" s="23" customFormat="1">
      <c r="A1208" s="16">
        <v>1207</v>
      </c>
      <c r="B1208" s="23">
        <v>201603174</v>
      </c>
      <c r="C1208" s="23" t="s">
        <v>4233</v>
      </c>
      <c r="D1208" s="23" t="s">
        <v>1057</v>
      </c>
      <c r="E1208" s="23">
        <v>501</v>
      </c>
      <c r="F1208" s="23" t="s">
        <v>131</v>
      </c>
      <c r="G1208" s="24">
        <v>42664</v>
      </c>
      <c r="H1208" s="25" t="s">
        <v>338</v>
      </c>
      <c r="I1208" s="23" t="s">
        <v>17</v>
      </c>
      <c r="J1208" s="24">
        <v>42810.51074849537</v>
      </c>
      <c r="K1208" s="18">
        <f t="shared" si="17"/>
        <v>42810</v>
      </c>
      <c r="L1208" s="87" t="s">
        <v>1115</v>
      </c>
      <c r="M1208" s="65"/>
      <c r="N1208" s="109"/>
      <c r="O1208" s="113"/>
      <c r="P1208" s="113"/>
      <c r="Q1208" s="113"/>
      <c r="R1208" s="113"/>
      <c r="S1208" s="113"/>
      <c r="T1208" s="113"/>
      <c r="U1208" s="113"/>
      <c r="V1208" s="125"/>
      <c r="W1208" s="126"/>
      <c r="X1208" s="126"/>
      <c r="Y1208" s="126"/>
      <c r="Z1208" s="126"/>
      <c r="AA1208" s="126"/>
      <c r="AB1208" s="126"/>
      <c r="AC1208" s="24">
        <v>42810.50370552083</v>
      </c>
      <c r="AD1208" s="23" t="s">
        <v>4234</v>
      </c>
      <c r="AE1208" s="24"/>
    </row>
    <row r="1209" spans="1:33" s="42" customFormat="1">
      <c r="A1209" s="44">
        <v>1208</v>
      </c>
      <c r="B1209" s="42">
        <v>201603183</v>
      </c>
      <c r="C1209" s="42" t="s">
        <v>4235</v>
      </c>
      <c r="D1209" s="42" t="s">
        <v>4236</v>
      </c>
      <c r="E1209" s="42">
        <v>499</v>
      </c>
      <c r="F1209" s="42" t="s">
        <v>28</v>
      </c>
      <c r="G1209" s="43">
        <v>37662</v>
      </c>
      <c r="H1209" s="46" t="s">
        <v>341</v>
      </c>
      <c r="I1209" s="42" t="s">
        <v>114</v>
      </c>
      <c r="J1209" s="43">
        <v>42737.816714548608</v>
      </c>
      <c r="K1209" s="45">
        <f t="shared" si="17"/>
        <v>42737</v>
      </c>
      <c r="L1209" s="78">
        <v>2087</v>
      </c>
      <c r="M1209" s="60"/>
      <c r="N1209" s="104" t="s">
        <v>4237</v>
      </c>
      <c r="O1209" s="113">
        <v>20</v>
      </c>
      <c r="P1209" s="117">
        <v>83</v>
      </c>
      <c r="Q1209" s="113"/>
      <c r="R1209" s="113"/>
      <c r="S1209" s="113"/>
      <c r="T1209" s="113"/>
      <c r="U1209" s="113"/>
      <c r="V1209" s="125">
        <v>20</v>
      </c>
      <c r="W1209" s="133">
        <v>62</v>
      </c>
      <c r="X1209" s="126"/>
      <c r="Y1209" s="126"/>
      <c r="Z1209" s="126"/>
      <c r="AA1209" s="126"/>
      <c r="AB1209" s="126"/>
      <c r="AC1209" s="43">
        <v>42737.436340972221</v>
      </c>
      <c r="AD1209" s="42" t="s">
        <v>4238</v>
      </c>
      <c r="AE1209" s="43"/>
    </row>
    <row r="1210" spans="1:33" s="42" customFormat="1">
      <c r="A1210" s="44">
        <v>1209</v>
      </c>
      <c r="B1210" s="42">
        <v>201603188</v>
      </c>
      <c r="C1210" s="42" t="s">
        <v>4239</v>
      </c>
      <c r="D1210" s="42" t="s">
        <v>4240</v>
      </c>
      <c r="E1210" s="42">
        <v>501</v>
      </c>
      <c r="F1210" s="42" t="s">
        <v>131</v>
      </c>
      <c r="G1210" s="43">
        <v>39569</v>
      </c>
      <c r="H1210" s="46" t="s">
        <v>339</v>
      </c>
      <c r="I1210" s="42" t="s">
        <v>29</v>
      </c>
      <c r="J1210" s="43">
        <v>42738.450152280093</v>
      </c>
      <c r="K1210" s="45">
        <f t="shared" si="17"/>
        <v>42738</v>
      </c>
      <c r="L1210" s="78">
        <v>2087</v>
      </c>
      <c r="M1210" s="60"/>
      <c r="N1210" s="104" t="s">
        <v>4241</v>
      </c>
      <c r="O1210" s="113">
        <v>2</v>
      </c>
      <c r="P1210" s="113">
        <v>21</v>
      </c>
      <c r="Q1210" s="113"/>
      <c r="R1210" s="113"/>
      <c r="S1210" s="113"/>
      <c r="T1210" s="113"/>
      <c r="U1210" s="113"/>
      <c r="V1210" s="125">
        <v>2</v>
      </c>
      <c r="W1210" s="126">
        <v>21</v>
      </c>
      <c r="X1210" s="126"/>
      <c r="Y1210" s="126"/>
      <c r="Z1210" s="126"/>
      <c r="AA1210" s="126"/>
      <c r="AB1210" s="126"/>
      <c r="AC1210" s="43">
        <v>42738.132568437497</v>
      </c>
      <c r="AD1210" s="42" t="s">
        <v>4242</v>
      </c>
      <c r="AE1210" s="43"/>
    </row>
    <row r="1211" spans="1:33" s="23" customFormat="1">
      <c r="A1211" s="16">
        <v>1210</v>
      </c>
      <c r="B1211" s="23">
        <v>201603190</v>
      </c>
      <c r="C1211" s="23" t="s">
        <v>4243</v>
      </c>
      <c r="D1211" s="23" t="s">
        <v>444</v>
      </c>
      <c r="E1211" s="23">
        <v>128</v>
      </c>
      <c r="F1211" s="23" t="s">
        <v>50</v>
      </c>
      <c r="G1211" s="24">
        <v>42642</v>
      </c>
      <c r="H1211" s="25" t="s">
        <v>338</v>
      </c>
      <c r="I1211" s="23" t="s">
        <v>17</v>
      </c>
      <c r="J1211" s="24">
        <v>42889.508277893518</v>
      </c>
      <c r="K1211" s="18">
        <f t="shared" si="17"/>
        <v>42889</v>
      </c>
      <c r="L1211" s="87" t="s">
        <v>1115</v>
      </c>
      <c r="M1211" s="65"/>
      <c r="N1211" s="109"/>
      <c r="O1211" s="113"/>
      <c r="P1211" s="113"/>
      <c r="Q1211" s="113"/>
      <c r="R1211" s="113"/>
      <c r="S1211" s="113"/>
      <c r="T1211" s="113"/>
      <c r="U1211" s="113"/>
      <c r="V1211" s="125"/>
      <c r="W1211" s="126"/>
      <c r="X1211" s="126"/>
      <c r="Y1211" s="126"/>
      <c r="Z1211" s="126"/>
      <c r="AA1211" s="126"/>
      <c r="AB1211" s="126"/>
      <c r="AC1211" s="24">
        <v>42889.508277893518</v>
      </c>
      <c r="AD1211" s="23" t="s">
        <v>4244</v>
      </c>
      <c r="AE1211" s="24"/>
    </row>
    <row r="1212" spans="1:33" s="42" customFormat="1">
      <c r="A1212" s="44">
        <v>1211</v>
      </c>
      <c r="B1212" s="42">
        <v>201603191</v>
      </c>
      <c r="C1212" s="42" t="s">
        <v>4245</v>
      </c>
      <c r="D1212" s="42" t="s">
        <v>4246</v>
      </c>
      <c r="E1212" s="42">
        <v>128</v>
      </c>
      <c r="F1212" s="42" t="s">
        <v>50</v>
      </c>
      <c r="G1212" s="43">
        <v>42646</v>
      </c>
      <c r="H1212" s="46" t="s">
        <v>340</v>
      </c>
      <c r="I1212" s="42" t="s">
        <v>63</v>
      </c>
      <c r="J1212" s="43">
        <v>42736.53279795139</v>
      </c>
      <c r="K1212" s="45">
        <f t="shared" si="17"/>
        <v>42736</v>
      </c>
      <c r="L1212" s="78">
        <v>2049</v>
      </c>
      <c r="M1212" s="60"/>
      <c r="N1212" s="104" t="s">
        <v>366</v>
      </c>
      <c r="O1212" s="113">
        <v>2</v>
      </c>
      <c r="P1212" s="113"/>
      <c r="Q1212" s="113"/>
      <c r="R1212" s="113"/>
      <c r="S1212" s="113"/>
      <c r="T1212" s="113"/>
      <c r="U1212" s="113"/>
      <c r="V1212" s="125">
        <v>2</v>
      </c>
      <c r="W1212" s="126"/>
      <c r="X1212" s="126"/>
      <c r="Y1212" s="126"/>
      <c r="Z1212" s="126"/>
      <c r="AA1212" s="126"/>
      <c r="AB1212" s="126"/>
      <c r="AC1212" s="43">
        <v>42736.361903124998</v>
      </c>
      <c r="AD1212" s="42" t="s">
        <v>4247</v>
      </c>
      <c r="AE1212" s="43"/>
    </row>
    <row r="1213" spans="1:33" s="42" customFormat="1">
      <c r="A1213" s="44">
        <v>1212</v>
      </c>
      <c r="B1213" s="42">
        <v>201603193</v>
      </c>
      <c r="C1213" s="42" t="s">
        <v>3246</v>
      </c>
      <c r="D1213" s="42" t="s">
        <v>4248</v>
      </c>
      <c r="E1213" s="42">
        <v>205</v>
      </c>
      <c r="F1213" s="42" t="s">
        <v>1672</v>
      </c>
      <c r="G1213" s="43">
        <v>42401</v>
      </c>
      <c r="H1213" s="46" t="s">
        <v>340</v>
      </c>
      <c r="I1213" s="42" t="s">
        <v>63</v>
      </c>
      <c r="J1213" s="43">
        <v>42881.131337002313</v>
      </c>
      <c r="K1213" s="45">
        <f t="shared" si="17"/>
        <v>42881</v>
      </c>
      <c r="L1213" s="78">
        <v>2109</v>
      </c>
      <c r="M1213" s="60"/>
      <c r="N1213" s="104" t="s">
        <v>3640</v>
      </c>
      <c r="O1213" s="113">
        <v>53</v>
      </c>
      <c r="P1213" s="113"/>
      <c r="Q1213" s="113"/>
      <c r="R1213" s="113"/>
      <c r="S1213" s="113"/>
      <c r="T1213" s="113"/>
      <c r="U1213" s="113"/>
      <c r="V1213" s="125">
        <v>53</v>
      </c>
      <c r="W1213" s="126"/>
      <c r="X1213" s="126"/>
      <c r="Y1213" s="126"/>
      <c r="Z1213" s="126"/>
      <c r="AA1213" s="126"/>
      <c r="AB1213" s="126"/>
      <c r="AC1213" s="43">
        <v>42881.361044363424</v>
      </c>
      <c r="AD1213" s="42" t="s">
        <v>4249</v>
      </c>
      <c r="AE1213" s="43"/>
    </row>
    <row r="1214" spans="1:33" s="42" customFormat="1">
      <c r="A1214" s="44">
        <v>1213</v>
      </c>
      <c r="B1214" s="42">
        <v>201603207</v>
      </c>
      <c r="C1214" s="42" t="s">
        <v>4250</v>
      </c>
      <c r="D1214" s="42" t="s">
        <v>1608</v>
      </c>
      <c r="E1214" s="42">
        <v>130</v>
      </c>
      <c r="F1214" s="42" t="s">
        <v>46</v>
      </c>
      <c r="G1214" s="43">
        <v>37499</v>
      </c>
      <c r="H1214" s="46" t="s">
        <v>338</v>
      </c>
      <c r="I1214" s="42" t="s">
        <v>17</v>
      </c>
      <c r="J1214" s="43">
        <v>43029.484362881944</v>
      </c>
      <c r="K1214" s="45">
        <f t="shared" si="17"/>
        <v>43029</v>
      </c>
      <c r="L1214" s="78">
        <v>2001</v>
      </c>
      <c r="M1214" s="60"/>
      <c r="N1214" s="104" t="s">
        <v>363</v>
      </c>
      <c r="O1214" s="113">
        <v>5</v>
      </c>
      <c r="P1214" s="113"/>
      <c r="Q1214" s="113"/>
      <c r="R1214" s="113"/>
      <c r="S1214" s="113"/>
      <c r="T1214" s="113"/>
      <c r="U1214" s="113"/>
      <c r="V1214" s="125">
        <v>5</v>
      </c>
      <c r="W1214" s="126"/>
      <c r="X1214" s="126"/>
      <c r="Y1214" s="126"/>
      <c r="Z1214" s="126"/>
      <c r="AA1214" s="126"/>
      <c r="AB1214" s="126"/>
      <c r="AC1214" s="43">
        <v>43029.467498460646</v>
      </c>
      <c r="AD1214" s="42" t="s">
        <v>4252</v>
      </c>
      <c r="AE1214" s="43">
        <v>43029.653837812497</v>
      </c>
      <c r="AF1214" s="42" t="s">
        <v>248</v>
      </c>
      <c r="AG1214" s="42" t="s">
        <v>4251</v>
      </c>
    </row>
    <row r="1215" spans="1:33" s="42" customFormat="1">
      <c r="A1215" s="44">
        <v>1214</v>
      </c>
      <c r="B1215" s="42">
        <v>201700001</v>
      </c>
      <c r="C1215" s="42" t="s">
        <v>4253</v>
      </c>
      <c r="D1215" s="42" t="s">
        <v>4254</v>
      </c>
      <c r="E1215" s="42">
        <v>499</v>
      </c>
      <c r="F1215" s="42" t="s">
        <v>28</v>
      </c>
      <c r="G1215" s="43">
        <v>37838</v>
      </c>
      <c r="H1215" s="46" t="s">
        <v>339</v>
      </c>
      <c r="I1215" s="42" t="s">
        <v>29</v>
      </c>
      <c r="J1215" s="43">
        <v>42736.014462187501</v>
      </c>
      <c r="K1215" s="45">
        <f t="shared" si="17"/>
        <v>42736</v>
      </c>
      <c r="L1215" s="78">
        <v>2199</v>
      </c>
      <c r="M1215" s="60"/>
      <c r="N1215" s="104" t="s">
        <v>4255</v>
      </c>
      <c r="O1215" s="113">
        <v>14</v>
      </c>
      <c r="P1215" s="113">
        <v>4</v>
      </c>
      <c r="Q1215" s="113"/>
      <c r="R1215" s="113"/>
      <c r="S1215" s="113"/>
      <c r="T1215" s="113"/>
      <c r="U1215" s="113"/>
      <c r="V1215" s="131">
        <v>1401</v>
      </c>
      <c r="W1215" s="126">
        <v>4</v>
      </c>
      <c r="X1215" s="126"/>
      <c r="Y1215" s="126"/>
      <c r="Z1215" s="126"/>
      <c r="AA1215" s="126"/>
      <c r="AB1215" s="126"/>
      <c r="AC1215" s="43">
        <v>42736.108397835647</v>
      </c>
      <c r="AD1215" s="42" t="s">
        <v>4256</v>
      </c>
      <c r="AE1215" s="43"/>
    </row>
    <row r="1216" spans="1:33" s="42" customFormat="1">
      <c r="A1216" s="44">
        <v>1215</v>
      </c>
      <c r="B1216" s="42">
        <v>201700002</v>
      </c>
      <c r="C1216" s="42" t="s">
        <v>4257</v>
      </c>
      <c r="D1216" s="42" t="s">
        <v>880</v>
      </c>
      <c r="E1216" s="42">
        <v>598</v>
      </c>
      <c r="F1216" s="42" t="s">
        <v>42</v>
      </c>
      <c r="G1216" s="43">
        <v>41275</v>
      </c>
      <c r="H1216" s="46" t="s">
        <v>338</v>
      </c>
      <c r="I1216" s="42" t="s">
        <v>17</v>
      </c>
      <c r="J1216" s="43">
        <v>42736.312944907404</v>
      </c>
      <c r="K1216" s="45">
        <f t="shared" si="17"/>
        <v>42736</v>
      </c>
      <c r="L1216" s="78">
        <v>2274</v>
      </c>
      <c r="M1216" s="60"/>
      <c r="N1216" s="104" t="s">
        <v>4258</v>
      </c>
      <c r="O1216" s="120">
        <v>22215</v>
      </c>
      <c r="P1216" s="113"/>
      <c r="Q1216" s="113"/>
      <c r="R1216" s="113"/>
      <c r="S1216" s="113"/>
      <c r="T1216" s="113"/>
      <c r="U1216" s="113"/>
      <c r="V1216" s="131">
        <v>222</v>
      </c>
      <c r="W1216" s="126"/>
      <c r="X1216" s="126"/>
      <c r="Y1216" s="126"/>
      <c r="Z1216" s="126"/>
      <c r="AA1216" s="126"/>
      <c r="AB1216" s="126"/>
      <c r="AC1216" s="43">
        <v>42736.364164236111</v>
      </c>
      <c r="AD1216" s="42" t="s">
        <v>4259</v>
      </c>
      <c r="AE1216" s="43"/>
    </row>
    <row r="1217" spans="1:31" s="42" customFormat="1">
      <c r="A1217" s="44">
        <v>1216</v>
      </c>
      <c r="B1217" s="42">
        <v>201700003</v>
      </c>
      <c r="C1217" s="42" t="s">
        <v>4260</v>
      </c>
      <c r="D1217" s="42" t="s">
        <v>4261</v>
      </c>
      <c r="E1217" s="42">
        <v>598</v>
      </c>
      <c r="F1217" s="42" t="s">
        <v>42</v>
      </c>
      <c r="G1217" s="43">
        <v>41362</v>
      </c>
      <c r="H1217" s="46" t="s">
        <v>339</v>
      </c>
      <c r="I1217" s="42" t="s">
        <v>29</v>
      </c>
      <c r="J1217" s="43">
        <v>43071.621238657404</v>
      </c>
      <c r="K1217" s="45">
        <f t="shared" si="17"/>
        <v>43071</v>
      </c>
      <c r="L1217" s="78">
        <v>2032</v>
      </c>
      <c r="M1217" s="60"/>
      <c r="N1217" s="104" t="s">
        <v>2671</v>
      </c>
      <c r="O1217" s="113">
        <v>30</v>
      </c>
      <c r="P1217" s="113"/>
      <c r="Q1217" s="113"/>
      <c r="R1217" s="113"/>
      <c r="S1217" s="113"/>
      <c r="T1217" s="113"/>
      <c r="U1217" s="113"/>
      <c r="V1217" s="125">
        <v>30</v>
      </c>
      <c r="W1217" s="126"/>
      <c r="X1217" s="126"/>
      <c r="Y1217" s="126"/>
      <c r="Z1217" s="126"/>
      <c r="AA1217" s="126"/>
      <c r="AB1217" s="126"/>
      <c r="AC1217" s="43">
        <v>43071.621238657404</v>
      </c>
      <c r="AD1217" s="42" t="s">
        <v>4262</v>
      </c>
      <c r="AE1217" s="43"/>
    </row>
    <row r="1218" spans="1:31" s="23" customFormat="1">
      <c r="A1218" s="16">
        <v>1217</v>
      </c>
      <c r="B1218" s="23">
        <v>201700007</v>
      </c>
      <c r="C1218" s="23" t="s">
        <v>4263</v>
      </c>
      <c r="D1218" s="23" t="s">
        <v>4264</v>
      </c>
      <c r="E1218" s="23">
        <v>205</v>
      </c>
      <c r="F1218" s="23" t="s">
        <v>1672</v>
      </c>
      <c r="G1218" s="24">
        <v>42614</v>
      </c>
      <c r="H1218" s="25" t="s">
        <v>338</v>
      </c>
      <c r="I1218" s="23" t="s">
        <v>17</v>
      </c>
      <c r="J1218" s="24">
        <v>42790.494611145834</v>
      </c>
      <c r="K1218" s="18">
        <f t="shared" si="17"/>
        <v>42790</v>
      </c>
      <c r="L1218" s="87" t="s">
        <v>1115</v>
      </c>
      <c r="M1218" s="65"/>
      <c r="N1218" s="109"/>
      <c r="O1218" s="113"/>
      <c r="P1218" s="113"/>
      <c r="Q1218" s="113"/>
      <c r="R1218" s="113"/>
      <c r="S1218" s="113"/>
      <c r="T1218" s="113"/>
      <c r="U1218" s="113"/>
      <c r="V1218" s="125"/>
      <c r="W1218" s="126"/>
      <c r="X1218" s="126"/>
      <c r="Y1218" s="126"/>
      <c r="Z1218" s="126"/>
      <c r="AA1218" s="126"/>
      <c r="AB1218" s="126"/>
      <c r="AC1218" s="24">
        <v>42790.494611145834</v>
      </c>
      <c r="AD1218" s="23" t="s">
        <v>4265</v>
      </c>
      <c r="AE1218" s="24"/>
    </row>
    <row r="1219" spans="1:31" s="42" customFormat="1">
      <c r="A1219" s="44">
        <v>1218</v>
      </c>
      <c r="B1219" s="42">
        <v>201700009</v>
      </c>
      <c r="C1219" s="42" t="s">
        <v>4266</v>
      </c>
      <c r="D1219" s="42" t="s">
        <v>4267</v>
      </c>
      <c r="E1219" s="42">
        <v>499</v>
      </c>
      <c r="F1219" s="42" t="s">
        <v>28</v>
      </c>
      <c r="G1219" s="43">
        <v>42604</v>
      </c>
      <c r="H1219" s="46" t="s">
        <v>339</v>
      </c>
      <c r="I1219" s="42" t="s">
        <v>29</v>
      </c>
      <c r="J1219" s="43">
        <v>42816.49986265046</v>
      </c>
      <c r="K1219" s="45">
        <f t="shared" si="17"/>
        <v>42816</v>
      </c>
      <c r="L1219" s="78">
        <v>2065</v>
      </c>
      <c r="M1219" s="60"/>
      <c r="N1219" s="104" t="s">
        <v>4268</v>
      </c>
      <c r="O1219" s="113">
        <v>58</v>
      </c>
      <c r="P1219" s="113"/>
      <c r="Q1219" s="113"/>
      <c r="R1219" s="113"/>
      <c r="S1219" s="113"/>
      <c r="T1219" s="113"/>
      <c r="U1219" s="113"/>
      <c r="V1219" s="125">
        <v>58</v>
      </c>
      <c r="W1219" s="126"/>
      <c r="X1219" s="126"/>
      <c r="Y1219" s="126"/>
      <c r="Z1219" s="126"/>
      <c r="AA1219" s="126"/>
      <c r="AB1219" s="126"/>
      <c r="AC1219" s="43">
        <v>42816.493906365744</v>
      </c>
      <c r="AD1219" s="42" t="s">
        <v>4269</v>
      </c>
      <c r="AE1219" s="43"/>
    </row>
    <row r="1220" spans="1:31" s="42" customFormat="1">
      <c r="A1220" s="44">
        <v>1219</v>
      </c>
      <c r="B1220" s="42">
        <v>201700010</v>
      </c>
      <c r="C1220" s="42" t="s">
        <v>4270</v>
      </c>
      <c r="D1220" s="42" t="s">
        <v>4271</v>
      </c>
      <c r="E1220" s="42">
        <v>499</v>
      </c>
      <c r="F1220" s="42" t="s">
        <v>28</v>
      </c>
      <c r="G1220" s="43">
        <v>38718</v>
      </c>
      <c r="H1220" s="46" t="s">
        <v>338</v>
      </c>
      <c r="I1220" s="42" t="s">
        <v>17</v>
      </c>
      <c r="J1220" s="43">
        <v>42737.527359224536</v>
      </c>
      <c r="K1220" s="45">
        <f t="shared" si="17"/>
        <v>42737</v>
      </c>
      <c r="L1220" s="46">
        <v>2275</v>
      </c>
      <c r="M1220" s="46" t="s">
        <v>4272</v>
      </c>
      <c r="N1220" s="42" t="s">
        <v>4273</v>
      </c>
      <c r="O1220" s="22">
        <v>40</v>
      </c>
      <c r="P1220" s="22"/>
      <c r="Q1220" s="22"/>
      <c r="R1220" s="22"/>
      <c r="S1220" s="22"/>
      <c r="T1220" s="22"/>
      <c r="U1220" s="22"/>
      <c r="V1220" s="125">
        <v>40</v>
      </c>
      <c r="W1220" s="127"/>
      <c r="X1220" s="127"/>
      <c r="Y1220" s="127"/>
      <c r="Z1220" s="127"/>
      <c r="AA1220" s="127"/>
      <c r="AB1220" s="127"/>
      <c r="AC1220" s="43">
        <v>42737.534246875002</v>
      </c>
      <c r="AD1220" s="42" t="s">
        <v>4274</v>
      </c>
      <c r="AE1220" s="43"/>
    </row>
    <row r="1221" spans="1:31" s="42" customFormat="1">
      <c r="A1221" s="44">
        <v>1220</v>
      </c>
      <c r="B1221" s="42">
        <v>201700011</v>
      </c>
      <c r="C1221" s="42" t="s">
        <v>4275</v>
      </c>
      <c r="D1221" s="42" t="s">
        <v>4276</v>
      </c>
      <c r="E1221" s="42">
        <v>499</v>
      </c>
      <c r="F1221" s="42" t="s">
        <v>28</v>
      </c>
      <c r="G1221" s="43">
        <v>36527</v>
      </c>
      <c r="H1221" s="46" t="s">
        <v>339</v>
      </c>
      <c r="I1221" s="42" t="s">
        <v>29</v>
      </c>
      <c r="J1221" s="43">
        <v>42770.840313078705</v>
      </c>
      <c r="K1221" s="45">
        <f t="shared" si="17"/>
        <v>42770</v>
      </c>
      <c r="L1221" s="46">
        <v>2001</v>
      </c>
      <c r="M1221" s="46" t="s">
        <v>4277</v>
      </c>
      <c r="N1221" s="42" t="s">
        <v>4278</v>
      </c>
      <c r="O1221" s="22">
        <v>16</v>
      </c>
      <c r="P1221" s="22">
        <v>49</v>
      </c>
      <c r="Q1221" s="22"/>
      <c r="R1221" s="22"/>
      <c r="S1221" s="22"/>
      <c r="T1221" s="22"/>
      <c r="U1221" s="22"/>
      <c r="V1221" s="131">
        <v>1601</v>
      </c>
      <c r="W1221" s="127">
        <v>49</v>
      </c>
      <c r="X1221" s="127"/>
      <c r="Y1221" s="127"/>
      <c r="Z1221" s="127"/>
      <c r="AA1221" s="127"/>
      <c r="AB1221" s="127"/>
      <c r="AC1221" s="43">
        <v>42770.832224999998</v>
      </c>
      <c r="AD1221" s="42" t="s">
        <v>4279</v>
      </c>
      <c r="AE1221" s="43"/>
    </row>
    <row r="1222" spans="1:31" s="42" customFormat="1">
      <c r="A1222" s="44">
        <v>1221</v>
      </c>
      <c r="B1222" s="42">
        <v>201700018</v>
      </c>
      <c r="C1222" s="42" t="s">
        <v>4280</v>
      </c>
      <c r="D1222" s="42" t="s">
        <v>4281</v>
      </c>
      <c r="E1222" s="42" t="s">
        <v>18</v>
      </c>
      <c r="F1222" s="42" t="s">
        <v>18</v>
      </c>
      <c r="G1222" s="43">
        <v>42578</v>
      </c>
      <c r="H1222" s="46" t="s">
        <v>338</v>
      </c>
      <c r="I1222" s="42" t="s">
        <v>17</v>
      </c>
      <c r="J1222" s="43">
        <v>42772.500135104165</v>
      </c>
      <c r="K1222" s="45">
        <f t="shared" si="17"/>
        <v>42772</v>
      </c>
      <c r="L1222" s="46">
        <v>2229</v>
      </c>
      <c r="M1222" s="46"/>
      <c r="N1222" s="42" t="s">
        <v>4282</v>
      </c>
      <c r="O1222" s="22">
        <v>46</v>
      </c>
      <c r="P1222" s="22"/>
      <c r="Q1222" s="22"/>
      <c r="R1222" s="22"/>
      <c r="S1222" s="22"/>
      <c r="T1222" s="22"/>
      <c r="U1222" s="22"/>
      <c r="V1222" s="125">
        <v>46</v>
      </c>
      <c r="W1222" s="127"/>
      <c r="X1222" s="127"/>
      <c r="Y1222" s="127"/>
      <c r="Z1222" s="127"/>
      <c r="AA1222" s="127"/>
      <c r="AB1222" s="127"/>
      <c r="AC1222" s="43">
        <v>42772.514586261575</v>
      </c>
      <c r="AD1222" s="42" t="s">
        <v>4283</v>
      </c>
      <c r="AE1222" s="43"/>
    </row>
    <row r="1223" spans="1:31" s="42" customFormat="1">
      <c r="A1223" s="44">
        <v>1222</v>
      </c>
      <c r="B1223" s="42">
        <v>201700019</v>
      </c>
      <c r="C1223" s="42" t="s">
        <v>236</v>
      </c>
      <c r="D1223" s="42" t="s">
        <v>4284</v>
      </c>
      <c r="E1223" s="42">
        <v>599</v>
      </c>
      <c r="F1223" s="42" t="s">
        <v>28</v>
      </c>
      <c r="G1223" s="43">
        <v>42577</v>
      </c>
      <c r="H1223" s="46" t="s">
        <v>338</v>
      </c>
      <c r="I1223" s="42" t="s">
        <v>17</v>
      </c>
      <c r="J1223" s="43">
        <v>42754.502477048612</v>
      </c>
      <c r="K1223" s="45">
        <f t="shared" si="17"/>
        <v>42754</v>
      </c>
      <c r="L1223" s="46" t="s">
        <v>4285</v>
      </c>
      <c r="M1223" s="46"/>
      <c r="O1223" s="22"/>
      <c r="P1223" s="22"/>
      <c r="Q1223" s="22"/>
      <c r="R1223" s="22"/>
      <c r="S1223" s="22"/>
      <c r="T1223" s="22"/>
      <c r="U1223" s="22"/>
      <c r="V1223" s="125"/>
      <c r="W1223" s="127"/>
      <c r="X1223" s="127"/>
      <c r="Y1223" s="127"/>
      <c r="Z1223" s="127"/>
      <c r="AA1223" s="127"/>
      <c r="AB1223" s="127"/>
      <c r="AC1223" s="43">
        <v>42754.502477048612</v>
      </c>
      <c r="AD1223" s="42" t="s">
        <v>4286</v>
      </c>
      <c r="AE1223" s="43"/>
    </row>
    <row r="1224" spans="1:31" s="42" customFormat="1">
      <c r="A1224" s="44">
        <v>1223</v>
      </c>
      <c r="B1224" s="42">
        <v>201700021</v>
      </c>
      <c r="C1224" s="42" t="s">
        <v>3233</v>
      </c>
      <c r="D1224" s="42" t="s">
        <v>4287</v>
      </c>
      <c r="E1224" s="42">
        <v>598</v>
      </c>
      <c r="F1224" s="42" t="s">
        <v>42</v>
      </c>
      <c r="G1224" s="43">
        <v>42554</v>
      </c>
      <c r="H1224" s="46" t="s">
        <v>18</v>
      </c>
      <c r="I1224" s="42" t="s">
        <v>18</v>
      </c>
      <c r="J1224" s="43">
        <v>42738.877812233797</v>
      </c>
      <c r="K1224" s="45">
        <f t="shared" si="17"/>
        <v>42738</v>
      </c>
      <c r="L1224" s="46">
        <v>2130</v>
      </c>
      <c r="M1224" s="46"/>
      <c r="N1224" s="42" t="s">
        <v>4288</v>
      </c>
      <c r="O1224" s="118">
        <v>88</v>
      </c>
      <c r="P1224" s="22"/>
      <c r="Q1224" s="22"/>
      <c r="R1224" s="22"/>
      <c r="S1224" s="22"/>
      <c r="T1224" s="22"/>
      <c r="U1224" s="22"/>
      <c r="V1224" s="131">
        <v>78</v>
      </c>
      <c r="W1224" s="127"/>
      <c r="X1224" s="127"/>
      <c r="Y1224" s="127"/>
      <c r="Z1224" s="127"/>
      <c r="AA1224" s="127"/>
      <c r="AB1224" s="127"/>
      <c r="AC1224" s="43">
        <v>42738.866144942127</v>
      </c>
      <c r="AD1224" s="42" t="s">
        <v>4289</v>
      </c>
      <c r="AE1224" s="43"/>
    </row>
    <row r="1225" spans="1:31" s="42" customFormat="1">
      <c r="A1225" s="44">
        <v>1224</v>
      </c>
      <c r="B1225" s="42">
        <v>201700023</v>
      </c>
      <c r="C1225" s="42" t="s">
        <v>4263</v>
      </c>
      <c r="D1225" s="42" t="s">
        <v>237</v>
      </c>
      <c r="E1225" s="42">
        <v>500</v>
      </c>
      <c r="F1225" s="42" t="s">
        <v>98</v>
      </c>
      <c r="G1225" s="43">
        <v>42510</v>
      </c>
      <c r="H1225" s="46" t="s">
        <v>338</v>
      </c>
      <c r="I1225" s="42" t="s">
        <v>17</v>
      </c>
      <c r="J1225" s="43">
        <v>42754.607854861111</v>
      </c>
      <c r="K1225" s="45">
        <f t="shared" si="17"/>
        <v>42754</v>
      </c>
      <c r="L1225" s="46" t="s">
        <v>4285</v>
      </c>
      <c r="M1225" s="46"/>
      <c r="O1225" s="22"/>
      <c r="P1225" s="22"/>
      <c r="Q1225" s="22"/>
      <c r="R1225" s="22"/>
      <c r="S1225" s="22"/>
      <c r="T1225" s="22"/>
      <c r="U1225" s="22"/>
      <c r="V1225" s="125"/>
      <c r="W1225" s="127"/>
      <c r="X1225" s="127"/>
      <c r="Y1225" s="127"/>
      <c r="Z1225" s="127"/>
      <c r="AA1225" s="127"/>
      <c r="AB1225" s="127"/>
      <c r="AC1225" s="43">
        <v>42754.655414814813</v>
      </c>
      <c r="AD1225" s="42" t="s">
        <v>4290</v>
      </c>
      <c r="AE1225" s="43"/>
    </row>
    <row r="1226" spans="1:31" s="42" customFormat="1">
      <c r="A1226" s="44">
        <v>1225</v>
      </c>
      <c r="B1226" s="42">
        <v>201700024</v>
      </c>
      <c r="C1226" s="42" t="s">
        <v>4291</v>
      </c>
      <c r="D1226" s="42" t="s">
        <v>4292</v>
      </c>
      <c r="E1226" s="42">
        <v>499</v>
      </c>
      <c r="F1226" s="42" t="s">
        <v>28</v>
      </c>
      <c r="G1226" s="43">
        <v>42189</v>
      </c>
      <c r="H1226" s="46" t="s">
        <v>338</v>
      </c>
      <c r="I1226" s="42" t="s">
        <v>17</v>
      </c>
      <c r="J1226" s="43">
        <v>42816.485827974539</v>
      </c>
      <c r="K1226" s="45">
        <f t="shared" si="17"/>
        <v>42816</v>
      </c>
      <c r="L1226" s="46" t="s">
        <v>4285</v>
      </c>
      <c r="M1226" s="46"/>
      <c r="O1226" s="22"/>
      <c r="P1226" s="22"/>
      <c r="Q1226" s="22"/>
      <c r="R1226" s="22"/>
      <c r="S1226" s="22"/>
      <c r="T1226" s="22"/>
      <c r="U1226" s="22"/>
      <c r="V1226" s="125"/>
      <c r="W1226" s="127"/>
      <c r="X1226" s="127"/>
      <c r="Y1226" s="127"/>
      <c r="Z1226" s="127"/>
      <c r="AA1226" s="127"/>
      <c r="AB1226" s="127"/>
      <c r="AC1226" s="43">
        <v>42816.485827974539</v>
      </c>
      <c r="AD1226" s="42" t="s">
        <v>4293</v>
      </c>
      <c r="AE1226" s="43"/>
    </row>
    <row r="1227" spans="1:31" s="42" customFormat="1">
      <c r="A1227" s="44">
        <v>1226</v>
      </c>
      <c r="B1227" s="42">
        <v>201700025</v>
      </c>
      <c r="C1227" s="42" t="s">
        <v>4294</v>
      </c>
      <c r="D1227" s="42" t="s">
        <v>1746</v>
      </c>
      <c r="E1227" s="42">
        <v>128</v>
      </c>
      <c r="F1227" s="42" t="s">
        <v>50</v>
      </c>
      <c r="G1227" s="43">
        <v>42638</v>
      </c>
      <c r="H1227" s="46" t="s">
        <v>340</v>
      </c>
      <c r="I1227" s="42" t="s">
        <v>63</v>
      </c>
      <c r="J1227" s="43">
        <v>42739.855436423612</v>
      </c>
      <c r="K1227" s="45">
        <f t="shared" si="17"/>
        <v>42739</v>
      </c>
      <c r="L1227" s="46">
        <v>2263</v>
      </c>
      <c r="M1227" s="46"/>
      <c r="N1227" s="42" t="s">
        <v>4295</v>
      </c>
      <c r="O1227" s="22">
        <v>14</v>
      </c>
      <c r="P1227" s="22">
        <v>28</v>
      </c>
      <c r="Q1227" s="22"/>
      <c r="R1227" s="22"/>
      <c r="S1227" s="22"/>
      <c r="T1227" s="22"/>
      <c r="U1227" s="22"/>
      <c r="V1227" s="125">
        <v>14</v>
      </c>
      <c r="W1227" s="127">
        <v>28</v>
      </c>
      <c r="X1227" s="127"/>
      <c r="Y1227" s="127"/>
      <c r="Z1227" s="127"/>
      <c r="AA1227" s="127"/>
      <c r="AB1227" s="127"/>
      <c r="AC1227" s="43">
        <v>42739.876182638887</v>
      </c>
      <c r="AD1227" s="42" t="s">
        <v>4296</v>
      </c>
      <c r="AE1227" s="43"/>
    </row>
    <row r="1228" spans="1:31" s="42" customFormat="1">
      <c r="A1228" s="44">
        <v>1227</v>
      </c>
      <c r="B1228" s="42">
        <v>201700030</v>
      </c>
      <c r="C1228" s="42" t="s">
        <v>2656</v>
      </c>
      <c r="D1228" s="42" t="s">
        <v>4297</v>
      </c>
      <c r="E1228" s="42">
        <v>598</v>
      </c>
      <c r="F1228" s="42" t="s">
        <v>42</v>
      </c>
      <c r="G1228" s="43">
        <v>38357</v>
      </c>
      <c r="H1228" s="46" t="s">
        <v>338</v>
      </c>
      <c r="I1228" s="42" t="s">
        <v>17</v>
      </c>
      <c r="J1228" s="43">
        <v>42768.808423344904</v>
      </c>
      <c r="K1228" s="45">
        <f t="shared" si="17"/>
        <v>42768</v>
      </c>
      <c r="L1228" s="46">
        <v>2087</v>
      </c>
      <c r="M1228" s="46" t="s">
        <v>4298</v>
      </c>
      <c r="N1228" s="42" t="s">
        <v>4300</v>
      </c>
      <c r="O1228" s="22">
        <v>29</v>
      </c>
      <c r="P1228" s="22"/>
      <c r="Q1228" s="22"/>
      <c r="R1228" s="22"/>
      <c r="S1228" s="22"/>
      <c r="T1228" s="22"/>
      <c r="U1228" s="22"/>
      <c r="V1228" s="125">
        <v>29</v>
      </c>
      <c r="W1228" s="127"/>
      <c r="X1228" s="127"/>
      <c r="Y1228" s="127"/>
      <c r="Z1228" s="127"/>
      <c r="AA1228" s="127"/>
      <c r="AB1228" s="127"/>
      <c r="AC1228" s="43">
        <v>42768.799082291669</v>
      </c>
      <c r="AD1228" s="42" t="s">
        <v>4301</v>
      </c>
      <c r="AE1228" s="43"/>
    </row>
    <row r="1229" spans="1:31" s="42" customFormat="1">
      <c r="A1229" s="44">
        <v>1228</v>
      </c>
      <c r="B1229" s="42">
        <v>201700031</v>
      </c>
      <c r="C1229" s="42" t="s">
        <v>4302</v>
      </c>
      <c r="D1229" s="42" t="s">
        <v>4303</v>
      </c>
      <c r="E1229" s="42">
        <v>201</v>
      </c>
      <c r="F1229" s="42" t="s">
        <v>758</v>
      </c>
      <c r="G1229" s="43">
        <v>42587</v>
      </c>
      <c r="H1229" s="46" t="s">
        <v>340</v>
      </c>
      <c r="I1229" s="42" t="s">
        <v>63</v>
      </c>
      <c r="J1229" s="43">
        <v>42746.663142708334</v>
      </c>
      <c r="K1229" s="45">
        <f t="shared" si="17"/>
        <v>42746</v>
      </c>
      <c r="L1229" s="46">
        <v>2194</v>
      </c>
      <c r="M1229" s="46"/>
      <c r="N1229" s="42" t="s">
        <v>4304</v>
      </c>
      <c r="O1229" s="22">
        <v>23</v>
      </c>
      <c r="P1229" s="22"/>
      <c r="Q1229" s="22"/>
      <c r="R1229" s="22"/>
      <c r="S1229" s="22"/>
      <c r="T1229" s="22"/>
      <c r="U1229" s="22"/>
      <c r="V1229" s="125">
        <v>23</v>
      </c>
      <c r="W1229" s="127"/>
      <c r="X1229" s="127"/>
      <c r="Y1229" s="127"/>
      <c r="Z1229" s="127"/>
      <c r="AA1229" s="127"/>
      <c r="AB1229" s="127"/>
      <c r="AC1229" s="43">
        <v>42746.539774687502</v>
      </c>
      <c r="AD1229" s="42" t="s">
        <v>4305</v>
      </c>
      <c r="AE1229" s="43"/>
    </row>
    <row r="1230" spans="1:31" s="42" customFormat="1">
      <c r="A1230" s="44">
        <v>1229</v>
      </c>
      <c r="B1230" s="42">
        <v>201700032</v>
      </c>
      <c r="C1230" s="42" t="s">
        <v>4306</v>
      </c>
      <c r="D1230" s="42" t="s">
        <v>3838</v>
      </c>
      <c r="E1230" s="42">
        <v>598</v>
      </c>
      <c r="F1230" s="42" t="s">
        <v>42</v>
      </c>
      <c r="G1230" s="43">
        <v>42674</v>
      </c>
      <c r="H1230" s="46" t="s">
        <v>338</v>
      </c>
      <c r="I1230" s="42" t="s">
        <v>17</v>
      </c>
      <c r="J1230" s="43">
        <v>42857.445316469908</v>
      </c>
      <c r="K1230" s="45">
        <f t="shared" si="17"/>
        <v>42857</v>
      </c>
      <c r="L1230" s="46" t="s">
        <v>4285</v>
      </c>
      <c r="M1230" s="46"/>
      <c r="O1230" s="22"/>
      <c r="P1230" s="22"/>
      <c r="Q1230" s="22"/>
      <c r="R1230" s="22"/>
      <c r="S1230" s="22"/>
      <c r="T1230" s="22"/>
      <c r="U1230" s="22"/>
      <c r="V1230" s="125"/>
      <c r="W1230" s="127"/>
      <c r="X1230" s="127"/>
      <c r="Y1230" s="127"/>
      <c r="Z1230" s="127"/>
      <c r="AA1230" s="127"/>
      <c r="AB1230" s="127"/>
      <c r="AC1230" s="43">
        <v>42857.445316469908</v>
      </c>
      <c r="AD1230" s="42" t="s">
        <v>4307</v>
      </c>
      <c r="AE1230" s="43"/>
    </row>
    <row r="1231" spans="1:31" s="42" customFormat="1">
      <c r="A1231" s="44">
        <v>1230</v>
      </c>
      <c r="B1231" s="42">
        <v>201700035</v>
      </c>
      <c r="C1231" s="42" t="s">
        <v>4308</v>
      </c>
      <c r="D1231" s="42" t="s">
        <v>2408</v>
      </c>
      <c r="E1231" s="42">
        <v>130</v>
      </c>
      <c r="F1231" s="42" t="s">
        <v>46</v>
      </c>
      <c r="G1231" s="43">
        <v>37600</v>
      </c>
      <c r="H1231" s="46" t="s">
        <v>340</v>
      </c>
      <c r="I1231" s="42" t="s">
        <v>63</v>
      </c>
      <c r="J1231" s="43">
        <v>42742.493224386577</v>
      </c>
      <c r="K1231" s="45">
        <f t="shared" si="17"/>
        <v>42742</v>
      </c>
      <c r="L1231" s="46">
        <v>2276</v>
      </c>
      <c r="M1231" s="46" t="s">
        <v>4309</v>
      </c>
      <c r="N1231" s="42" t="s">
        <v>4310</v>
      </c>
      <c r="O1231" s="22">
        <v>23</v>
      </c>
      <c r="P1231" s="22">
        <v>21</v>
      </c>
      <c r="Q1231" s="22"/>
      <c r="R1231" s="22"/>
      <c r="S1231" s="22"/>
      <c r="T1231" s="22"/>
      <c r="U1231" s="22"/>
      <c r="V1231" s="125">
        <v>23</v>
      </c>
      <c r="W1231" s="127">
        <v>21</v>
      </c>
      <c r="X1231" s="127"/>
      <c r="Y1231" s="127"/>
      <c r="Z1231" s="127"/>
      <c r="AA1231" s="127"/>
      <c r="AB1231" s="127"/>
      <c r="AC1231" s="43">
        <v>42742.486887997686</v>
      </c>
      <c r="AD1231" s="42" t="s">
        <v>4311</v>
      </c>
      <c r="AE1231" s="43"/>
    </row>
    <row r="1232" spans="1:31" s="42" customFormat="1">
      <c r="A1232" s="44">
        <v>1231</v>
      </c>
      <c r="B1232" s="42">
        <v>201700036</v>
      </c>
      <c r="C1232" s="42" t="s">
        <v>4312</v>
      </c>
      <c r="D1232" s="42" t="s">
        <v>846</v>
      </c>
      <c r="E1232" s="42">
        <v>499</v>
      </c>
      <c r="F1232" s="42" t="s">
        <v>28</v>
      </c>
      <c r="G1232" s="43">
        <v>40634</v>
      </c>
      <c r="H1232" s="46" t="s">
        <v>338</v>
      </c>
      <c r="I1232" s="42" t="s">
        <v>17</v>
      </c>
      <c r="J1232" s="43">
        <v>42743.363852893519</v>
      </c>
      <c r="K1232" s="45">
        <f t="shared" si="17"/>
        <v>42743</v>
      </c>
      <c r="L1232" s="46">
        <v>2181</v>
      </c>
      <c r="M1232" s="46"/>
      <c r="N1232" s="42" t="s">
        <v>4313</v>
      </c>
      <c r="O1232" s="22">
        <v>29</v>
      </c>
      <c r="P1232" s="22"/>
      <c r="Q1232" s="22"/>
      <c r="R1232" s="22"/>
      <c r="S1232" s="22"/>
      <c r="T1232" s="22"/>
      <c r="U1232" s="22"/>
      <c r="V1232" s="125">
        <v>29</v>
      </c>
      <c r="W1232" s="127"/>
      <c r="X1232" s="127"/>
      <c r="Y1232" s="127"/>
      <c r="Z1232" s="127"/>
      <c r="AA1232" s="127"/>
      <c r="AB1232" s="127"/>
      <c r="AC1232" s="43">
        <v>42743.379861261572</v>
      </c>
      <c r="AD1232" s="42" t="s">
        <v>4314</v>
      </c>
      <c r="AE1232" s="43"/>
    </row>
    <row r="1233" spans="1:33" s="42" customFormat="1">
      <c r="A1233" s="44">
        <v>1232</v>
      </c>
      <c r="B1233" s="42">
        <v>201700037</v>
      </c>
      <c r="C1233" s="42" t="s">
        <v>3822</v>
      </c>
      <c r="D1233" s="42" t="s">
        <v>1534</v>
      </c>
      <c r="E1233" s="42">
        <v>539</v>
      </c>
      <c r="F1233" s="42" t="s">
        <v>4315</v>
      </c>
      <c r="G1233" s="43">
        <v>42430</v>
      </c>
      <c r="H1233" s="46" t="s">
        <v>338</v>
      </c>
      <c r="I1233" s="42" t="s">
        <v>17</v>
      </c>
      <c r="J1233" s="43">
        <v>43319.014624884258</v>
      </c>
      <c r="K1233" s="45">
        <f t="shared" si="17"/>
        <v>43319</v>
      </c>
      <c r="L1233" s="46">
        <v>2092</v>
      </c>
      <c r="M1233" s="46"/>
      <c r="N1233" s="42" t="s">
        <v>4317</v>
      </c>
      <c r="O1233" s="22">
        <v>9</v>
      </c>
      <c r="P1233" s="22"/>
      <c r="Q1233" s="22"/>
      <c r="R1233" s="22"/>
      <c r="S1233" s="22"/>
      <c r="T1233" s="22"/>
      <c r="U1233" s="22"/>
      <c r="V1233" s="131">
        <v>901</v>
      </c>
      <c r="W1233" s="127"/>
      <c r="X1233" s="127"/>
      <c r="Y1233" s="127"/>
      <c r="Z1233" s="127"/>
      <c r="AA1233" s="127"/>
      <c r="AB1233" s="127"/>
      <c r="AC1233" s="43">
        <v>43319.313587847224</v>
      </c>
      <c r="AD1233" s="42" t="s">
        <v>4318</v>
      </c>
      <c r="AE1233" s="43">
        <v>43319.386442442126</v>
      </c>
      <c r="AF1233" s="42" t="s">
        <v>23</v>
      </c>
      <c r="AG1233" s="42" t="s">
        <v>4316</v>
      </c>
    </row>
    <row r="1234" spans="1:33" s="42" customFormat="1">
      <c r="A1234" s="44">
        <v>1233</v>
      </c>
      <c r="B1234" s="42">
        <v>201700039</v>
      </c>
      <c r="C1234" s="42" t="s">
        <v>4319</v>
      </c>
      <c r="D1234" s="42" t="s">
        <v>237</v>
      </c>
      <c r="E1234" s="42">
        <v>131</v>
      </c>
      <c r="F1234" s="42" t="s">
        <v>62</v>
      </c>
      <c r="G1234" s="43">
        <v>42637</v>
      </c>
      <c r="H1234" s="46" t="s">
        <v>338</v>
      </c>
      <c r="I1234" s="42" t="s">
        <v>17</v>
      </c>
      <c r="J1234" s="43">
        <v>42798.495850462961</v>
      </c>
      <c r="K1234" s="45">
        <f t="shared" si="17"/>
        <v>42798</v>
      </c>
      <c r="L1234" s="46">
        <v>2043</v>
      </c>
      <c r="M1234" s="46" t="s">
        <v>4320</v>
      </c>
      <c r="N1234" s="42" t="s">
        <v>4321</v>
      </c>
      <c r="O1234" s="22">
        <v>42</v>
      </c>
      <c r="P1234" s="22"/>
      <c r="Q1234" s="22"/>
      <c r="R1234" s="22"/>
      <c r="S1234" s="22"/>
      <c r="T1234" s="22"/>
      <c r="U1234" s="22"/>
      <c r="V1234" s="125">
        <v>42</v>
      </c>
      <c r="W1234" s="127"/>
      <c r="X1234" s="127"/>
      <c r="Y1234" s="127"/>
      <c r="Z1234" s="127"/>
      <c r="AA1234" s="127"/>
      <c r="AB1234" s="127"/>
      <c r="AC1234" s="43">
        <v>42798.497614814813</v>
      </c>
      <c r="AD1234" s="42" t="s">
        <v>4322</v>
      </c>
      <c r="AE1234" s="43"/>
    </row>
    <row r="1235" spans="1:33" s="42" customFormat="1">
      <c r="A1235" s="44">
        <v>1234</v>
      </c>
      <c r="B1235" s="42">
        <v>201700040</v>
      </c>
      <c r="C1235" s="42" t="s">
        <v>4323</v>
      </c>
      <c r="D1235" s="42" t="s">
        <v>1308</v>
      </c>
      <c r="E1235" s="42">
        <v>598</v>
      </c>
      <c r="F1235" s="42" t="s">
        <v>42</v>
      </c>
      <c r="G1235" s="43">
        <v>42558</v>
      </c>
      <c r="H1235" s="46" t="s">
        <v>340</v>
      </c>
      <c r="I1235" s="42" t="s">
        <v>63</v>
      </c>
      <c r="J1235" s="43">
        <v>42742.605399305554</v>
      </c>
      <c r="K1235" s="45">
        <f t="shared" si="17"/>
        <v>42742</v>
      </c>
      <c r="L1235" s="46">
        <v>2267</v>
      </c>
      <c r="M1235" s="46"/>
      <c r="N1235" s="42" t="s">
        <v>4324</v>
      </c>
      <c r="O1235" s="22">
        <v>21</v>
      </c>
      <c r="P1235" s="22">
        <v>28</v>
      </c>
      <c r="Q1235" s="22"/>
      <c r="R1235" s="22"/>
      <c r="S1235" s="22"/>
      <c r="T1235" s="22"/>
      <c r="U1235" s="22"/>
      <c r="V1235" s="125">
        <v>21</v>
      </c>
      <c r="W1235" s="127">
        <v>28</v>
      </c>
      <c r="X1235" s="127"/>
      <c r="Y1235" s="127"/>
      <c r="Z1235" s="127"/>
      <c r="AA1235" s="127"/>
      <c r="AB1235" s="127"/>
      <c r="AC1235" s="43">
        <v>42742.582261423609</v>
      </c>
      <c r="AD1235" s="42" t="s">
        <v>4325</v>
      </c>
      <c r="AE1235" s="43"/>
    </row>
    <row r="1236" spans="1:33" s="42" customFormat="1">
      <c r="A1236" s="44">
        <v>1235</v>
      </c>
      <c r="B1236" s="42">
        <v>201700041</v>
      </c>
      <c r="C1236" s="42" t="s">
        <v>3217</v>
      </c>
      <c r="D1236" s="42" t="s">
        <v>2408</v>
      </c>
      <c r="E1236" s="42">
        <v>499</v>
      </c>
      <c r="F1236" s="42" t="s">
        <v>28</v>
      </c>
      <c r="G1236" s="43">
        <v>42625</v>
      </c>
      <c r="H1236" s="46" t="s">
        <v>339</v>
      </c>
      <c r="I1236" s="42" t="s">
        <v>29</v>
      </c>
      <c r="J1236" s="43">
        <v>43101.423834062502</v>
      </c>
      <c r="K1236" s="45">
        <f t="shared" si="17"/>
        <v>43101</v>
      </c>
      <c r="L1236" s="46" t="s">
        <v>4285</v>
      </c>
      <c r="M1236" s="46"/>
      <c r="O1236" s="22"/>
      <c r="P1236" s="22"/>
      <c r="Q1236" s="22"/>
      <c r="R1236" s="22"/>
      <c r="S1236" s="22"/>
      <c r="T1236" s="22"/>
      <c r="U1236" s="22"/>
      <c r="V1236" s="125"/>
      <c r="W1236" s="127"/>
      <c r="X1236" s="127"/>
      <c r="Y1236" s="127"/>
      <c r="Z1236" s="127"/>
      <c r="AA1236" s="127"/>
      <c r="AB1236" s="127"/>
      <c r="AC1236" s="43">
        <v>43101.423834062502</v>
      </c>
      <c r="AD1236" s="42" t="s">
        <v>4326</v>
      </c>
      <c r="AE1236" s="43"/>
    </row>
    <row r="1237" spans="1:33" s="42" customFormat="1">
      <c r="A1237" s="44">
        <v>1236</v>
      </c>
      <c r="B1237" s="42">
        <v>201700043</v>
      </c>
      <c r="C1237" s="42" t="s">
        <v>3590</v>
      </c>
      <c r="D1237" s="42" t="s">
        <v>141</v>
      </c>
      <c r="E1237" s="42">
        <v>126</v>
      </c>
      <c r="F1237" s="42" t="s">
        <v>142</v>
      </c>
      <c r="G1237" s="43">
        <v>37993</v>
      </c>
      <c r="H1237" s="46" t="s">
        <v>340</v>
      </c>
      <c r="I1237" s="42" t="s">
        <v>63</v>
      </c>
      <c r="J1237" s="43">
        <v>42743.607170868054</v>
      </c>
      <c r="K1237" s="45">
        <f t="shared" ref="K1237:K1300" si="18">ROUNDDOWN(J1237,0)</f>
        <v>42743</v>
      </c>
      <c r="L1237" s="46">
        <v>2140</v>
      </c>
      <c r="M1237" s="46"/>
      <c r="N1237" s="42" t="s">
        <v>4327</v>
      </c>
      <c r="O1237" s="22">
        <v>41</v>
      </c>
      <c r="P1237" s="22"/>
      <c r="Q1237" s="22"/>
      <c r="R1237" s="22"/>
      <c r="S1237" s="22"/>
      <c r="T1237" s="22"/>
      <c r="U1237" s="22"/>
      <c r="V1237" s="125">
        <v>41</v>
      </c>
      <c r="W1237" s="127"/>
      <c r="X1237" s="127"/>
      <c r="Y1237" s="127"/>
      <c r="Z1237" s="127"/>
      <c r="AA1237" s="127"/>
      <c r="AB1237" s="127"/>
      <c r="AC1237" s="43">
        <v>42743.604492395832</v>
      </c>
      <c r="AD1237" s="42" t="s">
        <v>4328</v>
      </c>
      <c r="AE1237" s="43"/>
    </row>
    <row r="1238" spans="1:33" s="42" customFormat="1">
      <c r="A1238" s="44">
        <v>1237</v>
      </c>
      <c r="B1238" s="42">
        <v>201700045</v>
      </c>
      <c r="C1238" s="42" t="s">
        <v>4329</v>
      </c>
      <c r="D1238" s="42" t="s">
        <v>4330</v>
      </c>
      <c r="E1238" s="42" t="s">
        <v>18</v>
      </c>
      <c r="F1238" s="42" t="s">
        <v>18</v>
      </c>
      <c r="G1238" s="43">
        <v>42011</v>
      </c>
      <c r="H1238" s="46" t="s">
        <v>339</v>
      </c>
      <c r="I1238" s="42" t="s">
        <v>29</v>
      </c>
      <c r="J1238" s="43">
        <v>42742.866682210646</v>
      </c>
      <c r="K1238" s="45">
        <f t="shared" si="18"/>
        <v>42742</v>
      </c>
      <c r="L1238" s="46">
        <v>2109</v>
      </c>
      <c r="M1238" s="46" t="s">
        <v>4331</v>
      </c>
      <c r="O1238" s="22"/>
      <c r="P1238" s="22"/>
      <c r="Q1238" s="22"/>
      <c r="R1238" s="22"/>
      <c r="S1238" s="22"/>
      <c r="T1238" s="22"/>
      <c r="U1238" s="22"/>
      <c r="V1238" s="125"/>
      <c r="W1238" s="127"/>
      <c r="X1238" s="127"/>
      <c r="Y1238" s="127"/>
      <c r="Z1238" s="127"/>
      <c r="AA1238" s="127"/>
      <c r="AB1238" s="127"/>
      <c r="AC1238" s="43">
        <v>42742.865378784722</v>
      </c>
      <c r="AD1238" s="42" t="s">
        <v>4332</v>
      </c>
      <c r="AE1238" s="43"/>
    </row>
    <row r="1239" spans="1:33" s="42" customFormat="1">
      <c r="A1239" s="44">
        <v>1238</v>
      </c>
      <c r="B1239" s="42">
        <v>201700052</v>
      </c>
      <c r="C1239" s="42" t="s">
        <v>179</v>
      </c>
      <c r="D1239" s="42" t="s">
        <v>544</v>
      </c>
      <c r="E1239" s="42">
        <v>499</v>
      </c>
      <c r="F1239" s="42" t="s">
        <v>28</v>
      </c>
      <c r="G1239" s="43">
        <v>42676</v>
      </c>
      <c r="H1239" s="46" t="s">
        <v>338</v>
      </c>
      <c r="I1239" s="42" t="s">
        <v>17</v>
      </c>
      <c r="J1239" s="43">
        <v>42893.506118206016</v>
      </c>
      <c r="K1239" s="45">
        <f t="shared" si="18"/>
        <v>42893</v>
      </c>
      <c r="L1239" s="46">
        <v>2158</v>
      </c>
      <c r="M1239" s="46" t="s">
        <v>4333</v>
      </c>
      <c r="N1239" s="42" t="s">
        <v>4334</v>
      </c>
      <c r="O1239" s="50">
        <v>22215</v>
      </c>
      <c r="P1239" s="22"/>
      <c r="Q1239" s="22"/>
      <c r="R1239" s="22"/>
      <c r="S1239" s="22"/>
      <c r="T1239" s="22"/>
      <c r="U1239" s="22"/>
      <c r="V1239" s="131">
        <v>222</v>
      </c>
      <c r="W1239" s="127"/>
      <c r="X1239" s="127"/>
      <c r="Y1239" s="127"/>
      <c r="Z1239" s="127"/>
      <c r="AA1239" s="127"/>
      <c r="AB1239" s="127"/>
      <c r="AC1239" s="43">
        <v>42893.506118206016</v>
      </c>
      <c r="AD1239" s="42" t="s">
        <v>6503</v>
      </c>
      <c r="AE1239" s="43"/>
    </row>
    <row r="1240" spans="1:33" s="42" customFormat="1">
      <c r="A1240" s="44">
        <v>1239</v>
      </c>
      <c r="B1240" s="42">
        <v>201700054</v>
      </c>
      <c r="C1240" s="42" t="s">
        <v>4335</v>
      </c>
      <c r="D1240" s="42" t="s">
        <v>3838</v>
      </c>
      <c r="E1240" s="42">
        <v>499</v>
      </c>
      <c r="F1240" s="42" t="s">
        <v>28</v>
      </c>
      <c r="G1240" s="43">
        <v>42704</v>
      </c>
      <c r="H1240" s="46" t="s">
        <v>339</v>
      </c>
      <c r="I1240" s="42" t="s">
        <v>29</v>
      </c>
      <c r="J1240" s="43">
        <v>43060.430956099539</v>
      </c>
      <c r="K1240" s="45">
        <f t="shared" si="18"/>
        <v>43060</v>
      </c>
      <c r="L1240" s="46" t="s">
        <v>4285</v>
      </c>
      <c r="M1240" s="46"/>
      <c r="O1240" s="22"/>
      <c r="P1240" s="22"/>
      <c r="Q1240" s="22"/>
      <c r="R1240" s="22"/>
      <c r="S1240" s="22"/>
      <c r="T1240" s="22"/>
      <c r="U1240" s="22"/>
      <c r="V1240" s="125"/>
      <c r="W1240" s="127"/>
      <c r="X1240" s="127"/>
      <c r="Y1240" s="127"/>
      <c r="Z1240" s="127"/>
      <c r="AA1240" s="127"/>
      <c r="AB1240" s="127"/>
      <c r="AC1240" s="43">
        <v>43060.41838703704</v>
      </c>
      <c r="AD1240" s="42" t="s">
        <v>4336</v>
      </c>
      <c r="AE1240" s="43"/>
    </row>
    <row r="1241" spans="1:33" s="42" customFormat="1">
      <c r="A1241" s="44">
        <v>1240</v>
      </c>
      <c r="B1241" s="42">
        <v>201700059</v>
      </c>
      <c r="C1241" s="42" t="s">
        <v>4337</v>
      </c>
      <c r="D1241" s="42" t="s">
        <v>4338</v>
      </c>
      <c r="E1241" s="42">
        <v>598</v>
      </c>
      <c r="F1241" s="42" t="s">
        <v>42</v>
      </c>
      <c r="G1241" s="43">
        <v>42378</v>
      </c>
      <c r="H1241" s="46" t="s">
        <v>339</v>
      </c>
      <c r="I1241" s="42" t="s">
        <v>29</v>
      </c>
      <c r="J1241" s="43">
        <v>42808.518248576387</v>
      </c>
      <c r="K1241" s="45">
        <f t="shared" si="18"/>
        <v>42808</v>
      </c>
      <c r="L1241" s="46" t="s">
        <v>4285</v>
      </c>
      <c r="M1241" s="46"/>
      <c r="O1241" s="22"/>
      <c r="P1241" s="22"/>
      <c r="Q1241" s="22"/>
      <c r="R1241" s="22"/>
      <c r="S1241" s="22"/>
      <c r="T1241" s="22"/>
      <c r="U1241" s="22"/>
      <c r="V1241" s="125"/>
      <c r="W1241" s="127"/>
      <c r="X1241" s="127"/>
      <c r="Y1241" s="127"/>
      <c r="Z1241" s="127"/>
      <c r="AA1241" s="127"/>
      <c r="AB1241" s="127"/>
      <c r="AC1241" s="43">
        <v>42808.518248576387</v>
      </c>
      <c r="AD1241" s="42" t="s">
        <v>4339</v>
      </c>
      <c r="AE1241" s="43"/>
    </row>
    <row r="1242" spans="1:33" s="42" customFormat="1">
      <c r="A1242" s="44">
        <v>1241</v>
      </c>
      <c r="B1242" s="42">
        <v>201700060</v>
      </c>
      <c r="C1242" s="42" t="s">
        <v>4340</v>
      </c>
      <c r="D1242" s="42" t="s">
        <v>4341</v>
      </c>
      <c r="E1242" s="42">
        <v>128</v>
      </c>
      <c r="F1242" s="42" t="s">
        <v>50</v>
      </c>
      <c r="G1242" s="43">
        <v>37995</v>
      </c>
      <c r="H1242" s="46" t="s">
        <v>339</v>
      </c>
      <c r="I1242" s="42" t="s">
        <v>29</v>
      </c>
      <c r="J1242" s="43">
        <v>42744.884183877315</v>
      </c>
      <c r="K1242" s="45">
        <f t="shared" si="18"/>
        <v>42744</v>
      </c>
      <c r="L1242" s="46">
        <v>2101</v>
      </c>
      <c r="M1242" s="46"/>
      <c r="N1242" s="42" t="s">
        <v>4342</v>
      </c>
      <c r="O1242" s="50">
        <v>2406</v>
      </c>
      <c r="P1242" s="22"/>
      <c r="Q1242" s="22"/>
      <c r="R1242" s="22"/>
      <c r="S1242" s="22"/>
      <c r="T1242" s="22"/>
      <c r="U1242" s="22"/>
      <c r="V1242" s="131">
        <v>24</v>
      </c>
      <c r="W1242" s="127"/>
      <c r="X1242" s="127"/>
      <c r="Y1242" s="127"/>
      <c r="Z1242" s="127"/>
      <c r="AA1242" s="127"/>
      <c r="AB1242" s="127"/>
      <c r="AC1242" s="43">
        <v>42744.851956053244</v>
      </c>
      <c r="AD1242" s="42" t="s">
        <v>4343</v>
      </c>
      <c r="AE1242" s="43"/>
    </row>
    <row r="1243" spans="1:33" s="42" customFormat="1">
      <c r="A1243" s="44">
        <v>1242</v>
      </c>
      <c r="B1243" s="42">
        <v>201700061</v>
      </c>
      <c r="C1243" s="42" t="s">
        <v>4344</v>
      </c>
      <c r="D1243" s="42" t="s">
        <v>4345</v>
      </c>
      <c r="E1243" s="42">
        <v>499</v>
      </c>
      <c r="F1243" s="42" t="s">
        <v>28</v>
      </c>
      <c r="G1243" s="43">
        <v>42683</v>
      </c>
      <c r="H1243" s="46" t="s">
        <v>341</v>
      </c>
      <c r="I1243" s="42" t="s">
        <v>114</v>
      </c>
      <c r="J1243" s="43">
        <v>42744.997705555557</v>
      </c>
      <c r="K1243" s="45">
        <f t="shared" si="18"/>
        <v>42744</v>
      </c>
      <c r="L1243" s="46">
        <v>2256</v>
      </c>
      <c r="M1243" s="46"/>
      <c r="N1243" s="42" t="s">
        <v>1595</v>
      </c>
      <c r="O1243" s="22">
        <v>1</v>
      </c>
      <c r="P1243" s="22"/>
      <c r="Q1243" s="22"/>
      <c r="R1243" s="22"/>
      <c r="S1243" s="22"/>
      <c r="T1243" s="22"/>
      <c r="U1243" s="22"/>
      <c r="V1243" s="125">
        <v>1</v>
      </c>
      <c r="W1243" s="127"/>
      <c r="X1243" s="127"/>
      <c r="Y1243" s="127"/>
      <c r="Z1243" s="127"/>
      <c r="AA1243" s="127"/>
      <c r="AB1243" s="127"/>
      <c r="AC1243" s="43">
        <v>42744.997705555557</v>
      </c>
      <c r="AD1243" s="42" t="s">
        <v>4346</v>
      </c>
      <c r="AE1243" s="43"/>
    </row>
    <row r="1244" spans="1:33" s="42" customFormat="1">
      <c r="A1244" s="44">
        <v>1243</v>
      </c>
      <c r="B1244" s="42">
        <v>201700066</v>
      </c>
      <c r="C1244" s="42" t="s">
        <v>4347</v>
      </c>
      <c r="D1244" s="42" t="s">
        <v>516</v>
      </c>
      <c r="E1244" s="42">
        <v>201</v>
      </c>
      <c r="F1244" s="42" t="s">
        <v>758</v>
      </c>
      <c r="G1244" s="43">
        <v>42683</v>
      </c>
      <c r="H1244" s="46" t="s">
        <v>340</v>
      </c>
      <c r="I1244" s="42" t="s">
        <v>63</v>
      </c>
      <c r="J1244" s="43">
        <v>42784.499734722223</v>
      </c>
      <c r="K1244" s="45">
        <f t="shared" si="18"/>
        <v>42784</v>
      </c>
      <c r="L1244" s="46">
        <v>2212</v>
      </c>
      <c r="M1244" s="46"/>
      <c r="N1244" s="42" t="s">
        <v>4348</v>
      </c>
      <c r="O1244" s="50">
        <v>22215</v>
      </c>
      <c r="P1244" s="22"/>
      <c r="Q1244" s="22"/>
      <c r="R1244" s="22"/>
      <c r="S1244" s="22"/>
      <c r="T1244" s="22"/>
      <c r="U1244" s="22"/>
      <c r="V1244" s="131">
        <v>222</v>
      </c>
      <c r="W1244" s="127"/>
      <c r="X1244" s="127"/>
      <c r="Y1244" s="127"/>
      <c r="Z1244" s="127"/>
      <c r="AA1244" s="127"/>
      <c r="AB1244" s="127"/>
      <c r="AC1244" s="43">
        <v>42784.508383298613</v>
      </c>
      <c r="AD1244" s="42" t="s">
        <v>6504</v>
      </c>
      <c r="AE1244" s="43"/>
    </row>
    <row r="1245" spans="1:33" s="42" customFormat="1">
      <c r="A1245" s="44">
        <v>1244</v>
      </c>
      <c r="B1245" s="42">
        <v>201700067</v>
      </c>
      <c r="C1245" s="42" t="s">
        <v>4349</v>
      </c>
      <c r="D1245" s="42" t="s">
        <v>4350</v>
      </c>
      <c r="E1245" s="42">
        <v>131</v>
      </c>
      <c r="F1245" s="42" t="s">
        <v>62</v>
      </c>
      <c r="G1245" s="43">
        <v>37591</v>
      </c>
      <c r="H1245" s="46" t="s">
        <v>339</v>
      </c>
      <c r="I1245" s="42" t="s">
        <v>29</v>
      </c>
      <c r="J1245" s="43">
        <v>42746.558761921297</v>
      </c>
      <c r="K1245" s="45">
        <f t="shared" si="18"/>
        <v>42746</v>
      </c>
      <c r="L1245" s="46">
        <v>2101</v>
      </c>
      <c r="M1245" s="46"/>
      <c r="N1245" s="42" t="s">
        <v>4342</v>
      </c>
      <c r="O1245" s="50">
        <v>2406</v>
      </c>
      <c r="P1245" s="22"/>
      <c r="Q1245" s="22"/>
      <c r="R1245" s="22"/>
      <c r="S1245" s="22"/>
      <c r="T1245" s="22"/>
      <c r="U1245" s="22"/>
      <c r="V1245" s="131">
        <v>24</v>
      </c>
      <c r="W1245" s="127"/>
      <c r="X1245" s="127"/>
      <c r="Y1245" s="127"/>
      <c r="Z1245" s="127"/>
      <c r="AA1245" s="127"/>
      <c r="AB1245" s="127"/>
      <c r="AC1245" s="43">
        <v>42746.558761921297</v>
      </c>
      <c r="AD1245" s="42" t="s">
        <v>4351</v>
      </c>
      <c r="AE1245" s="43"/>
    </row>
    <row r="1246" spans="1:33" s="42" customFormat="1">
      <c r="A1246" s="44">
        <v>1245</v>
      </c>
      <c r="B1246" s="42">
        <v>201700068</v>
      </c>
      <c r="C1246" s="42" t="s">
        <v>4352</v>
      </c>
      <c r="D1246" s="42" t="s">
        <v>4353</v>
      </c>
      <c r="E1246" s="42">
        <v>130</v>
      </c>
      <c r="F1246" s="42" t="s">
        <v>46</v>
      </c>
      <c r="G1246" s="43">
        <v>42126</v>
      </c>
      <c r="H1246" s="46" t="s">
        <v>339</v>
      </c>
      <c r="I1246" s="42" t="s">
        <v>29</v>
      </c>
      <c r="J1246" s="43">
        <v>42746.6150877662</v>
      </c>
      <c r="K1246" s="45">
        <f t="shared" si="18"/>
        <v>42746</v>
      </c>
      <c r="L1246" s="46">
        <v>2189</v>
      </c>
      <c r="M1246" s="46"/>
      <c r="N1246" s="42" t="s">
        <v>4354</v>
      </c>
      <c r="O1246" s="22">
        <v>23</v>
      </c>
      <c r="P1246" s="22"/>
      <c r="Q1246" s="22"/>
      <c r="R1246" s="22"/>
      <c r="S1246" s="22"/>
      <c r="T1246" s="22"/>
      <c r="U1246" s="22"/>
      <c r="V1246" s="125">
        <v>23</v>
      </c>
      <c r="W1246" s="127"/>
      <c r="X1246" s="127"/>
      <c r="Y1246" s="127"/>
      <c r="Z1246" s="127"/>
      <c r="AA1246" s="127"/>
      <c r="AB1246" s="127"/>
      <c r="AC1246" s="43">
        <v>42746.582363541667</v>
      </c>
      <c r="AD1246" s="42" t="s">
        <v>4355</v>
      </c>
      <c r="AE1246" s="43"/>
    </row>
    <row r="1247" spans="1:33" s="42" customFormat="1">
      <c r="A1247" s="44">
        <v>1246</v>
      </c>
      <c r="B1247" s="42">
        <v>201700070</v>
      </c>
      <c r="C1247" s="42" t="s">
        <v>4356</v>
      </c>
      <c r="D1247" s="42" t="s">
        <v>4357</v>
      </c>
      <c r="E1247" s="42">
        <v>312</v>
      </c>
      <c r="F1247" s="42" t="s">
        <v>533</v>
      </c>
      <c r="G1247" s="43">
        <v>42666</v>
      </c>
      <c r="H1247" s="46" t="s">
        <v>341</v>
      </c>
      <c r="I1247" s="42" t="s">
        <v>114</v>
      </c>
      <c r="J1247" s="43">
        <v>42908.623078506942</v>
      </c>
      <c r="K1247" s="45">
        <f t="shared" si="18"/>
        <v>42908</v>
      </c>
      <c r="L1247" s="46">
        <v>2185</v>
      </c>
      <c r="M1247" s="46"/>
      <c r="N1247" s="42" t="s">
        <v>4354</v>
      </c>
      <c r="O1247" s="22">
        <v>23</v>
      </c>
      <c r="P1247" s="22"/>
      <c r="Q1247" s="22"/>
      <c r="R1247" s="22"/>
      <c r="S1247" s="22"/>
      <c r="T1247" s="22"/>
      <c r="U1247" s="22"/>
      <c r="V1247" s="125">
        <v>23</v>
      </c>
      <c r="W1247" s="127"/>
      <c r="X1247" s="127"/>
      <c r="Y1247" s="127"/>
      <c r="Z1247" s="127"/>
      <c r="AA1247" s="127"/>
      <c r="AB1247" s="127"/>
      <c r="AC1247" s="43">
        <v>42908.623078506942</v>
      </c>
      <c r="AD1247" s="42" t="s">
        <v>4358</v>
      </c>
      <c r="AE1247" s="43"/>
    </row>
    <row r="1248" spans="1:33" s="42" customFormat="1">
      <c r="A1248" s="44">
        <v>1247</v>
      </c>
      <c r="B1248" s="42">
        <v>201700072</v>
      </c>
      <c r="C1248" s="42" t="s">
        <v>4359</v>
      </c>
      <c r="D1248" s="42" t="s">
        <v>4360</v>
      </c>
      <c r="E1248" s="42">
        <v>499</v>
      </c>
      <c r="F1248" s="42" t="s">
        <v>28</v>
      </c>
      <c r="G1248" s="43">
        <v>42649</v>
      </c>
      <c r="H1248" s="46" t="s">
        <v>338</v>
      </c>
      <c r="I1248" s="42" t="s">
        <v>17</v>
      </c>
      <c r="J1248" s="43">
        <v>42872.80465578704</v>
      </c>
      <c r="K1248" s="45">
        <f t="shared" si="18"/>
        <v>42872</v>
      </c>
      <c r="L1248" s="46">
        <v>2185</v>
      </c>
      <c r="M1248" s="46"/>
      <c r="N1248" s="42" t="s">
        <v>4354</v>
      </c>
      <c r="O1248" s="22">
        <v>23</v>
      </c>
      <c r="P1248" s="22"/>
      <c r="Q1248" s="22"/>
      <c r="R1248" s="22"/>
      <c r="S1248" s="22"/>
      <c r="T1248" s="22"/>
      <c r="U1248" s="22"/>
      <c r="V1248" s="125">
        <v>23</v>
      </c>
      <c r="W1248" s="127"/>
      <c r="X1248" s="127"/>
      <c r="Y1248" s="127"/>
      <c r="Z1248" s="127"/>
      <c r="AA1248" s="127"/>
      <c r="AB1248" s="127"/>
      <c r="AC1248" s="43">
        <v>42872.80465578704</v>
      </c>
      <c r="AD1248" s="42" t="s">
        <v>4361</v>
      </c>
      <c r="AE1248" s="43"/>
    </row>
    <row r="1249" spans="1:33" s="42" customFormat="1">
      <c r="A1249" s="44">
        <v>1248</v>
      </c>
      <c r="B1249" s="42">
        <v>201700074</v>
      </c>
      <c r="C1249" s="42" t="s">
        <v>4362</v>
      </c>
      <c r="D1249" s="42" t="s">
        <v>814</v>
      </c>
      <c r="E1249" s="42">
        <v>499</v>
      </c>
      <c r="F1249" s="42" t="s">
        <v>28</v>
      </c>
      <c r="G1249" s="43">
        <v>39125</v>
      </c>
      <c r="H1249" s="46" t="s">
        <v>338</v>
      </c>
      <c r="I1249" s="42" t="s">
        <v>17</v>
      </c>
      <c r="J1249" s="43">
        <v>42747.164827627312</v>
      </c>
      <c r="K1249" s="45">
        <f t="shared" si="18"/>
        <v>42747</v>
      </c>
      <c r="L1249" s="46">
        <v>2082</v>
      </c>
      <c r="M1249" s="46" t="s">
        <v>4363</v>
      </c>
      <c r="N1249" s="42" t="s">
        <v>4364</v>
      </c>
      <c r="O1249" s="22">
        <v>2</v>
      </c>
      <c r="P1249" s="22">
        <v>1</v>
      </c>
      <c r="Q1249" s="22"/>
      <c r="R1249" s="22"/>
      <c r="S1249" s="22"/>
      <c r="T1249" s="22"/>
      <c r="U1249" s="22"/>
      <c r="V1249" s="125">
        <v>2</v>
      </c>
      <c r="W1249" s="127">
        <v>1</v>
      </c>
      <c r="X1249" s="127"/>
      <c r="Y1249" s="127"/>
      <c r="Z1249" s="127"/>
      <c r="AA1249" s="127"/>
      <c r="AB1249" s="127"/>
      <c r="AC1249" s="43">
        <v>42747.164827627312</v>
      </c>
      <c r="AD1249" s="42" t="s">
        <v>4365</v>
      </c>
      <c r="AE1249" s="43"/>
    </row>
    <row r="1250" spans="1:33" s="42" customFormat="1">
      <c r="A1250" s="44">
        <v>1249</v>
      </c>
      <c r="B1250" s="42">
        <v>201700077</v>
      </c>
      <c r="C1250" s="42" t="s">
        <v>4366</v>
      </c>
      <c r="D1250" s="42" t="s">
        <v>4367</v>
      </c>
      <c r="E1250" s="42">
        <v>309</v>
      </c>
      <c r="F1250" s="42" t="s">
        <v>328</v>
      </c>
      <c r="G1250" s="43">
        <v>41937</v>
      </c>
      <c r="H1250" s="46" t="s">
        <v>338</v>
      </c>
      <c r="I1250" s="42" t="s">
        <v>17</v>
      </c>
      <c r="J1250" s="43">
        <v>43253.601861539355</v>
      </c>
      <c r="K1250" s="45">
        <f t="shared" si="18"/>
        <v>43253</v>
      </c>
      <c r="L1250" s="46">
        <v>2212</v>
      </c>
      <c r="M1250" s="46"/>
      <c r="N1250" s="42" t="s">
        <v>4348</v>
      </c>
      <c r="O1250" s="50">
        <v>22215</v>
      </c>
      <c r="P1250" s="22"/>
      <c r="Q1250" s="22"/>
      <c r="R1250" s="22"/>
      <c r="S1250" s="22"/>
      <c r="T1250" s="22"/>
      <c r="U1250" s="22"/>
      <c r="V1250" s="131">
        <v>222</v>
      </c>
      <c r="W1250" s="127"/>
      <c r="X1250" s="127"/>
      <c r="Y1250" s="127"/>
      <c r="Z1250" s="127"/>
      <c r="AA1250" s="127"/>
      <c r="AB1250" s="127"/>
      <c r="AC1250" s="43">
        <v>43253.598766979165</v>
      </c>
      <c r="AD1250" s="42" t="s">
        <v>4368</v>
      </c>
      <c r="AE1250" s="43"/>
    </row>
    <row r="1251" spans="1:33" s="42" customFormat="1">
      <c r="A1251" s="44">
        <v>1250</v>
      </c>
      <c r="B1251" s="42">
        <v>201700078</v>
      </c>
      <c r="C1251" s="42" t="s">
        <v>4369</v>
      </c>
      <c r="D1251" s="42" t="s">
        <v>4370</v>
      </c>
      <c r="E1251" s="42">
        <v>499</v>
      </c>
      <c r="F1251" s="42" t="s">
        <v>28</v>
      </c>
      <c r="G1251" s="43">
        <v>42648</v>
      </c>
      <c r="H1251" s="46" t="s">
        <v>338</v>
      </c>
      <c r="I1251" s="42" t="s">
        <v>17</v>
      </c>
      <c r="J1251" s="43">
        <v>42791.502282870373</v>
      </c>
      <c r="K1251" s="45">
        <f t="shared" si="18"/>
        <v>42791</v>
      </c>
      <c r="L1251" s="46" t="s">
        <v>4285</v>
      </c>
      <c r="M1251" s="46"/>
      <c r="O1251" s="22"/>
      <c r="P1251" s="22"/>
      <c r="Q1251" s="22"/>
      <c r="R1251" s="22"/>
      <c r="S1251" s="22"/>
      <c r="T1251" s="22"/>
      <c r="U1251" s="22"/>
      <c r="V1251" s="125"/>
      <c r="W1251" s="127"/>
      <c r="X1251" s="127"/>
      <c r="Y1251" s="127"/>
      <c r="Z1251" s="127"/>
      <c r="AA1251" s="127"/>
      <c r="AB1251" s="127"/>
      <c r="AC1251" s="43">
        <v>42791.499564965277</v>
      </c>
      <c r="AD1251" s="42" t="s">
        <v>4371</v>
      </c>
      <c r="AE1251" s="43"/>
    </row>
    <row r="1252" spans="1:33" s="42" customFormat="1">
      <c r="A1252" s="44">
        <v>1251</v>
      </c>
      <c r="B1252" s="42">
        <v>201700079</v>
      </c>
      <c r="C1252" s="42" t="s">
        <v>3635</v>
      </c>
      <c r="D1252" s="42" t="s">
        <v>1061</v>
      </c>
      <c r="E1252" s="42" t="s">
        <v>18</v>
      </c>
      <c r="F1252" s="42" t="s">
        <v>18</v>
      </c>
      <c r="G1252" s="43">
        <v>42686</v>
      </c>
      <c r="H1252" s="46" t="s">
        <v>338</v>
      </c>
      <c r="I1252" s="42" t="s">
        <v>17</v>
      </c>
      <c r="J1252" s="43">
        <v>42852.508452083333</v>
      </c>
      <c r="K1252" s="45">
        <f t="shared" si="18"/>
        <v>42852</v>
      </c>
      <c r="L1252" s="46">
        <v>2043</v>
      </c>
      <c r="M1252" s="46"/>
      <c r="N1252" s="42" t="s">
        <v>1840</v>
      </c>
      <c r="O1252" s="22">
        <v>2</v>
      </c>
      <c r="P1252" s="22"/>
      <c r="Q1252" s="22"/>
      <c r="R1252" s="22"/>
      <c r="S1252" s="22"/>
      <c r="T1252" s="22"/>
      <c r="U1252" s="22"/>
      <c r="V1252" s="125">
        <v>2</v>
      </c>
      <c r="W1252" s="127"/>
      <c r="X1252" s="127"/>
      <c r="Y1252" s="127"/>
      <c r="Z1252" s="127"/>
      <c r="AA1252" s="127"/>
      <c r="AB1252" s="127"/>
      <c r="AC1252" s="43">
        <v>42852.508452083333</v>
      </c>
      <c r="AD1252" s="42" t="s">
        <v>4372</v>
      </c>
      <c r="AE1252" s="43"/>
    </row>
    <row r="1253" spans="1:33" s="42" customFormat="1">
      <c r="A1253" s="44">
        <v>1252</v>
      </c>
      <c r="B1253" s="42">
        <v>201700084</v>
      </c>
      <c r="C1253" s="42" t="s">
        <v>4373</v>
      </c>
      <c r="D1253" s="42" t="s">
        <v>495</v>
      </c>
      <c r="E1253" s="42">
        <v>305</v>
      </c>
      <c r="F1253" s="42" t="s">
        <v>554</v>
      </c>
      <c r="G1253" s="43">
        <v>37497</v>
      </c>
      <c r="H1253" s="46" t="s">
        <v>338</v>
      </c>
      <c r="I1253" s="42" t="s">
        <v>17</v>
      </c>
      <c r="J1253" s="43">
        <v>42748.722375613426</v>
      </c>
      <c r="K1253" s="45">
        <f t="shared" si="18"/>
        <v>42748</v>
      </c>
      <c r="L1253" s="46">
        <v>2087</v>
      </c>
      <c r="M1253" s="46" t="s">
        <v>4375</v>
      </c>
      <c r="N1253" s="42" t="s">
        <v>4376</v>
      </c>
      <c r="O1253" s="22">
        <v>21</v>
      </c>
      <c r="P1253" s="22">
        <v>1</v>
      </c>
      <c r="Q1253" s="22"/>
      <c r="R1253" s="22"/>
      <c r="S1253" s="22"/>
      <c r="T1253" s="22"/>
      <c r="U1253" s="22"/>
      <c r="V1253" s="125">
        <v>21</v>
      </c>
      <c r="W1253" s="127">
        <v>1</v>
      </c>
      <c r="X1253" s="127"/>
      <c r="Y1253" s="127"/>
      <c r="Z1253" s="127"/>
      <c r="AA1253" s="127"/>
      <c r="AB1253" s="127"/>
      <c r="AC1253" s="43">
        <v>42748.706496145831</v>
      </c>
      <c r="AD1253" s="42" t="s">
        <v>4377</v>
      </c>
      <c r="AE1253" s="43"/>
    </row>
    <row r="1254" spans="1:33" s="42" customFormat="1">
      <c r="A1254" s="44">
        <v>1253</v>
      </c>
      <c r="B1254" s="42">
        <v>201700087</v>
      </c>
      <c r="C1254" s="42" t="s">
        <v>4378</v>
      </c>
      <c r="D1254" s="42" t="s">
        <v>4379</v>
      </c>
      <c r="E1254" s="42">
        <v>501</v>
      </c>
      <c r="F1254" s="42" t="s">
        <v>131</v>
      </c>
      <c r="G1254" s="43">
        <v>40556</v>
      </c>
      <c r="H1254" s="46" t="s">
        <v>339</v>
      </c>
      <c r="I1254" s="42" t="s">
        <v>29</v>
      </c>
      <c r="J1254" s="43">
        <v>42748.792825578705</v>
      </c>
      <c r="K1254" s="45">
        <f t="shared" si="18"/>
        <v>42748</v>
      </c>
      <c r="L1254" s="46">
        <v>2087</v>
      </c>
      <c r="M1254" s="46" t="s">
        <v>2478</v>
      </c>
      <c r="N1254" s="42" t="s">
        <v>4380</v>
      </c>
      <c r="O1254" s="22">
        <v>21</v>
      </c>
      <c r="P1254" s="22">
        <v>28</v>
      </c>
      <c r="Q1254" s="22"/>
      <c r="R1254" s="22"/>
      <c r="S1254" s="22"/>
      <c r="T1254" s="22"/>
      <c r="U1254" s="22"/>
      <c r="V1254" s="125">
        <v>21</v>
      </c>
      <c r="W1254" s="127">
        <v>28</v>
      </c>
      <c r="X1254" s="127"/>
      <c r="Y1254" s="127"/>
      <c r="Z1254" s="127"/>
      <c r="AA1254" s="127"/>
      <c r="AB1254" s="127"/>
      <c r="AC1254" s="43">
        <v>42748.764892824074</v>
      </c>
      <c r="AD1254" s="42" t="s">
        <v>4381</v>
      </c>
      <c r="AE1254" s="43"/>
    </row>
    <row r="1255" spans="1:33" s="42" customFormat="1">
      <c r="A1255" s="44">
        <v>1254</v>
      </c>
      <c r="B1255" s="42">
        <v>201700088</v>
      </c>
      <c r="C1255" s="42" t="s">
        <v>4382</v>
      </c>
      <c r="D1255" s="42" t="s">
        <v>3847</v>
      </c>
      <c r="E1255" s="42">
        <v>598</v>
      </c>
      <c r="F1255" s="42" t="s">
        <v>42</v>
      </c>
      <c r="G1255" s="43">
        <v>42694</v>
      </c>
      <c r="H1255" s="46" t="s">
        <v>341</v>
      </c>
      <c r="I1255" s="42" t="s">
        <v>114</v>
      </c>
      <c r="J1255" s="43">
        <v>42748.816843749999</v>
      </c>
      <c r="K1255" s="45">
        <f t="shared" si="18"/>
        <v>42748</v>
      </c>
      <c r="L1255" s="46">
        <v>2267</v>
      </c>
      <c r="M1255" s="46"/>
      <c r="N1255" s="42" t="s">
        <v>4383</v>
      </c>
      <c r="O1255" s="22">
        <v>3</v>
      </c>
      <c r="P1255" s="22">
        <v>41</v>
      </c>
      <c r="Q1255" s="22"/>
      <c r="R1255" s="22"/>
      <c r="S1255" s="22"/>
      <c r="T1255" s="22"/>
      <c r="U1255" s="22"/>
      <c r="V1255" s="125">
        <v>3</v>
      </c>
      <c r="W1255" s="127">
        <v>41</v>
      </c>
      <c r="X1255" s="127"/>
      <c r="Y1255" s="127"/>
      <c r="Z1255" s="127"/>
      <c r="AA1255" s="127"/>
      <c r="AB1255" s="127"/>
      <c r="AC1255" s="43">
        <v>42748.804506712964</v>
      </c>
      <c r="AD1255" s="42" t="s">
        <v>4384</v>
      </c>
      <c r="AE1255" s="43"/>
    </row>
    <row r="1256" spans="1:33" s="42" customFormat="1">
      <c r="A1256" s="44">
        <v>1255</v>
      </c>
      <c r="B1256" s="42">
        <v>201700091</v>
      </c>
      <c r="C1256" s="42" t="s">
        <v>4385</v>
      </c>
      <c r="D1256" s="42" t="s">
        <v>4386</v>
      </c>
      <c r="E1256" s="42">
        <v>304</v>
      </c>
      <c r="F1256" s="42" t="s">
        <v>901</v>
      </c>
      <c r="G1256" s="43">
        <v>42644</v>
      </c>
      <c r="H1256" s="46" t="s">
        <v>338</v>
      </c>
      <c r="I1256" s="42" t="s">
        <v>17</v>
      </c>
      <c r="J1256" s="43">
        <v>42895.623876041667</v>
      </c>
      <c r="K1256" s="45">
        <f t="shared" si="18"/>
        <v>42895</v>
      </c>
      <c r="L1256" s="46">
        <v>2185</v>
      </c>
      <c r="M1256" s="46"/>
      <c r="N1256" s="42" t="s">
        <v>4354</v>
      </c>
      <c r="O1256" s="22">
        <v>23</v>
      </c>
      <c r="P1256" s="22"/>
      <c r="Q1256" s="22"/>
      <c r="R1256" s="22"/>
      <c r="S1256" s="22"/>
      <c r="T1256" s="22"/>
      <c r="U1256" s="22"/>
      <c r="V1256" s="125">
        <v>23</v>
      </c>
      <c r="W1256" s="127"/>
      <c r="X1256" s="127"/>
      <c r="Y1256" s="127"/>
      <c r="Z1256" s="127"/>
      <c r="AA1256" s="127"/>
      <c r="AB1256" s="127"/>
      <c r="AC1256" s="43">
        <v>42895.623876041667</v>
      </c>
      <c r="AD1256" s="42" t="s">
        <v>4387</v>
      </c>
      <c r="AE1256" s="43"/>
    </row>
    <row r="1257" spans="1:33" s="42" customFormat="1">
      <c r="A1257" s="44">
        <v>1256</v>
      </c>
      <c r="B1257" s="42">
        <v>201700094</v>
      </c>
      <c r="C1257" s="42" t="s">
        <v>4388</v>
      </c>
      <c r="D1257" s="42" t="s">
        <v>4389</v>
      </c>
      <c r="E1257" s="42">
        <v>22</v>
      </c>
      <c r="F1257" s="42" t="s">
        <v>4390</v>
      </c>
      <c r="G1257" s="43">
        <v>41967</v>
      </c>
      <c r="H1257" s="46" t="s">
        <v>338</v>
      </c>
      <c r="I1257" s="42" t="s">
        <v>17</v>
      </c>
      <c r="J1257" s="43">
        <v>42749.50886736111</v>
      </c>
      <c r="K1257" s="45">
        <f t="shared" si="18"/>
        <v>42749</v>
      </c>
      <c r="L1257" s="46" t="s">
        <v>4285</v>
      </c>
      <c r="M1257" s="46"/>
      <c r="O1257" s="22"/>
      <c r="P1257" s="22"/>
      <c r="Q1257" s="22"/>
      <c r="R1257" s="22"/>
      <c r="S1257" s="22"/>
      <c r="T1257" s="22"/>
      <c r="U1257" s="22"/>
      <c r="V1257" s="125"/>
      <c r="W1257" s="127"/>
      <c r="X1257" s="127"/>
      <c r="Y1257" s="127"/>
      <c r="Z1257" s="127"/>
      <c r="AA1257" s="127"/>
      <c r="AB1257" s="127"/>
      <c r="AC1257" s="43">
        <v>42749.50886736111</v>
      </c>
      <c r="AD1257" s="42" t="s">
        <v>4391</v>
      </c>
      <c r="AE1257" s="43"/>
    </row>
    <row r="1258" spans="1:33" s="42" customFormat="1">
      <c r="A1258" s="44">
        <v>1257</v>
      </c>
      <c r="B1258" s="42">
        <v>201700095</v>
      </c>
      <c r="C1258" s="42" t="s">
        <v>4392</v>
      </c>
      <c r="D1258" s="42" t="s">
        <v>3324</v>
      </c>
      <c r="E1258" s="42">
        <v>123</v>
      </c>
      <c r="F1258" s="42" t="s">
        <v>654</v>
      </c>
      <c r="G1258" s="43">
        <v>38304</v>
      </c>
      <c r="H1258" s="46" t="s">
        <v>340</v>
      </c>
      <c r="I1258" s="42" t="s">
        <v>63</v>
      </c>
      <c r="J1258" s="43">
        <v>42749.77421732639</v>
      </c>
      <c r="K1258" s="45">
        <f t="shared" si="18"/>
        <v>42749</v>
      </c>
      <c r="L1258" s="46">
        <v>2082</v>
      </c>
      <c r="M1258" s="46" t="s">
        <v>1603</v>
      </c>
      <c r="N1258" s="42" t="s">
        <v>4393</v>
      </c>
      <c r="O1258" s="22">
        <v>1</v>
      </c>
      <c r="P1258" s="22">
        <v>11</v>
      </c>
      <c r="Q1258" s="22">
        <v>4</v>
      </c>
      <c r="R1258" s="22"/>
      <c r="S1258" s="22"/>
      <c r="T1258" s="22"/>
      <c r="U1258" s="22"/>
      <c r="V1258" s="125">
        <v>1</v>
      </c>
      <c r="W1258" s="127">
        <v>11</v>
      </c>
      <c r="X1258" s="127">
        <v>4</v>
      </c>
      <c r="Y1258" s="127"/>
      <c r="Z1258" s="127"/>
      <c r="AA1258" s="127"/>
      <c r="AB1258" s="127"/>
      <c r="AC1258" s="43">
        <v>42749.770091469909</v>
      </c>
      <c r="AD1258" s="42" t="s">
        <v>4394</v>
      </c>
      <c r="AE1258" s="43"/>
    </row>
    <row r="1259" spans="1:33" s="42" customFormat="1">
      <c r="A1259" s="44">
        <v>1258</v>
      </c>
      <c r="B1259" s="42">
        <v>201700099</v>
      </c>
      <c r="C1259" s="42" t="s">
        <v>4395</v>
      </c>
      <c r="D1259" s="42" t="s">
        <v>4396</v>
      </c>
      <c r="E1259" s="42">
        <v>598</v>
      </c>
      <c r="F1259" s="42" t="s">
        <v>42</v>
      </c>
      <c r="G1259" s="43">
        <v>42415</v>
      </c>
      <c r="H1259" s="46" t="s">
        <v>338</v>
      </c>
      <c r="I1259" s="42" t="s">
        <v>17</v>
      </c>
      <c r="J1259" s="43">
        <v>42749.988765775466</v>
      </c>
      <c r="K1259" s="45">
        <f t="shared" si="18"/>
        <v>42749</v>
      </c>
      <c r="L1259" s="46" t="s">
        <v>4397</v>
      </c>
      <c r="M1259" s="46"/>
      <c r="N1259" s="42" t="s">
        <v>4398</v>
      </c>
      <c r="O1259" s="22">
        <v>4</v>
      </c>
      <c r="P1259" s="22"/>
      <c r="Q1259" s="22"/>
      <c r="R1259" s="22"/>
      <c r="S1259" s="22"/>
      <c r="T1259" s="22"/>
      <c r="U1259" s="22"/>
      <c r="V1259" s="125">
        <v>4</v>
      </c>
      <c r="W1259" s="127"/>
      <c r="X1259" s="127"/>
      <c r="Y1259" s="127"/>
      <c r="Z1259" s="127"/>
      <c r="AA1259" s="127"/>
      <c r="AB1259" s="127"/>
      <c r="AC1259" s="43">
        <v>42749.956680474534</v>
      </c>
      <c r="AD1259" s="42" t="s">
        <v>4399</v>
      </c>
      <c r="AE1259" s="43"/>
    </row>
    <row r="1260" spans="1:33" s="42" customFormat="1">
      <c r="A1260" s="44">
        <v>1259</v>
      </c>
      <c r="B1260" s="42">
        <v>201700106</v>
      </c>
      <c r="C1260" s="42" t="s">
        <v>952</v>
      </c>
      <c r="D1260" s="42" t="s">
        <v>4400</v>
      </c>
      <c r="E1260" s="42">
        <v>499</v>
      </c>
      <c r="F1260" s="42" t="s">
        <v>28</v>
      </c>
      <c r="G1260" s="43" t="s">
        <v>18</v>
      </c>
      <c r="H1260" s="46" t="s">
        <v>341</v>
      </c>
      <c r="I1260" s="42" t="s">
        <v>114</v>
      </c>
      <c r="J1260" s="43">
        <v>42750.960143402779</v>
      </c>
      <c r="K1260" s="45">
        <f t="shared" si="18"/>
        <v>42750</v>
      </c>
      <c r="L1260" s="46">
        <v>2274</v>
      </c>
      <c r="M1260" s="46"/>
      <c r="N1260" s="42" t="s">
        <v>4401</v>
      </c>
      <c r="O1260" s="22">
        <v>34</v>
      </c>
      <c r="P1260" s="22">
        <v>21</v>
      </c>
      <c r="Q1260" s="22"/>
      <c r="R1260" s="22"/>
      <c r="S1260" s="22"/>
      <c r="T1260" s="22"/>
      <c r="U1260" s="22"/>
      <c r="V1260" s="125">
        <v>34</v>
      </c>
      <c r="W1260" s="127">
        <v>21</v>
      </c>
      <c r="X1260" s="127"/>
      <c r="Y1260" s="127"/>
      <c r="Z1260" s="127"/>
      <c r="AA1260" s="127"/>
      <c r="AB1260" s="127"/>
      <c r="AC1260" s="43">
        <v>42750.959213773145</v>
      </c>
      <c r="AD1260" s="42" t="s">
        <v>4402</v>
      </c>
      <c r="AE1260" s="43"/>
    </row>
    <row r="1261" spans="1:33" s="42" customFormat="1">
      <c r="A1261" s="44">
        <v>1260</v>
      </c>
      <c r="B1261" s="42">
        <v>201700108</v>
      </c>
      <c r="C1261" s="42" t="s">
        <v>4044</v>
      </c>
      <c r="D1261" s="42" t="s">
        <v>4403</v>
      </c>
      <c r="E1261" s="42">
        <v>201</v>
      </c>
      <c r="F1261" s="42" t="s">
        <v>758</v>
      </c>
      <c r="G1261" s="43">
        <v>42658</v>
      </c>
      <c r="H1261" s="46" t="s">
        <v>340</v>
      </c>
      <c r="I1261" s="42" t="s">
        <v>63</v>
      </c>
      <c r="J1261" s="43">
        <v>43273.429157951388</v>
      </c>
      <c r="K1261" s="45">
        <f t="shared" si="18"/>
        <v>43273</v>
      </c>
      <c r="L1261" s="46">
        <v>2213</v>
      </c>
      <c r="M1261" s="46" t="s">
        <v>4405</v>
      </c>
      <c r="N1261" s="42" t="s">
        <v>4406</v>
      </c>
      <c r="O1261" s="22">
        <v>46</v>
      </c>
      <c r="P1261" s="22">
        <v>4</v>
      </c>
      <c r="Q1261" s="22"/>
      <c r="R1261" s="22"/>
      <c r="S1261" s="22"/>
      <c r="T1261" s="22"/>
      <c r="U1261" s="22"/>
      <c r="V1261" s="125">
        <v>46</v>
      </c>
      <c r="W1261" s="127">
        <v>4</v>
      </c>
      <c r="X1261" s="127"/>
      <c r="Y1261" s="127"/>
      <c r="Z1261" s="127"/>
      <c r="AA1261" s="127"/>
      <c r="AB1261" s="127"/>
      <c r="AC1261" s="43">
        <v>43273.397753321762</v>
      </c>
      <c r="AD1261" s="42" t="s">
        <v>4407</v>
      </c>
      <c r="AE1261" s="43">
        <v>43273.583566354166</v>
      </c>
      <c r="AF1261" s="42" t="s">
        <v>148</v>
      </c>
      <c r="AG1261" s="42" t="s">
        <v>4404</v>
      </c>
    </row>
    <row r="1262" spans="1:33" s="42" customFormat="1">
      <c r="A1262" s="44">
        <v>1261</v>
      </c>
      <c r="B1262" s="42">
        <v>201700114</v>
      </c>
      <c r="C1262" s="42" t="s">
        <v>200</v>
      </c>
      <c r="D1262" s="42" t="s">
        <v>4408</v>
      </c>
      <c r="E1262" s="42">
        <v>125</v>
      </c>
      <c r="F1262" s="42" t="s">
        <v>38</v>
      </c>
      <c r="G1262" s="43">
        <v>42201</v>
      </c>
      <c r="H1262" s="46" t="s">
        <v>339</v>
      </c>
      <c r="I1262" s="42" t="s">
        <v>29</v>
      </c>
      <c r="J1262" s="43">
        <v>42755.506850381942</v>
      </c>
      <c r="K1262" s="45">
        <f t="shared" si="18"/>
        <v>42755</v>
      </c>
      <c r="L1262" s="46" t="s">
        <v>4285</v>
      </c>
      <c r="M1262" s="46"/>
      <c r="O1262" s="22"/>
      <c r="P1262" s="22"/>
      <c r="Q1262" s="22"/>
      <c r="R1262" s="22"/>
      <c r="S1262" s="22"/>
      <c r="T1262" s="22"/>
      <c r="U1262" s="22"/>
      <c r="V1262" s="125"/>
      <c r="W1262" s="127"/>
      <c r="X1262" s="127"/>
      <c r="Y1262" s="127"/>
      <c r="Z1262" s="127"/>
      <c r="AA1262" s="127"/>
      <c r="AB1262" s="127"/>
      <c r="AC1262" s="43">
        <v>42755.495911574071</v>
      </c>
      <c r="AD1262" s="42" t="s">
        <v>4409</v>
      </c>
      <c r="AE1262" s="43"/>
    </row>
    <row r="1263" spans="1:33" s="42" customFormat="1">
      <c r="A1263" s="44">
        <v>1262</v>
      </c>
      <c r="B1263" s="42">
        <v>201700116</v>
      </c>
      <c r="C1263" s="42" t="s">
        <v>4410</v>
      </c>
      <c r="D1263" s="42" t="s">
        <v>550</v>
      </c>
      <c r="E1263" s="42">
        <v>119</v>
      </c>
      <c r="F1263" s="42" t="s">
        <v>22</v>
      </c>
      <c r="G1263" s="43">
        <v>42675</v>
      </c>
      <c r="H1263" s="46" t="s">
        <v>340</v>
      </c>
      <c r="I1263" s="42" t="s">
        <v>63</v>
      </c>
      <c r="J1263" s="43">
        <v>42875.616032673614</v>
      </c>
      <c r="K1263" s="45">
        <f t="shared" si="18"/>
        <v>42875</v>
      </c>
      <c r="L1263" s="46">
        <v>2193</v>
      </c>
      <c r="M1263" s="46"/>
      <c r="N1263" s="42" t="s">
        <v>4411</v>
      </c>
      <c r="O1263" s="22">
        <v>23</v>
      </c>
      <c r="P1263" s="22"/>
      <c r="Q1263" s="22"/>
      <c r="R1263" s="22"/>
      <c r="S1263" s="22"/>
      <c r="T1263" s="22"/>
      <c r="U1263" s="22"/>
      <c r="V1263" s="125">
        <v>23</v>
      </c>
      <c r="W1263" s="127"/>
      <c r="X1263" s="127"/>
      <c r="Y1263" s="127"/>
      <c r="Z1263" s="127"/>
      <c r="AA1263" s="127"/>
      <c r="AB1263" s="127"/>
      <c r="AC1263" s="43">
        <v>42875.616032673614</v>
      </c>
      <c r="AD1263" s="42" t="s">
        <v>4412</v>
      </c>
      <c r="AE1263" s="43"/>
    </row>
    <row r="1264" spans="1:33" s="42" customFormat="1">
      <c r="A1264" s="44">
        <v>1263</v>
      </c>
      <c r="B1264" s="42">
        <v>201700118</v>
      </c>
      <c r="C1264" s="42" t="s">
        <v>4413</v>
      </c>
      <c r="D1264" s="42" t="s">
        <v>4414</v>
      </c>
      <c r="E1264" s="42">
        <v>508</v>
      </c>
      <c r="F1264" s="42" t="s">
        <v>119</v>
      </c>
      <c r="G1264" s="43">
        <v>42021</v>
      </c>
      <c r="H1264" s="46" t="s">
        <v>338</v>
      </c>
      <c r="I1264" s="42" t="s">
        <v>17</v>
      </c>
      <c r="J1264" s="43">
        <v>42752.678806446762</v>
      </c>
      <c r="K1264" s="45">
        <f t="shared" si="18"/>
        <v>42752</v>
      </c>
      <c r="L1264" s="46">
        <v>2092</v>
      </c>
      <c r="M1264" s="46"/>
      <c r="N1264" s="42" t="s">
        <v>1893</v>
      </c>
      <c r="O1264" s="22">
        <v>8</v>
      </c>
      <c r="P1264" s="22"/>
      <c r="Q1264" s="22"/>
      <c r="R1264" s="22"/>
      <c r="S1264" s="22"/>
      <c r="T1264" s="22"/>
      <c r="U1264" s="22"/>
      <c r="V1264" s="125">
        <v>8</v>
      </c>
      <c r="W1264" s="127"/>
      <c r="X1264" s="127"/>
      <c r="Y1264" s="127"/>
      <c r="Z1264" s="127"/>
      <c r="AA1264" s="127"/>
      <c r="AB1264" s="127"/>
      <c r="AC1264" s="43">
        <v>42752.677404363429</v>
      </c>
      <c r="AD1264" s="42" t="s">
        <v>4415</v>
      </c>
      <c r="AE1264" s="43"/>
    </row>
    <row r="1265" spans="1:33" s="42" customFormat="1">
      <c r="A1265" s="44">
        <v>1264</v>
      </c>
      <c r="B1265" s="42">
        <v>201700120</v>
      </c>
      <c r="C1265" s="42" t="s">
        <v>4416</v>
      </c>
      <c r="D1265" s="42" t="s">
        <v>2408</v>
      </c>
      <c r="E1265" s="42">
        <v>125</v>
      </c>
      <c r="F1265" s="42" t="s">
        <v>38</v>
      </c>
      <c r="G1265" s="43">
        <v>40560</v>
      </c>
      <c r="H1265" s="46" t="s">
        <v>338</v>
      </c>
      <c r="I1265" s="42" t="s">
        <v>17</v>
      </c>
      <c r="J1265" s="43">
        <v>42752.800290243053</v>
      </c>
      <c r="K1265" s="45">
        <f t="shared" si="18"/>
        <v>42752</v>
      </c>
      <c r="L1265" s="46">
        <v>2046</v>
      </c>
      <c r="M1265" s="46"/>
      <c r="N1265" s="42" t="s">
        <v>4417</v>
      </c>
      <c r="O1265" s="22">
        <v>42</v>
      </c>
      <c r="P1265" s="22">
        <v>28</v>
      </c>
      <c r="Q1265" s="22">
        <v>4</v>
      </c>
      <c r="R1265" s="22"/>
      <c r="S1265" s="22"/>
      <c r="T1265" s="22"/>
      <c r="U1265" s="22"/>
      <c r="V1265" s="125">
        <v>42</v>
      </c>
      <c r="W1265" s="127">
        <v>28</v>
      </c>
      <c r="X1265" s="127">
        <v>4</v>
      </c>
      <c r="Y1265" s="127"/>
      <c r="Z1265" s="127"/>
      <c r="AA1265" s="127"/>
      <c r="AB1265" s="127"/>
      <c r="AC1265" s="43">
        <v>42752.774842164348</v>
      </c>
      <c r="AD1265" s="42" t="s">
        <v>4418</v>
      </c>
      <c r="AE1265" s="43"/>
    </row>
    <row r="1266" spans="1:33" s="42" customFormat="1">
      <c r="A1266" s="44">
        <v>1265</v>
      </c>
      <c r="B1266" s="42">
        <v>201700121</v>
      </c>
      <c r="C1266" s="42" t="s">
        <v>558</v>
      </c>
      <c r="D1266" s="42" t="s">
        <v>727</v>
      </c>
      <c r="E1266" s="42">
        <v>499</v>
      </c>
      <c r="F1266" s="42" t="s">
        <v>28</v>
      </c>
      <c r="G1266" s="43">
        <v>40925</v>
      </c>
      <c r="H1266" s="46" t="s">
        <v>338</v>
      </c>
      <c r="I1266" s="42" t="s">
        <v>17</v>
      </c>
      <c r="J1266" s="43">
        <v>42753.676620636572</v>
      </c>
      <c r="K1266" s="45">
        <f t="shared" si="18"/>
        <v>42753</v>
      </c>
      <c r="L1266" s="46">
        <v>2181</v>
      </c>
      <c r="M1266" s="46"/>
      <c r="N1266" s="42" t="s">
        <v>4419</v>
      </c>
      <c r="O1266" s="22">
        <v>4</v>
      </c>
      <c r="P1266" s="22"/>
      <c r="Q1266" s="22"/>
      <c r="R1266" s="22"/>
      <c r="S1266" s="22"/>
      <c r="T1266" s="22"/>
      <c r="U1266" s="22"/>
      <c r="V1266" s="125">
        <v>4</v>
      </c>
      <c r="W1266" s="127"/>
      <c r="X1266" s="127"/>
      <c r="Y1266" s="127"/>
      <c r="Z1266" s="127"/>
      <c r="AA1266" s="127"/>
      <c r="AB1266" s="127"/>
      <c r="AC1266" s="43">
        <v>42753.399339351854</v>
      </c>
      <c r="AD1266" s="42" t="s">
        <v>4420</v>
      </c>
      <c r="AE1266" s="43"/>
    </row>
    <row r="1267" spans="1:33" s="42" customFormat="1">
      <c r="A1267" s="44">
        <v>1266</v>
      </c>
      <c r="B1267" s="42">
        <v>201700122</v>
      </c>
      <c r="C1267" s="42" t="s">
        <v>4421</v>
      </c>
      <c r="D1267" s="42" t="s">
        <v>4422</v>
      </c>
      <c r="E1267" s="42">
        <v>599</v>
      </c>
      <c r="F1267" s="42" t="s">
        <v>28</v>
      </c>
      <c r="G1267" s="43">
        <v>42666</v>
      </c>
      <c r="H1267" s="46" t="s">
        <v>338</v>
      </c>
      <c r="I1267" s="42" t="s">
        <v>17</v>
      </c>
      <c r="J1267" s="43">
        <v>42896.524114664353</v>
      </c>
      <c r="K1267" s="45">
        <f t="shared" si="18"/>
        <v>42896</v>
      </c>
      <c r="L1267" s="46">
        <v>2242</v>
      </c>
      <c r="M1267" s="46" t="s">
        <v>4423</v>
      </c>
      <c r="N1267" s="42" t="s">
        <v>4424</v>
      </c>
      <c r="O1267" s="22">
        <v>28</v>
      </c>
      <c r="P1267" s="22">
        <v>21</v>
      </c>
      <c r="Q1267" s="22"/>
      <c r="R1267" s="22"/>
      <c r="S1267" s="22"/>
      <c r="T1267" s="22"/>
      <c r="U1267" s="22"/>
      <c r="V1267" s="125">
        <v>28</v>
      </c>
      <c r="W1267" s="127">
        <v>21</v>
      </c>
      <c r="X1267" s="127"/>
      <c r="Y1267" s="127"/>
      <c r="Z1267" s="127"/>
      <c r="AA1267" s="127"/>
      <c r="AB1267" s="127"/>
      <c r="AC1267" s="43">
        <v>42896.524114664353</v>
      </c>
      <c r="AD1267" s="42" t="s">
        <v>4425</v>
      </c>
      <c r="AE1267" s="43"/>
    </row>
    <row r="1268" spans="1:33" s="42" customFormat="1">
      <c r="A1268" s="44">
        <v>1267</v>
      </c>
      <c r="B1268" s="42">
        <v>201700126</v>
      </c>
      <c r="C1268" s="42" t="s">
        <v>3942</v>
      </c>
      <c r="D1268" s="42" t="s">
        <v>4426</v>
      </c>
      <c r="E1268" s="42">
        <v>598</v>
      </c>
      <c r="F1268" s="42" t="s">
        <v>42</v>
      </c>
      <c r="G1268" s="43">
        <v>42387</v>
      </c>
      <c r="H1268" s="46" t="s">
        <v>339</v>
      </c>
      <c r="I1268" s="42" t="s">
        <v>29</v>
      </c>
      <c r="J1268" s="43">
        <v>42755.475781828703</v>
      </c>
      <c r="K1268" s="45">
        <f t="shared" si="18"/>
        <v>42755</v>
      </c>
      <c r="L1268" s="46">
        <v>2109</v>
      </c>
      <c r="M1268" s="46" t="s">
        <v>4427</v>
      </c>
      <c r="N1268" s="42" t="s">
        <v>374</v>
      </c>
      <c r="O1268" s="22">
        <v>28</v>
      </c>
      <c r="P1268" s="22"/>
      <c r="Q1268" s="22"/>
      <c r="R1268" s="22"/>
      <c r="S1268" s="22"/>
      <c r="T1268" s="22"/>
      <c r="U1268" s="22"/>
      <c r="V1268" s="125">
        <v>28</v>
      </c>
      <c r="W1268" s="127"/>
      <c r="X1268" s="127"/>
      <c r="Y1268" s="127"/>
      <c r="Z1268" s="127"/>
      <c r="AA1268" s="127"/>
      <c r="AB1268" s="127"/>
      <c r="AC1268" s="43">
        <v>42755.48821103009</v>
      </c>
      <c r="AD1268" s="42" t="s">
        <v>4428</v>
      </c>
      <c r="AE1268" s="43"/>
    </row>
    <row r="1269" spans="1:33" s="42" customFormat="1">
      <c r="A1269" s="44">
        <v>1268</v>
      </c>
      <c r="B1269" s="42">
        <v>201700127</v>
      </c>
      <c r="C1269" s="42" t="s">
        <v>236</v>
      </c>
      <c r="D1269" s="42" t="s">
        <v>1061</v>
      </c>
      <c r="E1269" s="42">
        <v>123</v>
      </c>
      <c r="F1269" s="42" t="s">
        <v>654</v>
      </c>
      <c r="G1269" s="43">
        <v>42022</v>
      </c>
      <c r="H1269" s="46" t="s">
        <v>339</v>
      </c>
      <c r="I1269" s="42" t="s">
        <v>29</v>
      </c>
      <c r="J1269" s="43">
        <v>42753.774811886571</v>
      </c>
      <c r="K1269" s="45">
        <f t="shared" si="18"/>
        <v>42753</v>
      </c>
      <c r="L1269" s="46">
        <v>2110</v>
      </c>
      <c r="M1269" s="46" t="s">
        <v>4429</v>
      </c>
      <c r="N1269" s="42" t="s">
        <v>374</v>
      </c>
      <c r="O1269" s="22">
        <v>28</v>
      </c>
      <c r="P1269" s="22"/>
      <c r="Q1269" s="22"/>
      <c r="R1269" s="22"/>
      <c r="S1269" s="22"/>
      <c r="T1269" s="22"/>
      <c r="U1269" s="22"/>
      <c r="V1269" s="125">
        <v>28</v>
      </c>
      <c r="W1269" s="127"/>
      <c r="X1269" s="127"/>
      <c r="Y1269" s="127"/>
      <c r="Z1269" s="127"/>
      <c r="AA1269" s="127"/>
      <c r="AB1269" s="127"/>
      <c r="AC1269" s="43">
        <v>42753.714116701391</v>
      </c>
      <c r="AD1269" s="42" t="s">
        <v>4430</v>
      </c>
      <c r="AE1269" s="43"/>
    </row>
    <row r="1270" spans="1:33" s="42" customFormat="1">
      <c r="A1270" s="44">
        <v>1269</v>
      </c>
      <c r="B1270" s="42">
        <v>201700129</v>
      </c>
      <c r="C1270" s="42" t="s">
        <v>4431</v>
      </c>
      <c r="D1270" s="42" t="s">
        <v>255</v>
      </c>
      <c r="E1270" s="42">
        <v>130</v>
      </c>
      <c r="F1270" s="42" t="s">
        <v>46</v>
      </c>
      <c r="G1270" s="43">
        <v>37639</v>
      </c>
      <c r="H1270" s="46" t="s">
        <v>340</v>
      </c>
      <c r="I1270" s="42" t="s">
        <v>63</v>
      </c>
      <c r="J1270" s="43">
        <v>42754.46981840278</v>
      </c>
      <c r="K1270" s="45">
        <f t="shared" si="18"/>
        <v>42754</v>
      </c>
      <c r="L1270" s="46">
        <v>2031</v>
      </c>
      <c r="M1270" s="46" t="s">
        <v>1277</v>
      </c>
      <c r="N1270" s="42" t="s">
        <v>4432</v>
      </c>
      <c r="O1270" s="22">
        <v>28</v>
      </c>
      <c r="P1270" s="22">
        <v>14</v>
      </c>
      <c r="Q1270" s="22"/>
      <c r="R1270" s="22"/>
      <c r="S1270" s="22"/>
      <c r="T1270" s="22"/>
      <c r="U1270" s="22"/>
      <c r="V1270" s="125">
        <v>28</v>
      </c>
      <c r="W1270" s="127">
        <v>14</v>
      </c>
      <c r="X1270" s="127"/>
      <c r="Y1270" s="127"/>
      <c r="Z1270" s="127"/>
      <c r="AA1270" s="127"/>
      <c r="AB1270" s="127"/>
      <c r="AC1270" s="43">
        <v>42754.155742592593</v>
      </c>
      <c r="AD1270" s="42" t="s">
        <v>4433</v>
      </c>
      <c r="AE1270" s="43"/>
    </row>
    <row r="1271" spans="1:33" s="42" customFormat="1">
      <c r="A1271" s="44">
        <v>1270</v>
      </c>
      <c r="B1271" s="42">
        <v>201700138</v>
      </c>
      <c r="C1271" s="42" t="s">
        <v>4434</v>
      </c>
      <c r="D1271" s="42" t="s">
        <v>4435</v>
      </c>
      <c r="E1271" s="42">
        <v>304</v>
      </c>
      <c r="F1271" s="42" t="s">
        <v>901</v>
      </c>
      <c r="G1271" s="43">
        <v>41644</v>
      </c>
      <c r="H1271" s="46" t="s">
        <v>338</v>
      </c>
      <c r="I1271" s="42" t="s">
        <v>17</v>
      </c>
      <c r="J1271" s="43">
        <v>42755.549554513891</v>
      </c>
      <c r="K1271" s="45">
        <f t="shared" si="18"/>
        <v>42755</v>
      </c>
      <c r="L1271" s="46">
        <v>2043</v>
      </c>
      <c r="M1271" s="46"/>
      <c r="N1271" s="42" t="s">
        <v>4436</v>
      </c>
      <c r="O1271" s="22">
        <v>5</v>
      </c>
      <c r="P1271" s="22">
        <v>1</v>
      </c>
      <c r="Q1271" s="22"/>
      <c r="R1271" s="22"/>
      <c r="S1271" s="22"/>
      <c r="T1271" s="22"/>
      <c r="U1271" s="22"/>
      <c r="V1271" s="125">
        <v>5</v>
      </c>
      <c r="W1271" s="127">
        <v>1</v>
      </c>
      <c r="X1271" s="127"/>
      <c r="Y1271" s="127"/>
      <c r="Z1271" s="127"/>
      <c r="AA1271" s="127"/>
      <c r="AB1271" s="127"/>
      <c r="AC1271" s="43">
        <v>42755.534391168978</v>
      </c>
      <c r="AD1271" s="42" t="s">
        <v>4437</v>
      </c>
      <c r="AE1271" s="43"/>
    </row>
    <row r="1272" spans="1:33" s="42" customFormat="1">
      <c r="A1272" s="44">
        <v>1271</v>
      </c>
      <c r="B1272" s="42">
        <v>201700139</v>
      </c>
      <c r="C1272" s="42" t="s">
        <v>1742</v>
      </c>
      <c r="D1272" s="42" t="s">
        <v>15</v>
      </c>
      <c r="E1272" s="42">
        <v>499</v>
      </c>
      <c r="F1272" s="42" t="s">
        <v>28</v>
      </c>
      <c r="G1272" s="43">
        <v>42603</v>
      </c>
      <c r="H1272" s="46" t="s">
        <v>338</v>
      </c>
      <c r="I1272" s="42" t="s">
        <v>17</v>
      </c>
      <c r="J1272" s="43">
        <v>43134.627710844907</v>
      </c>
      <c r="K1272" s="45">
        <f t="shared" si="18"/>
        <v>43134</v>
      </c>
      <c r="L1272" s="46">
        <v>2043</v>
      </c>
      <c r="M1272" s="46" t="s">
        <v>370</v>
      </c>
      <c r="N1272" s="42" t="s">
        <v>366</v>
      </c>
      <c r="O1272" s="22">
        <v>2</v>
      </c>
      <c r="P1272" s="22"/>
      <c r="Q1272" s="22"/>
      <c r="R1272" s="22"/>
      <c r="S1272" s="22"/>
      <c r="T1272" s="22"/>
      <c r="U1272" s="22"/>
      <c r="V1272" s="125">
        <v>2</v>
      </c>
      <c r="W1272" s="127"/>
      <c r="X1272" s="127"/>
      <c r="Y1272" s="127"/>
      <c r="Z1272" s="127"/>
      <c r="AA1272" s="127"/>
      <c r="AB1272" s="127"/>
      <c r="AC1272" s="43">
        <v>43134.539761458334</v>
      </c>
      <c r="AD1272" s="42" t="s">
        <v>4438</v>
      </c>
      <c r="AE1272" s="43"/>
    </row>
    <row r="1273" spans="1:33" s="42" customFormat="1">
      <c r="A1273" s="44">
        <v>1272</v>
      </c>
      <c r="B1273" s="42">
        <v>201700140</v>
      </c>
      <c r="C1273" s="42" t="s">
        <v>4250</v>
      </c>
      <c r="D1273" s="42" t="s">
        <v>686</v>
      </c>
      <c r="E1273" s="42">
        <v>127</v>
      </c>
      <c r="F1273" s="42" t="s">
        <v>545</v>
      </c>
      <c r="G1273" s="43">
        <v>38047</v>
      </c>
      <c r="H1273" s="46" t="s">
        <v>338</v>
      </c>
      <c r="I1273" s="42" t="s">
        <v>17</v>
      </c>
      <c r="J1273" s="43">
        <v>43184.466984803243</v>
      </c>
      <c r="K1273" s="45">
        <f t="shared" si="18"/>
        <v>43184</v>
      </c>
      <c r="L1273" s="46">
        <v>2189</v>
      </c>
      <c r="M1273" s="46"/>
      <c r="N1273" s="42" t="s">
        <v>4299</v>
      </c>
      <c r="O1273" s="22">
        <v>29</v>
      </c>
      <c r="P1273" s="22"/>
      <c r="Q1273" s="22"/>
      <c r="R1273" s="22"/>
      <c r="S1273" s="22"/>
      <c r="T1273" s="22"/>
      <c r="U1273" s="22"/>
      <c r="V1273" s="125">
        <v>29</v>
      </c>
      <c r="W1273" s="127"/>
      <c r="X1273" s="127"/>
      <c r="Y1273" s="127"/>
      <c r="Z1273" s="127"/>
      <c r="AA1273" s="127"/>
      <c r="AB1273" s="127"/>
      <c r="AC1273" s="43">
        <v>43184.465017743052</v>
      </c>
      <c r="AD1273" s="42" t="s">
        <v>4439</v>
      </c>
      <c r="AE1273" s="43"/>
    </row>
    <row r="1274" spans="1:33" s="42" customFormat="1">
      <c r="A1274" s="44">
        <v>1273</v>
      </c>
      <c r="B1274" s="42">
        <v>201700146</v>
      </c>
      <c r="C1274" s="42" t="s">
        <v>2032</v>
      </c>
      <c r="D1274" s="42" t="s">
        <v>4440</v>
      </c>
      <c r="E1274" s="42">
        <v>598</v>
      </c>
      <c r="F1274" s="42" t="s">
        <v>42</v>
      </c>
      <c r="G1274" s="43">
        <v>42572</v>
      </c>
      <c r="H1274" s="46" t="s">
        <v>339</v>
      </c>
      <c r="I1274" s="42" t="s">
        <v>29</v>
      </c>
      <c r="J1274" s="43">
        <v>42794.55258491898</v>
      </c>
      <c r="K1274" s="45">
        <f t="shared" si="18"/>
        <v>42794</v>
      </c>
      <c r="L1274" s="46">
        <v>2204</v>
      </c>
      <c r="M1274" s="46"/>
      <c r="N1274" s="42" t="s">
        <v>4441</v>
      </c>
      <c r="O1274" s="22">
        <v>46</v>
      </c>
      <c r="P1274" s="22">
        <v>45</v>
      </c>
      <c r="Q1274" s="22"/>
      <c r="R1274" s="22"/>
      <c r="S1274" s="22"/>
      <c r="T1274" s="22"/>
      <c r="U1274" s="22"/>
      <c r="V1274" s="125">
        <v>46</v>
      </c>
      <c r="W1274" s="127">
        <v>45</v>
      </c>
      <c r="X1274" s="127"/>
      <c r="Y1274" s="127"/>
      <c r="Z1274" s="127"/>
      <c r="AA1274" s="127"/>
      <c r="AB1274" s="127"/>
      <c r="AC1274" s="43">
        <v>42794.425623148149</v>
      </c>
      <c r="AD1274" s="42" t="s">
        <v>4442</v>
      </c>
      <c r="AE1274" s="43"/>
    </row>
    <row r="1275" spans="1:33" s="42" customFormat="1">
      <c r="A1275" s="44">
        <v>1274</v>
      </c>
      <c r="B1275" s="42">
        <v>201700150</v>
      </c>
      <c r="C1275" s="42" t="s">
        <v>4443</v>
      </c>
      <c r="D1275" s="42" t="s">
        <v>1061</v>
      </c>
      <c r="E1275" s="42">
        <v>128</v>
      </c>
      <c r="F1275" s="42" t="s">
        <v>50</v>
      </c>
      <c r="G1275" s="43">
        <v>42695</v>
      </c>
      <c r="H1275" s="46" t="s">
        <v>338</v>
      </c>
      <c r="I1275" s="42" t="s">
        <v>17</v>
      </c>
      <c r="J1275" s="43">
        <v>42862.451148958331</v>
      </c>
      <c r="K1275" s="45">
        <f t="shared" si="18"/>
        <v>42862</v>
      </c>
      <c r="L1275" s="46">
        <v>2185</v>
      </c>
      <c r="M1275" s="46"/>
      <c r="N1275" s="42" t="s">
        <v>1326</v>
      </c>
      <c r="O1275" s="22">
        <v>23</v>
      </c>
      <c r="P1275" s="22"/>
      <c r="Q1275" s="22"/>
      <c r="R1275" s="22"/>
      <c r="S1275" s="22"/>
      <c r="T1275" s="22"/>
      <c r="U1275" s="22"/>
      <c r="V1275" s="125">
        <v>23</v>
      </c>
      <c r="W1275" s="127"/>
      <c r="X1275" s="127"/>
      <c r="Y1275" s="127"/>
      <c r="Z1275" s="127"/>
      <c r="AA1275" s="127"/>
      <c r="AB1275" s="127"/>
      <c r="AC1275" s="43">
        <v>42862.437580636572</v>
      </c>
      <c r="AD1275" s="42" t="s">
        <v>4444</v>
      </c>
      <c r="AE1275" s="43"/>
    </row>
    <row r="1276" spans="1:33" s="42" customFormat="1">
      <c r="A1276" s="44">
        <v>1275</v>
      </c>
      <c r="B1276" s="42">
        <v>201700153</v>
      </c>
      <c r="C1276" s="42" t="s">
        <v>4445</v>
      </c>
      <c r="D1276" s="42" t="s">
        <v>495</v>
      </c>
      <c r="E1276" s="42">
        <v>130</v>
      </c>
      <c r="F1276" s="42" t="s">
        <v>46</v>
      </c>
      <c r="G1276" s="43">
        <v>42614</v>
      </c>
      <c r="H1276" s="46" t="s">
        <v>338</v>
      </c>
      <c r="I1276" s="42" t="s">
        <v>17</v>
      </c>
      <c r="J1276" s="43">
        <v>42815.423374768521</v>
      </c>
      <c r="K1276" s="45">
        <f t="shared" si="18"/>
        <v>42815</v>
      </c>
      <c r="L1276" s="46">
        <v>2207</v>
      </c>
      <c r="M1276" s="46"/>
      <c r="N1276" s="42" t="s">
        <v>4446</v>
      </c>
      <c r="O1276" s="22">
        <v>46</v>
      </c>
      <c r="P1276" s="22">
        <v>45</v>
      </c>
      <c r="Q1276" s="22"/>
      <c r="R1276" s="22"/>
      <c r="S1276" s="22"/>
      <c r="T1276" s="22"/>
      <c r="U1276" s="22"/>
      <c r="V1276" s="125">
        <v>46</v>
      </c>
      <c r="W1276" s="127">
        <v>45</v>
      </c>
      <c r="X1276" s="127"/>
      <c r="Y1276" s="127"/>
      <c r="Z1276" s="127"/>
      <c r="AA1276" s="127"/>
      <c r="AB1276" s="127"/>
      <c r="AC1276" s="43">
        <v>42815.423374768521</v>
      </c>
      <c r="AD1276" s="42" t="s">
        <v>4447</v>
      </c>
      <c r="AE1276" s="43"/>
    </row>
    <row r="1277" spans="1:33" s="42" customFormat="1">
      <c r="A1277" s="44">
        <v>1276</v>
      </c>
      <c r="B1277" s="42">
        <v>201700154</v>
      </c>
      <c r="C1277" s="42" t="s">
        <v>4448</v>
      </c>
      <c r="D1277" s="42" t="s">
        <v>888</v>
      </c>
      <c r="E1277" s="42">
        <v>499</v>
      </c>
      <c r="F1277" s="42" t="s">
        <v>28</v>
      </c>
      <c r="G1277" s="43">
        <v>38738</v>
      </c>
      <c r="H1277" s="46" t="s">
        <v>339</v>
      </c>
      <c r="I1277" s="42" t="s">
        <v>29</v>
      </c>
      <c r="J1277" s="43">
        <v>42756.82006327546</v>
      </c>
      <c r="K1277" s="45">
        <f t="shared" si="18"/>
        <v>42756</v>
      </c>
      <c r="L1277" s="46">
        <v>2076</v>
      </c>
      <c r="M1277" s="46" t="s">
        <v>4449</v>
      </c>
      <c r="N1277" s="42" t="s">
        <v>4450</v>
      </c>
      <c r="O1277" s="22">
        <v>2</v>
      </c>
      <c r="P1277" s="22"/>
      <c r="Q1277" s="22"/>
      <c r="R1277" s="22"/>
      <c r="S1277" s="22"/>
      <c r="T1277" s="22"/>
      <c r="U1277" s="22"/>
      <c r="V1277" s="125">
        <v>2</v>
      </c>
      <c r="W1277" s="127"/>
      <c r="X1277" s="127"/>
      <c r="Y1277" s="127"/>
      <c r="Z1277" s="127"/>
      <c r="AA1277" s="127"/>
      <c r="AB1277" s="127"/>
      <c r="AC1277" s="43">
        <v>42756.821707141207</v>
      </c>
      <c r="AD1277" s="42" t="s">
        <v>4451</v>
      </c>
      <c r="AE1277" s="43"/>
    </row>
    <row r="1278" spans="1:33" s="42" customFormat="1">
      <c r="A1278" s="44">
        <v>1277</v>
      </c>
      <c r="B1278" s="42">
        <v>201700158</v>
      </c>
      <c r="C1278" s="42" t="s">
        <v>4452</v>
      </c>
      <c r="D1278" s="42" t="s">
        <v>1896</v>
      </c>
      <c r="E1278" s="42">
        <v>104</v>
      </c>
      <c r="F1278" s="42" t="s">
        <v>4453</v>
      </c>
      <c r="G1278" s="43">
        <v>42696</v>
      </c>
      <c r="H1278" s="46" t="s">
        <v>341</v>
      </c>
      <c r="I1278" s="42" t="s">
        <v>114</v>
      </c>
      <c r="J1278" s="43">
        <v>43142.71847565972</v>
      </c>
      <c r="K1278" s="45">
        <f t="shared" si="18"/>
        <v>43142</v>
      </c>
      <c r="L1278" s="46">
        <v>2056</v>
      </c>
      <c r="M1278" s="46" t="s">
        <v>4454</v>
      </c>
      <c r="N1278" s="42" t="s">
        <v>366</v>
      </c>
      <c r="O1278" s="22">
        <v>2</v>
      </c>
      <c r="P1278" s="22"/>
      <c r="Q1278" s="22"/>
      <c r="R1278" s="22"/>
      <c r="S1278" s="22"/>
      <c r="T1278" s="22"/>
      <c r="U1278" s="22"/>
      <c r="V1278" s="125">
        <v>2</v>
      </c>
      <c r="W1278" s="127"/>
      <c r="X1278" s="127"/>
      <c r="Y1278" s="127"/>
      <c r="Z1278" s="127"/>
      <c r="AA1278" s="127"/>
      <c r="AB1278" s="127"/>
      <c r="AC1278" s="43">
        <v>43142.641879479168</v>
      </c>
      <c r="AD1278" s="42" t="s">
        <v>4455</v>
      </c>
      <c r="AE1278" s="43">
        <v>43142.641879479168</v>
      </c>
      <c r="AF1278" s="42" t="s">
        <v>148</v>
      </c>
      <c r="AG1278" s="42" t="s">
        <v>701</v>
      </c>
    </row>
    <row r="1279" spans="1:33" s="42" customFormat="1">
      <c r="A1279" s="44">
        <v>1278</v>
      </c>
      <c r="B1279" s="42">
        <v>201700160</v>
      </c>
      <c r="C1279" s="42" t="s">
        <v>4456</v>
      </c>
      <c r="D1279" s="42" t="s">
        <v>208</v>
      </c>
      <c r="E1279" s="42">
        <v>507</v>
      </c>
      <c r="F1279" s="42" t="s">
        <v>105</v>
      </c>
      <c r="G1279" s="43">
        <v>42453</v>
      </c>
      <c r="H1279" s="46" t="s">
        <v>339</v>
      </c>
      <c r="I1279" s="42" t="s">
        <v>29</v>
      </c>
      <c r="J1279" s="43">
        <v>42761.504123726852</v>
      </c>
      <c r="K1279" s="45">
        <f t="shared" si="18"/>
        <v>42761</v>
      </c>
      <c r="L1279" s="46" t="s">
        <v>1115</v>
      </c>
      <c r="M1279" s="46"/>
      <c r="O1279" s="22"/>
      <c r="P1279" s="22"/>
      <c r="Q1279" s="22"/>
      <c r="R1279" s="22"/>
      <c r="S1279" s="22"/>
      <c r="T1279" s="22"/>
      <c r="U1279" s="22"/>
      <c r="V1279" s="125"/>
      <c r="W1279" s="127"/>
      <c r="X1279" s="127"/>
      <c r="Y1279" s="127"/>
      <c r="Z1279" s="127"/>
      <c r="AA1279" s="127"/>
      <c r="AB1279" s="127"/>
      <c r="AC1279" s="43">
        <v>42761.504123726852</v>
      </c>
      <c r="AD1279" s="42" t="s">
        <v>4457</v>
      </c>
      <c r="AE1279" s="43"/>
    </row>
    <row r="1280" spans="1:33" s="42" customFormat="1">
      <c r="A1280" s="44">
        <v>1279</v>
      </c>
      <c r="B1280" s="42">
        <v>201700162</v>
      </c>
      <c r="C1280" s="42" t="s">
        <v>4458</v>
      </c>
      <c r="D1280" s="42" t="s">
        <v>74</v>
      </c>
      <c r="E1280" s="42">
        <v>499</v>
      </c>
      <c r="F1280" s="42" t="s">
        <v>28</v>
      </c>
      <c r="G1280" s="43">
        <v>42681</v>
      </c>
      <c r="H1280" s="46" t="s">
        <v>338</v>
      </c>
      <c r="I1280" s="42" t="s">
        <v>17</v>
      </c>
      <c r="J1280" s="43">
        <v>42853.49264340278</v>
      </c>
      <c r="K1280" s="45">
        <f t="shared" si="18"/>
        <v>42853</v>
      </c>
      <c r="L1280" s="46" t="s">
        <v>1115</v>
      </c>
      <c r="M1280" s="46"/>
      <c r="O1280" s="22"/>
      <c r="P1280" s="22"/>
      <c r="Q1280" s="22"/>
      <c r="R1280" s="22"/>
      <c r="S1280" s="22"/>
      <c r="T1280" s="22"/>
      <c r="U1280" s="22"/>
      <c r="V1280" s="125"/>
      <c r="W1280" s="127"/>
      <c r="X1280" s="127"/>
      <c r="Y1280" s="127"/>
      <c r="Z1280" s="127"/>
      <c r="AA1280" s="127"/>
      <c r="AB1280" s="127"/>
      <c r="AC1280" s="43">
        <v>42853.49264340278</v>
      </c>
      <c r="AD1280" s="42" t="s">
        <v>4459</v>
      </c>
      <c r="AE1280" s="43"/>
    </row>
    <row r="1281" spans="1:31" s="42" customFormat="1">
      <c r="A1281" s="44">
        <v>1280</v>
      </c>
      <c r="B1281" s="42">
        <v>201700163</v>
      </c>
      <c r="C1281" s="42" t="s">
        <v>4460</v>
      </c>
      <c r="D1281" s="42" t="s">
        <v>4461</v>
      </c>
      <c r="E1281" s="42">
        <v>505</v>
      </c>
      <c r="F1281" s="42" t="s">
        <v>977</v>
      </c>
      <c r="G1281" s="43">
        <v>42391</v>
      </c>
      <c r="H1281" s="46" t="s">
        <v>341</v>
      </c>
      <c r="I1281" s="42" t="s">
        <v>114</v>
      </c>
      <c r="J1281" s="43">
        <v>42759.72169525463</v>
      </c>
      <c r="K1281" s="45">
        <f t="shared" si="18"/>
        <v>42759</v>
      </c>
      <c r="L1281" s="46">
        <v>2267</v>
      </c>
      <c r="M1281" s="46"/>
      <c r="N1281" s="42" t="s">
        <v>764</v>
      </c>
      <c r="O1281" s="22">
        <v>21</v>
      </c>
      <c r="P1281" s="22">
        <v>28</v>
      </c>
      <c r="Q1281" s="22"/>
      <c r="R1281" s="22"/>
      <c r="S1281" s="22"/>
      <c r="T1281" s="22"/>
      <c r="U1281" s="22"/>
      <c r="V1281" s="125">
        <v>21</v>
      </c>
      <c r="W1281" s="127">
        <v>28</v>
      </c>
      <c r="X1281" s="127"/>
      <c r="Y1281" s="127"/>
      <c r="Z1281" s="127"/>
      <c r="AA1281" s="127"/>
      <c r="AB1281" s="127"/>
      <c r="AC1281" s="43">
        <v>42759.898741585646</v>
      </c>
      <c r="AD1281" s="42" t="s">
        <v>4462</v>
      </c>
      <c r="AE1281" s="43"/>
    </row>
    <row r="1282" spans="1:31" s="42" customFormat="1">
      <c r="A1282" s="44">
        <v>1281</v>
      </c>
      <c r="B1282" s="42">
        <v>201700168</v>
      </c>
      <c r="C1282" s="42" t="s">
        <v>4463</v>
      </c>
      <c r="D1282" s="42" t="s">
        <v>4464</v>
      </c>
      <c r="E1282" s="42">
        <v>507</v>
      </c>
      <c r="F1282" s="42" t="s">
        <v>105</v>
      </c>
      <c r="G1282" s="43">
        <v>42551</v>
      </c>
      <c r="H1282" s="46" t="s">
        <v>340</v>
      </c>
      <c r="I1282" s="42" t="s">
        <v>63</v>
      </c>
      <c r="J1282" s="43">
        <v>42759.97927152778</v>
      </c>
      <c r="K1282" s="45">
        <f t="shared" si="18"/>
        <v>42759</v>
      </c>
      <c r="L1282" s="46">
        <v>2203</v>
      </c>
      <c r="M1282" s="46"/>
      <c r="N1282" s="110" t="s">
        <v>4465</v>
      </c>
      <c r="O1282" s="118">
        <v>89</v>
      </c>
      <c r="P1282" s="22"/>
      <c r="Q1282" s="22"/>
      <c r="R1282" s="22"/>
      <c r="S1282" s="22"/>
      <c r="T1282" s="22"/>
      <c r="U1282" s="22"/>
      <c r="V1282" s="131">
        <v>0</v>
      </c>
      <c r="W1282" s="127"/>
      <c r="X1282" s="127"/>
      <c r="Y1282" s="127"/>
      <c r="Z1282" s="127"/>
      <c r="AA1282" s="127"/>
      <c r="AB1282" s="127"/>
      <c r="AC1282" s="43">
        <v>42759.97927152778</v>
      </c>
      <c r="AD1282" s="42" t="s">
        <v>4466</v>
      </c>
      <c r="AE1282" s="43"/>
    </row>
    <row r="1283" spans="1:31" s="42" customFormat="1">
      <c r="A1283" s="44">
        <v>1282</v>
      </c>
      <c r="B1283" s="42">
        <v>201700169</v>
      </c>
      <c r="C1283" s="42" t="s">
        <v>4467</v>
      </c>
      <c r="D1283" s="42" t="s">
        <v>3476</v>
      </c>
      <c r="E1283" s="42">
        <v>499</v>
      </c>
      <c r="F1283" s="42" t="s">
        <v>28</v>
      </c>
      <c r="G1283" s="43">
        <v>37281</v>
      </c>
      <c r="H1283" s="46" t="s">
        <v>339</v>
      </c>
      <c r="I1283" s="42" t="s">
        <v>29</v>
      </c>
      <c r="J1283" s="43">
        <v>42760.421781481484</v>
      </c>
      <c r="K1283" s="45">
        <f t="shared" si="18"/>
        <v>42760</v>
      </c>
      <c r="L1283" s="46">
        <v>2101</v>
      </c>
      <c r="M1283" s="46"/>
      <c r="N1283" s="42" t="s">
        <v>357</v>
      </c>
      <c r="O1283" s="22">
        <v>21</v>
      </c>
      <c r="P1283" s="22">
        <v>1</v>
      </c>
      <c r="Q1283" s="22"/>
      <c r="R1283" s="22"/>
      <c r="S1283" s="22"/>
      <c r="T1283" s="22"/>
      <c r="U1283" s="22"/>
      <c r="V1283" s="125">
        <v>21</v>
      </c>
      <c r="W1283" s="127">
        <v>1</v>
      </c>
      <c r="X1283" s="127"/>
      <c r="Y1283" s="127"/>
      <c r="Z1283" s="127"/>
      <c r="AA1283" s="127"/>
      <c r="AB1283" s="127"/>
      <c r="AC1283" s="43">
        <v>42760.381027199073</v>
      </c>
      <c r="AD1283" s="42" t="s">
        <v>4468</v>
      </c>
      <c r="AE1283" s="43"/>
    </row>
    <row r="1284" spans="1:31" s="42" customFormat="1">
      <c r="A1284" s="44">
        <v>1283</v>
      </c>
      <c r="B1284" s="42">
        <v>201700175</v>
      </c>
      <c r="C1284" s="42" t="s">
        <v>4469</v>
      </c>
      <c r="D1284" s="42" t="s">
        <v>4470</v>
      </c>
      <c r="E1284" s="42">
        <v>499</v>
      </c>
      <c r="F1284" s="42" t="s">
        <v>28</v>
      </c>
      <c r="G1284" s="43">
        <v>40848</v>
      </c>
      <c r="H1284" s="46" t="s">
        <v>340</v>
      </c>
      <c r="I1284" s="42" t="s">
        <v>63</v>
      </c>
      <c r="J1284" s="43">
        <v>42760.848956250004</v>
      </c>
      <c r="K1284" s="45">
        <f t="shared" si="18"/>
        <v>42760</v>
      </c>
      <c r="L1284" s="46"/>
      <c r="M1284" s="46"/>
      <c r="N1284" s="42" t="s">
        <v>4471</v>
      </c>
      <c r="O1284" s="50">
        <v>2503</v>
      </c>
      <c r="P1284" s="22"/>
      <c r="Q1284" s="22"/>
      <c r="R1284" s="22"/>
      <c r="S1284" s="22"/>
      <c r="T1284" s="22"/>
      <c r="U1284" s="22"/>
      <c r="V1284" s="131">
        <v>25</v>
      </c>
      <c r="W1284" s="127"/>
      <c r="X1284" s="127"/>
      <c r="Y1284" s="127"/>
      <c r="Z1284" s="127"/>
      <c r="AA1284" s="127"/>
      <c r="AB1284" s="127"/>
      <c r="AC1284" s="43">
        <v>42760.845462997684</v>
      </c>
      <c r="AD1284" s="42" t="s">
        <v>4472</v>
      </c>
      <c r="AE1284" s="43"/>
    </row>
    <row r="1285" spans="1:31" s="42" customFormat="1">
      <c r="A1285" s="44">
        <v>1284</v>
      </c>
      <c r="B1285" s="42">
        <v>201700176</v>
      </c>
      <c r="C1285" s="42" t="s">
        <v>4473</v>
      </c>
      <c r="D1285" s="42" t="s">
        <v>854</v>
      </c>
      <c r="E1285" s="42">
        <v>598</v>
      </c>
      <c r="F1285" s="42" t="s">
        <v>42</v>
      </c>
      <c r="G1285" s="43">
        <v>39472</v>
      </c>
      <c r="H1285" s="46" t="s">
        <v>339</v>
      </c>
      <c r="I1285" s="42" t="s">
        <v>29</v>
      </c>
      <c r="J1285" s="43">
        <v>42760.854938078701</v>
      </c>
      <c r="K1285" s="45">
        <f t="shared" si="18"/>
        <v>42760</v>
      </c>
      <c r="L1285" s="46">
        <v>2078</v>
      </c>
      <c r="M1285" s="46" t="s">
        <v>358</v>
      </c>
      <c r="N1285" s="42" t="s">
        <v>4474</v>
      </c>
      <c r="O1285" s="22">
        <v>21</v>
      </c>
      <c r="P1285" s="22">
        <v>18</v>
      </c>
      <c r="Q1285" s="22"/>
      <c r="R1285" s="22"/>
      <c r="S1285" s="22"/>
      <c r="T1285" s="22"/>
      <c r="U1285" s="22"/>
      <c r="V1285" s="125">
        <v>21</v>
      </c>
      <c r="W1285" s="127">
        <v>18</v>
      </c>
      <c r="X1285" s="127"/>
      <c r="Y1285" s="127"/>
      <c r="Z1285" s="127"/>
      <c r="AA1285" s="127"/>
      <c r="AB1285" s="127"/>
      <c r="AC1285" s="43">
        <v>42760.854938078701</v>
      </c>
      <c r="AD1285" s="42" t="s">
        <v>4475</v>
      </c>
      <c r="AE1285" s="43"/>
    </row>
    <row r="1286" spans="1:31" s="42" customFormat="1">
      <c r="A1286" s="44">
        <v>1285</v>
      </c>
      <c r="B1286" s="42">
        <v>201700185</v>
      </c>
      <c r="C1286" s="42" t="s">
        <v>4476</v>
      </c>
      <c r="D1286" s="42" t="s">
        <v>596</v>
      </c>
      <c r="E1286" s="42">
        <v>598</v>
      </c>
      <c r="F1286" s="42" t="s">
        <v>42</v>
      </c>
      <c r="G1286" s="43">
        <v>42721</v>
      </c>
      <c r="H1286" s="46" t="s">
        <v>341</v>
      </c>
      <c r="I1286" s="42" t="s">
        <v>114</v>
      </c>
      <c r="J1286" s="43">
        <v>42771.676690775465</v>
      </c>
      <c r="K1286" s="45">
        <f t="shared" si="18"/>
        <v>42771</v>
      </c>
      <c r="L1286" s="46">
        <v>2283</v>
      </c>
      <c r="M1286" s="46" t="s">
        <v>4477</v>
      </c>
      <c r="N1286" s="42" t="s">
        <v>3663</v>
      </c>
      <c r="O1286" s="22">
        <v>23</v>
      </c>
      <c r="P1286" s="22"/>
      <c r="Q1286" s="22"/>
      <c r="R1286" s="22"/>
      <c r="S1286" s="22"/>
      <c r="T1286" s="22"/>
      <c r="U1286" s="22"/>
      <c r="V1286" s="125">
        <v>23</v>
      </c>
      <c r="W1286" s="127"/>
      <c r="X1286" s="127"/>
      <c r="Y1286" s="127"/>
      <c r="Z1286" s="127"/>
      <c r="AA1286" s="127"/>
      <c r="AB1286" s="127"/>
      <c r="AC1286" s="43">
        <v>42771.616617164349</v>
      </c>
      <c r="AD1286" s="42" t="s">
        <v>4478</v>
      </c>
      <c r="AE1286" s="43"/>
    </row>
    <row r="1287" spans="1:31" s="42" customFormat="1">
      <c r="A1287" s="44">
        <v>1286</v>
      </c>
      <c r="B1287" s="42">
        <v>201700187</v>
      </c>
      <c r="C1287" s="42" t="s">
        <v>4479</v>
      </c>
      <c r="D1287" s="42" t="s">
        <v>1909</v>
      </c>
      <c r="E1287" s="42">
        <v>499</v>
      </c>
      <c r="F1287" s="42" t="s">
        <v>28</v>
      </c>
      <c r="G1287" s="43">
        <v>36551</v>
      </c>
      <c r="H1287" s="46" t="s">
        <v>338</v>
      </c>
      <c r="I1287" s="42" t="s">
        <v>17</v>
      </c>
      <c r="J1287" s="43">
        <v>42761.913119756944</v>
      </c>
      <c r="K1287" s="45">
        <f t="shared" si="18"/>
        <v>42761</v>
      </c>
      <c r="L1287" s="46">
        <v>2031</v>
      </c>
      <c r="M1287" s="46"/>
      <c r="N1287" s="42" t="s">
        <v>676</v>
      </c>
      <c r="O1287" s="22">
        <v>14</v>
      </c>
      <c r="P1287" s="22"/>
      <c r="Q1287" s="22"/>
      <c r="R1287" s="22"/>
      <c r="S1287" s="22"/>
      <c r="T1287" s="22"/>
      <c r="U1287" s="22"/>
      <c r="V1287" s="125">
        <v>14</v>
      </c>
      <c r="W1287" s="127"/>
      <c r="X1287" s="127"/>
      <c r="Y1287" s="127"/>
      <c r="Z1287" s="127"/>
      <c r="AA1287" s="127"/>
      <c r="AB1287" s="127"/>
      <c r="AC1287" s="43">
        <v>42761.885503587961</v>
      </c>
      <c r="AD1287" s="42" t="s">
        <v>4480</v>
      </c>
      <c r="AE1287" s="43"/>
    </row>
    <row r="1288" spans="1:31" s="42" customFormat="1">
      <c r="A1288" s="44">
        <v>1287</v>
      </c>
      <c r="B1288" s="42">
        <v>201700189</v>
      </c>
      <c r="C1288" s="42" t="s">
        <v>1800</v>
      </c>
      <c r="D1288" s="42" t="s">
        <v>315</v>
      </c>
      <c r="E1288" s="42">
        <v>499</v>
      </c>
      <c r="F1288" s="42" t="s">
        <v>28</v>
      </c>
      <c r="G1288" s="43">
        <v>40561</v>
      </c>
      <c r="H1288" s="46" t="s">
        <v>338</v>
      </c>
      <c r="I1288" s="42" t="s">
        <v>17</v>
      </c>
      <c r="J1288" s="43">
        <v>42762.018730706019</v>
      </c>
      <c r="K1288" s="45">
        <f t="shared" si="18"/>
        <v>42762</v>
      </c>
      <c r="L1288" s="46">
        <v>2126</v>
      </c>
      <c r="M1288" s="46" t="s">
        <v>4481</v>
      </c>
      <c r="N1288" s="42" t="s">
        <v>4482</v>
      </c>
      <c r="O1288" s="22">
        <v>40</v>
      </c>
      <c r="P1288" s="22"/>
      <c r="Q1288" s="22"/>
      <c r="R1288" s="22"/>
      <c r="S1288" s="22"/>
      <c r="T1288" s="22"/>
      <c r="U1288" s="22"/>
      <c r="V1288" s="125">
        <v>40</v>
      </c>
      <c r="W1288" s="127"/>
      <c r="X1288" s="127"/>
      <c r="Y1288" s="127"/>
      <c r="Z1288" s="127"/>
      <c r="AA1288" s="127"/>
      <c r="AB1288" s="127"/>
      <c r="AC1288" s="43">
        <v>42762.24925158565</v>
      </c>
      <c r="AD1288" s="42" t="s">
        <v>4483</v>
      </c>
      <c r="AE1288" s="43"/>
    </row>
    <row r="1289" spans="1:31" s="42" customFormat="1">
      <c r="A1289" s="44">
        <v>1288</v>
      </c>
      <c r="B1289" s="42">
        <v>201700191</v>
      </c>
      <c r="C1289" s="42" t="s">
        <v>2345</v>
      </c>
      <c r="D1289" s="42" t="s">
        <v>4484</v>
      </c>
      <c r="E1289" s="42">
        <v>507</v>
      </c>
      <c r="F1289" s="42" t="s">
        <v>105</v>
      </c>
      <c r="G1289" s="43">
        <v>42110</v>
      </c>
      <c r="H1289" s="46" t="s">
        <v>338</v>
      </c>
      <c r="I1289" s="42" t="s">
        <v>17</v>
      </c>
      <c r="J1289" s="43">
        <v>42869.616819097224</v>
      </c>
      <c r="K1289" s="45">
        <f t="shared" si="18"/>
        <v>42869</v>
      </c>
      <c r="L1289" s="46">
        <v>2170</v>
      </c>
      <c r="M1289" s="46" t="s">
        <v>4374</v>
      </c>
      <c r="N1289" s="42" t="s">
        <v>764</v>
      </c>
      <c r="O1289" s="22">
        <v>21</v>
      </c>
      <c r="P1289" s="22">
        <v>28</v>
      </c>
      <c r="Q1289" s="22"/>
      <c r="R1289" s="22"/>
      <c r="S1289" s="22"/>
      <c r="T1289" s="22"/>
      <c r="U1289" s="22"/>
      <c r="V1289" s="125">
        <v>21</v>
      </c>
      <c r="W1289" s="127">
        <v>28</v>
      </c>
      <c r="X1289" s="127"/>
      <c r="Y1289" s="127"/>
      <c r="Z1289" s="127"/>
      <c r="AA1289" s="127"/>
      <c r="AB1289" s="127"/>
      <c r="AC1289" s="43">
        <v>42869.606394594906</v>
      </c>
      <c r="AD1289" s="42" t="s">
        <v>4485</v>
      </c>
      <c r="AE1289" s="43"/>
    </row>
    <row r="1290" spans="1:31" s="42" customFormat="1">
      <c r="A1290" s="44">
        <v>1289</v>
      </c>
      <c r="B1290" s="42">
        <v>201700193</v>
      </c>
      <c r="C1290" s="42" t="s">
        <v>3804</v>
      </c>
      <c r="D1290" s="42" t="s">
        <v>846</v>
      </c>
      <c r="E1290" s="42">
        <v>598</v>
      </c>
      <c r="F1290" s="42" t="s">
        <v>42</v>
      </c>
      <c r="G1290" s="43">
        <v>42670</v>
      </c>
      <c r="H1290" s="46" t="s">
        <v>340</v>
      </c>
      <c r="I1290" s="42" t="s">
        <v>63</v>
      </c>
      <c r="J1290" s="43">
        <v>42762.708103090277</v>
      </c>
      <c r="K1290" s="45">
        <f t="shared" si="18"/>
        <v>42762</v>
      </c>
      <c r="L1290" s="46">
        <v>2236</v>
      </c>
      <c r="M1290" s="46"/>
      <c r="N1290" s="42" t="s">
        <v>764</v>
      </c>
      <c r="O1290" s="22">
        <v>21</v>
      </c>
      <c r="P1290" s="22">
        <v>28</v>
      </c>
      <c r="Q1290" s="22"/>
      <c r="R1290" s="22"/>
      <c r="S1290" s="22"/>
      <c r="T1290" s="22"/>
      <c r="U1290" s="22"/>
      <c r="V1290" s="125">
        <v>21</v>
      </c>
      <c r="W1290" s="127">
        <v>28</v>
      </c>
      <c r="X1290" s="127"/>
      <c r="Y1290" s="127"/>
      <c r="Z1290" s="127"/>
      <c r="AA1290" s="127"/>
      <c r="AB1290" s="127"/>
      <c r="AC1290" s="43">
        <v>42762.694844942132</v>
      </c>
      <c r="AD1290" s="42" t="s">
        <v>4486</v>
      </c>
      <c r="AE1290" s="43"/>
    </row>
    <row r="1291" spans="1:31" s="42" customFormat="1">
      <c r="A1291" s="44">
        <v>1290</v>
      </c>
      <c r="B1291" s="42">
        <v>201700201</v>
      </c>
      <c r="C1291" s="42" t="s">
        <v>3178</v>
      </c>
      <c r="D1291" s="42" t="s">
        <v>2971</v>
      </c>
      <c r="E1291" s="42">
        <v>598</v>
      </c>
      <c r="F1291" s="42" t="s">
        <v>42</v>
      </c>
      <c r="G1291" s="43">
        <v>42550</v>
      </c>
      <c r="H1291" s="46" t="s">
        <v>338</v>
      </c>
      <c r="I1291" s="42" t="s">
        <v>17</v>
      </c>
      <c r="J1291" s="43">
        <v>42813.484716550927</v>
      </c>
      <c r="K1291" s="45">
        <f t="shared" si="18"/>
        <v>42813</v>
      </c>
      <c r="L1291" s="46">
        <v>2039</v>
      </c>
      <c r="M1291" s="46" t="s">
        <v>4487</v>
      </c>
      <c r="N1291" s="42" t="s">
        <v>4488</v>
      </c>
      <c r="O1291" s="22">
        <v>6</v>
      </c>
      <c r="P1291" s="22">
        <v>35</v>
      </c>
      <c r="Q1291" s="22"/>
      <c r="R1291" s="22"/>
      <c r="S1291" s="22"/>
      <c r="T1291" s="22"/>
      <c r="U1291" s="22"/>
      <c r="V1291" s="125">
        <v>6</v>
      </c>
      <c r="W1291" s="127">
        <v>35</v>
      </c>
      <c r="X1291" s="127"/>
      <c r="Y1291" s="127"/>
      <c r="Z1291" s="127"/>
      <c r="AA1291" s="127"/>
      <c r="AB1291" s="127"/>
      <c r="AC1291" s="43">
        <v>42813.484716550927</v>
      </c>
      <c r="AD1291" s="42" t="s">
        <v>4489</v>
      </c>
      <c r="AE1291" s="43"/>
    </row>
    <row r="1292" spans="1:31" s="42" customFormat="1">
      <c r="A1292" s="44">
        <v>1291</v>
      </c>
      <c r="B1292" s="42">
        <v>201700202</v>
      </c>
      <c r="C1292" s="42" t="s">
        <v>4490</v>
      </c>
      <c r="D1292" s="42" t="s">
        <v>680</v>
      </c>
      <c r="E1292" s="42">
        <v>128</v>
      </c>
      <c r="F1292" s="42" t="s">
        <v>50</v>
      </c>
      <c r="G1292" s="43">
        <v>40572</v>
      </c>
      <c r="H1292" s="46" t="s">
        <v>341</v>
      </c>
      <c r="I1292" s="42" t="s">
        <v>114</v>
      </c>
      <c r="J1292" s="43">
        <v>42764.62915980324</v>
      </c>
      <c r="K1292" s="45">
        <f t="shared" si="18"/>
        <v>42764</v>
      </c>
      <c r="L1292" s="46">
        <v>2039</v>
      </c>
      <c r="M1292" s="46" t="s">
        <v>3643</v>
      </c>
      <c r="N1292" s="42" t="s">
        <v>4491</v>
      </c>
      <c r="O1292" s="22">
        <v>14</v>
      </c>
      <c r="P1292" s="118">
        <v>6</v>
      </c>
      <c r="Q1292" s="118">
        <v>14</v>
      </c>
      <c r="R1292" s="22"/>
      <c r="S1292" s="22"/>
      <c r="T1292" s="22"/>
      <c r="U1292" s="22"/>
      <c r="V1292" s="125">
        <v>14</v>
      </c>
      <c r="W1292" s="127">
        <v>6</v>
      </c>
      <c r="X1292" s="133">
        <v>1401</v>
      </c>
      <c r="Y1292" s="127"/>
      <c r="Z1292" s="127"/>
      <c r="AA1292" s="127"/>
      <c r="AB1292" s="127"/>
      <c r="AC1292" s="43">
        <v>42764.591267824071</v>
      </c>
      <c r="AD1292" s="42" t="s">
        <v>4492</v>
      </c>
      <c r="AE1292" s="43"/>
    </row>
    <row r="1293" spans="1:31" s="42" customFormat="1">
      <c r="A1293" s="44">
        <v>1292</v>
      </c>
      <c r="B1293" s="42">
        <v>201700208</v>
      </c>
      <c r="C1293" s="42" t="s">
        <v>4493</v>
      </c>
      <c r="D1293" s="42" t="s">
        <v>171</v>
      </c>
      <c r="E1293" s="42">
        <v>500</v>
      </c>
      <c r="F1293" s="42" t="s">
        <v>98</v>
      </c>
      <c r="G1293" s="43">
        <v>40664</v>
      </c>
      <c r="H1293" s="46" t="s">
        <v>339</v>
      </c>
      <c r="I1293" s="42" t="s">
        <v>29</v>
      </c>
      <c r="J1293" s="43">
        <v>42765.597907870368</v>
      </c>
      <c r="K1293" s="45">
        <f t="shared" si="18"/>
        <v>42765</v>
      </c>
      <c r="L1293" s="46">
        <v>2088</v>
      </c>
      <c r="M1293" s="46" t="s">
        <v>4494</v>
      </c>
      <c r="O1293" s="22"/>
      <c r="P1293" s="22"/>
      <c r="Q1293" s="22"/>
      <c r="R1293" s="22"/>
      <c r="S1293" s="22"/>
      <c r="T1293" s="22"/>
      <c r="U1293" s="22"/>
      <c r="V1293" s="125"/>
      <c r="W1293" s="127"/>
      <c r="X1293" s="127"/>
      <c r="Y1293" s="127"/>
      <c r="Z1293" s="127"/>
      <c r="AA1293" s="127"/>
      <c r="AB1293" s="127"/>
      <c r="AC1293" s="43">
        <v>42765.709920682872</v>
      </c>
      <c r="AD1293" s="42" t="s">
        <v>4495</v>
      </c>
      <c r="AE1293" s="43"/>
    </row>
    <row r="1294" spans="1:31" s="42" customFormat="1">
      <c r="A1294" s="44">
        <v>1293</v>
      </c>
      <c r="B1294" s="42">
        <v>201700215</v>
      </c>
      <c r="C1294" s="42" t="s">
        <v>4496</v>
      </c>
      <c r="D1294" s="42" t="s">
        <v>74</v>
      </c>
      <c r="E1294" s="42">
        <v>499</v>
      </c>
      <c r="F1294" s="42" t="s">
        <v>28</v>
      </c>
      <c r="G1294" s="43">
        <v>40432</v>
      </c>
      <c r="H1294" s="46" t="s">
        <v>338</v>
      </c>
      <c r="I1294" s="42" t="s">
        <v>17</v>
      </c>
      <c r="J1294" s="43">
        <v>42766.477773113424</v>
      </c>
      <c r="K1294" s="45">
        <f t="shared" si="18"/>
        <v>42766</v>
      </c>
      <c r="L1294" s="46">
        <v>2092</v>
      </c>
      <c r="M1294" s="46" t="s">
        <v>4497</v>
      </c>
      <c r="N1294" s="42" t="s">
        <v>4498</v>
      </c>
      <c r="O1294" s="22">
        <v>9</v>
      </c>
      <c r="P1294" s="22">
        <v>9</v>
      </c>
      <c r="Q1294" s="22">
        <v>8</v>
      </c>
      <c r="R1294" s="22"/>
      <c r="S1294" s="22"/>
      <c r="T1294" s="22"/>
      <c r="U1294" s="22"/>
      <c r="V1294" s="131">
        <v>902</v>
      </c>
      <c r="W1294" s="133">
        <v>901</v>
      </c>
      <c r="X1294" s="127">
        <v>8</v>
      </c>
      <c r="Y1294" s="127"/>
      <c r="Z1294" s="127"/>
      <c r="AA1294" s="127"/>
      <c r="AB1294" s="127"/>
      <c r="AC1294" s="43">
        <v>42766.477773113424</v>
      </c>
      <c r="AD1294" s="42" t="s">
        <v>4499</v>
      </c>
      <c r="AE1294" s="43"/>
    </row>
    <row r="1295" spans="1:31" s="42" customFormat="1">
      <c r="A1295" s="44">
        <v>1294</v>
      </c>
      <c r="B1295" s="42">
        <v>201700218</v>
      </c>
      <c r="C1295" s="42" t="s">
        <v>4500</v>
      </c>
      <c r="D1295" s="42" t="s">
        <v>846</v>
      </c>
      <c r="E1295" s="42">
        <v>201</v>
      </c>
      <c r="F1295" s="42" t="s">
        <v>758</v>
      </c>
      <c r="G1295" s="43">
        <v>42685</v>
      </c>
      <c r="H1295" s="46" t="s">
        <v>338</v>
      </c>
      <c r="I1295" s="42" t="s">
        <v>17</v>
      </c>
      <c r="J1295" s="43">
        <v>42850.439210729164</v>
      </c>
      <c r="K1295" s="45">
        <f t="shared" si="18"/>
        <v>42850</v>
      </c>
      <c r="L1295" s="46">
        <v>2204</v>
      </c>
      <c r="M1295" s="46"/>
      <c r="N1295" s="42" t="s">
        <v>4501</v>
      </c>
      <c r="O1295" s="22">
        <v>46</v>
      </c>
      <c r="P1295" s="22">
        <v>45</v>
      </c>
      <c r="Q1295" s="22"/>
      <c r="R1295" s="22"/>
      <c r="S1295" s="22"/>
      <c r="T1295" s="22"/>
      <c r="U1295" s="22"/>
      <c r="V1295" s="125">
        <v>46</v>
      </c>
      <c r="W1295" s="127">
        <v>45</v>
      </c>
      <c r="X1295" s="127"/>
      <c r="Y1295" s="127"/>
      <c r="Z1295" s="127"/>
      <c r="AA1295" s="127"/>
      <c r="AB1295" s="127"/>
      <c r="AC1295" s="43">
        <v>42850.436640081018</v>
      </c>
      <c r="AD1295" s="42" t="s">
        <v>4502</v>
      </c>
      <c r="AE1295" s="43"/>
    </row>
    <row r="1296" spans="1:31" s="42" customFormat="1">
      <c r="A1296" s="44">
        <v>1295</v>
      </c>
      <c r="B1296" s="42">
        <v>201700220</v>
      </c>
      <c r="C1296" s="42" t="s">
        <v>4503</v>
      </c>
      <c r="D1296" s="42" t="s">
        <v>4504</v>
      </c>
      <c r="E1296" s="42">
        <v>508</v>
      </c>
      <c r="F1296" s="42" t="s">
        <v>119</v>
      </c>
      <c r="G1296" s="43">
        <v>42583</v>
      </c>
      <c r="H1296" s="46" t="s">
        <v>338</v>
      </c>
      <c r="I1296" s="42" t="s">
        <v>17</v>
      </c>
      <c r="J1296" s="43">
        <v>42815.504876886574</v>
      </c>
      <c r="K1296" s="45">
        <f t="shared" si="18"/>
        <v>42815</v>
      </c>
      <c r="L1296" s="46" t="s">
        <v>1115</v>
      </c>
      <c r="M1296" s="46"/>
      <c r="O1296" s="22"/>
      <c r="P1296" s="22"/>
      <c r="Q1296" s="22"/>
      <c r="R1296" s="22"/>
      <c r="S1296" s="22"/>
      <c r="T1296" s="22"/>
      <c r="U1296" s="22"/>
      <c r="V1296" s="125"/>
      <c r="W1296" s="127"/>
      <c r="X1296" s="127"/>
      <c r="Y1296" s="127"/>
      <c r="Z1296" s="127"/>
      <c r="AA1296" s="127"/>
      <c r="AB1296" s="127"/>
      <c r="AC1296" s="43">
        <v>42815.506593055557</v>
      </c>
      <c r="AD1296" s="42" t="s">
        <v>4505</v>
      </c>
      <c r="AE1296" s="43"/>
    </row>
    <row r="1297" spans="1:33" s="42" customFormat="1">
      <c r="A1297" s="44">
        <v>1296</v>
      </c>
      <c r="B1297" s="42">
        <v>201700221</v>
      </c>
      <c r="C1297" s="42" t="s">
        <v>4506</v>
      </c>
      <c r="D1297" s="42" t="s">
        <v>4507</v>
      </c>
      <c r="E1297" s="42">
        <v>508</v>
      </c>
      <c r="F1297" s="42" t="s">
        <v>119</v>
      </c>
      <c r="G1297" s="43">
        <v>42561</v>
      </c>
      <c r="H1297" s="46" t="s">
        <v>340</v>
      </c>
      <c r="I1297" s="42" t="s">
        <v>63</v>
      </c>
      <c r="J1297" s="43">
        <v>42766.691538541665</v>
      </c>
      <c r="K1297" s="45">
        <f t="shared" si="18"/>
        <v>42766</v>
      </c>
      <c r="L1297" s="46">
        <v>2267</v>
      </c>
      <c r="M1297" s="46" t="s">
        <v>2177</v>
      </c>
      <c r="N1297" s="42" t="s">
        <v>764</v>
      </c>
      <c r="O1297" s="22">
        <v>21</v>
      </c>
      <c r="P1297" s="22">
        <v>28</v>
      </c>
      <c r="Q1297" s="22"/>
      <c r="R1297" s="22"/>
      <c r="S1297" s="22"/>
      <c r="T1297" s="22"/>
      <c r="U1297" s="22"/>
      <c r="V1297" s="125">
        <v>21</v>
      </c>
      <c r="W1297" s="127">
        <v>28</v>
      </c>
      <c r="X1297" s="127"/>
      <c r="Y1297" s="127"/>
      <c r="Z1297" s="127"/>
      <c r="AA1297" s="127"/>
      <c r="AB1297" s="127"/>
      <c r="AC1297" s="43">
        <v>42766.691538541665</v>
      </c>
      <c r="AD1297" s="42" t="s">
        <v>4508</v>
      </c>
      <c r="AE1297" s="43"/>
    </row>
    <row r="1298" spans="1:33" s="42" customFormat="1">
      <c r="A1298" s="44">
        <v>1297</v>
      </c>
      <c r="B1298" s="42">
        <v>201700223</v>
      </c>
      <c r="C1298" s="42" t="s">
        <v>4509</v>
      </c>
      <c r="D1298" s="42" t="s">
        <v>1459</v>
      </c>
      <c r="E1298" s="42">
        <v>598</v>
      </c>
      <c r="F1298" s="42" t="s">
        <v>42</v>
      </c>
      <c r="G1298" s="43">
        <v>42491</v>
      </c>
      <c r="H1298" s="46" t="s">
        <v>339</v>
      </c>
      <c r="I1298" s="42" t="s">
        <v>29</v>
      </c>
      <c r="J1298" s="43">
        <v>42771.498307951391</v>
      </c>
      <c r="K1298" s="45">
        <f t="shared" si="18"/>
        <v>42771</v>
      </c>
      <c r="L1298" s="46" t="s">
        <v>1115</v>
      </c>
      <c r="M1298" s="46"/>
      <c r="O1298" s="22"/>
      <c r="P1298" s="22"/>
      <c r="Q1298" s="22"/>
      <c r="R1298" s="22"/>
      <c r="S1298" s="22"/>
      <c r="T1298" s="22"/>
      <c r="U1298" s="22"/>
      <c r="V1298" s="125"/>
      <c r="W1298" s="127"/>
      <c r="X1298" s="127"/>
      <c r="Y1298" s="127"/>
      <c r="Z1298" s="127"/>
      <c r="AA1298" s="127"/>
      <c r="AB1298" s="127"/>
      <c r="AC1298" s="43">
        <v>42771.494283912034</v>
      </c>
      <c r="AD1298" s="42" t="s">
        <v>4510</v>
      </c>
      <c r="AE1298" s="43"/>
    </row>
    <row r="1299" spans="1:33" s="42" customFormat="1">
      <c r="A1299" s="44">
        <v>1298</v>
      </c>
      <c r="B1299" s="42">
        <v>201700232</v>
      </c>
      <c r="C1299" s="42" t="s">
        <v>4511</v>
      </c>
      <c r="D1299" s="42" t="s">
        <v>2623</v>
      </c>
      <c r="E1299" s="42">
        <v>98</v>
      </c>
      <c r="F1299" s="42" t="s">
        <v>1496</v>
      </c>
      <c r="G1299" s="43">
        <v>39845</v>
      </c>
      <c r="H1299" s="46" t="s">
        <v>338</v>
      </c>
      <c r="I1299" s="42" t="s">
        <v>17</v>
      </c>
      <c r="J1299" s="43">
        <v>42772.917825497687</v>
      </c>
      <c r="K1299" s="45">
        <f t="shared" si="18"/>
        <v>42772</v>
      </c>
      <c r="L1299" s="46">
        <v>2014</v>
      </c>
      <c r="M1299" s="46" t="s">
        <v>4512</v>
      </c>
      <c r="N1299" s="42" t="s">
        <v>1240</v>
      </c>
      <c r="O1299" s="22">
        <v>5</v>
      </c>
      <c r="P1299" s="22">
        <v>14</v>
      </c>
      <c r="Q1299" s="22"/>
      <c r="R1299" s="22"/>
      <c r="S1299" s="22"/>
      <c r="T1299" s="22"/>
      <c r="U1299" s="22"/>
      <c r="V1299" s="125">
        <v>5</v>
      </c>
      <c r="W1299" s="127">
        <v>14</v>
      </c>
      <c r="X1299" s="127"/>
      <c r="Y1299" s="127"/>
      <c r="Z1299" s="127"/>
      <c r="AA1299" s="127"/>
      <c r="AB1299" s="127"/>
      <c r="AC1299" s="43">
        <v>42772.833475312502</v>
      </c>
      <c r="AD1299" s="42" t="s">
        <v>4513</v>
      </c>
      <c r="AE1299" s="43"/>
    </row>
    <row r="1300" spans="1:33" s="42" customFormat="1">
      <c r="A1300" s="44">
        <v>1299</v>
      </c>
      <c r="B1300" s="42">
        <v>201700235</v>
      </c>
      <c r="C1300" s="42" t="s">
        <v>4514</v>
      </c>
      <c r="D1300" s="42" t="s">
        <v>4515</v>
      </c>
      <c r="E1300" s="42">
        <v>119</v>
      </c>
      <c r="F1300" s="42" t="s">
        <v>22</v>
      </c>
      <c r="G1300" s="43">
        <v>42696</v>
      </c>
      <c r="H1300" s="46" t="s">
        <v>339</v>
      </c>
      <c r="I1300" s="42" t="s">
        <v>29</v>
      </c>
      <c r="J1300" s="43">
        <v>42957.463821909725</v>
      </c>
      <c r="K1300" s="45">
        <f t="shared" si="18"/>
        <v>42957</v>
      </c>
      <c r="L1300" s="46">
        <v>2043</v>
      </c>
      <c r="M1300" s="46"/>
      <c r="N1300" s="42" t="s">
        <v>1028</v>
      </c>
      <c r="O1300" s="22">
        <v>2</v>
      </c>
      <c r="P1300" s="22">
        <v>1</v>
      </c>
      <c r="Q1300" s="22"/>
      <c r="R1300" s="22"/>
      <c r="S1300" s="22"/>
      <c r="T1300" s="22"/>
      <c r="U1300" s="22"/>
      <c r="V1300" s="125">
        <v>2</v>
      </c>
      <c r="W1300" s="127">
        <v>1</v>
      </c>
      <c r="X1300" s="127"/>
      <c r="Y1300" s="127"/>
      <c r="Z1300" s="127"/>
      <c r="AA1300" s="127"/>
      <c r="AB1300" s="127"/>
      <c r="AC1300" s="43">
        <v>42957.44399861111</v>
      </c>
      <c r="AD1300" s="42" t="s">
        <v>4516</v>
      </c>
      <c r="AE1300" s="43"/>
    </row>
    <row r="1301" spans="1:33" s="42" customFormat="1">
      <c r="A1301" s="44">
        <v>1300</v>
      </c>
      <c r="B1301" s="42">
        <v>201700236</v>
      </c>
      <c r="C1301" s="42" t="s">
        <v>4517</v>
      </c>
      <c r="D1301" s="42" t="s">
        <v>4518</v>
      </c>
      <c r="E1301" s="42">
        <v>205</v>
      </c>
      <c r="F1301" s="42" t="s">
        <v>1672</v>
      </c>
      <c r="G1301" s="43">
        <v>42679</v>
      </c>
      <c r="H1301" s="46" t="s">
        <v>339</v>
      </c>
      <c r="I1301" s="42" t="s">
        <v>29</v>
      </c>
      <c r="J1301" s="43">
        <v>43022.446943020834</v>
      </c>
      <c r="K1301" s="45">
        <f t="shared" ref="K1301:K1316" si="19">ROUNDDOWN(J1301,0)</f>
        <v>43022</v>
      </c>
      <c r="L1301" s="46" t="s">
        <v>1115</v>
      </c>
      <c r="M1301" s="46"/>
      <c r="O1301" s="22"/>
      <c r="P1301" s="22"/>
      <c r="Q1301" s="22"/>
      <c r="R1301" s="22"/>
      <c r="S1301" s="22"/>
      <c r="T1301" s="22"/>
      <c r="U1301" s="22"/>
      <c r="V1301" s="125"/>
      <c r="W1301" s="127"/>
      <c r="X1301" s="127"/>
      <c r="Y1301" s="127"/>
      <c r="Z1301" s="127"/>
      <c r="AA1301" s="127"/>
      <c r="AB1301" s="127"/>
      <c r="AC1301" s="43">
        <v>43022.440319131943</v>
      </c>
      <c r="AD1301" s="42" t="s">
        <v>4519</v>
      </c>
      <c r="AE1301" s="43"/>
    </row>
    <row r="1302" spans="1:33" s="42" customFormat="1">
      <c r="A1302" s="44">
        <v>1301</v>
      </c>
      <c r="B1302" s="42">
        <v>201700237</v>
      </c>
      <c r="C1302" s="42" t="s">
        <v>4520</v>
      </c>
      <c r="D1302" s="42" t="s">
        <v>4521</v>
      </c>
      <c r="E1302" s="42">
        <v>500</v>
      </c>
      <c r="F1302" s="42" t="s">
        <v>98</v>
      </c>
      <c r="G1302" s="43">
        <v>39235</v>
      </c>
      <c r="H1302" s="46" t="s">
        <v>338</v>
      </c>
      <c r="I1302" s="42" t="s">
        <v>17</v>
      </c>
      <c r="J1302" s="43">
        <v>42768.549851006945</v>
      </c>
      <c r="K1302" s="45">
        <f t="shared" si="19"/>
        <v>42768</v>
      </c>
      <c r="L1302" s="46">
        <v>2082</v>
      </c>
      <c r="M1302" s="46" t="s">
        <v>1027</v>
      </c>
      <c r="N1302" s="42" t="s">
        <v>379</v>
      </c>
      <c r="O1302" s="22">
        <v>1</v>
      </c>
      <c r="P1302" s="22"/>
      <c r="Q1302" s="22"/>
      <c r="R1302" s="22"/>
      <c r="S1302" s="22"/>
      <c r="T1302" s="22"/>
      <c r="U1302" s="22"/>
      <c r="V1302" s="125">
        <v>1</v>
      </c>
      <c r="W1302" s="127"/>
      <c r="X1302" s="127"/>
      <c r="Y1302" s="127"/>
      <c r="Z1302" s="127"/>
      <c r="AA1302" s="127"/>
      <c r="AB1302" s="127"/>
      <c r="AC1302" s="43">
        <v>42768.549840358799</v>
      </c>
      <c r="AD1302" s="42" t="s">
        <v>4522</v>
      </c>
      <c r="AE1302" s="43"/>
    </row>
    <row r="1303" spans="1:33" s="42" customFormat="1">
      <c r="A1303" s="44">
        <v>1302</v>
      </c>
      <c r="B1303" s="42">
        <v>201700239</v>
      </c>
      <c r="C1303" s="42" t="s">
        <v>4523</v>
      </c>
      <c r="D1303" s="42" t="s">
        <v>4524</v>
      </c>
      <c r="E1303" s="42">
        <v>499</v>
      </c>
      <c r="F1303" s="42" t="s">
        <v>28</v>
      </c>
      <c r="G1303" s="43">
        <v>40941</v>
      </c>
      <c r="H1303" s="46" t="s">
        <v>339</v>
      </c>
      <c r="I1303" s="42" t="s">
        <v>29</v>
      </c>
      <c r="J1303" s="43">
        <v>42777.539306053244</v>
      </c>
      <c r="K1303" s="45">
        <f t="shared" si="19"/>
        <v>42777</v>
      </c>
      <c r="L1303" s="46" t="s">
        <v>1187</v>
      </c>
      <c r="M1303" s="46"/>
      <c r="O1303" s="22"/>
      <c r="P1303" s="22"/>
      <c r="Q1303" s="22"/>
      <c r="R1303" s="22"/>
      <c r="S1303" s="22"/>
      <c r="T1303" s="22"/>
      <c r="U1303" s="22"/>
      <c r="V1303" s="125"/>
      <c r="W1303" s="127"/>
      <c r="X1303" s="127"/>
      <c r="Y1303" s="127"/>
      <c r="Z1303" s="127"/>
      <c r="AA1303" s="127"/>
      <c r="AB1303" s="127"/>
      <c r="AC1303" s="43">
        <v>42777.531668518517</v>
      </c>
      <c r="AD1303" s="42" t="s">
        <v>4525</v>
      </c>
      <c r="AE1303" s="43"/>
    </row>
    <row r="1304" spans="1:33" s="42" customFormat="1">
      <c r="A1304" s="44">
        <v>1303</v>
      </c>
      <c r="B1304" s="42">
        <v>201700241</v>
      </c>
      <c r="C1304" s="42" t="s">
        <v>4526</v>
      </c>
      <c r="D1304" s="42" t="s">
        <v>4527</v>
      </c>
      <c r="E1304" s="42">
        <v>598</v>
      </c>
      <c r="F1304" s="42" t="s">
        <v>42</v>
      </c>
      <c r="G1304" s="43">
        <v>42490</v>
      </c>
      <c r="H1304" s="46" t="s">
        <v>338</v>
      </c>
      <c r="I1304" s="42" t="s">
        <v>17</v>
      </c>
      <c r="J1304" s="43">
        <v>42768.60626119213</v>
      </c>
      <c r="K1304" s="45">
        <f t="shared" si="19"/>
        <v>42768</v>
      </c>
      <c r="L1304" s="46">
        <v>2024</v>
      </c>
      <c r="M1304" s="46"/>
      <c r="N1304" s="42" t="s">
        <v>3505</v>
      </c>
      <c r="O1304" s="50">
        <v>3215</v>
      </c>
      <c r="P1304" s="22"/>
      <c r="Q1304" s="22"/>
      <c r="R1304" s="22"/>
      <c r="S1304" s="22"/>
      <c r="T1304" s="22"/>
      <c r="U1304" s="22"/>
      <c r="V1304" s="131">
        <v>0</v>
      </c>
      <c r="W1304" s="127"/>
      <c r="X1304" s="127"/>
      <c r="Y1304" s="127"/>
      <c r="Z1304" s="127"/>
      <c r="AA1304" s="127"/>
      <c r="AB1304" s="127"/>
      <c r="AC1304" s="43">
        <v>42768.814384722224</v>
      </c>
      <c r="AD1304" s="42" t="s">
        <v>4528</v>
      </c>
      <c r="AE1304" s="43"/>
    </row>
    <row r="1305" spans="1:33" s="42" customFormat="1">
      <c r="A1305" s="44">
        <v>1304</v>
      </c>
      <c r="B1305" s="42">
        <v>201700244</v>
      </c>
      <c r="C1305" s="42" t="s">
        <v>4529</v>
      </c>
      <c r="D1305" s="42" t="s">
        <v>4530</v>
      </c>
      <c r="E1305" s="42">
        <v>89</v>
      </c>
      <c r="F1305" s="42" t="s">
        <v>567</v>
      </c>
      <c r="G1305" s="43">
        <v>38385</v>
      </c>
      <c r="H1305" s="46" t="s">
        <v>339</v>
      </c>
      <c r="I1305" s="42" t="s">
        <v>29</v>
      </c>
      <c r="J1305" s="43">
        <v>42770.579093321758</v>
      </c>
      <c r="K1305" s="45">
        <f t="shared" si="19"/>
        <v>42770</v>
      </c>
      <c r="L1305" s="46">
        <v>2116</v>
      </c>
      <c r="M1305" s="46" t="s">
        <v>434</v>
      </c>
      <c r="N1305" s="42" t="s">
        <v>4531</v>
      </c>
      <c r="O1305" s="50">
        <v>22106</v>
      </c>
      <c r="P1305" s="22"/>
      <c r="Q1305" s="22"/>
      <c r="R1305" s="22"/>
      <c r="S1305" s="22"/>
      <c r="T1305" s="22"/>
      <c r="U1305" s="22"/>
      <c r="V1305" s="131">
        <v>221</v>
      </c>
      <c r="W1305" s="127"/>
      <c r="X1305" s="127"/>
      <c r="Y1305" s="127"/>
      <c r="Z1305" s="127"/>
      <c r="AA1305" s="127"/>
      <c r="AB1305" s="127"/>
      <c r="AC1305" s="43">
        <v>42770.563195752315</v>
      </c>
      <c r="AD1305" s="42" t="s">
        <v>4532</v>
      </c>
      <c r="AE1305" s="43"/>
    </row>
    <row r="1306" spans="1:33" s="42" customFormat="1">
      <c r="A1306" s="44">
        <v>1305</v>
      </c>
      <c r="B1306" s="42">
        <v>201700245</v>
      </c>
      <c r="C1306" s="42" t="s">
        <v>4533</v>
      </c>
      <c r="D1306" s="42" t="s">
        <v>2401</v>
      </c>
      <c r="E1306" s="42">
        <v>98</v>
      </c>
      <c r="F1306" s="42" t="s">
        <v>1496</v>
      </c>
      <c r="G1306" s="43">
        <v>38921</v>
      </c>
      <c r="H1306" s="46" t="s">
        <v>339</v>
      </c>
      <c r="I1306" s="42" t="s">
        <v>29</v>
      </c>
      <c r="J1306" s="43">
        <v>43027.766187118053</v>
      </c>
      <c r="K1306" s="45">
        <f t="shared" si="19"/>
        <v>43027</v>
      </c>
      <c r="L1306" s="46">
        <v>2222</v>
      </c>
      <c r="M1306" s="46"/>
      <c r="N1306" s="42" t="s">
        <v>4534</v>
      </c>
      <c r="O1306" s="50">
        <v>22115</v>
      </c>
      <c r="P1306" s="22"/>
      <c r="Q1306" s="22"/>
      <c r="R1306" s="22"/>
      <c r="S1306" s="22"/>
      <c r="T1306" s="22"/>
      <c r="U1306" s="22"/>
      <c r="V1306" s="131">
        <v>221</v>
      </c>
      <c r="W1306" s="127"/>
      <c r="X1306" s="127"/>
      <c r="Y1306" s="127"/>
      <c r="Z1306" s="127"/>
      <c r="AA1306" s="127"/>
      <c r="AB1306" s="127"/>
      <c r="AC1306" s="43">
        <v>43027.766187118053</v>
      </c>
      <c r="AD1306" s="42" t="s">
        <v>4535</v>
      </c>
      <c r="AE1306" s="43"/>
    </row>
    <row r="1307" spans="1:33" s="23" customFormat="1">
      <c r="A1307" s="12">
        <v>1306</v>
      </c>
      <c r="B1307" s="52">
        <v>201700248</v>
      </c>
      <c r="C1307" s="52" t="s">
        <v>4536</v>
      </c>
      <c r="D1307" s="52" t="s">
        <v>2049</v>
      </c>
      <c r="E1307" s="52">
        <v>125</v>
      </c>
      <c r="F1307" s="52" t="s">
        <v>38</v>
      </c>
      <c r="G1307" s="21">
        <v>36970</v>
      </c>
      <c r="H1307" s="22" t="s">
        <v>341</v>
      </c>
      <c r="I1307" s="52" t="s">
        <v>114</v>
      </c>
      <c r="J1307" s="21">
        <v>42769.510615393519</v>
      </c>
      <c r="K1307" s="14">
        <f t="shared" si="19"/>
        <v>42769</v>
      </c>
      <c r="L1307" s="86">
        <v>2082</v>
      </c>
      <c r="M1307" s="63" t="s">
        <v>4537</v>
      </c>
      <c r="N1307" s="108" t="s">
        <v>4538</v>
      </c>
      <c r="O1307" s="113">
        <v>1</v>
      </c>
      <c r="P1307" s="113">
        <v>21</v>
      </c>
      <c r="Q1307" s="113">
        <v>14</v>
      </c>
      <c r="R1307" s="113"/>
      <c r="S1307" s="113"/>
      <c r="T1307" s="113"/>
      <c r="U1307" s="113"/>
      <c r="V1307" s="125">
        <v>1</v>
      </c>
      <c r="W1307" s="126">
        <v>21</v>
      </c>
      <c r="X1307" s="126">
        <v>14</v>
      </c>
      <c r="Y1307" s="126"/>
      <c r="Z1307" s="126"/>
      <c r="AA1307" s="126"/>
      <c r="AB1307" s="126"/>
      <c r="AC1307" s="21">
        <v>42769.509996215274</v>
      </c>
      <c r="AE1307" s="21"/>
      <c r="AF1307" s="52"/>
      <c r="AG1307" s="52"/>
    </row>
    <row r="1308" spans="1:33" s="23" customFormat="1">
      <c r="A1308" s="12">
        <v>1307</v>
      </c>
      <c r="B1308" s="52">
        <v>201700252</v>
      </c>
      <c r="C1308" s="52" t="s">
        <v>4539</v>
      </c>
      <c r="D1308" s="52" t="s">
        <v>217</v>
      </c>
      <c r="E1308" s="52">
        <v>125</v>
      </c>
      <c r="F1308" s="52" t="s">
        <v>38</v>
      </c>
      <c r="G1308" s="21">
        <v>38504</v>
      </c>
      <c r="H1308" s="22" t="s">
        <v>340</v>
      </c>
      <c r="I1308" s="52" t="s">
        <v>63</v>
      </c>
      <c r="J1308" s="21">
        <v>43199.526226886577</v>
      </c>
      <c r="K1308" s="14">
        <f t="shared" si="19"/>
        <v>43199</v>
      </c>
      <c r="L1308" s="78">
        <v>2021</v>
      </c>
      <c r="M1308" s="63" t="s">
        <v>4541</v>
      </c>
      <c r="N1308" s="108" t="s">
        <v>4542</v>
      </c>
      <c r="O1308" s="113">
        <v>5</v>
      </c>
      <c r="P1308" s="113"/>
      <c r="Q1308" s="113"/>
      <c r="R1308" s="113"/>
      <c r="S1308" s="113"/>
      <c r="T1308" s="113"/>
      <c r="U1308" s="113"/>
      <c r="V1308" s="125">
        <v>5</v>
      </c>
      <c r="W1308" s="126"/>
      <c r="X1308" s="126"/>
      <c r="Y1308" s="126"/>
      <c r="Z1308" s="126"/>
      <c r="AA1308" s="126"/>
      <c r="AB1308" s="126"/>
      <c r="AC1308" s="21">
        <v>43199.52402005787</v>
      </c>
      <c r="AE1308" s="21">
        <v>43199.521526354169</v>
      </c>
      <c r="AF1308" s="42" t="s">
        <v>4540</v>
      </c>
      <c r="AG1308" s="52" t="s">
        <v>851</v>
      </c>
    </row>
    <row r="1309" spans="1:33" s="23" customFormat="1">
      <c r="A1309" s="12">
        <v>1308</v>
      </c>
      <c r="B1309" s="52">
        <v>201700254</v>
      </c>
      <c r="C1309" s="52" t="s">
        <v>4543</v>
      </c>
      <c r="D1309" s="52" t="s">
        <v>135</v>
      </c>
      <c r="E1309" s="52">
        <v>119</v>
      </c>
      <c r="F1309" s="52" t="s">
        <v>22</v>
      </c>
      <c r="G1309" s="21" t="s">
        <v>18</v>
      </c>
      <c r="H1309" s="22" t="s">
        <v>18</v>
      </c>
      <c r="I1309" s="52" t="s">
        <v>18</v>
      </c>
      <c r="J1309" s="21">
        <v>42770.201974224539</v>
      </c>
      <c r="K1309" s="14">
        <f t="shared" si="19"/>
        <v>42770</v>
      </c>
      <c r="L1309" s="86">
        <v>2126</v>
      </c>
      <c r="M1309" s="63" t="s">
        <v>4545</v>
      </c>
      <c r="N1309" s="108" t="s">
        <v>4546</v>
      </c>
      <c r="O1309" s="113">
        <v>14</v>
      </c>
      <c r="P1309" s="113">
        <v>2</v>
      </c>
      <c r="Q1309" s="113"/>
      <c r="R1309" s="113"/>
      <c r="S1309" s="113"/>
      <c r="T1309" s="113"/>
      <c r="U1309" s="113"/>
      <c r="V1309" s="131">
        <v>1401</v>
      </c>
      <c r="W1309" s="126">
        <v>2</v>
      </c>
      <c r="X1309" s="126"/>
      <c r="Y1309" s="126"/>
      <c r="Z1309" s="126"/>
      <c r="AA1309" s="126"/>
      <c r="AB1309" s="126"/>
      <c r="AC1309" s="21">
        <v>42770.20175162037</v>
      </c>
      <c r="AE1309" s="14">
        <f>ROUNDDOWN(K1309,0)</f>
        <v>42770</v>
      </c>
      <c r="AF1309" s="52" t="s">
        <v>4544</v>
      </c>
      <c r="AG1309" s="52"/>
    </row>
    <row r="1310" spans="1:33" s="23" customFormat="1">
      <c r="A1310" s="12">
        <v>1309</v>
      </c>
      <c r="B1310" s="52">
        <v>201700255</v>
      </c>
      <c r="C1310" s="52" t="s">
        <v>207</v>
      </c>
      <c r="D1310" s="52" t="s">
        <v>3575</v>
      </c>
      <c r="E1310" s="52">
        <v>119</v>
      </c>
      <c r="F1310" s="52" t="s">
        <v>22</v>
      </c>
      <c r="G1310" s="21">
        <v>36892</v>
      </c>
      <c r="H1310" s="22" t="s">
        <v>338</v>
      </c>
      <c r="I1310" s="52" t="s">
        <v>17</v>
      </c>
      <c r="J1310" s="21">
        <v>43164.84519803241</v>
      </c>
      <c r="K1310" s="14">
        <f t="shared" si="19"/>
        <v>43164</v>
      </c>
      <c r="L1310" s="78">
        <v>2021</v>
      </c>
      <c r="M1310" s="63" t="s">
        <v>4547</v>
      </c>
      <c r="N1310" s="108" t="s">
        <v>4542</v>
      </c>
      <c r="O1310" s="113">
        <v>5</v>
      </c>
      <c r="P1310" s="113"/>
      <c r="Q1310" s="113"/>
      <c r="R1310" s="113"/>
      <c r="S1310" s="113"/>
      <c r="T1310" s="113"/>
      <c r="U1310" s="113"/>
      <c r="V1310" s="125">
        <v>5</v>
      </c>
      <c r="W1310" s="126"/>
      <c r="X1310" s="126"/>
      <c r="Y1310" s="126"/>
      <c r="Z1310" s="126"/>
      <c r="AA1310" s="126"/>
      <c r="AB1310" s="126"/>
      <c r="AC1310" s="21">
        <v>43164.792212384258</v>
      </c>
      <c r="AE1310" s="14">
        <v>43166</v>
      </c>
      <c r="AF1310" s="42" t="s">
        <v>4540</v>
      </c>
      <c r="AG1310" s="52"/>
    </row>
    <row r="1311" spans="1:33" s="23" customFormat="1">
      <c r="A1311" s="16">
        <v>1310</v>
      </c>
      <c r="B1311" s="23">
        <v>201700256</v>
      </c>
      <c r="C1311" s="23" t="s">
        <v>1710</v>
      </c>
      <c r="D1311" s="23" t="s">
        <v>4548</v>
      </c>
      <c r="E1311" s="23">
        <v>598</v>
      </c>
      <c r="F1311" s="23" t="s">
        <v>42</v>
      </c>
      <c r="G1311" s="24">
        <v>42555</v>
      </c>
      <c r="H1311" s="25" t="s">
        <v>338</v>
      </c>
      <c r="I1311" s="23" t="s">
        <v>17</v>
      </c>
      <c r="J1311" s="24">
        <v>42770.488022685182</v>
      </c>
      <c r="K1311" s="18">
        <f t="shared" si="19"/>
        <v>42770</v>
      </c>
      <c r="L1311" s="87" t="s">
        <v>4285</v>
      </c>
      <c r="M1311" s="65"/>
      <c r="N1311" s="109"/>
      <c r="O1311" s="113"/>
      <c r="P1311" s="113"/>
      <c r="Q1311" s="113"/>
      <c r="R1311" s="113"/>
      <c r="S1311" s="113"/>
      <c r="T1311" s="113"/>
      <c r="U1311" s="113"/>
      <c r="V1311" s="125"/>
      <c r="W1311" s="126"/>
      <c r="X1311" s="126"/>
      <c r="Y1311" s="126"/>
      <c r="Z1311" s="126"/>
      <c r="AA1311" s="126"/>
      <c r="AB1311" s="126"/>
      <c r="AC1311" s="24">
        <v>42770.484966122684</v>
      </c>
      <c r="AE1311" s="24"/>
    </row>
    <row r="1312" spans="1:33" s="23" customFormat="1">
      <c r="A1312" s="12">
        <v>1311</v>
      </c>
      <c r="B1312" s="52">
        <v>201700259</v>
      </c>
      <c r="C1312" s="52" t="s">
        <v>4549</v>
      </c>
      <c r="D1312" s="52" t="s">
        <v>4550</v>
      </c>
      <c r="E1312" s="52">
        <v>500</v>
      </c>
      <c r="F1312" s="52" t="s">
        <v>98</v>
      </c>
      <c r="G1312" s="21">
        <v>40493</v>
      </c>
      <c r="H1312" s="22" t="s">
        <v>339</v>
      </c>
      <c r="I1312" s="52" t="s">
        <v>29</v>
      </c>
      <c r="J1312" s="21">
        <v>42770.678481863426</v>
      </c>
      <c r="K1312" s="14">
        <f t="shared" si="19"/>
        <v>42770</v>
      </c>
      <c r="L1312" s="78">
        <v>2242</v>
      </c>
      <c r="M1312" s="63"/>
      <c r="N1312" s="108" t="s">
        <v>4552</v>
      </c>
      <c r="O1312" s="113">
        <v>21</v>
      </c>
      <c r="P1312" s="113">
        <v>1</v>
      </c>
      <c r="Q1312" s="113">
        <v>14</v>
      </c>
      <c r="R1312" s="113"/>
      <c r="S1312" s="113"/>
      <c r="T1312" s="113"/>
      <c r="U1312" s="113"/>
      <c r="V1312" s="125">
        <v>21</v>
      </c>
      <c r="W1312" s="126">
        <v>1</v>
      </c>
      <c r="X1312" s="133">
        <v>1401</v>
      </c>
      <c r="Y1312" s="126"/>
      <c r="Z1312" s="126"/>
      <c r="AA1312" s="126"/>
      <c r="AB1312" s="126"/>
      <c r="AC1312" s="21">
        <v>42770.634270451388</v>
      </c>
      <c r="AE1312" s="21"/>
      <c r="AF1312" s="52" t="s">
        <v>4551</v>
      </c>
      <c r="AG1312" s="52"/>
    </row>
    <row r="1313" spans="1:33" s="23" customFormat="1">
      <c r="A1313" s="16">
        <v>1312</v>
      </c>
      <c r="B1313" s="23">
        <v>201700269</v>
      </c>
      <c r="C1313" s="23" t="s">
        <v>4553</v>
      </c>
      <c r="D1313" s="23" t="s">
        <v>4554</v>
      </c>
      <c r="E1313" s="23">
        <v>598</v>
      </c>
      <c r="F1313" s="23" t="s">
        <v>42</v>
      </c>
      <c r="G1313" s="24">
        <v>42491</v>
      </c>
      <c r="H1313" s="25" t="s">
        <v>339</v>
      </c>
      <c r="I1313" s="23" t="s">
        <v>29</v>
      </c>
      <c r="J1313" s="24">
        <v>42833.449125844905</v>
      </c>
      <c r="K1313" s="18">
        <f t="shared" si="19"/>
        <v>42833</v>
      </c>
      <c r="L1313" s="87" t="s">
        <v>4285</v>
      </c>
      <c r="M1313" s="65"/>
      <c r="N1313" s="109"/>
      <c r="O1313" s="113"/>
      <c r="P1313" s="113"/>
      <c r="Q1313" s="113"/>
      <c r="R1313" s="113"/>
      <c r="S1313" s="113"/>
      <c r="T1313" s="113"/>
      <c r="U1313" s="113"/>
      <c r="V1313" s="125"/>
      <c r="W1313" s="126"/>
      <c r="X1313" s="126"/>
      <c r="Y1313" s="126"/>
      <c r="Z1313" s="126"/>
      <c r="AA1313" s="126"/>
      <c r="AB1313" s="126"/>
      <c r="AC1313" s="24">
        <v>42833.449125844905</v>
      </c>
      <c r="AE1313" s="24"/>
    </row>
    <row r="1314" spans="1:33" s="23" customFormat="1">
      <c r="A1314" s="12">
        <v>1313</v>
      </c>
      <c r="B1314" s="52">
        <v>201700271</v>
      </c>
      <c r="C1314" s="52" t="s">
        <v>236</v>
      </c>
      <c r="D1314" s="52" t="s">
        <v>3222</v>
      </c>
      <c r="E1314" s="52">
        <v>499</v>
      </c>
      <c r="F1314" s="52" t="s">
        <v>28</v>
      </c>
      <c r="G1314" s="21">
        <v>39848</v>
      </c>
      <c r="H1314" s="22" t="s">
        <v>340</v>
      </c>
      <c r="I1314" s="52" t="s">
        <v>63</v>
      </c>
      <c r="J1314" s="21">
        <v>42770.850328703702</v>
      </c>
      <c r="K1314" s="14">
        <f t="shared" si="19"/>
        <v>42770</v>
      </c>
      <c r="L1314" s="86">
        <v>2231</v>
      </c>
      <c r="M1314" s="63" t="s">
        <v>4556</v>
      </c>
      <c r="N1314" s="108" t="s">
        <v>2568</v>
      </c>
      <c r="O1314" s="113">
        <v>28</v>
      </c>
      <c r="P1314" s="113"/>
      <c r="Q1314" s="113"/>
      <c r="R1314" s="113"/>
      <c r="S1314" s="113"/>
      <c r="T1314" s="113"/>
      <c r="U1314" s="113"/>
      <c r="V1314" s="125">
        <v>28</v>
      </c>
      <c r="W1314" s="126"/>
      <c r="X1314" s="126"/>
      <c r="Y1314" s="126"/>
      <c r="Z1314" s="126"/>
      <c r="AA1314" s="126"/>
      <c r="AB1314" s="126"/>
      <c r="AC1314" s="21">
        <v>42770.83490509259</v>
      </c>
      <c r="AE1314" s="21"/>
      <c r="AF1314" s="52" t="s">
        <v>4555</v>
      </c>
      <c r="AG1314" s="52"/>
    </row>
    <row r="1315" spans="1:33" s="23" customFormat="1">
      <c r="A1315" s="16">
        <v>1314</v>
      </c>
      <c r="B1315" s="23">
        <v>201700277</v>
      </c>
      <c r="C1315" s="23" t="s">
        <v>4557</v>
      </c>
      <c r="D1315" s="23" t="s">
        <v>4558</v>
      </c>
      <c r="E1315" s="23" t="s">
        <v>18</v>
      </c>
      <c r="F1315" s="23" t="s">
        <v>18</v>
      </c>
      <c r="G1315" s="24">
        <v>42370</v>
      </c>
      <c r="H1315" s="25" t="s">
        <v>339</v>
      </c>
      <c r="I1315" s="23" t="s">
        <v>29</v>
      </c>
      <c r="J1315" s="24">
        <v>42777.498263738424</v>
      </c>
      <c r="K1315" s="18">
        <f t="shared" si="19"/>
        <v>42777</v>
      </c>
      <c r="L1315" s="87" t="s">
        <v>4285</v>
      </c>
      <c r="M1315" s="65"/>
      <c r="N1315" s="109"/>
      <c r="O1315" s="113"/>
      <c r="P1315" s="113"/>
      <c r="Q1315" s="113"/>
      <c r="R1315" s="113"/>
      <c r="S1315" s="113"/>
      <c r="T1315" s="113"/>
      <c r="U1315" s="113"/>
      <c r="V1315" s="125"/>
      <c r="W1315" s="126"/>
      <c r="X1315" s="126"/>
      <c r="Y1315" s="126"/>
      <c r="Z1315" s="126"/>
      <c r="AA1315" s="126"/>
      <c r="AB1315" s="126"/>
      <c r="AC1315" s="24">
        <v>42777.497873113425</v>
      </c>
      <c r="AE1315" s="24"/>
    </row>
    <row r="1316" spans="1:33" s="23" customFormat="1">
      <c r="A1316" s="16">
        <v>1315</v>
      </c>
      <c r="B1316" s="23">
        <v>201700279</v>
      </c>
      <c r="C1316" s="23" t="s">
        <v>4559</v>
      </c>
      <c r="D1316" s="23" t="s">
        <v>4560</v>
      </c>
      <c r="E1316" s="23">
        <v>123</v>
      </c>
      <c r="F1316" s="23" t="s">
        <v>654</v>
      </c>
      <c r="G1316" s="24">
        <v>42466</v>
      </c>
      <c r="H1316" s="25" t="s">
        <v>338</v>
      </c>
      <c r="I1316" s="23" t="s">
        <v>17</v>
      </c>
      <c r="J1316" s="24">
        <v>42806.482954398147</v>
      </c>
      <c r="K1316" s="18">
        <f t="shared" si="19"/>
        <v>42806</v>
      </c>
      <c r="L1316" s="87" t="s">
        <v>4285</v>
      </c>
      <c r="M1316" s="65"/>
      <c r="N1316" s="109"/>
      <c r="O1316" s="113"/>
      <c r="P1316" s="113"/>
      <c r="Q1316" s="113"/>
      <c r="R1316" s="113"/>
      <c r="S1316" s="113"/>
      <c r="T1316" s="113"/>
      <c r="U1316" s="113"/>
      <c r="V1316" s="125"/>
      <c r="W1316" s="126"/>
      <c r="X1316" s="126"/>
      <c r="Y1316" s="126"/>
      <c r="Z1316" s="126"/>
      <c r="AA1316" s="126"/>
      <c r="AB1316" s="126"/>
      <c r="AC1316" s="24">
        <v>42806.483887847222</v>
      </c>
      <c r="AE1316" s="24"/>
    </row>
    <row r="1317" spans="1:33" s="23" customFormat="1">
      <c r="A1317" s="12">
        <v>1316</v>
      </c>
      <c r="B1317" s="52">
        <v>201700280</v>
      </c>
      <c r="C1317" s="52" t="s">
        <v>4561</v>
      </c>
      <c r="D1317" s="52" t="s">
        <v>4562</v>
      </c>
      <c r="E1317" s="52">
        <v>130</v>
      </c>
      <c r="F1317" s="52" t="s">
        <v>46</v>
      </c>
      <c r="G1317" s="21">
        <v>38023</v>
      </c>
      <c r="H1317" s="22" t="s">
        <v>339</v>
      </c>
      <c r="I1317" s="52" t="s">
        <v>29</v>
      </c>
      <c r="J1317" s="21">
        <v>42772.756865856485</v>
      </c>
      <c r="K1317" s="14">
        <f t="shared" ref="K1317:K1380" si="20">ROUNDDOWN(J1317,0)</f>
        <v>42772</v>
      </c>
      <c r="L1317" s="86">
        <v>2277</v>
      </c>
      <c r="M1317" s="63"/>
      <c r="N1317" s="108" t="s">
        <v>4564</v>
      </c>
      <c r="O1317" s="120">
        <v>22115</v>
      </c>
      <c r="P1317" s="113"/>
      <c r="Q1317" s="113"/>
      <c r="R1317" s="113"/>
      <c r="S1317" s="113"/>
      <c r="T1317" s="113"/>
      <c r="U1317" s="113"/>
      <c r="V1317" s="131">
        <v>221</v>
      </c>
      <c r="W1317" s="126"/>
      <c r="X1317" s="126"/>
      <c r="Y1317" s="126"/>
      <c r="Z1317" s="126"/>
      <c r="AA1317" s="126"/>
      <c r="AB1317" s="126"/>
      <c r="AC1317" s="21">
        <v>42772.73542607639</v>
      </c>
      <c r="AE1317" s="21"/>
      <c r="AF1317" s="52" t="s">
        <v>4563</v>
      </c>
      <c r="AG1317" s="52"/>
    </row>
    <row r="1318" spans="1:33" s="23" customFormat="1">
      <c r="A1318" s="12">
        <v>1317</v>
      </c>
      <c r="B1318" s="52">
        <v>201700283</v>
      </c>
      <c r="C1318" s="52" t="s">
        <v>4565</v>
      </c>
      <c r="D1318" s="52" t="s">
        <v>4566</v>
      </c>
      <c r="E1318" s="52">
        <v>536</v>
      </c>
      <c r="F1318" s="52" t="s">
        <v>286</v>
      </c>
      <c r="G1318" s="21">
        <v>40216</v>
      </c>
      <c r="H1318" s="22" t="s">
        <v>338</v>
      </c>
      <c r="I1318" s="52" t="s">
        <v>17</v>
      </c>
      <c r="J1318" s="21">
        <v>42773.525224618053</v>
      </c>
      <c r="K1318" s="14">
        <f t="shared" si="20"/>
        <v>42773</v>
      </c>
      <c r="L1318" s="78">
        <v>2087</v>
      </c>
      <c r="M1318" s="63"/>
      <c r="N1318" s="108" t="s">
        <v>2568</v>
      </c>
      <c r="O1318" s="113">
        <v>28</v>
      </c>
      <c r="P1318" s="113"/>
      <c r="Q1318" s="113"/>
      <c r="R1318" s="113"/>
      <c r="S1318" s="113"/>
      <c r="T1318" s="113"/>
      <c r="U1318" s="113"/>
      <c r="V1318" s="125">
        <v>28</v>
      </c>
      <c r="W1318" s="126"/>
      <c r="X1318" s="126"/>
      <c r="Y1318" s="126"/>
      <c r="Z1318" s="126"/>
      <c r="AA1318" s="126"/>
      <c r="AB1318" s="126"/>
      <c r="AC1318" s="21">
        <v>42773.504685879627</v>
      </c>
      <c r="AE1318" s="21"/>
      <c r="AF1318" s="52" t="s">
        <v>4567</v>
      </c>
      <c r="AG1318" s="52"/>
    </row>
    <row r="1319" spans="1:33" s="23" customFormat="1">
      <c r="A1319" s="12">
        <v>1318</v>
      </c>
      <c r="B1319" s="52">
        <v>201700286</v>
      </c>
      <c r="C1319" s="52" t="s">
        <v>4568</v>
      </c>
      <c r="D1319" s="52" t="s">
        <v>1364</v>
      </c>
      <c r="E1319" s="52">
        <v>14</v>
      </c>
      <c r="F1319" s="52" t="s">
        <v>788</v>
      </c>
      <c r="G1319" s="21">
        <v>39125</v>
      </c>
      <c r="H1319" s="22" t="s">
        <v>340</v>
      </c>
      <c r="I1319" s="52" t="s">
        <v>63</v>
      </c>
      <c r="J1319" s="21">
        <v>42778.449269016201</v>
      </c>
      <c r="K1319" s="14">
        <f t="shared" si="20"/>
        <v>42778</v>
      </c>
      <c r="L1319" s="86">
        <v>2074</v>
      </c>
      <c r="M1319" s="63"/>
      <c r="N1319" s="108" t="s">
        <v>4570</v>
      </c>
      <c r="O1319" s="113">
        <v>46</v>
      </c>
      <c r="P1319" s="117">
        <v>67</v>
      </c>
      <c r="Q1319" s="113"/>
      <c r="R1319" s="113"/>
      <c r="S1319" s="113"/>
      <c r="T1319" s="113"/>
      <c r="U1319" s="113"/>
      <c r="V1319" s="125">
        <v>46</v>
      </c>
      <c r="W1319" s="126">
        <v>67</v>
      </c>
      <c r="X1319" s="126"/>
      <c r="Y1319" s="126"/>
      <c r="Z1319" s="126"/>
      <c r="AA1319" s="126"/>
      <c r="AB1319" s="126"/>
      <c r="AC1319" s="21">
        <v>42778.439981979165</v>
      </c>
      <c r="AE1319" s="21"/>
      <c r="AF1319" s="42" t="s">
        <v>4569</v>
      </c>
      <c r="AG1319" s="52"/>
    </row>
    <row r="1320" spans="1:33" s="23" customFormat="1">
      <c r="A1320" s="16">
        <v>1319</v>
      </c>
      <c r="B1320" s="23">
        <v>201700288</v>
      </c>
      <c r="C1320" s="23" t="s">
        <v>4571</v>
      </c>
      <c r="D1320" s="23" t="s">
        <v>83</v>
      </c>
      <c r="E1320" s="23">
        <v>500</v>
      </c>
      <c r="F1320" s="23" t="s">
        <v>98</v>
      </c>
      <c r="G1320" s="24">
        <v>42558</v>
      </c>
      <c r="H1320" s="25" t="s">
        <v>339</v>
      </c>
      <c r="I1320" s="23" t="s">
        <v>29</v>
      </c>
      <c r="J1320" s="24">
        <v>42773.816919791665</v>
      </c>
      <c r="K1320" s="18">
        <f t="shared" si="20"/>
        <v>42773</v>
      </c>
      <c r="L1320" s="87" t="s">
        <v>4285</v>
      </c>
      <c r="M1320" s="65"/>
      <c r="N1320" s="109"/>
      <c r="O1320" s="113"/>
      <c r="P1320" s="113"/>
      <c r="Q1320" s="113"/>
      <c r="R1320" s="113"/>
      <c r="S1320" s="113"/>
      <c r="T1320" s="113"/>
      <c r="U1320" s="113"/>
      <c r="V1320" s="125"/>
      <c r="W1320" s="126"/>
      <c r="X1320" s="126"/>
      <c r="Y1320" s="126"/>
      <c r="Z1320" s="126"/>
      <c r="AA1320" s="126"/>
      <c r="AB1320" s="126"/>
      <c r="AC1320" s="24">
        <v>42773.852288229165</v>
      </c>
      <c r="AE1320" s="24"/>
    </row>
    <row r="1321" spans="1:33" s="23" customFormat="1">
      <c r="A1321" s="12">
        <v>1320</v>
      </c>
      <c r="B1321" s="52">
        <v>201700294</v>
      </c>
      <c r="C1321" s="52" t="s">
        <v>4572</v>
      </c>
      <c r="D1321" s="52" t="s">
        <v>4573</v>
      </c>
      <c r="E1321" s="52" t="s">
        <v>18</v>
      </c>
      <c r="F1321" s="52" t="s">
        <v>18</v>
      </c>
      <c r="G1321" s="21">
        <v>39479</v>
      </c>
      <c r="H1321" s="22" t="s">
        <v>338</v>
      </c>
      <c r="I1321" s="52" t="s">
        <v>17</v>
      </c>
      <c r="J1321" s="21">
        <v>42774.457057905092</v>
      </c>
      <c r="K1321" s="14">
        <f t="shared" si="20"/>
        <v>42774</v>
      </c>
      <c r="L1321" s="86">
        <v>2095</v>
      </c>
      <c r="M1321" s="63"/>
      <c r="N1321" s="108" t="s">
        <v>4380</v>
      </c>
      <c r="O1321" s="113">
        <v>21</v>
      </c>
      <c r="P1321" s="113">
        <v>28</v>
      </c>
      <c r="Q1321" s="113"/>
      <c r="R1321" s="113"/>
      <c r="S1321" s="113"/>
      <c r="T1321" s="113"/>
      <c r="U1321" s="113"/>
      <c r="V1321" s="125">
        <v>21</v>
      </c>
      <c r="W1321" s="126">
        <v>28</v>
      </c>
      <c r="X1321" s="126"/>
      <c r="Y1321" s="126"/>
      <c r="Z1321" s="126"/>
      <c r="AA1321" s="126"/>
      <c r="AB1321" s="126"/>
      <c r="AC1321" s="21">
        <v>42774.457057905092</v>
      </c>
      <c r="AE1321" s="21"/>
      <c r="AF1321" s="42" t="s">
        <v>4574</v>
      </c>
      <c r="AG1321" s="46"/>
    </row>
    <row r="1322" spans="1:33" s="23" customFormat="1">
      <c r="A1322" s="12">
        <v>1321</v>
      </c>
      <c r="B1322" s="52">
        <v>201700305</v>
      </c>
      <c r="C1322" s="52" t="s">
        <v>4575</v>
      </c>
      <c r="D1322" s="52" t="s">
        <v>2006</v>
      </c>
      <c r="E1322" s="52" t="s">
        <v>18</v>
      </c>
      <c r="F1322" s="52" t="s">
        <v>18</v>
      </c>
      <c r="G1322" s="21">
        <v>40583</v>
      </c>
      <c r="H1322" s="22" t="s">
        <v>341</v>
      </c>
      <c r="I1322" s="52" t="s">
        <v>114</v>
      </c>
      <c r="J1322" s="21">
        <v>42775.710703969904</v>
      </c>
      <c r="K1322" s="14">
        <f t="shared" si="20"/>
        <v>42775</v>
      </c>
      <c r="L1322" s="86">
        <v>2120</v>
      </c>
      <c r="M1322" s="63"/>
      <c r="N1322" s="108" t="s">
        <v>4577</v>
      </c>
      <c r="O1322" s="113">
        <v>40</v>
      </c>
      <c r="P1322" s="113">
        <v>41</v>
      </c>
      <c r="Q1322" s="113"/>
      <c r="R1322" s="113"/>
      <c r="S1322" s="113"/>
      <c r="T1322" s="113"/>
      <c r="U1322" s="113"/>
      <c r="V1322" s="125">
        <v>40</v>
      </c>
      <c r="W1322" s="126">
        <v>41</v>
      </c>
      <c r="X1322" s="126"/>
      <c r="Y1322" s="126"/>
      <c r="Z1322" s="126"/>
      <c r="AA1322" s="126"/>
      <c r="AB1322" s="126"/>
      <c r="AC1322" s="21">
        <v>42775.625367048611</v>
      </c>
      <c r="AE1322" s="21"/>
      <c r="AF1322" s="42" t="s">
        <v>4576</v>
      </c>
      <c r="AG1322" s="46"/>
    </row>
    <row r="1323" spans="1:33" s="23" customFormat="1">
      <c r="A1323" s="16">
        <v>1322</v>
      </c>
      <c r="B1323" s="23">
        <v>201700306</v>
      </c>
      <c r="C1323" s="23" t="s">
        <v>4578</v>
      </c>
      <c r="D1323" s="23" t="s">
        <v>2414</v>
      </c>
      <c r="E1323" s="23">
        <v>312</v>
      </c>
      <c r="F1323" s="23" t="s">
        <v>533</v>
      </c>
      <c r="G1323" s="24">
        <v>39123</v>
      </c>
      <c r="H1323" s="25" t="s">
        <v>339</v>
      </c>
      <c r="I1323" s="23" t="s">
        <v>29</v>
      </c>
      <c r="J1323" s="24">
        <v>42776.664190937503</v>
      </c>
      <c r="K1323" s="18">
        <f t="shared" si="20"/>
        <v>42776</v>
      </c>
      <c r="L1323" s="87" t="s">
        <v>1115</v>
      </c>
      <c r="M1323" s="65"/>
      <c r="N1323" s="109"/>
      <c r="O1323" s="113"/>
      <c r="P1323" s="113"/>
      <c r="Q1323" s="113"/>
      <c r="R1323" s="113"/>
      <c r="S1323" s="113"/>
      <c r="T1323" s="113"/>
      <c r="U1323" s="113"/>
      <c r="V1323" s="125"/>
      <c r="W1323" s="126"/>
      <c r="X1323" s="126"/>
      <c r="Y1323" s="126"/>
      <c r="Z1323" s="126"/>
      <c r="AA1323" s="126"/>
      <c r="AB1323" s="126"/>
      <c r="AC1323" s="24">
        <v>42776.661296493054</v>
      </c>
      <c r="AE1323" s="24"/>
    </row>
    <row r="1324" spans="1:33" s="23" customFormat="1">
      <c r="A1324" s="12">
        <v>1323</v>
      </c>
      <c r="B1324" s="52">
        <v>201700307</v>
      </c>
      <c r="C1324" s="52" t="s">
        <v>4210</v>
      </c>
      <c r="D1324" s="52" t="s">
        <v>3065</v>
      </c>
      <c r="E1324" s="52">
        <v>499</v>
      </c>
      <c r="F1324" s="52" t="s">
        <v>28</v>
      </c>
      <c r="G1324" s="21">
        <v>37296</v>
      </c>
      <c r="H1324" s="22" t="s">
        <v>339</v>
      </c>
      <c r="I1324" s="52" t="s">
        <v>29</v>
      </c>
      <c r="J1324" s="21">
        <v>43119.424814386577</v>
      </c>
      <c r="K1324" s="14">
        <f t="shared" si="20"/>
        <v>43119</v>
      </c>
      <c r="L1324" s="86">
        <v>2116</v>
      </c>
      <c r="M1324" s="63"/>
      <c r="N1324" s="108" t="s">
        <v>4579</v>
      </c>
      <c r="O1324" s="120">
        <v>22106</v>
      </c>
      <c r="P1324" s="113"/>
      <c r="Q1324" s="113"/>
      <c r="R1324" s="113"/>
      <c r="S1324" s="113"/>
      <c r="T1324" s="113"/>
      <c r="U1324" s="113"/>
      <c r="V1324" s="131">
        <v>221</v>
      </c>
      <c r="W1324" s="126"/>
      <c r="X1324" s="126"/>
      <c r="Y1324" s="126"/>
      <c r="Z1324" s="126"/>
      <c r="AA1324" s="126"/>
      <c r="AB1324" s="126"/>
      <c r="AC1324" s="21">
        <v>43119.426187928242</v>
      </c>
      <c r="AE1324" s="21"/>
      <c r="AF1324" s="42" t="s">
        <v>1211</v>
      </c>
      <c r="AG1324" s="46"/>
    </row>
    <row r="1325" spans="1:33" s="23" customFormat="1">
      <c r="A1325" s="16">
        <v>1324</v>
      </c>
      <c r="B1325" s="23">
        <v>201700309</v>
      </c>
      <c r="C1325" s="23" t="s">
        <v>4580</v>
      </c>
      <c r="D1325" s="23" t="s">
        <v>4581</v>
      </c>
      <c r="E1325" s="23">
        <v>531</v>
      </c>
      <c r="F1325" s="23" t="s">
        <v>2404</v>
      </c>
      <c r="G1325" s="24">
        <v>42703</v>
      </c>
      <c r="H1325" s="25" t="s">
        <v>338</v>
      </c>
      <c r="I1325" s="23" t="s">
        <v>17</v>
      </c>
      <c r="J1325" s="24">
        <v>42947.441353819442</v>
      </c>
      <c r="K1325" s="18">
        <f t="shared" si="20"/>
        <v>42947</v>
      </c>
      <c r="L1325" s="87" t="s">
        <v>1115</v>
      </c>
      <c r="M1325" s="65"/>
      <c r="N1325" s="109"/>
      <c r="O1325" s="113"/>
      <c r="P1325" s="113"/>
      <c r="Q1325" s="113"/>
      <c r="R1325" s="113"/>
      <c r="S1325" s="113"/>
      <c r="T1325" s="113"/>
      <c r="U1325" s="113"/>
      <c r="V1325" s="125"/>
      <c r="W1325" s="126"/>
      <c r="X1325" s="126"/>
      <c r="Y1325" s="126"/>
      <c r="Z1325" s="126"/>
      <c r="AA1325" s="126"/>
      <c r="AB1325" s="126"/>
      <c r="AC1325" s="24">
        <v>42947.441353819442</v>
      </c>
      <c r="AE1325" s="24"/>
    </row>
    <row r="1326" spans="1:33" s="23" customFormat="1">
      <c r="A1326" s="12">
        <v>1325</v>
      </c>
      <c r="B1326" s="52">
        <v>201700322</v>
      </c>
      <c r="C1326" s="52" t="s">
        <v>4582</v>
      </c>
      <c r="D1326" s="52" t="s">
        <v>2408</v>
      </c>
      <c r="E1326" s="52">
        <v>130</v>
      </c>
      <c r="F1326" s="52" t="s">
        <v>46</v>
      </c>
      <c r="G1326" s="21">
        <v>40950</v>
      </c>
      <c r="H1326" s="22" t="s">
        <v>341</v>
      </c>
      <c r="I1326" s="52" t="s">
        <v>114</v>
      </c>
      <c r="J1326" s="21">
        <v>42777.501803819447</v>
      </c>
      <c r="K1326" s="14">
        <f t="shared" si="20"/>
        <v>42777</v>
      </c>
      <c r="L1326" s="86">
        <v>2194</v>
      </c>
      <c r="M1326" s="63"/>
      <c r="N1326" s="108" t="s">
        <v>4584</v>
      </c>
      <c r="O1326" s="113">
        <v>30</v>
      </c>
      <c r="P1326" s="113">
        <v>23</v>
      </c>
      <c r="Q1326" s="113"/>
      <c r="R1326" s="113"/>
      <c r="S1326" s="113"/>
      <c r="T1326" s="113"/>
      <c r="U1326" s="113"/>
      <c r="V1326" s="125">
        <v>30</v>
      </c>
      <c r="W1326" s="126">
        <v>23</v>
      </c>
      <c r="X1326" s="126"/>
      <c r="Y1326" s="126"/>
      <c r="Z1326" s="126"/>
      <c r="AA1326" s="126"/>
      <c r="AB1326" s="126"/>
      <c r="AC1326" s="21">
        <v>42777.506082175925</v>
      </c>
      <c r="AE1326" s="21"/>
      <c r="AF1326" s="42" t="s">
        <v>4583</v>
      </c>
      <c r="AG1326" s="46"/>
    </row>
    <row r="1327" spans="1:33" s="23" customFormat="1">
      <c r="A1327" s="12">
        <v>1326</v>
      </c>
      <c r="B1327" s="52">
        <v>201700326</v>
      </c>
      <c r="C1327" s="52" t="s">
        <v>4585</v>
      </c>
      <c r="D1327" s="52" t="s">
        <v>505</v>
      </c>
      <c r="E1327" s="52">
        <v>507</v>
      </c>
      <c r="F1327" s="52" t="s">
        <v>105</v>
      </c>
      <c r="G1327" s="21">
        <v>42686</v>
      </c>
      <c r="H1327" s="22" t="s">
        <v>341</v>
      </c>
      <c r="I1327" s="52" t="s">
        <v>114</v>
      </c>
      <c r="J1327" s="21">
        <v>42777.955609409721</v>
      </c>
      <c r="K1327" s="14">
        <f t="shared" si="20"/>
        <v>42777</v>
      </c>
      <c r="L1327" s="86">
        <v>2267</v>
      </c>
      <c r="M1327" s="63"/>
      <c r="N1327" s="108" t="s">
        <v>764</v>
      </c>
      <c r="O1327" s="113">
        <v>21</v>
      </c>
      <c r="P1327" s="113">
        <v>28</v>
      </c>
      <c r="Q1327" s="113"/>
      <c r="R1327" s="113"/>
      <c r="S1327" s="113"/>
      <c r="T1327" s="113"/>
      <c r="U1327" s="113"/>
      <c r="V1327" s="125">
        <v>21</v>
      </c>
      <c r="W1327" s="126">
        <v>28</v>
      </c>
      <c r="X1327" s="126"/>
      <c r="Y1327" s="126"/>
      <c r="Z1327" s="126"/>
      <c r="AA1327" s="126"/>
      <c r="AB1327" s="126"/>
      <c r="AC1327" s="21">
        <v>42777.945693715279</v>
      </c>
      <c r="AE1327" s="21"/>
      <c r="AF1327" s="42" t="s">
        <v>4586</v>
      </c>
      <c r="AG1327" s="46"/>
    </row>
    <row r="1328" spans="1:33" s="23" customFormat="1">
      <c r="A1328" s="12">
        <v>1327</v>
      </c>
      <c r="B1328" s="52">
        <v>201700327</v>
      </c>
      <c r="C1328" s="52" t="s">
        <v>4587</v>
      </c>
      <c r="D1328" s="52" t="s">
        <v>2408</v>
      </c>
      <c r="E1328" s="52">
        <v>499</v>
      </c>
      <c r="F1328" s="52" t="s">
        <v>28</v>
      </c>
      <c r="G1328" s="21">
        <v>42472</v>
      </c>
      <c r="H1328" s="22" t="s">
        <v>340</v>
      </c>
      <c r="I1328" s="52" t="s">
        <v>63</v>
      </c>
      <c r="J1328" s="21">
        <v>42778.263358298609</v>
      </c>
      <c r="K1328" s="14">
        <f t="shared" si="20"/>
        <v>42778</v>
      </c>
      <c r="L1328" s="86">
        <v>2120</v>
      </c>
      <c r="M1328" s="63"/>
      <c r="N1328" s="108" t="s">
        <v>4588</v>
      </c>
      <c r="O1328" s="113">
        <v>40</v>
      </c>
      <c r="P1328" s="113">
        <v>23</v>
      </c>
      <c r="Q1328" s="113"/>
      <c r="R1328" s="113"/>
      <c r="S1328" s="113"/>
      <c r="T1328" s="113"/>
      <c r="U1328" s="113"/>
      <c r="V1328" s="125">
        <v>40</v>
      </c>
      <c r="W1328" s="126">
        <v>23</v>
      </c>
      <c r="X1328" s="126"/>
      <c r="Y1328" s="126"/>
      <c r="Z1328" s="126"/>
      <c r="AA1328" s="126"/>
      <c r="AB1328" s="126"/>
      <c r="AC1328" s="21">
        <v>42778.294936840277</v>
      </c>
      <c r="AE1328" s="21"/>
      <c r="AF1328" s="42" t="s">
        <v>4576</v>
      </c>
      <c r="AG1328" s="52"/>
    </row>
    <row r="1329" spans="1:33" s="23" customFormat="1">
      <c r="A1329" s="12">
        <v>1328</v>
      </c>
      <c r="B1329" s="52">
        <v>201700328</v>
      </c>
      <c r="C1329" s="52" t="s">
        <v>4568</v>
      </c>
      <c r="D1329" s="52" t="s">
        <v>2062</v>
      </c>
      <c r="E1329" s="52">
        <v>14</v>
      </c>
      <c r="F1329" s="52" t="s">
        <v>788</v>
      </c>
      <c r="G1329" s="21">
        <v>38029</v>
      </c>
      <c r="H1329" s="22" t="s">
        <v>340</v>
      </c>
      <c r="I1329" s="52" t="s">
        <v>63</v>
      </c>
      <c r="J1329" s="21">
        <v>42778.445318321756</v>
      </c>
      <c r="K1329" s="14">
        <f t="shared" si="20"/>
        <v>42778</v>
      </c>
      <c r="L1329" s="78">
        <v>2043</v>
      </c>
      <c r="M1329" s="63"/>
      <c r="N1329" s="108" t="s">
        <v>4590</v>
      </c>
      <c r="O1329" s="113">
        <v>1</v>
      </c>
      <c r="P1329" s="113"/>
      <c r="Q1329" s="113"/>
      <c r="R1329" s="113"/>
      <c r="S1329" s="113"/>
      <c r="T1329" s="113"/>
      <c r="U1329" s="113"/>
      <c r="V1329" s="125">
        <v>1</v>
      </c>
      <c r="W1329" s="126"/>
      <c r="X1329" s="126"/>
      <c r="Y1329" s="126"/>
      <c r="Z1329" s="126"/>
      <c r="AA1329" s="126"/>
      <c r="AB1329" s="126"/>
      <c r="AC1329" s="21">
        <v>42778.439356631941</v>
      </c>
      <c r="AE1329" s="21"/>
      <c r="AF1329" s="42" t="s">
        <v>4589</v>
      </c>
      <c r="AG1329" s="52"/>
    </row>
    <row r="1330" spans="1:33" s="23" customFormat="1">
      <c r="A1330" s="12">
        <v>1329</v>
      </c>
      <c r="B1330" s="52">
        <v>201700330</v>
      </c>
      <c r="C1330" s="52" t="s">
        <v>4591</v>
      </c>
      <c r="D1330" s="52" t="s">
        <v>255</v>
      </c>
      <c r="E1330" s="52">
        <v>499</v>
      </c>
      <c r="F1330" s="52" t="s">
        <v>28</v>
      </c>
      <c r="G1330" s="21">
        <v>38760</v>
      </c>
      <c r="H1330" s="22" t="s">
        <v>338</v>
      </c>
      <c r="I1330" s="52" t="s">
        <v>17</v>
      </c>
      <c r="J1330" s="21">
        <v>43095.773780405092</v>
      </c>
      <c r="K1330" s="14">
        <f t="shared" si="20"/>
        <v>43095</v>
      </c>
      <c r="L1330" s="86">
        <v>2020</v>
      </c>
      <c r="M1330" s="63"/>
      <c r="N1330" s="108" t="s">
        <v>363</v>
      </c>
      <c r="O1330" s="113">
        <v>5</v>
      </c>
      <c r="P1330" s="113"/>
      <c r="Q1330" s="113"/>
      <c r="R1330" s="113"/>
      <c r="S1330" s="113"/>
      <c r="T1330" s="113"/>
      <c r="U1330" s="113"/>
      <c r="V1330" s="125">
        <v>5</v>
      </c>
      <c r="W1330" s="126"/>
      <c r="X1330" s="126"/>
      <c r="Y1330" s="126"/>
      <c r="Z1330" s="126"/>
      <c r="AA1330" s="126"/>
      <c r="AB1330" s="126"/>
      <c r="AC1330" s="21">
        <v>43095.850889085646</v>
      </c>
      <c r="AE1330" s="21"/>
      <c r="AF1330" s="42" t="s">
        <v>4540</v>
      </c>
      <c r="AG1330" s="46"/>
    </row>
    <row r="1331" spans="1:33" s="23" customFormat="1">
      <c r="A1331" s="16">
        <v>1330</v>
      </c>
      <c r="B1331" s="23">
        <v>201700334</v>
      </c>
      <c r="C1331" s="23" t="s">
        <v>4592</v>
      </c>
      <c r="D1331" s="23" t="s">
        <v>4593</v>
      </c>
      <c r="E1331" s="23">
        <v>499</v>
      </c>
      <c r="F1331" s="23" t="s">
        <v>28</v>
      </c>
      <c r="G1331" s="24">
        <v>42711</v>
      </c>
      <c r="H1331" s="25" t="s">
        <v>338</v>
      </c>
      <c r="I1331" s="23" t="s">
        <v>17</v>
      </c>
      <c r="J1331" s="24">
        <v>42878.418786886577</v>
      </c>
      <c r="K1331" s="18">
        <f t="shared" si="20"/>
        <v>42878</v>
      </c>
      <c r="L1331" s="87" t="s">
        <v>1115</v>
      </c>
      <c r="M1331" s="65"/>
      <c r="N1331" s="109"/>
      <c r="O1331" s="113"/>
      <c r="P1331" s="113"/>
      <c r="Q1331" s="113"/>
      <c r="R1331" s="113"/>
      <c r="S1331" s="113"/>
      <c r="T1331" s="113"/>
      <c r="U1331" s="113"/>
      <c r="V1331" s="125"/>
      <c r="W1331" s="126"/>
      <c r="X1331" s="126"/>
      <c r="Y1331" s="126"/>
      <c r="Z1331" s="126"/>
      <c r="AA1331" s="126"/>
      <c r="AB1331" s="126"/>
      <c r="AC1331" s="24">
        <v>42878.418786886577</v>
      </c>
      <c r="AE1331" s="24"/>
    </row>
    <row r="1332" spans="1:33" s="23" customFormat="1">
      <c r="A1332" s="12">
        <v>1331</v>
      </c>
      <c r="B1332" s="52">
        <v>201700336</v>
      </c>
      <c r="C1332" s="52" t="s">
        <v>4594</v>
      </c>
      <c r="D1332" s="52" t="s">
        <v>1608</v>
      </c>
      <c r="E1332" s="52">
        <v>130</v>
      </c>
      <c r="F1332" s="52" t="s">
        <v>46</v>
      </c>
      <c r="G1332" s="21">
        <v>37301</v>
      </c>
      <c r="H1332" s="22" t="s">
        <v>339</v>
      </c>
      <c r="I1332" s="52" t="s">
        <v>29</v>
      </c>
      <c r="J1332" s="21">
        <v>42780.612946562498</v>
      </c>
      <c r="K1332" s="14">
        <f t="shared" si="20"/>
        <v>42780</v>
      </c>
      <c r="L1332" s="86">
        <v>2101</v>
      </c>
      <c r="M1332" s="63" t="s">
        <v>4595</v>
      </c>
      <c r="N1332" s="108" t="s">
        <v>4596</v>
      </c>
      <c r="O1332" s="113">
        <v>10</v>
      </c>
      <c r="P1332" s="113">
        <v>21</v>
      </c>
      <c r="Q1332" s="113">
        <v>28</v>
      </c>
      <c r="R1332" s="113"/>
      <c r="S1332" s="113"/>
      <c r="T1332" s="113"/>
      <c r="U1332" s="113"/>
      <c r="V1332" s="125">
        <v>10</v>
      </c>
      <c r="W1332" s="126">
        <v>21</v>
      </c>
      <c r="X1332" s="126">
        <v>28</v>
      </c>
      <c r="Y1332" s="126"/>
      <c r="Z1332" s="126"/>
      <c r="AA1332" s="126"/>
      <c r="AB1332" s="126"/>
      <c r="AC1332" s="21">
        <v>42780.599531250002</v>
      </c>
      <c r="AE1332" s="21"/>
      <c r="AF1332" s="42" t="s">
        <v>1211</v>
      </c>
      <c r="AG1332" s="46"/>
    </row>
    <row r="1333" spans="1:33" s="23" customFormat="1">
      <c r="A1333" s="12">
        <v>1332</v>
      </c>
      <c r="B1333" s="52">
        <v>201700337</v>
      </c>
      <c r="C1333" s="52" t="s">
        <v>4597</v>
      </c>
      <c r="D1333" s="52" t="s">
        <v>135</v>
      </c>
      <c r="E1333" s="52">
        <v>499</v>
      </c>
      <c r="F1333" s="52" t="s">
        <v>28</v>
      </c>
      <c r="G1333" s="21">
        <v>42678</v>
      </c>
      <c r="H1333" s="22" t="s">
        <v>340</v>
      </c>
      <c r="I1333" s="52" t="s">
        <v>63</v>
      </c>
      <c r="J1333" s="21">
        <v>42782.531088773147</v>
      </c>
      <c r="K1333" s="14">
        <f t="shared" si="20"/>
        <v>42782</v>
      </c>
      <c r="L1333" s="86">
        <v>2263</v>
      </c>
      <c r="M1333" s="63"/>
      <c r="N1333" s="108" t="s">
        <v>4598</v>
      </c>
      <c r="O1333" s="113">
        <v>28</v>
      </c>
      <c r="P1333" s="113">
        <v>21</v>
      </c>
      <c r="Q1333" s="113">
        <v>6</v>
      </c>
      <c r="R1333" s="113">
        <v>39</v>
      </c>
      <c r="S1333" s="113"/>
      <c r="T1333" s="113"/>
      <c r="U1333" s="113"/>
      <c r="V1333" s="125">
        <v>28</v>
      </c>
      <c r="W1333" s="126">
        <v>21</v>
      </c>
      <c r="X1333" s="126">
        <v>6</v>
      </c>
      <c r="Y1333" s="126">
        <v>39</v>
      </c>
      <c r="Z1333" s="126"/>
      <c r="AA1333" s="126"/>
      <c r="AB1333" s="126"/>
      <c r="AC1333" s="21">
        <v>42782.289058449074</v>
      </c>
      <c r="AE1333" s="21"/>
      <c r="AF1333" s="42" t="s">
        <v>4586</v>
      </c>
      <c r="AG1333" s="46"/>
    </row>
    <row r="1334" spans="1:33" s="23" customFormat="1">
      <c r="A1334" s="12">
        <v>1333</v>
      </c>
      <c r="B1334" s="52">
        <v>201700338</v>
      </c>
      <c r="C1334" s="52" t="s">
        <v>4599</v>
      </c>
      <c r="D1334" s="52" t="s">
        <v>315</v>
      </c>
      <c r="E1334" s="52">
        <v>131</v>
      </c>
      <c r="F1334" s="52" t="s">
        <v>62</v>
      </c>
      <c r="G1334" s="21">
        <v>38970</v>
      </c>
      <c r="H1334" s="22" t="s">
        <v>338</v>
      </c>
      <c r="I1334" s="52" t="s">
        <v>17</v>
      </c>
      <c r="J1334" s="21">
        <v>42782.511053703704</v>
      </c>
      <c r="K1334" s="14">
        <f t="shared" si="20"/>
        <v>42782</v>
      </c>
      <c r="L1334" s="86">
        <v>2190</v>
      </c>
      <c r="M1334" s="63"/>
      <c r="N1334" s="108" t="s">
        <v>4600</v>
      </c>
      <c r="O1334" s="120">
        <v>332</v>
      </c>
      <c r="P1334" s="113">
        <v>13</v>
      </c>
      <c r="Q1334" s="113"/>
      <c r="R1334" s="113"/>
      <c r="S1334" s="113"/>
      <c r="T1334" s="113"/>
      <c r="U1334" s="113"/>
      <c r="V1334" s="131">
        <v>33</v>
      </c>
      <c r="W1334" s="126">
        <v>13</v>
      </c>
      <c r="X1334" s="126"/>
      <c r="Y1334" s="126"/>
      <c r="Z1334" s="126"/>
      <c r="AA1334" s="126"/>
      <c r="AB1334" s="126"/>
      <c r="AC1334" s="21">
        <v>42782.511053703704</v>
      </c>
      <c r="AE1334" s="21"/>
      <c r="AF1334" s="42" t="s">
        <v>4583</v>
      </c>
      <c r="AG1334" s="46"/>
    </row>
    <row r="1335" spans="1:33" s="23" customFormat="1">
      <c r="A1335" s="12">
        <v>1334</v>
      </c>
      <c r="B1335" s="52">
        <v>201700339</v>
      </c>
      <c r="C1335" s="52" t="s">
        <v>4601</v>
      </c>
      <c r="D1335" s="52" t="s">
        <v>4602</v>
      </c>
      <c r="E1335" s="52">
        <v>13</v>
      </c>
      <c r="F1335" s="52" t="s">
        <v>3712</v>
      </c>
      <c r="G1335" s="21">
        <v>42049</v>
      </c>
      <c r="H1335" s="22" t="s">
        <v>340</v>
      </c>
      <c r="I1335" s="52" t="s">
        <v>63</v>
      </c>
      <c r="J1335" s="21">
        <v>42781.850133020831</v>
      </c>
      <c r="K1335" s="14">
        <f t="shared" si="20"/>
        <v>42781</v>
      </c>
      <c r="L1335" s="86">
        <v>2215</v>
      </c>
      <c r="M1335" s="63"/>
      <c r="N1335" s="108" t="s">
        <v>4604</v>
      </c>
      <c r="O1335" s="120">
        <v>3212</v>
      </c>
      <c r="P1335" s="113"/>
      <c r="Q1335" s="113"/>
      <c r="R1335" s="113"/>
      <c r="S1335" s="113"/>
      <c r="T1335" s="113"/>
      <c r="U1335" s="113"/>
      <c r="V1335" s="131">
        <v>0</v>
      </c>
      <c r="W1335" s="126"/>
      <c r="X1335" s="126"/>
      <c r="Y1335" s="126"/>
      <c r="Z1335" s="126"/>
      <c r="AA1335" s="126"/>
      <c r="AB1335" s="126"/>
      <c r="AC1335" s="21">
        <v>42781.75830775463</v>
      </c>
      <c r="AE1335" s="21"/>
      <c r="AF1335" s="42" t="s">
        <v>4603</v>
      </c>
      <c r="AG1335" s="46"/>
    </row>
    <row r="1336" spans="1:33" s="23" customFormat="1">
      <c r="A1336" s="16">
        <v>1335</v>
      </c>
      <c r="B1336" s="23">
        <v>201700340</v>
      </c>
      <c r="C1336" s="23" t="s">
        <v>4605</v>
      </c>
      <c r="D1336" s="23" t="s">
        <v>4606</v>
      </c>
      <c r="E1336" s="23">
        <v>499</v>
      </c>
      <c r="F1336" s="23" t="s">
        <v>28</v>
      </c>
      <c r="G1336" s="24">
        <v>42585</v>
      </c>
      <c r="H1336" s="25" t="s">
        <v>338</v>
      </c>
      <c r="I1336" s="23" t="s">
        <v>17</v>
      </c>
      <c r="J1336" s="24">
        <v>42783.592059259259</v>
      </c>
      <c r="K1336" s="18">
        <f t="shared" si="20"/>
        <v>42783</v>
      </c>
      <c r="L1336" s="87" t="s">
        <v>1115</v>
      </c>
      <c r="M1336" s="65"/>
      <c r="N1336" s="109"/>
      <c r="O1336" s="113"/>
      <c r="P1336" s="113"/>
      <c r="Q1336" s="113"/>
      <c r="R1336" s="113"/>
      <c r="S1336" s="113"/>
      <c r="T1336" s="113"/>
      <c r="U1336" s="113"/>
      <c r="V1336" s="125"/>
      <c r="W1336" s="126"/>
      <c r="X1336" s="126"/>
      <c r="Y1336" s="126"/>
      <c r="Z1336" s="126"/>
      <c r="AA1336" s="126"/>
      <c r="AB1336" s="126"/>
      <c r="AC1336" s="24">
        <v>42783.591975844909</v>
      </c>
      <c r="AE1336" s="24"/>
    </row>
    <row r="1337" spans="1:33" s="23" customFormat="1">
      <c r="A1337" s="12">
        <v>1336</v>
      </c>
      <c r="B1337" s="52">
        <v>201700349</v>
      </c>
      <c r="C1337" s="52" t="s">
        <v>4607</v>
      </c>
      <c r="D1337" s="52" t="s">
        <v>4608</v>
      </c>
      <c r="E1337" s="52">
        <v>501</v>
      </c>
      <c r="F1337" s="52" t="s">
        <v>131</v>
      </c>
      <c r="G1337" s="21">
        <v>42536</v>
      </c>
      <c r="H1337" s="22" t="s">
        <v>341</v>
      </c>
      <c r="I1337" s="52" t="s">
        <v>114</v>
      </c>
      <c r="J1337" s="21">
        <v>42824.59326898148</v>
      </c>
      <c r="K1337" s="14">
        <f t="shared" si="20"/>
        <v>42824</v>
      </c>
      <c r="L1337" s="86">
        <v>2137</v>
      </c>
      <c r="M1337" s="63"/>
      <c r="N1337" s="108" t="s">
        <v>4610</v>
      </c>
      <c r="O1337" s="113">
        <v>41</v>
      </c>
      <c r="P1337" s="113"/>
      <c r="Q1337" s="113"/>
      <c r="R1337" s="113"/>
      <c r="S1337" s="113"/>
      <c r="T1337" s="113"/>
      <c r="U1337" s="113"/>
      <c r="V1337" s="125">
        <v>41</v>
      </c>
      <c r="W1337" s="126"/>
      <c r="X1337" s="126"/>
      <c r="Y1337" s="126"/>
      <c r="Z1337" s="126"/>
      <c r="AA1337" s="126"/>
      <c r="AB1337" s="126"/>
      <c r="AC1337" s="21">
        <v>42824.781805555554</v>
      </c>
      <c r="AE1337" s="21"/>
      <c r="AF1337" s="42" t="s">
        <v>4609</v>
      </c>
      <c r="AG1337" s="46"/>
    </row>
    <row r="1338" spans="1:33" s="23" customFormat="1">
      <c r="A1338" s="16">
        <v>1337</v>
      </c>
      <c r="B1338" s="23">
        <v>201700350</v>
      </c>
      <c r="C1338" s="23" t="s">
        <v>4611</v>
      </c>
      <c r="D1338" s="23" t="s">
        <v>4612</v>
      </c>
      <c r="E1338" s="23">
        <v>599</v>
      </c>
      <c r="F1338" s="23" t="s">
        <v>28</v>
      </c>
      <c r="G1338" s="24">
        <v>42659</v>
      </c>
      <c r="H1338" s="25" t="s">
        <v>338</v>
      </c>
      <c r="I1338" s="23" t="s">
        <v>17</v>
      </c>
      <c r="J1338" s="24">
        <v>42863.470673460652</v>
      </c>
      <c r="K1338" s="18">
        <f t="shared" si="20"/>
        <v>42863</v>
      </c>
      <c r="L1338" s="87" t="s">
        <v>1115</v>
      </c>
      <c r="M1338" s="65"/>
      <c r="N1338" s="109"/>
      <c r="O1338" s="113"/>
      <c r="P1338" s="113"/>
      <c r="Q1338" s="113"/>
      <c r="R1338" s="113"/>
      <c r="S1338" s="113"/>
      <c r="T1338" s="113"/>
      <c r="U1338" s="113"/>
      <c r="V1338" s="125"/>
      <c r="W1338" s="126"/>
      <c r="X1338" s="126"/>
      <c r="Y1338" s="126"/>
      <c r="Z1338" s="126"/>
      <c r="AA1338" s="126"/>
      <c r="AB1338" s="126"/>
      <c r="AC1338" s="24">
        <v>42863.470673460652</v>
      </c>
      <c r="AE1338" s="24"/>
    </row>
    <row r="1339" spans="1:33" s="23" customFormat="1">
      <c r="A1339" s="16">
        <v>1338</v>
      </c>
      <c r="B1339" s="23">
        <v>201700351</v>
      </c>
      <c r="C1339" s="23" t="s">
        <v>4613</v>
      </c>
      <c r="D1339" s="23" t="s">
        <v>4614</v>
      </c>
      <c r="E1339" s="23">
        <v>508</v>
      </c>
      <c r="F1339" s="23" t="s">
        <v>119</v>
      </c>
      <c r="G1339" s="24">
        <v>42659</v>
      </c>
      <c r="H1339" s="25" t="s">
        <v>338</v>
      </c>
      <c r="I1339" s="23" t="s">
        <v>17</v>
      </c>
      <c r="J1339" s="24">
        <v>42829.505309490742</v>
      </c>
      <c r="K1339" s="18">
        <f t="shared" si="20"/>
        <v>42829</v>
      </c>
      <c r="L1339" s="87" t="s">
        <v>1115</v>
      </c>
      <c r="M1339" s="65"/>
      <c r="N1339" s="109"/>
      <c r="O1339" s="113"/>
      <c r="P1339" s="113"/>
      <c r="Q1339" s="113"/>
      <c r="R1339" s="113"/>
      <c r="S1339" s="113"/>
      <c r="T1339" s="113"/>
      <c r="U1339" s="113"/>
      <c r="V1339" s="125"/>
      <c r="W1339" s="126"/>
      <c r="X1339" s="126"/>
      <c r="Y1339" s="126"/>
      <c r="Z1339" s="126"/>
      <c r="AA1339" s="126"/>
      <c r="AB1339" s="126"/>
      <c r="AC1339" s="24">
        <v>42829.505309490742</v>
      </c>
      <c r="AE1339" s="24"/>
    </row>
    <row r="1340" spans="1:33" s="23" customFormat="1">
      <c r="A1340" s="16">
        <v>1339</v>
      </c>
      <c r="B1340" s="23">
        <v>201700353</v>
      </c>
      <c r="C1340" s="23" t="s">
        <v>4476</v>
      </c>
      <c r="D1340" s="23" t="s">
        <v>4615</v>
      </c>
      <c r="E1340" s="23" t="s">
        <v>18</v>
      </c>
      <c r="F1340" s="23" t="s">
        <v>18</v>
      </c>
      <c r="G1340" s="24">
        <v>42677</v>
      </c>
      <c r="H1340" s="25" t="s">
        <v>339</v>
      </c>
      <c r="I1340" s="23" t="s">
        <v>29</v>
      </c>
      <c r="J1340" s="24">
        <v>42869.467412997685</v>
      </c>
      <c r="K1340" s="18">
        <f t="shared" si="20"/>
        <v>42869</v>
      </c>
      <c r="L1340" s="87" t="s">
        <v>1115</v>
      </c>
      <c r="M1340" s="65"/>
      <c r="N1340" s="109"/>
      <c r="O1340" s="113"/>
      <c r="P1340" s="113"/>
      <c r="Q1340" s="113"/>
      <c r="R1340" s="113"/>
      <c r="S1340" s="113"/>
      <c r="T1340" s="113"/>
      <c r="U1340" s="113"/>
      <c r="V1340" s="125"/>
      <c r="W1340" s="126"/>
      <c r="X1340" s="126"/>
      <c r="Y1340" s="126"/>
      <c r="Z1340" s="126"/>
      <c r="AA1340" s="126"/>
      <c r="AB1340" s="126"/>
      <c r="AC1340" s="24">
        <v>42869.463083333336</v>
      </c>
      <c r="AE1340" s="24"/>
    </row>
    <row r="1341" spans="1:33" s="23" customFormat="1">
      <c r="A1341" s="12">
        <v>1340</v>
      </c>
      <c r="B1341" s="52">
        <v>201700356</v>
      </c>
      <c r="C1341" s="52" t="s">
        <v>1915</v>
      </c>
      <c r="D1341" s="52" t="s">
        <v>3291</v>
      </c>
      <c r="E1341" s="52">
        <v>499</v>
      </c>
      <c r="F1341" s="52" t="s">
        <v>28</v>
      </c>
      <c r="G1341" s="21">
        <v>40591</v>
      </c>
      <c r="H1341" s="22" t="s">
        <v>340</v>
      </c>
      <c r="I1341" s="52" t="s">
        <v>63</v>
      </c>
      <c r="J1341" s="21">
        <v>42785.433737349536</v>
      </c>
      <c r="K1341" s="14">
        <f t="shared" si="20"/>
        <v>42785</v>
      </c>
      <c r="L1341" s="86">
        <v>2091</v>
      </c>
      <c r="M1341" s="63"/>
      <c r="N1341" s="108" t="s">
        <v>4616</v>
      </c>
      <c r="O1341" s="113">
        <v>40</v>
      </c>
      <c r="P1341" s="113"/>
      <c r="Q1341" s="113"/>
      <c r="R1341" s="113"/>
      <c r="S1341" s="113"/>
      <c r="T1341" s="113"/>
      <c r="U1341" s="113"/>
      <c r="V1341" s="125">
        <v>40</v>
      </c>
      <c r="W1341" s="126"/>
      <c r="X1341" s="126"/>
      <c r="Y1341" s="126"/>
      <c r="Z1341" s="126"/>
      <c r="AA1341" s="126"/>
      <c r="AB1341" s="126"/>
      <c r="AC1341" s="21">
        <v>42785.437783067129</v>
      </c>
      <c r="AE1341" s="21"/>
      <c r="AF1341" s="42" t="s">
        <v>4574</v>
      </c>
      <c r="AG1341" s="46"/>
    </row>
    <row r="1342" spans="1:33" s="23" customFormat="1">
      <c r="A1342" s="12">
        <v>1341</v>
      </c>
      <c r="B1342" s="52">
        <v>201700358</v>
      </c>
      <c r="C1342" s="52" t="s">
        <v>4617</v>
      </c>
      <c r="D1342" s="52" t="s">
        <v>4618</v>
      </c>
      <c r="E1342" s="52">
        <v>119</v>
      </c>
      <c r="F1342" s="52" t="s">
        <v>22</v>
      </c>
      <c r="G1342" s="21">
        <v>36573</v>
      </c>
      <c r="H1342" s="22" t="s">
        <v>338</v>
      </c>
      <c r="I1342" s="52" t="s">
        <v>17</v>
      </c>
      <c r="J1342" s="21">
        <v>42783.968316817132</v>
      </c>
      <c r="K1342" s="14">
        <f t="shared" si="20"/>
        <v>42783</v>
      </c>
      <c r="L1342" s="86">
        <v>2087</v>
      </c>
      <c r="M1342" s="63" t="s">
        <v>402</v>
      </c>
      <c r="N1342" s="108" t="s">
        <v>4619</v>
      </c>
      <c r="O1342" s="113">
        <v>21</v>
      </c>
      <c r="P1342" s="113">
        <v>1</v>
      </c>
      <c r="Q1342" s="113">
        <v>16</v>
      </c>
      <c r="R1342" s="113"/>
      <c r="S1342" s="113"/>
      <c r="T1342" s="113"/>
      <c r="U1342" s="113"/>
      <c r="V1342" s="125">
        <v>21</v>
      </c>
      <c r="W1342" s="126">
        <v>1</v>
      </c>
      <c r="X1342" s="133">
        <v>1601</v>
      </c>
      <c r="Y1342" s="126"/>
      <c r="Z1342" s="126"/>
      <c r="AA1342" s="126"/>
      <c r="AB1342" s="126"/>
      <c r="AC1342" s="21">
        <v>42783.879885960647</v>
      </c>
      <c r="AE1342" s="21"/>
      <c r="AF1342" s="42" t="s">
        <v>4574</v>
      </c>
      <c r="AG1342" s="46"/>
    </row>
    <row r="1343" spans="1:33" s="23" customFormat="1">
      <c r="A1343" s="12">
        <v>1342</v>
      </c>
      <c r="B1343" s="52">
        <v>201700361</v>
      </c>
      <c r="C1343" s="52" t="s">
        <v>856</v>
      </c>
      <c r="D1343" s="52" t="s">
        <v>4620</v>
      </c>
      <c r="E1343" s="52">
        <v>598</v>
      </c>
      <c r="F1343" s="52" t="s">
        <v>42</v>
      </c>
      <c r="G1343" s="21">
        <v>41688</v>
      </c>
      <c r="H1343" s="22" t="s">
        <v>339</v>
      </c>
      <c r="I1343" s="52" t="s">
        <v>29</v>
      </c>
      <c r="J1343" s="21">
        <v>43054.428707372688</v>
      </c>
      <c r="K1343" s="14">
        <f t="shared" si="20"/>
        <v>43054</v>
      </c>
      <c r="L1343" s="86">
        <v>2043</v>
      </c>
      <c r="M1343" s="63"/>
      <c r="N1343" s="108" t="s">
        <v>4621</v>
      </c>
      <c r="O1343" s="113">
        <v>1</v>
      </c>
      <c r="P1343" s="113">
        <v>21</v>
      </c>
      <c r="Q1343" s="113">
        <v>14</v>
      </c>
      <c r="R1343" s="113"/>
      <c r="S1343" s="113"/>
      <c r="T1343" s="113"/>
      <c r="U1343" s="113"/>
      <c r="V1343" s="125">
        <v>1</v>
      </c>
      <c r="W1343" s="126">
        <v>21</v>
      </c>
      <c r="X1343" s="126">
        <v>14</v>
      </c>
      <c r="Y1343" s="126"/>
      <c r="Z1343" s="126"/>
      <c r="AA1343" s="126"/>
      <c r="AB1343" s="126"/>
      <c r="AC1343" s="21">
        <v>43054.420186377312</v>
      </c>
      <c r="AE1343" s="21"/>
      <c r="AF1343" s="42" t="s">
        <v>4589</v>
      </c>
      <c r="AG1343" s="46"/>
    </row>
    <row r="1344" spans="1:33" s="23" customFormat="1">
      <c r="A1344" s="12">
        <v>1343</v>
      </c>
      <c r="B1344" s="52">
        <v>201700365</v>
      </c>
      <c r="C1344" s="52" t="s">
        <v>4622</v>
      </c>
      <c r="D1344" s="52" t="s">
        <v>846</v>
      </c>
      <c r="E1344" s="52">
        <v>119</v>
      </c>
      <c r="F1344" s="52" t="s">
        <v>22</v>
      </c>
      <c r="G1344" s="21">
        <v>42705</v>
      </c>
      <c r="H1344" s="22" t="s">
        <v>339</v>
      </c>
      <c r="I1344" s="52" t="s">
        <v>29</v>
      </c>
      <c r="J1344" s="21">
        <v>42801.494069444445</v>
      </c>
      <c r="K1344" s="14">
        <f t="shared" si="20"/>
        <v>42801</v>
      </c>
      <c r="L1344" s="86">
        <v>2193</v>
      </c>
      <c r="M1344" s="63"/>
      <c r="N1344" s="108" t="s">
        <v>4623</v>
      </c>
      <c r="O1344" s="113">
        <v>30</v>
      </c>
      <c r="P1344" s="113">
        <v>23</v>
      </c>
      <c r="Q1344" s="113"/>
      <c r="R1344" s="113"/>
      <c r="S1344" s="113"/>
      <c r="T1344" s="113"/>
      <c r="U1344" s="113"/>
      <c r="V1344" s="125">
        <v>30</v>
      </c>
      <c r="W1344" s="126">
        <v>23</v>
      </c>
      <c r="X1344" s="126"/>
      <c r="Y1344" s="126"/>
      <c r="Z1344" s="126"/>
      <c r="AA1344" s="126"/>
      <c r="AB1344" s="126"/>
      <c r="AC1344" s="21">
        <v>42801.455303043978</v>
      </c>
      <c r="AE1344" s="21"/>
      <c r="AF1344" s="42" t="s">
        <v>4583</v>
      </c>
      <c r="AG1344" s="46"/>
    </row>
    <row r="1345" spans="1:33" s="23" customFormat="1">
      <c r="A1345" s="12">
        <v>1344</v>
      </c>
      <c r="B1345" s="52">
        <v>201700368</v>
      </c>
      <c r="C1345" s="52" t="s">
        <v>4624</v>
      </c>
      <c r="D1345" s="52" t="s">
        <v>873</v>
      </c>
      <c r="E1345" s="52">
        <v>599</v>
      </c>
      <c r="F1345" s="52" t="s">
        <v>28</v>
      </c>
      <c r="G1345" s="21">
        <v>39114</v>
      </c>
      <c r="H1345" s="22" t="s">
        <v>338</v>
      </c>
      <c r="I1345" s="52" t="s">
        <v>17</v>
      </c>
      <c r="J1345" s="21">
        <v>42785.078761458331</v>
      </c>
      <c r="K1345" s="14">
        <f t="shared" si="20"/>
        <v>42785</v>
      </c>
      <c r="L1345" s="86">
        <v>2082</v>
      </c>
      <c r="M1345" s="63"/>
      <c r="N1345" s="108" t="s">
        <v>4626</v>
      </c>
      <c r="O1345" s="113">
        <v>1</v>
      </c>
      <c r="P1345" s="113">
        <v>21</v>
      </c>
      <c r="Q1345" s="113">
        <v>28</v>
      </c>
      <c r="R1345" s="113"/>
      <c r="S1345" s="113"/>
      <c r="T1345" s="113"/>
      <c r="U1345" s="113"/>
      <c r="V1345" s="125">
        <v>1</v>
      </c>
      <c r="W1345" s="126">
        <v>21</v>
      </c>
      <c r="X1345" s="126">
        <v>28</v>
      </c>
      <c r="Y1345" s="126"/>
      <c r="Z1345" s="126"/>
      <c r="AA1345" s="126"/>
      <c r="AB1345" s="126"/>
      <c r="AC1345" s="21">
        <v>42785.13260138889</v>
      </c>
      <c r="AE1345" s="21"/>
      <c r="AF1345" s="42" t="s">
        <v>4625</v>
      </c>
      <c r="AG1345" s="46"/>
    </row>
    <row r="1346" spans="1:33" s="23" customFormat="1">
      <c r="A1346" s="16">
        <v>1345</v>
      </c>
      <c r="B1346" s="23">
        <v>201700369</v>
      </c>
      <c r="C1346" s="23" t="s">
        <v>602</v>
      </c>
      <c r="D1346" s="23" t="s">
        <v>705</v>
      </c>
      <c r="E1346" s="23">
        <v>201</v>
      </c>
      <c r="F1346" s="23" t="s">
        <v>758</v>
      </c>
      <c r="G1346" s="24">
        <v>42653</v>
      </c>
      <c r="H1346" s="25" t="s">
        <v>338</v>
      </c>
      <c r="I1346" s="23" t="s">
        <v>17</v>
      </c>
      <c r="J1346" s="24">
        <v>42794.509083912038</v>
      </c>
      <c r="K1346" s="18">
        <f t="shared" si="20"/>
        <v>42794</v>
      </c>
      <c r="L1346" s="87" t="s">
        <v>1115</v>
      </c>
      <c r="M1346" s="65"/>
      <c r="N1346" s="109"/>
      <c r="O1346" s="113"/>
      <c r="P1346" s="113"/>
      <c r="Q1346" s="113"/>
      <c r="R1346" s="113"/>
      <c r="S1346" s="113"/>
      <c r="T1346" s="113"/>
      <c r="U1346" s="113"/>
      <c r="V1346" s="125"/>
      <c r="W1346" s="126"/>
      <c r="X1346" s="126"/>
      <c r="Y1346" s="126"/>
      <c r="Z1346" s="126"/>
      <c r="AA1346" s="126"/>
      <c r="AB1346" s="126"/>
      <c r="AC1346" s="24">
        <v>42794.537846377316</v>
      </c>
      <c r="AE1346" s="24"/>
    </row>
    <row r="1347" spans="1:33" s="23" customFormat="1">
      <c r="A1347" s="16">
        <v>1346</v>
      </c>
      <c r="B1347" s="23">
        <v>201700377</v>
      </c>
      <c r="C1347" s="23" t="s">
        <v>4627</v>
      </c>
      <c r="D1347" s="23" t="s">
        <v>1203</v>
      </c>
      <c r="E1347" s="23">
        <v>119</v>
      </c>
      <c r="F1347" s="23" t="s">
        <v>22</v>
      </c>
      <c r="G1347" s="24">
        <v>39499</v>
      </c>
      <c r="H1347" s="25" t="s">
        <v>339</v>
      </c>
      <c r="I1347" s="23" t="s">
        <v>29</v>
      </c>
      <c r="J1347" s="24">
        <v>43154.425537118055</v>
      </c>
      <c r="K1347" s="18">
        <f t="shared" si="20"/>
        <v>43154</v>
      </c>
      <c r="L1347" s="87" t="s">
        <v>1115</v>
      </c>
      <c r="M1347" s="65"/>
      <c r="N1347" s="109"/>
      <c r="O1347" s="113"/>
      <c r="P1347" s="113"/>
      <c r="Q1347" s="113"/>
      <c r="R1347" s="113"/>
      <c r="S1347" s="113"/>
      <c r="T1347" s="113"/>
      <c r="U1347" s="113"/>
      <c r="V1347" s="125"/>
      <c r="W1347" s="126"/>
      <c r="X1347" s="126"/>
      <c r="Y1347" s="126"/>
      <c r="Z1347" s="126"/>
      <c r="AA1347" s="126"/>
      <c r="AB1347" s="126"/>
      <c r="AC1347" s="24">
        <v>43154.425537118055</v>
      </c>
      <c r="AE1347" s="24"/>
    </row>
    <row r="1348" spans="1:33" s="23" customFormat="1">
      <c r="A1348" s="16">
        <v>1347</v>
      </c>
      <c r="B1348" s="23">
        <v>201700378</v>
      </c>
      <c r="C1348" s="23" t="s">
        <v>3375</v>
      </c>
      <c r="D1348" s="23" t="s">
        <v>799</v>
      </c>
      <c r="E1348" s="23">
        <v>499</v>
      </c>
      <c r="F1348" s="23" t="s">
        <v>28</v>
      </c>
      <c r="G1348" s="24">
        <v>42695</v>
      </c>
      <c r="H1348" s="25" t="s">
        <v>339</v>
      </c>
      <c r="I1348" s="23" t="s">
        <v>29</v>
      </c>
      <c r="J1348" s="24">
        <v>42916.493854282409</v>
      </c>
      <c r="K1348" s="18">
        <f t="shared" si="20"/>
        <v>42916</v>
      </c>
      <c r="L1348" s="87" t="s">
        <v>1115</v>
      </c>
      <c r="M1348" s="65"/>
      <c r="N1348" s="109"/>
      <c r="O1348" s="113"/>
      <c r="P1348" s="113"/>
      <c r="Q1348" s="113"/>
      <c r="R1348" s="113"/>
      <c r="S1348" s="113"/>
      <c r="T1348" s="113"/>
      <c r="U1348" s="113"/>
      <c r="V1348" s="125"/>
      <c r="W1348" s="126"/>
      <c r="X1348" s="126"/>
      <c r="Y1348" s="126"/>
      <c r="Z1348" s="126"/>
      <c r="AA1348" s="126"/>
      <c r="AB1348" s="126"/>
      <c r="AC1348" s="24">
        <v>42916.870638854169</v>
      </c>
      <c r="AE1348" s="24"/>
    </row>
    <row r="1349" spans="1:33" s="23" customFormat="1">
      <c r="A1349" s="12">
        <v>1348</v>
      </c>
      <c r="B1349" s="52">
        <v>201700379</v>
      </c>
      <c r="C1349" s="52" t="s">
        <v>4628</v>
      </c>
      <c r="D1349" s="52" t="s">
        <v>1838</v>
      </c>
      <c r="E1349" s="52">
        <v>536</v>
      </c>
      <c r="F1349" s="52" t="s">
        <v>286</v>
      </c>
      <c r="G1349" s="21">
        <v>39681</v>
      </c>
      <c r="H1349" s="22" t="s">
        <v>339</v>
      </c>
      <c r="I1349" s="52" t="s">
        <v>29</v>
      </c>
      <c r="J1349" s="21">
        <v>42922.468938275466</v>
      </c>
      <c r="K1349" s="14">
        <f t="shared" si="20"/>
        <v>42922</v>
      </c>
      <c r="L1349" s="86">
        <v>2043</v>
      </c>
      <c r="M1349" s="63"/>
      <c r="N1349" s="108" t="s">
        <v>446</v>
      </c>
      <c r="O1349" s="113">
        <v>1</v>
      </c>
      <c r="P1349" s="113">
        <v>2</v>
      </c>
      <c r="Q1349" s="113"/>
      <c r="R1349" s="113"/>
      <c r="S1349" s="113"/>
      <c r="T1349" s="113"/>
      <c r="U1349" s="113"/>
      <c r="V1349" s="125">
        <v>1</v>
      </c>
      <c r="W1349" s="126">
        <v>2</v>
      </c>
      <c r="X1349" s="126"/>
      <c r="Y1349" s="126"/>
      <c r="Z1349" s="126"/>
      <c r="AA1349" s="126"/>
      <c r="AB1349" s="126"/>
      <c r="AC1349" s="21">
        <v>42922.464400925928</v>
      </c>
      <c r="AE1349" s="21"/>
      <c r="AF1349" s="42" t="s">
        <v>4589</v>
      </c>
      <c r="AG1349" s="46"/>
    </row>
    <row r="1350" spans="1:33" s="23" customFormat="1">
      <c r="A1350" s="12">
        <v>1349</v>
      </c>
      <c r="B1350" s="52">
        <v>201700383</v>
      </c>
      <c r="C1350" s="52" t="s">
        <v>4629</v>
      </c>
      <c r="D1350" s="52" t="s">
        <v>4630</v>
      </c>
      <c r="E1350" s="52">
        <v>598</v>
      </c>
      <c r="F1350" s="52" t="s">
        <v>42</v>
      </c>
      <c r="G1350" s="21">
        <v>41326</v>
      </c>
      <c r="H1350" s="22" t="s">
        <v>341</v>
      </c>
      <c r="I1350" s="52" t="s">
        <v>114</v>
      </c>
      <c r="J1350" s="21">
        <v>42787.612285798612</v>
      </c>
      <c r="K1350" s="14">
        <f t="shared" si="20"/>
        <v>42787</v>
      </c>
      <c r="L1350" s="86">
        <v>2087</v>
      </c>
      <c r="M1350" s="63"/>
      <c r="N1350" s="108" t="s">
        <v>4631</v>
      </c>
      <c r="O1350" s="113">
        <v>1</v>
      </c>
      <c r="P1350" s="113">
        <v>9</v>
      </c>
      <c r="Q1350" s="113">
        <v>42</v>
      </c>
      <c r="R1350" s="113"/>
      <c r="S1350" s="113"/>
      <c r="T1350" s="113"/>
      <c r="U1350" s="113"/>
      <c r="V1350" s="125">
        <v>1</v>
      </c>
      <c r="W1350" s="133">
        <v>901</v>
      </c>
      <c r="X1350" s="133">
        <v>4201</v>
      </c>
      <c r="Y1350" s="126"/>
      <c r="Z1350" s="126"/>
      <c r="AA1350" s="126"/>
      <c r="AB1350" s="126"/>
      <c r="AC1350" s="21">
        <v>42787.612285798612</v>
      </c>
      <c r="AE1350" s="21"/>
      <c r="AF1350" s="42" t="s">
        <v>4574</v>
      </c>
      <c r="AG1350" s="46"/>
    </row>
    <row r="1351" spans="1:33" s="23" customFormat="1">
      <c r="A1351" s="12">
        <v>1350</v>
      </c>
      <c r="B1351" s="52">
        <v>201700384</v>
      </c>
      <c r="C1351" s="52" t="s">
        <v>4632</v>
      </c>
      <c r="D1351" s="52" t="s">
        <v>4633</v>
      </c>
      <c r="E1351" s="52">
        <v>598</v>
      </c>
      <c r="F1351" s="52" t="s">
        <v>42</v>
      </c>
      <c r="G1351" s="21">
        <v>42542</v>
      </c>
      <c r="H1351" s="22" t="s">
        <v>338</v>
      </c>
      <c r="I1351" s="52" t="s">
        <v>17</v>
      </c>
      <c r="J1351" s="21">
        <v>42787.706147337965</v>
      </c>
      <c r="K1351" s="14">
        <f t="shared" si="20"/>
        <v>42787</v>
      </c>
      <c r="L1351" s="86">
        <v>2194</v>
      </c>
      <c r="M1351" s="63"/>
      <c r="N1351" s="108" t="s">
        <v>4634</v>
      </c>
      <c r="O1351" s="113">
        <v>30</v>
      </c>
      <c r="P1351" s="113">
        <v>23</v>
      </c>
      <c r="Q1351" s="120">
        <v>22215</v>
      </c>
      <c r="R1351" s="113"/>
      <c r="S1351" s="113"/>
      <c r="T1351" s="113"/>
      <c r="U1351" s="113"/>
      <c r="V1351" s="125">
        <v>30</v>
      </c>
      <c r="W1351" s="126">
        <v>23</v>
      </c>
      <c r="X1351" s="133">
        <v>222</v>
      </c>
      <c r="Y1351" s="126"/>
      <c r="Z1351" s="126"/>
      <c r="AA1351" s="126"/>
      <c r="AB1351" s="126"/>
      <c r="AC1351" s="21">
        <v>42787.656110150463</v>
      </c>
      <c r="AE1351" s="21"/>
      <c r="AF1351" s="42" t="s">
        <v>4583</v>
      </c>
      <c r="AG1351" s="46"/>
    </row>
    <row r="1352" spans="1:33" s="23" customFormat="1">
      <c r="A1352" s="16">
        <v>1351</v>
      </c>
      <c r="B1352" s="23">
        <v>201700391</v>
      </c>
      <c r="C1352" s="23" t="s">
        <v>4635</v>
      </c>
      <c r="D1352" s="23" t="s">
        <v>4636</v>
      </c>
      <c r="E1352" s="23">
        <v>507</v>
      </c>
      <c r="F1352" s="23" t="s">
        <v>105</v>
      </c>
      <c r="G1352" s="24">
        <v>42727</v>
      </c>
      <c r="H1352" s="25" t="s">
        <v>339</v>
      </c>
      <c r="I1352" s="23" t="s">
        <v>29</v>
      </c>
      <c r="J1352" s="24">
        <v>42917.538493518521</v>
      </c>
      <c r="K1352" s="18">
        <f t="shared" si="20"/>
        <v>42917</v>
      </c>
      <c r="L1352" s="87" t="s">
        <v>1115</v>
      </c>
      <c r="M1352" s="65"/>
      <c r="N1352" s="109"/>
      <c r="O1352" s="113"/>
      <c r="P1352" s="113"/>
      <c r="Q1352" s="113"/>
      <c r="R1352" s="113"/>
      <c r="S1352" s="113"/>
      <c r="T1352" s="113"/>
      <c r="U1352" s="113"/>
      <c r="V1352" s="125"/>
      <c r="W1352" s="126"/>
      <c r="X1352" s="126"/>
      <c r="Y1352" s="126"/>
      <c r="Z1352" s="126"/>
      <c r="AA1352" s="126"/>
      <c r="AB1352" s="126"/>
      <c r="AC1352" s="24">
        <v>42917.499227581022</v>
      </c>
      <c r="AE1352" s="24"/>
    </row>
    <row r="1353" spans="1:33" s="23" customFormat="1">
      <c r="A1353" s="12">
        <v>1352</v>
      </c>
      <c r="B1353" s="52">
        <v>201700392</v>
      </c>
      <c r="C1353" s="52" t="s">
        <v>4637</v>
      </c>
      <c r="D1353" s="52" t="s">
        <v>4638</v>
      </c>
      <c r="E1353" s="52">
        <v>119</v>
      </c>
      <c r="F1353" s="52" t="s">
        <v>22</v>
      </c>
      <c r="G1353" s="21">
        <v>42057</v>
      </c>
      <c r="H1353" s="22" t="s">
        <v>338</v>
      </c>
      <c r="I1353" s="52" t="s">
        <v>17</v>
      </c>
      <c r="J1353" s="21">
        <v>42788.031695451391</v>
      </c>
      <c r="K1353" s="14">
        <f t="shared" si="20"/>
        <v>42788</v>
      </c>
      <c r="L1353" s="86">
        <v>2255</v>
      </c>
      <c r="M1353" s="63"/>
      <c r="N1353" s="108" t="s">
        <v>4639</v>
      </c>
      <c r="O1353" s="113">
        <v>1</v>
      </c>
      <c r="P1353" s="113">
        <v>31</v>
      </c>
      <c r="Q1353" s="113">
        <v>25</v>
      </c>
      <c r="R1353" s="113"/>
      <c r="S1353" s="113"/>
      <c r="T1353" s="113"/>
      <c r="U1353" s="113"/>
      <c r="V1353" s="125">
        <v>1</v>
      </c>
      <c r="W1353" s="126">
        <v>31</v>
      </c>
      <c r="X1353" s="126">
        <v>25</v>
      </c>
      <c r="Y1353" s="126"/>
      <c r="Z1353" s="126"/>
      <c r="AA1353" s="126"/>
      <c r="AB1353" s="126"/>
      <c r="AC1353" s="21">
        <v>42788.060258564816</v>
      </c>
      <c r="AE1353" s="21"/>
      <c r="AF1353" s="42" t="s">
        <v>4586</v>
      </c>
      <c r="AG1353" s="46"/>
    </row>
    <row r="1354" spans="1:33" s="23" customFormat="1">
      <c r="A1354" s="12">
        <v>1353</v>
      </c>
      <c r="B1354" s="52">
        <v>201700395</v>
      </c>
      <c r="C1354" s="52" t="s">
        <v>4640</v>
      </c>
      <c r="D1354" s="52" t="s">
        <v>4641</v>
      </c>
      <c r="E1354" s="52">
        <v>499</v>
      </c>
      <c r="F1354" s="52" t="s">
        <v>28</v>
      </c>
      <c r="G1354" s="21">
        <v>35848</v>
      </c>
      <c r="H1354" s="22" t="s">
        <v>340</v>
      </c>
      <c r="I1354" s="52" t="s">
        <v>63</v>
      </c>
      <c r="J1354" s="21">
        <v>42788.835220173612</v>
      </c>
      <c r="K1354" s="14">
        <f t="shared" si="20"/>
        <v>42788</v>
      </c>
      <c r="L1354" s="86">
        <v>2087</v>
      </c>
      <c r="M1354" s="63"/>
      <c r="N1354" s="108" t="s">
        <v>4642</v>
      </c>
      <c r="O1354" s="113">
        <v>28</v>
      </c>
      <c r="P1354" s="117">
        <v>62</v>
      </c>
      <c r="Q1354" s="113"/>
      <c r="R1354" s="113"/>
      <c r="S1354" s="113"/>
      <c r="T1354" s="113"/>
      <c r="U1354" s="113"/>
      <c r="V1354" s="125">
        <v>28</v>
      </c>
      <c r="W1354" s="126">
        <v>62</v>
      </c>
      <c r="X1354" s="126"/>
      <c r="Y1354" s="126"/>
      <c r="Z1354" s="126"/>
      <c r="AA1354" s="126"/>
      <c r="AB1354" s="126"/>
      <c r="AC1354" s="21">
        <v>42788.609138657404</v>
      </c>
      <c r="AE1354" s="21"/>
      <c r="AF1354" s="42" t="s">
        <v>4574</v>
      </c>
      <c r="AG1354" s="46"/>
    </row>
    <row r="1355" spans="1:33" s="23" customFormat="1">
      <c r="A1355" s="16">
        <v>1354</v>
      </c>
      <c r="B1355" s="23">
        <v>201700396</v>
      </c>
      <c r="C1355" s="23" t="s">
        <v>4643</v>
      </c>
      <c r="D1355" s="23" t="s">
        <v>4644</v>
      </c>
      <c r="E1355" s="23">
        <v>98</v>
      </c>
      <c r="F1355" s="23" t="s">
        <v>1496</v>
      </c>
      <c r="G1355" s="24">
        <v>40231</v>
      </c>
      <c r="H1355" s="25" t="s">
        <v>339</v>
      </c>
      <c r="I1355" s="23" t="s">
        <v>29</v>
      </c>
      <c r="J1355" s="24">
        <v>42800.601568252314</v>
      </c>
      <c r="K1355" s="18">
        <f t="shared" si="20"/>
        <v>42800</v>
      </c>
      <c r="L1355" s="87" t="s">
        <v>1115</v>
      </c>
      <c r="M1355" s="65"/>
      <c r="N1355" s="109"/>
      <c r="O1355" s="113"/>
      <c r="P1355" s="113"/>
      <c r="Q1355" s="113"/>
      <c r="R1355" s="113"/>
      <c r="S1355" s="113"/>
      <c r="T1355" s="113"/>
      <c r="U1355" s="113"/>
      <c r="V1355" s="125"/>
      <c r="W1355" s="126"/>
      <c r="X1355" s="126"/>
      <c r="Y1355" s="126"/>
      <c r="Z1355" s="126"/>
      <c r="AA1355" s="126"/>
      <c r="AB1355" s="126"/>
      <c r="AC1355" s="24">
        <v>42800.601568252314</v>
      </c>
      <c r="AE1355" s="24"/>
    </row>
    <row r="1356" spans="1:33" s="23" customFormat="1">
      <c r="A1356" s="16">
        <v>1355</v>
      </c>
      <c r="B1356" s="23">
        <v>201700398</v>
      </c>
      <c r="C1356" s="23" t="s">
        <v>4645</v>
      </c>
      <c r="D1356" s="23" t="s">
        <v>680</v>
      </c>
      <c r="E1356" s="23">
        <v>304</v>
      </c>
      <c r="F1356" s="23" t="s">
        <v>901</v>
      </c>
      <c r="G1356" s="24">
        <v>41692</v>
      </c>
      <c r="H1356" s="25" t="s">
        <v>339</v>
      </c>
      <c r="I1356" s="23" t="s">
        <v>29</v>
      </c>
      <c r="J1356" s="24">
        <v>42796.539000462966</v>
      </c>
      <c r="K1356" s="18">
        <f t="shared" si="20"/>
        <v>42796</v>
      </c>
      <c r="L1356" s="87" t="s">
        <v>1115</v>
      </c>
      <c r="M1356" s="65"/>
      <c r="N1356" s="109"/>
      <c r="O1356" s="113"/>
      <c r="P1356" s="113"/>
      <c r="Q1356" s="113"/>
      <c r="R1356" s="113"/>
      <c r="S1356" s="113"/>
      <c r="T1356" s="113"/>
      <c r="U1356" s="113"/>
      <c r="V1356" s="125"/>
      <c r="W1356" s="126"/>
      <c r="X1356" s="126"/>
      <c r="Y1356" s="126"/>
      <c r="Z1356" s="126"/>
      <c r="AA1356" s="126"/>
      <c r="AB1356" s="126"/>
      <c r="AC1356" s="24">
        <v>42796.539000462966</v>
      </c>
      <c r="AE1356" s="24"/>
    </row>
    <row r="1357" spans="1:33" s="23" customFormat="1">
      <c r="A1357" s="12">
        <v>1356</v>
      </c>
      <c r="B1357" s="52">
        <v>201700401</v>
      </c>
      <c r="C1357" s="52" t="s">
        <v>4646</v>
      </c>
      <c r="D1357" s="52" t="s">
        <v>4647</v>
      </c>
      <c r="E1357" s="52">
        <v>201</v>
      </c>
      <c r="F1357" s="52" t="s">
        <v>758</v>
      </c>
      <c r="G1357" s="21">
        <v>42709</v>
      </c>
      <c r="H1357" s="22" t="s">
        <v>340</v>
      </c>
      <c r="I1357" s="52" t="s">
        <v>63</v>
      </c>
      <c r="J1357" s="21">
        <v>42789.434923692126</v>
      </c>
      <c r="K1357" s="14">
        <f t="shared" si="20"/>
        <v>42789</v>
      </c>
      <c r="L1357" s="86">
        <v>2049</v>
      </c>
      <c r="M1357" s="63" t="s">
        <v>4648</v>
      </c>
      <c r="N1357" s="108" t="s">
        <v>4649</v>
      </c>
      <c r="O1357" s="113">
        <v>1</v>
      </c>
      <c r="P1357" s="113">
        <v>28</v>
      </c>
      <c r="Q1357" s="113">
        <v>21</v>
      </c>
      <c r="R1357" s="113"/>
      <c r="S1357" s="113"/>
      <c r="T1357" s="113"/>
      <c r="U1357" s="113"/>
      <c r="V1357" s="125">
        <v>1</v>
      </c>
      <c r="W1357" s="126">
        <v>28</v>
      </c>
      <c r="X1357" s="126">
        <v>21</v>
      </c>
      <c r="Y1357" s="126"/>
      <c r="Z1357" s="126"/>
      <c r="AA1357" s="126"/>
      <c r="AB1357" s="126"/>
      <c r="AC1357" s="21">
        <v>42789.33649869213</v>
      </c>
      <c r="AE1357" s="21"/>
      <c r="AF1357" s="42" t="s">
        <v>4589</v>
      </c>
      <c r="AG1357" s="46"/>
    </row>
    <row r="1358" spans="1:33" s="23" customFormat="1">
      <c r="A1358" s="12">
        <v>1357</v>
      </c>
      <c r="B1358" s="52">
        <v>201700405</v>
      </c>
      <c r="C1358" s="52" t="s">
        <v>4650</v>
      </c>
      <c r="D1358" s="52" t="s">
        <v>860</v>
      </c>
      <c r="E1358" s="52">
        <v>499</v>
      </c>
      <c r="F1358" s="52" t="s">
        <v>28</v>
      </c>
      <c r="G1358" s="21">
        <v>40962</v>
      </c>
      <c r="H1358" s="22" t="s">
        <v>338</v>
      </c>
      <c r="I1358" s="52" t="s">
        <v>17</v>
      </c>
      <c r="J1358" s="21">
        <v>42796.529385104164</v>
      </c>
      <c r="K1358" s="14">
        <f t="shared" si="20"/>
        <v>42796</v>
      </c>
      <c r="L1358" s="86">
        <v>2186</v>
      </c>
      <c r="M1358" s="63" t="s">
        <v>3347</v>
      </c>
      <c r="N1358" s="108" t="s">
        <v>4651</v>
      </c>
      <c r="O1358" s="113">
        <v>23</v>
      </c>
      <c r="P1358" s="113"/>
      <c r="Q1358" s="113"/>
      <c r="R1358" s="113"/>
      <c r="S1358" s="113"/>
      <c r="T1358" s="113"/>
      <c r="U1358" s="113"/>
      <c r="V1358" s="125">
        <v>23</v>
      </c>
      <c r="W1358" s="126"/>
      <c r="X1358" s="126"/>
      <c r="Y1358" s="126"/>
      <c r="Z1358" s="126"/>
      <c r="AA1358" s="126"/>
      <c r="AB1358" s="126"/>
      <c r="AC1358" s="21">
        <v>42796.498635914351</v>
      </c>
      <c r="AE1358" s="21"/>
      <c r="AF1358" s="42" t="s">
        <v>4583</v>
      </c>
      <c r="AG1358" s="46"/>
    </row>
    <row r="1359" spans="1:33" s="23" customFormat="1">
      <c r="A1359" s="12">
        <v>1358</v>
      </c>
      <c r="B1359" s="52">
        <v>201700406</v>
      </c>
      <c r="C1359" s="52" t="s">
        <v>4652</v>
      </c>
      <c r="D1359" s="52" t="s">
        <v>4653</v>
      </c>
      <c r="E1359" s="52">
        <v>499</v>
      </c>
      <c r="F1359" s="52" t="s">
        <v>28</v>
      </c>
      <c r="G1359" s="21">
        <v>42520</v>
      </c>
      <c r="H1359" s="22" t="s">
        <v>340</v>
      </c>
      <c r="I1359" s="52" t="s">
        <v>63</v>
      </c>
      <c r="J1359" s="21">
        <v>42789.670193252314</v>
      </c>
      <c r="K1359" s="14">
        <f t="shared" si="20"/>
        <v>42789</v>
      </c>
      <c r="L1359" s="86">
        <v>2043</v>
      </c>
      <c r="M1359" s="63"/>
      <c r="N1359" s="108" t="s">
        <v>4654</v>
      </c>
      <c r="O1359" s="113">
        <v>1</v>
      </c>
      <c r="P1359" s="113">
        <v>47</v>
      </c>
      <c r="Q1359" s="113"/>
      <c r="R1359" s="113"/>
      <c r="S1359" s="113"/>
      <c r="T1359" s="113"/>
      <c r="U1359" s="113"/>
      <c r="V1359" s="125">
        <v>1</v>
      </c>
      <c r="W1359" s="126">
        <v>47</v>
      </c>
      <c r="X1359" s="126"/>
      <c r="Y1359" s="126"/>
      <c r="Z1359" s="126"/>
      <c r="AA1359" s="126"/>
      <c r="AB1359" s="126"/>
      <c r="AC1359" s="21">
        <v>42789.647647997685</v>
      </c>
      <c r="AE1359" s="21"/>
      <c r="AF1359" s="42" t="s">
        <v>4589</v>
      </c>
      <c r="AG1359" s="46"/>
    </row>
    <row r="1360" spans="1:33" s="23" customFormat="1">
      <c r="A1360" s="16">
        <v>1359</v>
      </c>
      <c r="B1360" s="23">
        <v>201700407</v>
      </c>
      <c r="C1360" s="23" t="s">
        <v>3168</v>
      </c>
      <c r="D1360" s="23" t="s">
        <v>4655</v>
      </c>
      <c r="E1360" s="23">
        <v>598</v>
      </c>
      <c r="F1360" s="23" t="s">
        <v>42</v>
      </c>
      <c r="G1360" s="24">
        <v>42239</v>
      </c>
      <c r="H1360" s="25" t="s">
        <v>339</v>
      </c>
      <c r="I1360" s="23" t="s">
        <v>29</v>
      </c>
      <c r="J1360" s="24">
        <v>42791.592612615743</v>
      </c>
      <c r="K1360" s="18">
        <f t="shared" si="20"/>
        <v>42791</v>
      </c>
      <c r="L1360" s="87" t="s">
        <v>1115</v>
      </c>
      <c r="M1360" s="65"/>
      <c r="N1360" s="109"/>
      <c r="O1360" s="113"/>
      <c r="P1360" s="113"/>
      <c r="Q1360" s="113"/>
      <c r="R1360" s="113"/>
      <c r="S1360" s="113"/>
      <c r="T1360" s="113"/>
      <c r="U1360" s="113"/>
      <c r="V1360" s="125"/>
      <c r="W1360" s="126"/>
      <c r="X1360" s="126"/>
      <c r="Y1360" s="126"/>
      <c r="Z1360" s="126"/>
      <c r="AA1360" s="126"/>
      <c r="AB1360" s="126"/>
      <c r="AC1360" s="24">
        <v>42791.590007141203</v>
      </c>
      <c r="AE1360" s="24"/>
    </row>
    <row r="1361" spans="1:33" s="23" customFormat="1">
      <c r="A1361" s="12">
        <v>1360</v>
      </c>
      <c r="B1361" s="52">
        <v>201700409</v>
      </c>
      <c r="C1361" s="52" t="s">
        <v>4656</v>
      </c>
      <c r="D1361" s="52" t="s">
        <v>4638</v>
      </c>
      <c r="E1361" s="52">
        <v>131</v>
      </c>
      <c r="F1361" s="52" t="s">
        <v>62</v>
      </c>
      <c r="G1361" s="21">
        <v>39137</v>
      </c>
      <c r="H1361" s="22" t="s">
        <v>338</v>
      </c>
      <c r="I1361" s="52" t="s">
        <v>17</v>
      </c>
      <c r="J1361" s="21">
        <v>42790.028473958337</v>
      </c>
      <c r="K1361" s="14">
        <f t="shared" si="20"/>
        <v>42790</v>
      </c>
      <c r="L1361" s="86">
        <v>2082</v>
      </c>
      <c r="M1361" s="63"/>
      <c r="N1361" s="108" t="s">
        <v>4649</v>
      </c>
      <c r="O1361" s="113">
        <v>1</v>
      </c>
      <c r="P1361" s="113">
        <v>28</v>
      </c>
      <c r="Q1361" s="113">
        <v>21</v>
      </c>
      <c r="R1361" s="113"/>
      <c r="S1361" s="113"/>
      <c r="T1361" s="113"/>
      <c r="U1361" s="113"/>
      <c r="V1361" s="125">
        <v>1</v>
      </c>
      <c r="W1361" s="126">
        <v>28</v>
      </c>
      <c r="X1361" s="126">
        <v>21</v>
      </c>
      <c r="Y1361" s="126"/>
      <c r="Z1361" s="126"/>
      <c r="AA1361" s="126"/>
      <c r="AB1361" s="126"/>
      <c r="AC1361" s="21">
        <v>42790.028473958337</v>
      </c>
      <c r="AE1361" s="21"/>
      <c r="AF1361" s="42" t="s">
        <v>4625</v>
      </c>
      <c r="AG1361" s="46"/>
    </row>
    <row r="1362" spans="1:33" s="23" customFormat="1">
      <c r="A1362" s="12">
        <v>1361</v>
      </c>
      <c r="B1362" s="52">
        <v>201700410</v>
      </c>
      <c r="C1362" s="52" t="s">
        <v>4657</v>
      </c>
      <c r="D1362" s="52" t="s">
        <v>74</v>
      </c>
      <c r="E1362" s="52">
        <v>499</v>
      </c>
      <c r="F1362" s="52" t="s">
        <v>28</v>
      </c>
      <c r="G1362" s="21">
        <v>39137</v>
      </c>
      <c r="H1362" s="22" t="s">
        <v>339</v>
      </c>
      <c r="I1362" s="52" t="s">
        <v>29</v>
      </c>
      <c r="J1362" s="21">
        <v>42790.135521990742</v>
      </c>
      <c r="K1362" s="14">
        <f t="shared" si="20"/>
        <v>42790</v>
      </c>
      <c r="L1362" s="86">
        <v>2101</v>
      </c>
      <c r="M1362" s="63" t="s">
        <v>1719</v>
      </c>
      <c r="N1362" s="108" t="s">
        <v>4658</v>
      </c>
      <c r="O1362" s="120">
        <v>2415</v>
      </c>
      <c r="P1362" s="113">
        <v>10</v>
      </c>
      <c r="Q1362" s="113">
        <v>2</v>
      </c>
      <c r="R1362" s="113">
        <v>28</v>
      </c>
      <c r="S1362" s="113"/>
      <c r="T1362" s="113"/>
      <c r="U1362" s="113"/>
      <c r="V1362" s="131">
        <v>24</v>
      </c>
      <c r="W1362" s="126">
        <v>10</v>
      </c>
      <c r="X1362" s="126">
        <v>2</v>
      </c>
      <c r="Y1362" s="126">
        <v>28</v>
      </c>
      <c r="Z1362" s="126"/>
      <c r="AA1362" s="126"/>
      <c r="AB1362" s="126"/>
      <c r="AC1362" s="21">
        <v>42790.127043865738</v>
      </c>
      <c r="AE1362" s="21"/>
      <c r="AF1362" s="42" t="s">
        <v>1211</v>
      </c>
      <c r="AG1362" s="46"/>
    </row>
    <row r="1363" spans="1:33" s="23" customFormat="1">
      <c r="A1363" s="12">
        <v>1362</v>
      </c>
      <c r="B1363" s="52">
        <v>201700411</v>
      </c>
      <c r="C1363" s="52" t="s">
        <v>4659</v>
      </c>
      <c r="D1363" s="52" t="s">
        <v>4660</v>
      </c>
      <c r="E1363" s="52">
        <v>90</v>
      </c>
      <c r="F1363" s="52" t="s">
        <v>275</v>
      </c>
      <c r="G1363" s="21">
        <v>39137</v>
      </c>
      <c r="H1363" s="22" t="s">
        <v>338</v>
      </c>
      <c r="I1363" s="52" t="s">
        <v>17</v>
      </c>
      <c r="J1363" s="21">
        <v>42790.49782060185</v>
      </c>
      <c r="K1363" s="14">
        <f t="shared" si="20"/>
        <v>42790</v>
      </c>
      <c r="L1363" s="86">
        <v>2170</v>
      </c>
      <c r="M1363" s="63"/>
      <c r="N1363" s="108" t="s">
        <v>4661</v>
      </c>
      <c r="O1363" s="120">
        <v>22208</v>
      </c>
      <c r="P1363" s="113"/>
      <c r="Q1363" s="113"/>
      <c r="R1363" s="113"/>
      <c r="S1363" s="113"/>
      <c r="T1363" s="113"/>
      <c r="U1363" s="113"/>
      <c r="V1363" s="131">
        <v>222</v>
      </c>
      <c r="W1363" s="126"/>
      <c r="X1363" s="126"/>
      <c r="Y1363" s="126"/>
      <c r="Z1363" s="126"/>
      <c r="AA1363" s="126"/>
      <c r="AB1363" s="126"/>
      <c r="AC1363" s="21">
        <v>42790.471316550924</v>
      </c>
      <c r="AE1363" s="21"/>
      <c r="AF1363" s="42" t="s">
        <v>1196</v>
      </c>
      <c r="AG1363" s="46"/>
    </row>
    <row r="1364" spans="1:33" s="23" customFormat="1">
      <c r="A1364" s="12">
        <v>1363</v>
      </c>
      <c r="B1364" s="52">
        <v>201700413</v>
      </c>
      <c r="C1364" s="52" t="s">
        <v>4662</v>
      </c>
      <c r="D1364" s="52" t="s">
        <v>220</v>
      </c>
      <c r="E1364" s="52">
        <v>499</v>
      </c>
      <c r="F1364" s="52" t="s">
        <v>28</v>
      </c>
      <c r="G1364" s="21">
        <v>42271</v>
      </c>
      <c r="H1364" s="22" t="s">
        <v>340</v>
      </c>
      <c r="I1364" s="52" t="s">
        <v>63</v>
      </c>
      <c r="J1364" s="21">
        <v>42790.521042361113</v>
      </c>
      <c r="K1364" s="14">
        <f t="shared" si="20"/>
        <v>42790</v>
      </c>
      <c r="L1364" s="86">
        <v>2274</v>
      </c>
      <c r="M1364" s="63"/>
      <c r="N1364" s="108" t="s">
        <v>4663</v>
      </c>
      <c r="O1364" s="113">
        <v>34</v>
      </c>
      <c r="P1364" s="113"/>
      <c r="Q1364" s="113"/>
      <c r="R1364" s="113"/>
      <c r="S1364" s="113"/>
      <c r="T1364" s="113"/>
      <c r="U1364" s="113"/>
      <c r="V1364" s="125">
        <v>34</v>
      </c>
      <c r="W1364" s="126"/>
      <c r="X1364" s="126"/>
      <c r="Y1364" s="126"/>
      <c r="Z1364" s="126"/>
      <c r="AA1364" s="126"/>
      <c r="AB1364" s="126"/>
      <c r="AC1364" s="21">
        <v>42790.503899537034</v>
      </c>
      <c r="AE1364" s="21"/>
      <c r="AF1364" s="42" t="s">
        <v>4586</v>
      </c>
      <c r="AG1364" s="46"/>
    </row>
    <row r="1365" spans="1:33" s="23" customFormat="1">
      <c r="A1365" s="12">
        <v>1364</v>
      </c>
      <c r="B1365" s="52">
        <v>201700414</v>
      </c>
      <c r="C1365" s="52" t="s">
        <v>952</v>
      </c>
      <c r="D1365" s="52" t="s">
        <v>4664</v>
      </c>
      <c r="E1365" s="52">
        <v>598</v>
      </c>
      <c r="F1365" s="52" t="s">
        <v>42</v>
      </c>
      <c r="G1365" s="21" t="s">
        <v>18</v>
      </c>
      <c r="H1365" s="22" t="s">
        <v>4665</v>
      </c>
      <c r="I1365" s="52" t="s">
        <v>4666</v>
      </c>
      <c r="J1365" s="21">
        <v>42790.832798067131</v>
      </c>
      <c r="K1365" s="14">
        <f t="shared" si="20"/>
        <v>42790</v>
      </c>
      <c r="L1365" s="86">
        <v>2178</v>
      </c>
      <c r="M1365" s="63" t="s">
        <v>4667</v>
      </c>
      <c r="N1365" s="108" t="s">
        <v>4668</v>
      </c>
      <c r="O1365" s="113">
        <v>31</v>
      </c>
      <c r="P1365" s="113">
        <v>35</v>
      </c>
      <c r="Q1365" s="120">
        <v>2410</v>
      </c>
      <c r="R1365" s="113"/>
      <c r="S1365" s="113"/>
      <c r="T1365" s="113"/>
      <c r="U1365" s="113"/>
      <c r="V1365" s="125">
        <v>31</v>
      </c>
      <c r="W1365" s="126">
        <v>35</v>
      </c>
      <c r="X1365" s="133">
        <v>24</v>
      </c>
      <c r="Y1365" s="126"/>
      <c r="Z1365" s="126"/>
      <c r="AA1365" s="126"/>
      <c r="AB1365" s="126"/>
      <c r="AC1365" s="21">
        <v>42790.835449270831</v>
      </c>
      <c r="AE1365" s="21"/>
      <c r="AF1365" s="42" t="s">
        <v>1196</v>
      </c>
      <c r="AG1365" s="46"/>
    </row>
    <row r="1366" spans="1:33" s="23" customFormat="1">
      <c r="A1366" s="12">
        <v>1365</v>
      </c>
      <c r="B1366" s="52">
        <v>201700415</v>
      </c>
      <c r="C1366" s="52" t="s">
        <v>952</v>
      </c>
      <c r="D1366" s="52" t="s">
        <v>4669</v>
      </c>
      <c r="E1366" s="52">
        <v>598</v>
      </c>
      <c r="F1366" s="52" t="s">
        <v>42</v>
      </c>
      <c r="G1366" s="21" t="s">
        <v>18</v>
      </c>
      <c r="H1366" s="22" t="s">
        <v>4665</v>
      </c>
      <c r="I1366" s="52" t="s">
        <v>4666</v>
      </c>
      <c r="J1366" s="21">
        <v>42790.801589965275</v>
      </c>
      <c r="K1366" s="14">
        <f t="shared" si="20"/>
        <v>42790</v>
      </c>
      <c r="L1366" s="86">
        <v>2178</v>
      </c>
      <c r="M1366" s="63" t="s">
        <v>4667</v>
      </c>
      <c r="N1366" s="108" t="s">
        <v>4668</v>
      </c>
      <c r="O1366" s="113">
        <v>31</v>
      </c>
      <c r="P1366" s="113">
        <v>35</v>
      </c>
      <c r="Q1366" s="120">
        <v>2410</v>
      </c>
      <c r="R1366" s="113"/>
      <c r="S1366" s="113"/>
      <c r="T1366" s="113"/>
      <c r="U1366" s="113"/>
      <c r="V1366" s="125">
        <v>31</v>
      </c>
      <c r="W1366" s="126">
        <v>35</v>
      </c>
      <c r="X1366" s="133">
        <v>24</v>
      </c>
      <c r="Y1366" s="126"/>
      <c r="Z1366" s="126"/>
      <c r="AA1366" s="126"/>
      <c r="AB1366" s="126"/>
      <c r="AC1366" s="21">
        <v>42790.768945104166</v>
      </c>
      <c r="AE1366" s="21"/>
      <c r="AF1366" s="42" t="s">
        <v>1196</v>
      </c>
      <c r="AG1366" s="52"/>
    </row>
    <row r="1367" spans="1:33" s="23" customFormat="1">
      <c r="A1367" s="16">
        <v>1366</v>
      </c>
      <c r="B1367" s="23">
        <v>201700416</v>
      </c>
      <c r="C1367" s="23" t="s">
        <v>4670</v>
      </c>
      <c r="D1367" s="23" t="s">
        <v>74</v>
      </c>
      <c r="E1367" s="23">
        <v>128</v>
      </c>
      <c r="F1367" s="23" t="s">
        <v>50</v>
      </c>
      <c r="G1367" s="24">
        <v>41544</v>
      </c>
      <c r="H1367" s="25" t="s">
        <v>339</v>
      </c>
      <c r="I1367" s="23" t="s">
        <v>29</v>
      </c>
      <c r="J1367" s="24">
        <v>43010.458181631948</v>
      </c>
      <c r="K1367" s="18">
        <f t="shared" si="20"/>
        <v>43010</v>
      </c>
      <c r="L1367" s="87" t="s">
        <v>1115</v>
      </c>
      <c r="M1367" s="65"/>
      <c r="N1367" s="109"/>
      <c r="O1367" s="113"/>
      <c r="P1367" s="113"/>
      <c r="Q1367" s="113"/>
      <c r="R1367" s="113"/>
      <c r="S1367" s="113"/>
      <c r="T1367" s="113"/>
      <c r="U1367" s="113"/>
      <c r="V1367" s="125"/>
      <c r="W1367" s="126"/>
      <c r="X1367" s="126"/>
      <c r="Y1367" s="126"/>
      <c r="Z1367" s="126"/>
      <c r="AA1367" s="126"/>
      <c r="AB1367" s="126"/>
      <c r="AC1367" s="24">
        <v>43010.458181631948</v>
      </c>
      <c r="AE1367" s="24"/>
    </row>
    <row r="1368" spans="1:33" s="23" customFormat="1">
      <c r="A1368" s="12">
        <v>1367</v>
      </c>
      <c r="B1368" s="52">
        <v>201700421</v>
      </c>
      <c r="C1368" s="52" t="s">
        <v>4671</v>
      </c>
      <c r="D1368" s="52" t="s">
        <v>315</v>
      </c>
      <c r="E1368" s="52">
        <v>305</v>
      </c>
      <c r="F1368" s="52" t="s">
        <v>554</v>
      </c>
      <c r="G1368" s="21">
        <v>38408</v>
      </c>
      <c r="H1368" s="22" t="s">
        <v>338</v>
      </c>
      <c r="I1368" s="52" t="s">
        <v>17</v>
      </c>
      <c r="J1368" s="21">
        <v>42791.778590937502</v>
      </c>
      <c r="K1368" s="14">
        <f t="shared" si="20"/>
        <v>42791</v>
      </c>
      <c r="L1368" s="86">
        <v>2222</v>
      </c>
      <c r="M1368" s="63"/>
      <c r="N1368" s="108" t="s">
        <v>4672</v>
      </c>
      <c r="O1368" s="120">
        <v>22115</v>
      </c>
      <c r="P1368" s="113">
        <v>23</v>
      </c>
      <c r="Q1368" s="113"/>
      <c r="R1368" s="113"/>
      <c r="S1368" s="113"/>
      <c r="T1368" s="113"/>
      <c r="U1368" s="113"/>
      <c r="V1368" s="131">
        <v>221</v>
      </c>
      <c r="W1368" s="126">
        <v>23</v>
      </c>
      <c r="X1368" s="126"/>
      <c r="Y1368" s="126"/>
      <c r="Z1368" s="126"/>
      <c r="AA1368" s="126"/>
      <c r="AB1368" s="126"/>
      <c r="AC1368" s="21">
        <v>42791.611008368054</v>
      </c>
      <c r="AE1368" s="21"/>
      <c r="AF1368" s="42" t="s">
        <v>4603</v>
      </c>
      <c r="AG1368" s="46"/>
    </row>
    <row r="1369" spans="1:33" s="23" customFormat="1">
      <c r="A1369" s="12">
        <v>1368</v>
      </c>
      <c r="B1369" s="52">
        <v>201700425</v>
      </c>
      <c r="C1369" s="52" t="s">
        <v>4673</v>
      </c>
      <c r="D1369" s="52" t="s">
        <v>4124</v>
      </c>
      <c r="E1369" s="52">
        <v>119</v>
      </c>
      <c r="F1369" s="52" t="s">
        <v>22</v>
      </c>
      <c r="G1369" s="21">
        <v>42602</v>
      </c>
      <c r="H1369" s="22" t="s">
        <v>341</v>
      </c>
      <c r="I1369" s="52" t="s">
        <v>114</v>
      </c>
      <c r="J1369" s="21">
        <v>42791.759422881943</v>
      </c>
      <c r="K1369" s="14">
        <f t="shared" si="20"/>
        <v>42791</v>
      </c>
      <c r="L1369" s="86">
        <v>2193</v>
      </c>
      <c r="M1369" s="63"/>
      <c r="N1369" s="108" t="s">
        <v>4674</v>
      </c>
      <c r="O1369" s="113">
        <v>30</v>
      </c>
      <c r="P1369" s="113">
        <v>23</v>
      </c>
      <c r="Q1369" s="113"/>
      <c r="R1369" s="113"/>
      <c r="S1369" s="113"/>
      <c r="T1369" s="113"/>
      <c r="U1369" s="113"/>
      <c r="V1369" s="125">
        <v>30</v>
      </c>
      <c r="W1369" s="126">
        <v>23</v>
      </c>
      <c r="X1369" s="126"/>
      <c r="Y1369" s="126"/>
      <c r="Z1369" s="126"/>
      <c r="AA1369" s="126"/>
      <c r="AB1369" s="126"/>
      <c r="AC1369" s="21">
        <v>42791.749693252314</v>
      </c>
      <c r="AE1369" s="21"/>
      <c r="AF1369" s="42" t="s">
        <v>4583</v>
      </c>
      <c r="AG1369" s="46"/>
    </row>
    <row r="1370" spans="1:33" s="23" customFormat="1">
      <c r="A1370" s="12">
        <v>1369</v>
      </c>
      <c r="B1370" s="52">
        <v>201700427</v>
      </c>
      <c r="C1370" s="52" t="s">
        <v>4675</v>
      </c>
      <c r="D1370" s="52" t="s">
        <v>4676</v>
      </c>
      <c r="E1370" s="52">
        <v>24</v>
      </c>
      <c r="F1370" s="52" t="s">
        <v>4677</v>
      </c>
      <c r="G1370" s="21">
        <v>42425</v>
      </c>
      <c r="H1370" s="22" t="s">
        <v>340</v>
      </c>
      <c r="I1370" s="52" t="s">
        <v>63</v>
      </c>
      <c r="J1370" s="21">
        <v>42814.853356863423</v>
      </c>
      <c r="K1370" s="14">
        <f t="shared" si="20"/>
        <v>42814</v>
      </c>
      <c r="L1370" s="86">
        <v>2257</v>
      </c>
      <c r="M1370" s="63"/>
      <c r="N1370" s="108" t="s">
        <v>379</v>
      </c>
      <c r="O1370" s="113">
        <v>1</v>
      </c>
      <c r="P1370" s="113"/>
      <c r="Q1370" s="113"/>
      <c r="R1370" s="113"/>
      <c r="S1370" s="113"/>
      <c r="T1370" s="113"/>
      <c r="U1370" s="113"/>
      <c r="V1370" s="125">
        <v>1</v>
      </c>
      <c r="W1370" s="126"/>
      <c r="X1370" s="126"/>
      <c r="Y1370" s="126"/>
      <c r="Z1370" s="126"/>
      <c r="AA1370" s="126"/>
      <c r="AB1370" s="126"/>
      <c r="AC1370" s="21">
        <v>42814.890632025461</v>
      </c>
      <c r="AE1370" s="21"/>
      <c r="AF1370" s="42" t="s">
        <v>4586</v>
      </c>
      <c r="AG1370" s="46"/>
    </row>
    <row r="1371" spans="1:33" s="23" customFormat="1">
      <c r="A1371" s="12">
        <v>1370</v>
      </c>
      <c r="B1371" s="52">
        <v>201700428</v>
      </c>
      <c r="C1371" s="52" t="s">
        <v>4678</v>
      </c>
      <c r="D1371" s="52" t="s">
        <v>4679</v>
      </c>
      <c r="E1371" s="52">
        <v>499</v>
      </c>
      <c r="F1371" s="52" t="s">
        <v>28</v>
      </c>
      <c r="G1371" s="21">
        <v>39411</v>
      </c>
      <c r="H1371" s="22" t="s">
        <v>338</v>
      </c>
      <c r="I1371" s="52" t="s">
        <v>17</v>
      </c>
      <c r="J1371" s="21">
        <v>42792.435339930555</v>
      </c>
      <c r="K1371" s="14">
        <f t="shared" si="20"/>
        <v>42792</v>
      </c>
      <c r="L1371" s="86">
        <v>2092</v>
      </c>
      <c r="M1371" s="63" t="s">
        <v>406</v>
      </c>
      <c r="N1371" s="108" t="s">
        <v>364</v>
      </c>
      <c r="O1371" s="113">
        <v>8</v>
      </c>
      <c r="P1371" s="113"/>
      <c r="Q1371" s="113"/>
      <c r="R1371" s="113"/>
      <c r="S1371" s="113"/>
      <c r="T1371" s="113"/>
      <c r="U1371" s="113"/>
      <c r="V1371" s="125">
        <v>8</v>
      </c>
      <c r="W1371" s="126"/>
      <c r="X1371" s="126"/>
      <c r="Y1371" s="126"/>
      <c r="Z1371" s="126"/>
      <c r="AA1371" s="126"/>
      <c r="AB1371" s="126"/>
      <c r="AC1371" s="21">
        <v>42792.430229594909</v>
      </c>
      <c r="AE1371" s="21"/>
      <c r="AF1371" s="42" t="s">
        <v>4680</v>
      </c>
      <c r="AG1371" s="46"/>
    </row>
    <row r="1372" spans="1:33" s="23" customFormat="1">
      <c r="A1372" s="16">
        <v>1371</v>
      </c>
      <c r="B1372" s="23">
        <v>201700435</v>
      </c>
      <c r="C1372" s="23" t="s">
        <v>3668</v>
      </c>
      <c r="D1372" s="23" t="s">
        <v>4681</v>
      </c>
      <c r="E1372" s="23">
        <v>598</v>
      </c>
      <c r="F1372" s="23" t="s">
        <v>42</v>
      </c>
      <c r="G1372" s="24">
        <v>42515</v>
      </c>
      <c r="H1372" s="25" t="s">
        <v>339</v>
      </c>
      <c r="I1372" s="23" t="s">
        <v>29</v>
      </c>
      <c r="J1372" s="24">
        <v>42793.483073148149</v>
      </c>
      <c r="K1372" s="18">
        <f t="shared" si="20"/>
        <v>42793</v>
      </c>
      <c r="L1372" s="87" t="s">
        <v>1115</v>
      </c>
      <c r="M1372" s="65"/>
      <c r="N1372" s="109"/>
      <c r="O1372" s="113"/>
      <c r="P1372" s="113"/>
      <c r="Q1372" s="113"/>
      <c r="R1372" s="113"/>
      <c r="S1372" s="113"/>
      <c r="T1372" s="113"/>
      <c r="U1372" s="113"/>
      <c r="V1372" s="125"/>
      <c r="W1372" s="126"/>
      <c r="X1372" s="126"/>
      <c r="Y1372" s="126"/>
      <c r="Z1372" s="126"/>
      <c r="AA1372" s="126"/>
      <c r="AB1372" s="126"/>
      <c r="AC1372" s="24">
        <v>42793.462250613426</v>
      </c>
      <c r="AE1372" s="24"/>
    </row>
    <row r="1373" spans="1:33" s="23" customFormat="1">
      <c r="A1373" s="12">
        <v>1372</v>
      </c>
      <c r="B1373" s="52">
        <v>201700436</v>
      </c>
      <c r="C1373" s="52" t="s">
        <v>2947</v>
      </c>
      <c r="D1373" s="52" t="s">
        <v>4682</v>
      </c>
      <c r="E1373" s="52">
        <v>499</v>
      </c>
      <c r="F1373" s="52" t="s">
        <v>28</v>
      </c>
      <c r="G1373" s="21">
        <v>42670</v>
      </c>
      <c r="H1373" s="22" t="s">
        <v>340</v>
      </c>
      <c r="I1373" s="52" t="s">
        <v>63</v>
      </c>
      <c r="J1373" s="21">
        <v>42793.446542592596</v>
      </c>
      <c r="K1373" s="14">
        <f t="shared" si="20"/>
        <v>42793</v>
      </c>
      <c r="L1373" s="86">
        <v>2043</v>
      </c>
      <c r="M1373" s="63"/>
      <c r="N1373" s="108" t="s">
        <v>446</v>
      </c>
      <c r="O1373" s="113">
        <v>1</v>
      </c>
      <c r="P1373" s="113">
        <v>21</v>
      </c>
      <c r="Q1373" s="113"/>
      <c r="R1373" s="113"/>
      <c r="S1373" s="113"/>
      <c r="T1373" s="113"/>
      <c r="U1373" s="113"/>
      <c r="V1373" s="125">
        <v>1</v>
      </c>
      <c r="W1373" s="126">
        <v>21</v>
      </c>
      <c r="X1373" s="126"/>
      <c r="Y1373" s="126"/>
      <c r="Z1373" s="126"/>
      <c r="AA1373" s="126"/>
      <c r="AB1373" s="126"/>
      <c r="AC1373" s="21">
        <v>42793.426216701388</v>
      </c>
      <c r="AE1373" s="21"/>
      <c r="AF1373" s="42" t="s">
        <v>4683</v>
      </c>
      <c r="AG1373" s="46"/>
    </row>
    <row r="1374" spans="1:33" s="23" customFormat="1">
      <c r="A1374" s="12">
        <v>1373</v>
      </c>
      <c r="B1374" s="52">
        <v>201700441</v>
      </c>
      <c r="C1374" s="52" t="s">
        <v>4684</v>
      </c>
      <c r="D1374" s="52" t="s">
        <v>4685</v>
      </c>
      <c r="E1374" s="52">
        <v>128</v>
      </c>
      <c r="F1374" s="52" t="s">
        <v>50</v>
      </c>
      <c r="G1374" s="21">
        <v>42731</v>
      </c>
      <c r="H1374" s="22" t="s">
        <v>341</v>
      </c>
      <c r="I1374" s="52" t="s">
        <v>114</v>
      </c>
      <c r="J1374" s="21">
        <v>43233.458531562501</v>
      </c>
      <c r="K1374" s="14">
        <f t="shared" si="20"/>
        <v>43233</v>
      </c>
      <c r="L1374" s="86">
        <v>2043</v>
      </c>
      <c r="M1374" s="63"/>
      <c r="N1374" s="108" t="s">
        <v>4686</v>
      </c>
      <c r="O1374" s="113">
        <v>1</v>
      </c>
      <c r="P1374" s="113"/>
      <c r="Q1374" s="113"/>
      <c r="R1374" s="113"/>
      <c r="S1374" s="113"/>
      <c r="T1374" s="113"/>
      <c r="U1374" s="113"/>
      <c r="V1374" s="125">
        <v>1</v>
      </c>
      <c r="W1374" s="126"/>
      <c r="X1374" s="126"/>
      <c r="Y1374" s="126"/>
      <c r="Z1374" s="126"/>
      <c r="AA1374" s="126"/>
      <c r="AB1374" s="126"/>
      <c r="AC1374" s="21">
        <v>43233.42032114583</v>
      </c>
      <c r="AE1374" s="21">
        <v>43233.759035451389</v>
      </c>
      <c r="AF1374" s="42" t="s">
        <v>4683</v>
      </c>
      <c r="AG1374" s="46"/>
    </row>
    <row r="1375" spans="1:33" s="23" customFormat="1">
      <c r="A1375" s="16">
        <v>1374</v>
      </c>
      <c r="B1375" s="23">
        <v>201700444</v>
      </c>
      <c r="C1375" s="23" t="s">
        <v>4687</v>
      </c>
      <c r="D1375" s="23" t="s">
        <v>2847</v>
      </c>
      <c r="E1375" s="23">
        <v>23</v>
      </c>
      <c r="F1375" s="23" t="s">
        <v>541</v>
      </c>
      <c r="G1375" s="24">
        <v>42747</v>
      </c>
      <c r="H1375" s="25" t="s">
        <v>338</v>
      </c>
      <c r="I1375" s="23" t="s">
        <v>17</v>
      </c>
      <c r="J1375" s="24">
        <v>42910.466487465281</v>
      </c>
      <c r="K1375" s="18">
        <f t="shared" si="20"/>
        <v>42910</v>
      </c>
      <c r="L1375" s="87" t="s">
        <v>1115</v>
      </c>
      <c r="M1375" s="65"/>
      <c r="N1375" s="109"/>
      <c r="O1375" s="113"/>
      <c r="P1375" s="113"/>
      <c r="Q1375" s="113"/>
      <c r="R1375" s="113"/>
      <c r="S1375" s="113"/>
      <c r="T1375" s="113"/>
      <c r="U1375" s="113"/>
      <c r="V1375" s="125"/>
      <c r="W1375" s="126"/>
      <c r="X1375" s="126"/>
      <c r="Y1375" s="126"/>
      <c r="Z1375" s="126"/>
      <c r="AA1375" s="126"/>
      <c r="AB1375" s="126"/>
      <c r="AC1375" s="24">
        <v>42910.466487465281</v>
      </c>
      <c r="AE1375" s="24"/>
    </row>
    <row r="1376" spans="1:33" s="23" customFormat="1">
      <c r="A1376" s="12">
        <v>1375</v>
      </c>
      <c r="B1376" s="52">
        <v>201700446</v>
      </c>
      <c r="C1376" s="52" t="s">
        <v>2820</v>
      </c>
      <c r="D1376" s="52" t="s">
        <v>4688</v>
      </c>
      <c r="E1376" s="52">
        <v>91</v>
      </c>
      <c r="F1376" s="52" t="s">
        <v>16</v>
      </c>
      <c r="G1376" s="21" t="s">
        <v>18</v>
      </c>
      <c r="H1376" s="22" t="s">
        <v>18</v>
      </c>
      <c r="I1376" s="52" t="s">
        <v>18</v>
      </c>
      <c r="J1376" s="21">
        <v>42799.483366354165</v>
      </c>
      <c r="K1376" s="14">
        <f t="shared" si="20"/>
        <v>42799</v>
      </c>
      <c r="L1376" s="86">
        <v>2014</v>
      </c>
      <c r="M1376" s="63"/>
      <c r="N1376" s="108" t="s">
        <v>4690</v>
      </c>
      <c r="O1376" s="113">
        <v>14</v>
      </c>
      <c r="P1376" s="113">
        <v>2</v>
      </c>
      <c r="Q1376" s="113"/>
      <c r="R1376" s="113"/>
      <c r="S1376" s="113"/>
      <c r="T1376" s="113"/>
      <c r="U1376" s="113"/>
      <c r="V1376" s="131">
        <v>1401</v>
      </c>
      <c r="W1376" s="126">
        <v>2</v>
      </c>
      <c r="X1376" s="126"/>
      <c r="Y1376" s="126"/>
      <c r="Z1376" s="126"/>
      <c r="AA1376" s="126"/>
      <c r="AB1376" s="126"/>
      <c r="AC1376" s="21">
        <v>42799.483366354165</v>
      </c>
      <c r="AE1376" s="21"/>
      <c r="AF1376" s="42" t="s">
        <v>4689</v>
      </c>
      <c r="AG1376" s="46"/>
    </row>
    <row r="1377" spans="1:33" s="23" customFormat="1">
      <c r="A1377" s="12">
        <v>1376</v>
      </c>
      <c r="B1377" s="52">
        <v>201700447</v>
      </c>
      <c r="C1377" s="52" t="s">
        <v>4691</v>
      </c>
      <c r="D1377" s="52" t="s">
        <v>4692</v>
      </c>
      <c r="E1377" s="52" t="s">
        <v>18</v>
      </c>
      <c r="F1377" s="52" t="s">
        <v>18</v>
      </c>
      <c r="G1377" s="21">
        <v>36950</v>
      </c>
      <c r="H1377" s="22" t="s">
        <v>338</v>
      </c>
      <c r="I1377" s="52" t="s">
        <v>17</v>
      </c>
      <c r="J1377" s="21">
        <v>42794.505100925926</v>
      </c>
      <c r="K1377" s="14">
        <f t="shared" si="20"/>
        <v>42794</v>
      </c>
      <c r="L1377" s="86">
        <v>2082</v>
      </c>
      <c r="M1377" s="63" t="s">
        <v>4693</v>
      </c>
      <c r="N1377" s="108" t="s">
        <v>4694</v>
      </c>
      <c r="O1377" s="113">
        <v>1</v>
      </c>
      <c r="P1377" s="113">
        <v>42</v>
      </c>
      <c r="Q1377" s="113">
        <v>21</v>
      </c>
      <c r="R1377" s="113"/>
      <c r="S1377" s="113"/>
      <c r="T1377" s="113"/>
      <c r="U1377" s="113"/>
      <c r="V1377" s="125">
        <v>1</v>
      </c>
      <c r="W1377" s="126">
        <v>42</v>
      </c>
      <c r="X1377" s="126">
        <v>21</v>
      </c>
      <c r="Y1377" s="126"/>
      <c r="Z1377" s="126"/>
      <c r="AA1377" s="126"/>
      <c r="AB1377" s="126"/>
      <c r="AC1377" s="21">
        <v>42794.456262581021</v>
      </c>
      <c r="AE1377" s="21"/>
      <c r="AF1377" s="42" t="s">
        <v>4625</v>
      </c>
      <c r="AG1377" s="46"/>
    </row>
    <row r="1378" spans="1:33" s="23" customFormat="1">
      <c r="A1378" s="12">
        <v>1377</v>
      </c>
      <c r="B1378" s="52">
        <v>201700448</v>
      </c>
      <c r="C1378" s="52" t="s">
        <v>4695</v>
      </c>
      <c r="D1378" s="52" t="s">
        <v>61</v>
      </c>
      <c r="E1378" s="52">
        <v>305</v>
      </c>
      <c r="F1378" s="52" t="s">
        <v>554</v>
      </c>
      <c r="G1378" s="21">
        <v>39639</v>
      </c>
      <c r="H1378" s="22" t="s">
        <v>339</v>
      </c>
      <c r="I1378" s="52" t="s">
        <v>29</v>
      </c>
      <c r="J1378" s="21">
        <v>42794.514568287035</v>
      </c>
      <c r="K1378" s="14">
        <f t="shared" si="20"/>
        <v>42794</v>
      </c>
      <c r="L1378" s="86">
        <v>2092</v>
      </c>
      <c r="M1378" s="63"/>
      <c r="N1378" s="108" t="s">
        <v>364</v>
      </c>
      <c r="O1378" s="113">
        <v>8</v>
      </c>
      <c r="P1378" s="113"/>
      <c r="Q1378" s="113"/>
      <c r="R1378" s="113"/>
      <c r="S1378" s="113"/>
      <c r="T1378" s="113"/>
      <c r="U1378" s="113"/>
      <c r="V1378" s="125">
        <v>8</v>
      </c>
      <c r="W1378" s="126"/>
      <c r="X1378" s="126"/>
      <c r="Y1378" s="126"/>
      <c r="Z1378" s="126"/>
      <c r="AA1378" s="126"/>
      <c r="AB1378" s="126"/>
      <c r="AC1378" s="21">
        <v>42794.514568287035</v>
      </c>
      <c r="AE1378" s="21"/>
      <c r="AF1378" s="42" t="s">
        <v>4574</v>
      </c>
      <c r="AG1378" s="46"/>
    </row>
    <row r="1379" spans="1:33" s="23" customFormat="1">
      <c r="A1379" s="12">
        <v>1378</v>
      </c>
      <c r="B1379" s="52">
        <v>201700451</v>
      </c>
      <c r="C1379" s="52" t="s">
        <v>3526</v>
      </c>
      <c r="D1379" s="52" t="s">
        <v>2261</v>
      </c>
      <c r="E1379" s="52">
        <v>214</v>
      </c>
      <c r="F1379" s="52" t="s">
        <v>302</v>
      </c>
      <c r="G1379" s="21">
        <v>42449</v>
      </c>
      <c r="H1379" s="22" t="s">
        <v>340</v>
      </c>
      <c r="I1379" s="52" t="s">
        <v>63</v>
      </c>
      <c r="J1379" s="21">
        <v>42795.54048171296</v>
      </c>
      <c r="K1379" s="14">
        <f t="shared" si="20"/>
        <v>42795</v>
      </c>
      <c r="L1379" s="86">
        <v>2193</v>
      </c>
      <c r="M1379" s="63"/>
      <c r="N1379" s="108" t="s">
        <v>2185</v>
      </c>
      <c r="O1379" s="113">
        <v>23</v>
      </c>
      <c r="P1379" s="113"/>
      <c r="Q1379" s="113"/>
      <c r="R1379" s="113"/>
      <c r="S1379" s="113"/>
      <c r="T1379" s="113"/>
      <c r="U1379" s="113"/>
      <c r="V1379" s="125">
        <v>23</v>
      </c>
      <c r="W1379" s="126"/>
      <c r="X1379" s="126"/>
      <c r="Y1379" s="126"/>
      <c r="Z1379" s="126"/>
      <c r="AA1379" s="126"/>
      <c r="AB1379" s="126"/>
      <c r="AC1379" s="21">
        <v>42795.694318090274</v>
      </c>
      <c r="AE1379" s="21"/>
      <c r="AF1379" s="42" t="s">
        <v>4583</v>
      </c>
      <c r="AG1379" s="46"/>
    </row>
    <row r="1380" spans="1:33" s="23" customFormat="1">
      <c r="A1380" s="12">
        <v>1379</v>
      </c>
      <c r="B1380" s="52">
        <v>201700457</v>
      </c>
      <c r="C1380" s="52" t="s">
        <v>4696</v>
      </c>
      <c r="D1380" s="52" t="s">
        <v>4697</v>
      </c>
      <c r="E1380" s="52">
        <v>129</v>
      </c>
      <c r="F1380" s="52" t="s">
        <v>177</v>
      </c>
      <c r="G1380" s="21">
        <v>39142</v>
      </c>
      <c r="H1380" s="22" t="s">
        <v>338</v>
      </c>
      <c r="I1380" s="52" t="s">
        <v>17</v>
      </c>
      <c r="J1380" s="21">
        <v>42795.453135567128</v>
      </c>
      <c r="K1380" s="14">
        <f t="shared" si="20"/>
        <v>42795</v>
      </c>
      <c r="L1380" s="86">
        <v>2166</v>
      </c>
      <c r="M1380" s="63"/>
      <c r="N1380" s="108" t="s">
        <v>4699</v>
      </c>
      <c r="O1380" s="113">
        <v>40</v>
      </c>
      <c r="P1380" s="113"/>
      <c r="Q1380" s="113"/>
      <c r="R1380" s="113"/>
      <c r="S1380" s="113"/>
      <c r="T1380" s="113"/>
      <c r="U1380" s="113"/>
      <c r="V1380" s="125">
        <v>40</v>
      </c>
      <c r="W1380" s="126"/>
      <c r="X1380" s="126"/>
      <c r="Y1380" s="126"/>
      <c r="Z1380" s="126"/>
      <c r="AA1380" s="126"/>
      <c r="AB1380" s="126"/>
      <c r="AC1380" s="21">
        <v>42795.453135567128</v>
      </c>
      <c r="AE1380" s="21"/>
      <c r="AF1380" s="42" t="s">
        <v>4698</v>
      </c>
      <c r="AG1380" s="46"/>
    </row>
    <row r="1381" spans="1:33" s="23" customFormat="1">
      <c r="A1381" s="12">
        <v>1380</v>
      </c>
      <c r="B1381" s="52">
        <v>201700462</v>
      </c>
      <c r="C1381" s="52" t="s">
        <v>4700</v>
      </c>
      <c r="D1381" s="52" t="s">
        <v>3114</v>
      </c>
      <c r="E1381" s="52">
        <v>119</v>
      </c>
      <c r="F1381" s="52" t="s">
        <v>22</v>
      </c>
      <c r="G1381" s="21">
        <v>41548</v>
      </c>
      <c r="H1381" s="22" t="s">
        <v>339</v>
      </c>
      <c r="I1381" s="52" t="s">
        <v>29</v>
      </c>
      <c r="J1381" s="21">
        <v>42799.468294791666</v>
      </c>
      <c r="K1381" s="14">
        <f t="shared" ref="K1381:K1393" si="21">ROUNDDOWN(J1381,0)</f>
        <v>42799</v>
      </c>
      <c r="L1381" s="86">
        <v>2185</v>
      </c>
      <c r="M1381" s="63"/>
      <c r="N1381" s="108" t="s">
        <v>4651</v>
      </c>
      <c r="O1381" s="113">
        <v>23</v>
      </c>
      <c r="P1381" s="113"/>
      <c r="Q1381" s="113"/>
      <c r="R1381" s="113"/>
      <c r="S1381" s="113"/>
      <c r="T1381" s="113"/>
      <c r="U1381" s="113"/>
      <c r="V1381" s="125">
        <v>23</v>
      </c>
      <c r="W1381" s="126"/>
      <c r="X1381" s="126"/>
      <c r="Y1381" s="126"/>
      <c r="Z1381" s="126"/>
      <c r="AA1381" s="126"/>
      <c r="AB1381" s="126"/>
      <c r="AC1381" s="21">
        <v>42799.822238923611</v>
      </c>
      <c r="AE1381" s="21"/>
      <c r="AF1381" s="42" t="s">
        <v>4583</v>
      </c>
      <c r="AG1381" s="46"/>
    </row>
    <row r="1382" spans="1:33" s="23" customFormat="1">
      <c r="A1382" s="12">
        <v>1381</v>
      </c>
      <c r="B1382" s="52">
        <v>201700469</v>
      </c>
      <c r="C1382" s="52" t="s">
        <v>4701</v>
      </c>
      <c r="D1382" s="52" t="s">
        <v>4341</v>
      </c>
      <c r="E1382" s="52">
        <v>598</v>
      </c>
      <c r="F1382" s="52" t="s">
        <v>42</v>
      </c>
      <c r="G1382" s="21">
        <v>42065</v>
      </c>
      <c r="H1382" s="22" t="s">
        <v>341</v>
      </c>
      <c r="I1382" s="52" t="s">
        <v>114</v>
      </c>
      <c r="J1382" s="21">
        <v>42796.661236840278</v>
      </c>
      <c r="K1382" s="14">
        <f t="shared" si="21"/>
        <v>42796</v>
      </c>
      <c r="L1382" s="86">
        <v>2236</v>
      </c>
      <c r="M1382" s="63"/>
      <c r="N1382" s="108" t="s">
        <v>446</v>
      </c>
      <c r="O1382" s="113">
        <v>1</v>
      </c>
      <c r="P1382" s="113">
        <v>21</v>
      </c>
      <c r="Q1382" s="113"/>
      <c r="R1382" s="113"/>
      <c r="S1382" s="113"/>
      <c r="T1382" s="113"/>
      <c r="U1382" s="113"/>
      <c r="V1382" s="125">
        <v>1</v>
      </c>
      <c r="W1382" s="126">
        <v>21</v>
      </c>
      <c r="X1382" s="126"/>
      <c r="Y1382" s="126"/>
      <c r="Z1382" s="126"/>
      <c r="AA1382" s="126"/>
      <c r="AB1382" s="126"/>
      <c r="AC1382" s="21">
        <v>42796.658990127318</v>
      </c>
      <c r="AE1382" s="21"/>
      <c r="AF1382" s="42" t="s">
        <v>1204</v>
      </c>
      <c r="AG1382" s="46"/>
    </row>
    <row r="1383" spans="1:33" s="23" customFormat="1">
      <c r="A1383" s="16">
        <v>1382</v>
      </c>
      <c r="B1383" s="23">
        <v>201700470</v>
      </c>
      <c r="C1383" s="23" t="s">
        <v>3298</v>
      </c>
      <c r="D1383" s="23" t="s">
        <v>104</v>
      </c>
      <c r="E1383" s="23">
        <v>598</v>
      </c>
      <c r="F1383" s="23" t="s">
        <v>42</v>
      </c>
      <c r="G1383" s="24">
        <v>42576</v>
      </c>
      <c r="H1383" s="25" t="s">
        <v>339</v>
      </c>
      <c r="I1383" s="23" t="s">
        <v>29</v>
      </c>
      <c r="J1383" s="24">
        <v>42912.493107638889</v>
      </c>
      <c r="K1383" s="18">
        <f t="shared" si="21"/>
        <v>42912</v>
      </c>
      <c r="L1383" s="87" t="s">
        <v>1115</v>
      </c>
      <c r="M1383" s="65"/>
      <c r="N1383" s="109"/>
      <c r="O1383" s="113"/>
      <c r="P1383" s="113"/>
      <c r="Q1383" s="113"/>
      <c r="R1383" s="113"/>
      <c r="S1383" s="113"/>
      <c r="T1383" s="113"/>
      <c r="U1383" s="113"/>
      <c r="V1383" s="125"/>
      <c r="W1383" s="126"/>
      <c r="X1383" s="126"/>
      <c r="Y1383" s="126"/>
      <c r="Z1383" s="126"/>
      <c r="AA1383" s="126"/>
      <c r="AB1383" s="126"/>
      <c r="AC1383" s="24">
        <v>42912.49529082176</v>
      </c>
      <c r="AE1383" s="24"/>
    </row>
    <row r="1384" spans="1:33" s="23" customFormat="1">
      <c r="A1384" s="12">
        <v>1383</v>
      </c>
      <c r="B1384" s="52">
        <v>201700471</v>
      </c>
      <c r="C1384" s="52" t="s">
        <v>4702</v>
      </c>
      <c r="D1384" s="52" t="s">
        <v>4703</v>
      </c>
      <c r="E1384" s="52">
        <v>119</v>
      </c>
      <c r="F1384" s="52" t="s">
        <v>22</v>
      </c>
      <c r="G1384" s="21">
        <v>39509</v>
      </c>
      <c r="H1384" s="22" t="s">
        <v>339</v>
      </c>
      <c r="I1384" s="52" t="s">
        <v>29</v>
      </c>
      <c r="J1384" s="21">
        <v>42796.694965740739</v>
      </c>
      <c r="K1384" s="14">
        <f t="shared" si="21"/>
        <v>42796</v>
      </c>
      <c r="L1384" s="86">
        <v>2082</v>
      </c>
      <c r="M1384" s="63" t="s">
        <v>2600</v>
      </c>
      <c r="N1384" s="108" t="s">
        <v>4704</v>
      </c>
      <c r="O1384" s="113">
        <v>8</v>
      </c>
      <c r="P1384" s="113">
        <v>21</v>
      </c>
      <c r="Q1384" s="113"/>
      <c r="R1384" s="113"/>
      <c r="S1384" s="113"/>
      <c r="T1384" s="113"/>
      <c r="U1384" s="113"/>
      <c r="V1384" s="125">
        <v>8</v>
      </c>
      <c r="W1384" s="126">
        <v>21</v>
      </c>
      <c r="X1384" s="126"/>
      <c r="Y1384" s="126"/>
      <c r="Z1384" s="126"/>
      <c r="AA1384" s="126"/>
      <c r="AB1384" s="126"/>
      <c r="AC1384" s="21">
        <v>42796.694965740739</v>
      </c>
      <c r="AE1384" s="21"/>
      <c r="AF1384" s="42" t="s">
        <v>4625</v>
      </c>
      <c r="AG1384" s="46"/>
    </row>
    <row r="1385" spans="1:33" s="23" customFormat="1">
      <c r="A1385" s="12">
        <v>1384</v>
      </c>
      <c r="B1385" s="52">
        <v>201700472</v>
      </c>
      <c r="C1385" s="52" t="s">
        <v>3886</v>
      </c>
      <c r="D1385" s="52" t="s">
        <v>1656</v>
      </c>
      <c r="E1385" s="52">
        <v>119</v>
      </c>
      <c r="F1385" s="52" t="s">
        <v>22</v>
      </c>
      <c r="G1385" s="21">
        <v>42663</v>
      </c>
      <c r="H1385" s="22" t="s">
        <v>338</v>
      </c>
      <c r="I1385" s="52" t="s">
        <v>17</v>
      </c>
      <c r="J1385" s="21">
        <v>42896.420361886572</v>
      </c>
      <c r="K1385" s="14">
        <f t="shared" si="21"/>
        <v>42896</v>
      </c>
      <c r="L1385" s="86">
        <v>2114</v>
      </c>
      <c r="M1385" s="63"/>
      <c r="N1385" s="108" t="s">
        <v>4705</v>
      </c>
      <c r="O1385" s="117">
        <v>54</v>
      </c>
      <c r="P1385" s="113"/>
      <c r="Q1385" s="113"/>
      <c r="R1385" s="113"/>
      <c r="S1385" s="113"/>
      <c r="T1385" s="113"/>
      <c r="U1385" s="113"/>
      <c r="V1385" s="125">
        <v>54</v>
      </c>
      <c r="W1385" s="126"/>
      <c r="X1385" s="126"/>
      <c r="Y1385" s="126"/>
      <c r="Z1385" s="126"/>
      <c r="AA1385" s="126"/>
      <c r="AB1385" s="126"/>
      <c r="AC1385" s="21">
        <v>42896.420361886572</v>
      </c>
      <c r="AE1385" s="21"/>
      <c r="AF1385" s="42" t="s">
        <v>1211</v>
      </c>
      <c r="AG1385" s="46"/>
    </row>
    <row r="1386" spans="1:33" s="23" customFormat="1">
      <c r="A1386" s="12">
        <v>1385</v>
      </c>
      <c r="B1386" s="52">
        <v>201700473</v>
      </c>
      <c r="C1386" s="52" t="s">
        <v>4706</v>
      </c>
      <c r="D1386" s="52" t="s">
        <v>4707</v>
      </c>
      <c r="E1386" s="52">
        <v>512</v>
      </c>
      <c r="F1386" s="52" t="s">
        <v>181</v>
      </c>
      <c r="G1386" s="21">
        <v>38200</v>
      </c>
      <c r="H1386" s="22" t="s">
        <v>339</v>
      </c>
      <c r="I1386" s="52" t="s">
        <v>29</v>
      </c>
      <c r="J1386" s="21">
        <v>42916.762571724539</v>
      </c>
      <c r="K1386" s="14">
        <f t="shared" si="21"/>
        <v>42916</v>
      </c>
      <c r="L1386" s="86">
        <v>2063</v>
      </c>
      <c r="M1386" s="63"/>
      <c r="N1386" s="108" t="s">
        <v>379</v>
      </c>
      <c r="O1386" s="113">
        <v>1</v>
      </c>
      <c r="P1386" s="113"/>
      <c r="Q1386" s="113"/>
      <c r="R1386" s="113"/>
      <c r="S1386" s="113"/>
      <c r="T1386" s="113"/>
      <c r="U1386" s="113"/>
      <c r="V1386" s="125">
        <v>1</v>
      </c>
      <c r="W1386" s="126"/>
      <c r="X1386" s="126"/>
      <c r="Y1386" s="126"/>
      <c r="Z1386" s="126"/>
      <c r="AA1386" s="126"/>
      <c r="AB1386" s="126"/>
      <c r="AC1386" s="21">
        <v>42916.762571724539</v>
      </c>
      <c r="AE1386" s="21"/>
      <c r="AF1386" s="42" t="s">
        <v>4589</v>
      </c>
      <c r="AG1386" s="46"/>
    </row>
    <row r="1387" spans="1:33" s="23" customFormat="1">
      <c r="A1387" s="12">
        <v>1386</v>
      </c>
      <c r="B1387" s="52">
        <v>201700474</v>
      </c>
      <c r="C1387" s="52" t="s">
        <v>4708</v>
      </c>
      <c r="D1387" s="52" t="s">
        <v>2408</v>
      </c>
      <c r="E1387" s="52">
        <v>499</v>
      </c>
      <c r="F1387" s="52" t="s">
        <v>28</v>
      </c>
      <c r="G1387" s="21">
        <v>37884</v>
      </c>
      <c r="H1387" s="22" t="s">
        <v>338</v>
      </c>
      <c r="I1387" s="52" t="s">
        <v>17</v>
      </c>
      <c r="J1387" s="21">
        <v>42796.865689699072</v>
      </c>
      <c r="K1387" s="14">
        <f t="shared" si="21"/>
        <v>42796</v>
      </c>
      <c r="L1387" s="86">
        <v>2274</v>
      </c>
      <c r="M1387" s="63"/>
      <c r="N1387" s="108" t="s">
        <v>4709</v>
      </c>
      <c r="O1387" s="120">
        <v>3215</v>
      </c>
      <c r="P1387" s="113"/>
      <c r="Q1387" s="113"/>
      <c r="R1387" s="113"/>
      <c r="S1387" s="113"/>
      <c r="T1387" s="113"/>
      <c r="U1387" s="113"/>
      <c r="V1387" s="131">
        <v>0</v>
      </c>
      <c r="W1387" s="126"/>
      <c r="X1387" s="126"/>
      <c r="Y1387" s="126"/>
      <c r="Z1387" s="126"/>
      <c r="AA1387" s="126"/>
      <c r="AB1387" s="126"/>
      <c r="AC1387" s="21">
        <v>42796.79935883102</v>
      </c>
      <c r="AE1387" s="21"/>
      <c r="AF1387" s="42" t="s">
        <v>4586</v>
      </c>
      <c r="AG1387" s="46"/>
    </row>
    <row r="1388" spans="1:33" s="23" customFormat="1">
      <c r="A1388" s="16">
        <v>1387</v>
      </c>
      <c r="B1388" s="23">
        <v>201700488</v>
      </c>
      <c r="C1388" s="23" t="s">
        <v>4710</v>
      </c>
      <c r="D1388" s="23" t="s">
        <v>1612</v>
      </c>
      <c r="E1388" s="23">
        <v>126</v>
      </c>
      <c r="F1388" s="23" t="s">
        <v>142</v>
      </c>
      <c r="G1388" s="24">
        <v>40240</v>
      </c>
      <c r="H1388" s="25" t="s">
        <v>338</v>
      </c>
      <c r="I1388" s="23" t="s">
        <v>17</v>
      </c>
      <c r="J1388" s="24">
        <v>42797.966833182873</v>
      </c>
      <c r="K1388" s="18">
        <f t="shared" si="21"/>
        <v>42797</v>
      </c>
      <c r="L1388" s="87" t="s">
        <v>4711</v>
      </c>
      <c r="M1388" s="65"/>
      <c r="N1388" s="109"/>
      <c r="O1388" s="113"/>
      <c r="P1388" s="113"/>
      <c r="Q1388" s="113"/>
      <c r="R1388" s="113"/>
      <c r="S1388" s="113"/>
      <c r="T1388" s="113"/>
      <c r="U1388" s="113"/>
      <c r="V1388" s="125"/>
      <c r="W1388" s="126"/>
      <c r="X1388" s="126"/>
      <c r="Y1388" s="126"/>
      <c r="Z1388" s="126"/>
      <c r="AA1388" s="126"/>
      <c r="AB1388" s="126"/>
      <c r="AC1388" s="24" t="s">
        <v>18</v>
      </c>
      <c r="AE1388" s="24"/>
    </row>
    <row r="1389" spans="1:33" s="23" customFormat="1">
      <c r="A1389" s="12">
        <v>1388</v>
      </c>
      <c r="B1389" s="52">
        <v>201700490</v>
      </c>
      <c r="C1389" s="52" t="s">
        <v>4712</v>
      </c>
      <c r="D1389" s="52" t="s">
        <v>4713</v>
      </c>
      <c r="E1389" s="52">
        <v>648</v>
      </c>
      <c r="F1389" s="52" t="s">
        <v>28</v>
      </c>
      <c r="G1389" s="21">
        <v>37319</v>
      </c>
      <c r="H1389" s="22" t="s">
        <v>340</v>
      </c>
      <c r="I1389" s="52" t="s">
        <v>63</v>
      </c>
      <c r="J1389" s="21">
        <v>42817.616472453701</v>
      </c>
      <c r="K1389" s="14">
        <f t="shared" si="21"/>
        <v>42817</v>
      </c>
      <c r="L1389" s="86">
        <v>2084</v>
      </c>
      <c r="M1389" s="63"/>
      <c r="N1389" s="108" t="s">
        <v>4714</v>
      </c>
      <c r="O1389" s="120">
        <v>331</v>
      </c>
      <c r="P1389" s="113">
        <v>27</v>
      </c>
      <c r="Q1389" s="113">
        <v>20</v>
      </c>
      <c r="R1389" s="113"/>
      <c r="S1389" s="113"/>
      <c r="T1389" s="113"/>
      <c r="U1389" s="113"/>
      <c r="V1389" s="131">
        <v>33</v>
      </c>
      <c r="W1389" s="126">
        <v>27</v>
      </c>
      <c r="X1389" s="133">
        <v>2001</v>
      </c>
      <c r="Y1389" s="126"/>
      <c r="Z1389" s="126"/>
      <c r="AA1389" s="126"/>
      <c r="AB1389" s="126"/>
      <c r="AC1389" s="21">
        <v>42817.616472453701</v>
      </c>
      <c r="AE1389" s="21">
        <v>42817.747180405095</v>
      </c>
      <c r="AF1389" s="42" t="s">
        <v>4625</v>
      </c>
      <c r="AG1389" s="46"/>
    </row>
    <row r="1390" spans="1:33" s="23" customFormat="1">
      <c r="A1390" s="12">
        <v>1389</v>
      </c>
      <c r="B1390" s="52">
        <v>201700493</v>
      </c>
      <c r="C1390" s="52" t="s">
        <v>4715</v>
      </c>
      <c r="D1390" s="52" t="s">
        <v>508</v>
      </c>
      <c r="E1390" s="52">
        <v>125</v>
      </c>
      <c r="F1390" s="52" t="s">
        <v>38</v>
      </c>
      <c r="G1390" s="21">
        <v>37319</v>
      </c>
      <c r="H1390" s="22" t="s">
        <v>338</v>
      </c>
      <c r="I1390" s="52" t="s">
        <v>17</v>
      </c>
      <c r="J1390" s="21">
        <v>42798.451229050923</v>
      </c>
      <c r="K1390" s="14">
        <f t="shared" si="21"/>
        <v>42798</v>
      </c>
      <c r="L1390" s="86">
        <v>2021</v>
      </c>
      <c r="M1390" s="63"/>
      <c r="N1390" s="108" t="s">
        <v>4716</v>
      </c>
      <c r="O1390" s="113">
        <v>13</v>
      </c>
      <c r="P1390" s="113">
        <v>14</v>
      </c>
      <c r="Q1390" s="113">
        <v>28</v>
      </c>
      <c r="R1390" s="113"/>
      <c r="S1390" s="113"/>
      <c r="T1390" s="113"/>
      <c r="U1390" s="113"/>
      <c r="V1390" s="125">
        <v>13</v>
      </c>
      <c r="W1390" s="133">
        <v>1401</v>
      </c>
      <c r="X1390" s="126">
        <v>28</v>
      </c>
      <c r="Y1390" s="126"/>
      <c r="Z1390" s="126"/>
      <c r="AA1390" s="126"/>
      <c r="AB1390" s="126"/>
      <c r="AC1390" s="21">
        <v>42798.442672569443</v>
      </c>
      <c r="AE1390" s="21"/>
      <c r="AF1390" s="42" t="s">
        <v>4540</v>
      </c>
      <c r="AG1390" s="46"/>
    </row>
    <row r="1391" spans="1:33" s="23" customFormat="1">
      <c r="A1391" s="12">
        <v>1390</v>
      </c>
      <c r="B1391" s="52">
        <v>201700494</v>
      </c>
      <c r="C1391" s="52" t="s">
        <v>4717</v>
      </c>
      <c r="D1391" s="52" t="s">
        <v>4718</v>
      </c>
      <c r="E1391" s="52">
        <v>125</v>
      </c>
      <c r="F1391" s="52" t="s">
        <v>38</v>
      </c>
      <c r="G1391" s="21">
        <v>41973</v>
      </c>
      <c r="H1391" s="22" t="s">
        <v>340</v>
      </c>
      <c r="I1391" s="52" t="s">
        <v>63</v>
      </c>
      <c r="J1391" s="21">
        <v>42798.480531944442</v>
      </c>
      <c r="K1391" s="14">
        <f t="shared" si="21"/>
        <v>42798</v>
      </c>
      <c r="L1391" s="86">
        <v>2081</v>
      </c>
      <c r="M1391" s="63"/>
      <c r="N1391" s="108" t="s">
        <v>1951</v>
      </c>
      <c r="O1391" s="120">
        <v>331</v>
      </c>
      <c r="P1391" s="113"/>
      <c r="Q1391" s="113"/>
      <c r="R1391" s="113"/>
      <c r="S1391" s="113"/>
      <c r="T1391" s="113"/>
      <c r="U1391" s="113"/>
      <c r="V1391" s="131">
        <v>33</v>
      </c>
      <c r="W1391" s="126"/>
      <c r="X1391" s="126"/>
      <c r="Y1391" s="126"/>
      <c r="Z1391" s="126"/>
      <c r="AA1391" s="126"/>
      <c r="AB1391" s="126"/>
      <c r="AC1391" s="21">
        <v>42798.471218865743</v>
      </c>
      <c r="AE1391" s="21"/>
      <c r="AF1391" s="42" t="s">
        <v>4625</v>
      </c>
      <c r="AG1391" s="46"/>
    </row>
    <row r="1392" spans="1:33" s="23" customFormat="1">
      <c r="A1392" s="12">
        <v>1391</v>
      </c>
      <c r="B1392" s="52">
        <v>201700496</v>
      </c>
      <c r="C1392" s="52" t="s">
        <v>4719</v>
      </c>
      <c r="D1392" s="52" t="s">
        <v>3723</v>
      </c>
      <c r="E1392" s="52">
        <v>499</v>
      </c>
      <c r="F1392" s="52" t="s">
        <v>28</v>
      </c>
      <c r="G1392" s="21">
        <v>39511</v>
      </c>
      <c r="H1392" s="22" t="s">
        <v>339</v>
      </c>
      <c r="I1392" s="52" t="s">
        <v>29</v>
      </c>
      <c r="J1392" s="21">
        <v>42798.637162349536</v>
      </c>
      <c r="K1392" s="14">
        <f t="shared" si="21"/>
        <v>42798</v>
      </c>
      <c r="L1392" s="86">
        <v>2263</v>
      </c>
      <c r="M1392" s="63"/>
      <c r="N1392" s="108" t="s">
        <v>4720</v>
      </c>
      <c r="O1392" s="113">
        <v>28</v>
      </c>
      <c r="P1392" s="113">
        <v>39</v>
      </c>
      <c r="Q1392" s="113">
        <v>6</v>
      </c>
      <c r="R1392" s="113"/>
      <c r="S1392" s="113"/>
      <c r="T1392" s="113"/>
      <c r="U1392" s="113"/>
      <c r="V1392" s="125">
        <v>28</v>
      </c>
      <c r="W1392" s="126">
        <v>39</v>
      </c>
      <c r="X1392" s="126">
        <v>6</v>
      </c>
      <c r="Y1392" s="126"/>
      <c r="Z1392" s="126"/>
      <c r="AA1392" s="126"/>
      <c r="AB1392" s="126"/>
      <c r="AC1392" s="21">
        <v>42798.637162349536</v>
      </c>
      <c r="AE1392" s="21"/>
      <c r="AF1392" s="42" t="s">
        <v>4586</v>
      </c>
      <c r="AG1392" s="46"/>
    </row>
    <row r="1393" spans="1:33" s="23" customFormat="1">
      <c r="A1393" s="12">
        <v>1392</v>
      </c>
      <c r="B1393" s="52">
        <v>201700500</v>
      </c>
      <c r="C1393" s="52" t="s">
        <v>4721</v>
      </c>
      <c r="D1393" s="52" t="s">
        <v>4722</v>
      </c>
      <c r="E1393" s="52">
        <v>508</v>
      </c>
      <c r="F1393" s="52" t="s">
        <v>119</v>
      </c>
      <c r="G1393" s="21">
        <v>42067</v>
      </c>
      <c r="H1393" s="22" t="s">
        <v>339</v>
      </c>
      <c r="I1393" s="52" t="s">
        <v>29</v>
      </c>
      <c r="J1393" s="21">
        <v>42798.818989583335</v>
      </c>
      <c r="K1393" s="14">
        <f t="shared" si="21"/>
        <v>42798</v>
      </c>
      <c r="L1393" s="86">
        <v>2090</v>
      </c>
      <c r="M1393" s="63" t="s">
        <v>2000</v>
      </c>
      <c r="N1393" s="108" t="s">
        <v>372</v>
      </c>
      <c r="O1393" s="113">
        <v>21</v>
      </c>
      <c r="P1393" s="113"/>
      <c r="Q1393" s="113"/>
      <c r="R1393" s="113"/>
      <c r="S1393" s="113"/>
      <c r="T1393" s="113"/>
      <c r="U1393" s="113"/>
      <c r="V1393" s="125">
        <v>21</v>
      </c>
      <c r="W1393" s="126"/>
      <c r="X1393" s="126"/>
      <c r="Y1393" s="126"/>
      <c r="Z1393" s="126"/>
      <c r="AA1393" s="126"/>
      <c r="AB1393" s="126"/>
      <c r="AC1393" s="21">
        <v>42798.767077546298</v>
      </c>
      <c r="AE1393" s="21"/>
      <c r="AF1393" s="42" t="s">
        <v>4574</v>
      </c>
      <c r="AG1393" s="46"/>
    </row>
    <row r="1394" spans="1:33" s="42" customFormat="1">
      <c r="A1394" s="44">
        <v>1393</v>
      </c>
      <c r="B1394" s="42">
        <v>201700503</v>
      </c>
      <c r="C1394" s="42" t="s">
        <v>4723</v>
      </c>
      <c r="D1394" s="42" t="s">
        <v>309</v>
      </c>
      <c r="E1394" s="42">
        <v>499</v>
      </c>
      <c r="F1394" s="42" t="s">
        <v>28</v>
      </c>
      <c r="G1394" s="43">
        <v>42312</v>
      </c>
      <c r="H1394" s="46" t="s">
        <v>340</v>
      </c>
      <c r="I1394" s="42" t="s">
        <v>63</v>
      </c>
      <c r="J1394" s="43">
        <v>42798.893166817128</v>
      </c>
      <c r="K1394" s="45">
        <v>42798</v>
      </c>
      <c r="L1394" s="78">
        <v>2133</v>
      </c>
      <c r="M1394" s="60" t="s">
        <v>4724</v>
      </c>
      <c r="N1394" s="104" t="s">
        <v>4725</v>
      </c>
      <c r="O1394" s="113">
        <v>31</v>
      </c>
      <c r="P1394" s="113">
        <v>1</v>
      </c>
      <c r="Q1394" s="113"/>
      <c r="R1394" s="113"/>
      <c r="S1394" s="113"/>
      <c r="T1394" s="113"/>
      <c r="U1394" s="113"/>
      <c r="V1394" s="125">
        <v>31</v>
      </c>
      <c r="W1394" s="126">
        <v>1</v>
      </c>
      <c r="X1394" s="126"/>
      <c r="Y1394" s="126"/>
      <c r="Z1394" s="126"/>
      <c r="AA1394" s="126"/>
      <c r="AB1394" s="126"/>
      <c r="AC1394" s="43">
        <v>42798.888653159724</v>
      </c>
      <c r="AD1394" s="42" t="s">
        <v>4726</v>
      </c>
    </row>
    <row r="1395" spans="1:33" s="42" customFormat="1">
      <c r="A1395" s="44">
        <v>1394</v>
      </c>
      <c r="B1395" s="42">
        <v>201700504</v>
      </c>
      <c r="C1395" s="42" t="s">
        <v>4727</v>
      </c>
      <c r="D1395" s="42" t="s">
        <v>15</v>
      </c>
      <c r="E1395" s="42" t="s">
        <v>18</v>
      </c>
      <c r="F1395" s="42" t="s">
        <v>18</v>
      </c>
      <c r="G1395" s="43">
        <v>42712</v>
      </c>
      <c r="H1395" s="46" t="s">
        <v>338</v>
      </c>
      <c r="I1395" s="42" t="s">
        <v>17</v>
      </c>
      <c r="J1395" s="43">
        <v>42822.519937881945</v>
      </c>
      <c r="K1395" s="45">
        <v>42822</v>
      </c>
      <c r="L1395" s="78">
        <v>2099</v>
      </c>
      <c r="M1395" s="60" t="s">
        <v>3236</v>
      </c>
      <c r="N1395" s="104" t="s">
        <v>4728</v>
      </c>
      <c r="O1395" s="113">
        <v>1</v>
      </c>
      <c r="P1395" s="113">
        <v>2</v>
      </c>
      <c r="Q1395" s="113"/>
      <c r="R1395" s="113"/>
      <c r="S1395" s="113"/>
      <c r="T1395" s="113"/>
      <c r="U1395" s="113"/>
      <c r="V1395" s="125">
        <v>1</v>
      </c>
      <c r="W1395" s="126">
        <v>2</v>
      </c>
      <c r="X1395" s="126"/>
      <c r="Y1395" s="126"/>
      <c r="Z1395" s="126"/>
      <c r="AA1395" s="126"/>
      <c r="AB1395" s="126"/>
      <c r="AC1395" s="43">
        <v>42822.518000578704</v>
      </c>
      <c r="AD1395" s="42" t="s">
        <v>4729</v>
      </c>
    </row>
    <row r="1396" spans="1:33" s="42" customFormat="1">
      <c r="A1396" s="44">
        <v>1395</v>
      </c>
      <c r="B1396" s="42">
        <v>201700506</v>
      </c>
      <c r="C1396" s="42" t="s">
        <v>4730</v>
      </c>
      <c r="D1396" s="42" t="s">
        <v>865</v>
      </c>
      <c r="E1396" s="42">
        <v>499</v>
      </c>
      <c r="F1396" s="42" t="s">
        <v>28</v>
      </c>
      <c r="G1396" s="43">
        <v>42690</v>
      </c>
      <c r="H1396" s="46" t="s">
        <v>338</v>
      </c>
      <c r="I1396" s="42" t="s">
        <v>17</v>
      </c>
      <c r="J1396" s="43">
        <v>42803.468390277776</v>
      </c>
      <c r="K1396" s="45">
        <v>42803</v>
      </c>
      <c r="L1396" s="78">
        <v>2077</v>
      </c>
      <c r="M1396" s="60"/>
      <c r="N1396" s="104" t="s">
        <v>4731</v>
      </c>
      <c r="O1396" s="120">
        <v>2503</v>
      </c>
      <c r="P1396" s="113"/>
      <c r="Q1396" s="113"/>
      <c r="R1396" s="113"/>
      <c r="S1396" s="113"/>
      <c r="T1396" s="113"/>
      <c r="U1396" s="113"/>
      <c r="V1396" s="131">
        <v>25</v>
      </c>
      <c r="W1396" s="126"/>
      <c r="X1396" s="126"/>
      <c r="Y1396" s="126"/>
      <c r="Z1396" s="126"/>
      <c r="AA1396" s="126"/>
      <c r="AB1396" s="126"/>
      <c r="AC1396" s="43">
        <v>42803.312221099535</v>
      </c>
      <c r="AD1396" s="42" t="s">
        <v>4732</v>
      </c>
    </row>
    <row r="1397" spans="1:33" s="42" customFormat="1">
      <c r="A1397" s="44">
        <v>1396</v>
      </c>
      <c r="B1397" s="42">
        <v>201700508</v>
      </c>
      <c r="C1397" s="42" t="s">
        <v>4733</v>
      </c>
      <c r="D1397" s="42" t="s">
        <v>315</v>
      </c>
      <c r="E1397" s="42">
        <v>598</v>
      </c>
      <c r="F1397" s="42" t="s">
        <v>42</v>
      </c>
      <c r="G1397" s="43">
        <v>42648</v>
      </c>
      <c r="H1397" s="46" t="s">
        <v>338</v>
      </c>
      <c r="I1397" s="42" t="s">
        <v>17</v>
      </c>
      <c r="J1397" s="43">
        <v>42842.832526157406</v>
      </c>
      <c r="K1397" s="45">
        <v>42842</v>
      </c>
      <c r="L1397" s="78">
        <v>2046</v>
      </c>
      <c r="M1397" s="60" t="s">
        <v>4734</v>
      </c>
      <c r="N1397" s="104" t="s">
        <v>4735</v>
      </c>
      <c r="O1397" s="113">
        <v>1</v>
      </c>
      <c r="P1397" s="113"/>
      <c r="Q1397" s="113"/>
      <c r="R1397" s="113"/>
      <c r="S1397" s="113"/>
      <c r="T1397" s="113"/>
      <c r="U1397" s="113"/>
      <c r="V1397" s="125">
        <v>1</v>
      </c>
      <c r="W1397" s="126"/>
      <c r="X1397" s="126"/>
      <c r="Y1397" s="126"/>
      <c r="Z1397" s="126"/>
      <c r="AA1397" s="126"/>
      <c r="AB1397" s="126"/>
      <c r="AC1397" s="43">
        <v>42842.777806018516</v>
      </c>
      <c r="AD1397" s="42" t="s">
        <v>4736</v>
      </c>
    </row>
    <row r="1398" spans="1:33" s="42" customFormat="1">
      <c r="A1398" s="44">
        <v>1397</v>
      </c>
      <c r="B1398" s="42">
        <v>201700509</v>
      </c>
      <c r="C1398" s="42" t="s">
        <v>3019</v>
      </c>
      <c r="D1398" s="42" t="s">
        <v>1909</v>
      </c>
      <c r="E1398" s="42">
        <v>499</v>
      </c>
      <c r="F1398" s="42" t="s">
        <v>28</v>
      </c>
      <c r="G1398" s="43">
        <v>38051</v>
      </c>
      <c r="H1398" s="46" t="s">
        <v>339</v>
      </c>
      <c r="I1398" s="42" t="s">
        <v>29</v>
      </c>
      <c r="J1398" s="43">
        <v>42899.645005636572</v>
      </c>
      <c r="K1398" s="45">
        <v>42899</v>
      </c>
      <c r="L1398" s="78">
        <v>2211</v>
      </c>
      <c r="M1398" s="60" t="s">
        <v>4737</v>
      </c>
      <c r="N1398" s="104" t="s">
        <v>4738</v>
      </c>
      <c r="O1398" s="113">
        <v>45</v>
      </c>
      <c r="P1398" s="113"/>
      <c r="Q1398" s="113"/>
      <c r="R1398" s="113"/>
      <c r="S1398" s="113"/>
      <c r="T1398" s="113"/>
      <c r="U1398" s="113"/>
      <c r="V1398" s="125">
        <v>45</v>
      </c>
      <c r="W1398" s="126"/>
      <c r="X1398" s="126"/>
      <c r="Y1398" s="126"/>
      <c r="Z1398" s="126"/>
      <c r="AA1398" s="126"/>
      <c r="AB1398" s="126"/>
      <c r="AC1398" s="43">
        <v>42899.645005636572</v>
      </c>
      <c r="AD1398" s="42" t="s">
        <v>4739</v>
      </c>
    </row>
    <row r="1399" spans="1:33" s="42" customFormat="1">
      <c r="A1399" s="44">
        <v>1398</v>
      </c>
      <c r="B1399" s="42">
        <v>201700510</v>
      </c>
      <c r="C1399" s="42" t="s">
        <v>2904</v>
      </c>
      <c r="D1399" s="42" t="s">
        <v>750</v>
      </c>
      <c r="E1399" s="42" t="s">
        <v>18</v>
      </c>
      <c r="F1399" s="42" t="s">
        <v>18</v>
      </c>
      <c r="G1399" s="43">
        <v>40485</v>
      </c>
      <c r="H1399" s="46" t="s">
        <v>339</v>
      </c>
      <c r="I1399" s="42" t="s">
        <v>29</v>
      </c>
      <c r="J1399" s="43">
        <v>42967.423063923612</v>
      </c>
      <c r="K1399" s="45">
        <v>42967</v>
      </c>
      <c r="L1399" s="78">
        <v>2289</v>
      </c>
      <c r="M1399" s="60"/>
      <c r="N1399" s="104" t="s">
        <v>4740</v>
      </c>
      <c r="O1399" s="113">
        <v>46</v>
      </c>
      <c r="P1399" s="120">
        <v>22215</v>
      </c>
      <c r="Q1399" s="113"/>
      <c r="R1399" s="113"/>
      <c r="S1399" s="113"/>
      <c r="T1399" s="113"/>
      <c r="U1399" s="113"/>
      <c r="V1399" s="125">
        <v>46</v>
      </c>
      <c r="W1399" s="133">
        <v>222</v>
      </c>
      <c r="X1399" s="126"/>
      <c r="Y1399" s="126"/>
      <c r="Z1399" s="126"/>
      <c r="AA1399" s="126"/>
      <c r="AB1399" s="126"/>
      <c r="AC1399" s="43">
        <v>42967.423063923612</v>
      </c>
      <c r="AD1399" s="42" t="s">
        <v>4741</v>
      </c>
    </row>
    <row r="1400" spans="1:33" s="42" customFormat="1">
      <c r="A1400" s="44">
        <v>1399</v>
      </c>
      <c r="B1400" s="42">
        <v>201700512</v>
      </c>
      <c r="C1400" s="42" t="s">
        <v>4742</v>
      </c>
      <c r="D1400" s="42" t="s">
        <v>4743</v>
      </c>
      <c r="E1400" s="42">
        <v>598</v>
      </c>
      <c r="F1400" s="42" t="s">
        <v>42</v>
      </c>
      <c r="G1400" s="43">
        <v>42462</v>
      </c>
      <c r="H1400" s="46" t="s">
        <v>339</v>
      </c>
      <c r="I1400" s="42" t="s">
        <v>29</v>
      </c>
      <c r="J1400" s="43">
        <v>42800.523055902777</v>
      </c>
      <c r="K1400" s="45">
        <v>42800</v>
      </c>
      <c r="L1400" s="78"/>
      <c r="M1400" s="60"/>
      <c r="N1400" s="104" t="s">
        <v>4744</v>
      </c>
      <c r="O1400" s="113"/>
      <c r="P1400" s="113"/>
      <c r="Q1400" s="113"/>
      <c r="R1400" s="113"/>
      <c r="S1400" s="113"/>
      <c r="T1400" s="113"/>
      <c r="U1400" s="113"/>
      <c r="V1400" s="125"/>
      <c r="W1400" s="126"/>
      <c r="X1400" s="126"/>
      <c r="Y1400" s="126"/>
      <c r="Z1400" s="126"/>
      <c r="AA1400" s="126"/>
      <c r="AB1400" s="126"/>
      <c r="AC1400" s="43">
        <v>42800.516738078702</v>
      </c>
      <c r="AD1400" s="42" t="s">
        <v>4745</v>
      </c>
    </row>
    <row r="1401" spans="1:33" s="42" customFormat="1">
      <c r="A1401" s="44">
        <v>1400</v>
      </c>
      <c r="B1401" s="42">
        <v>201700513</v>
      </c>
      <c r="C1401" s="42" t="s">
        <v>4746</v>
      </c>
      <c r="D1401" s="42" t="s">
        <v>4747</v>
      </c>
      <c r="E1401" s="42">
        <v>100</v>
      </c>
      <c r="F1401" s="42" t="s">
        <v>1784</v>
      </c>
      <c r="G1401" s="43">
        <v>42730</v>
      </c>
      <c r="H1401" s="46" t="s">
        <v>339</v>
      </c>
      <c r="I1401" s="42" t="s">
        <v>29</v>
      </c>
      <c r="J1401" s="43">
        <v>42932.422793055557</v>
      </c>
      <c r="K1401" s="45">
        <v>42932</v>
      </c>
      <c r="L1401" s="78">
        <v>2185</v>
      </c>
      <c r="M1401" s="60"/>
      <c r="N1401" s="104" t="s">
        <v>4748</v>
      </c>
      <c r="O1401" s="113">
        <v>23</v>
      </c>
      <c r="P1401" s="113"/>
      <c r="Q1401" s="113"/>
      <c r="R1401" s="113"/>
      <c r="S1401" s="113"/>
      <c r="T1401" s="113"/>
      <c r="U1401" s="113"/>
      <c r="V1401" s="125">
        <v>23</v>
      </c>
      <c r="W1401" s="126"/>
      <c r="X1401" s="126"/>
      <c r="Y1401" s="126"/>
      <c r="Z1401" s="126"/>
      <c r="AA1401" s="126"/>
      <c r="AB1401" s="126"/>
      <c r="AC1401" s="43">
        <v>42932.422793055557</v>
      </c>
      <c r="AD1401" s="42" t="s">
        <v>4749</v>
      </c>
    </row>
    <row r="1402" spans="1:33" s="42" customFormat="1">
      <c r="A1402" s="44">
        <v>1401</v>
      </c>
      <c r="B1402" s="42">
        <v>201700515</v>
      </c>
      <c r="C1402" s="42" t="s">
        <v>4591</v>
      </c>
      <c r="D1402" s="42" t="s">
        <v>4750</v>
      </c>
      <c r="E1402" s="42">
        <v>131</v>
      </c>
      <c r="F1402" s="42" t="s">
        <v>62</v>
      </c>
      <c r="G1402" s="43">
        <v>39356</v>
      </c>
      <c r="H1402" s="46" t="s">
        <v>339</v>
      </c>
      <c r="I1402" s="42" t="s">
        <v>29</v>
      </c>
      <c r="J1402" s="43">
        <v>42892.496313923613</v>
      </c>
      <c r="K1402" s="45">
        <v>42892</v>
      </c>
      <c r="L1402" s="78">
        <v>2043</v>
      </c>
      <c r="M1402" s="60"/>
      <c r="N1402" s="104" t="s">
        <v>4728</v>
      </c>
      <c r="O1402" s="113">
        <v>1</v>
      </c>
      <c r="P1402" s="113">
        <v>2</v>
      </c>
      <c r="Q1402" s="113"/>
      <c r="R1402" s="113"/>
      <c r="S1402" s="113"/>
      <c r="T1402" s="113"/>
      <c r="U1402" s="113"/>
      <c r="V1402" s="125">
        <v>1</v>
      </c>
      <c r="W1402" s="126">
        <v>2</v>
      </c>
      <c r="X1402" s="126"/>
      <c r="Y1402" s="126"/>
      <c r="Z1402" s="126"/>
      <c r="AA1402" s="126"/>
      <c r="AB1402" s="126"/>
      <c r="AC1402" s="43">
        <v>42892.469193020836</v>
      </c>
      <c r="AD1402" s="42" t="s">
        <v>4751</v>
      </c>
    </row>
    <row r="1403" spans="1:33" s="42" customFormat="1">
      <c r="A1403" s="44">
        <v>1402</v>
      </c>
      <c r="B1403" s="42">
        <v>201700516</v>
      </c>
      <c r="C1403" s="42" t="s">
        <v>4752</v>
      </c>
      <c r="D1403" s="42" t="s">
        <v>4753</v>
      </c>
      <c r="E1403" s="42">
        <v>125</v>
      </c>
      <c r="F1403" s="42" t="s">
        <v>38</v>
      </c>
      <c r="G1403" s="43">
        <v>39699</v>
      </c>
      <c r="H1403" s="46" t="s">
        <v>338</v>
      </c>
      <c r="I1403" s="42" t="s">
        <v>17</v>
      </c>
      <c r="J1403" s="43">
        <v>42801.651936145834</v>
      </c>
      <c r="K1403" s="45">
        <v>42801</v>
      </c>
      <c r="L1403" s="78">
        <v>2170</v>
      </c>
      <c r="M1403" s="60" t="s">
        <v>4754</v>
      </c>
      <c r="N1403" s="104" t="s">
        <v>4755</v>
      </c>
      <c r="O1403" s="113">
        <v>26</v>
      </c>
      <c r="P1403" s="113">
        <v>15</v>
      </c>
      <c r="Q1403" s="113"/>
      <c r="R1403" s="113"/>
      <c r="S1403" s="113"/>
      <c r="T1403" s="113"/>
      <c r="U1403" s="113"/>
      <c r="V1403" s="125">
        <v>26</v>
      </c>
      <c r="W1403" s="126">
        <v>15</v>
      </c>
      <c r="X1403" s="126"/>
      <c r="Y1403" s="126"/>
      <c r="Z1403" s="126"/>
      <c r="AA1403" s="126"/>
      <c r="AB1403" s="126"/>
      <c r="AC1403" s="43">
        <v>42801.651936145834</v>
      </c>
      <c r="AD1403" s="42" t="s">
        <v>4756</v>
      </c>
    </row>
    <row r="1404" spans="1:33" s="42" customFormat="1">
      <c r="A1404" s="44">
        <v>1403</v>
      </c>
      <c r="B1404" s="42">
        <v>201700519</v>
      </c>
      <c r="C1404" s="42" t="s">
        <v>4757</v>
      </c>
      <c r="D1404" s="42" t="s">
        <v>4758</v>
      </c>
      <c r="E1404" s="42">
        <v>598</v>
      </c>
      <c r="F1404" s="42" t="s">
        <v>42</v>
      </c>
      <c r="G1404" s="43">
        <v>40941</v>
      </c>
      <c r="H1404" s="46" t="s">
        <v>338</v>
      </c>
      <c r="I1404" s="42" t="s">
        <v>17</v>
      </c>
      <c r="J1404" s="43">
        <v>42802.082710219911</v>
      </c>
      <c r="K1404" s="45">
        <v>42802</v>
      </c>
      <c r="L1404" s="78">
        <v>2095</v>
      </c>
      <c r="M1404" s="60"/>
      <c r="N1404" s="104" t="s">
        <v>4759</v>
      </c>
      <c r="O1404" s="113">
        <v>9</v>
      </c>
      <c r="P1404" s="113"/>
      <c r="Q1404" s="113"/>
      <c r="R1404" s="113"/>
      <c r="S1404" s="113"/>
      <c r="T1404" s="113"/>
      <c r="U1404" s="113"/>
      <c r="V1404" s="131">
        <v>901</v>
      </c>
      <c r="W1404" s="126"/>
      <c r="X1404" s="126"/>
      <c r="Y1404" s="126"/>
      <c r="Z1404" s="126"/>
      <c r="AA1404" s="126"/>
      <c r="AB1404" s="126"/>
      <c r="AC1404" s="43">
        <v>42802.082710219911</v>
      </c>
      <c r="AD1404" s="42" t="s">
        <v>4760</v>
      </c>
    </row>
    <row r="1405" spans="1:33" s="42" customFormat="1">
      <c r="A1405" s="44">
        <v>1404</v>
      </c>
      <c r="B1405" s="42">
        <v>201700520</v>
      </c>
      <c r="C1405" s="42" t="s">
        <v>3630</v>
      </c>
      <c r="D1405" s="42" t="s">
        <v>1281</v>
      </c>
      <c r="E1405" s="42" t="s">
        <v>18</v>
      </c>
      <c r="F1405" s="42" t="s">
        <v>18</v>
      </c>
      <c r="G1405" s="43">
        <v>38054</v>
      </c>
      <c r="H1405" s="46" t="s">
        <v>338</v>
      </c>
      <c r="I1405" s="42" t="s">
        <v>17</v>
      </c>
      <c r="J1405" s="43">
        <v>42808.522366863428</v>
      </c>
      <c r="K1405" s="45">
        <v>42808</v>
      </c>
      <c r="L1405" s="78">
        <v>2224</v>
      </c>
      <c r="M1405" s="60" t="s">
        <v>4761</v>
      </c>
      <c r="N1405" s="104" t="s">
        <v>4762</v>
      </c>
      <c r="O1405" s="120">
        <v>22112</v>
      </c>
      <c r="P1405" s="113"/>
      <c r="Q1405" s="113"/>
      <c r="R1405" s="113"/>
      <c r="S1405" s="113"/>
      <c r="T1405" s="113"/>
      <c r="U1405" s="113"/>
      <c r="V1405" s="131">
        <v>221</v>
      </c>
      <c r="W1405" s="126"/>
      <c r="X1405" s="126"/>
      <c r="Y1405" s="126"/>
      <c r="Z1405" s="126"/>
      <c r="AA1405" s="126"/>
      <c r="AB1405" s="126"/>
      <c r="AC1405" s="43">
        <v>42808.522366863428</v>
      </c>
      <c r="AD1405" s="42" t="s">
        <v>4763</v>
      </c>
    </row>
    <row r="1406" spans="1:33" s="42" customFormat="1">
      <c r="A1406" s="44">
        <v>1405</v>
      </c>
      <c r="B1406" s="42">
        <v>201700526</v>
      </c>
      <c r="C1406" s="42" t="s">
        <v>4764</v>
      </c>
      <c r="D1406" s="42" t="s">
        <v>4765</v>
      </c>
      <c r="E1406" s="42">
        <v>112</v>
      </c>
      <c r="F1406" s="42" t="s">
        <v>4766</v>
      </c>
      <c r="G1406" s="43">
        <v>39516</v>
      </c>
      <c r="H1406" s="46" t="s">
        <v>341</v>
      </c>
      <c r="I1406" s="42" t="s">
        <v>114</v>
      </c>
      <c r="J1406" s="43">
        <v>42803.610024884256</v>
      </c>
      <c r="K1406" s="45">
        <v>42803</v>
      </c>
      <c r="L1406" s="78">
        <v>2193</v>
      </c>
      <c r="M1406" s="60"/>
      <c r="N1406" s="104" t="s">
        <v>4767</v>
      </c>
      <c r="O1406" s="113">
        <v>23</v>
      </c>
      <c r="P1406" s="113"/>
      <c r="Q1406" s="113"/>
      <c r="R1406" s="113"/>
      <c r="S1406" s="113"/>
      <c r="T1406" s="113"/>
      <c r="U1406" s="113"/>
      <c r="V1406" s="125">
        <v>23</v>
      </c>
      <c r="W1406" s="126"/>
      <c r="X1406" s="126"/>
      <c r="Y1406" s="126"/>
      <c r="Z1406" s="126"/>
      <c r="AA1406" s="126"/>
      <c r="AB1406" s="126"/>
      <c r="AC1406" s="43">
        <v>42803.584139351849</v>
      </c>
      <c r="AD1406" s="42" t="s">
        <v>4768</v>
      </c>
    </row>
    <row r="1407" spans="1:33" s="42" customFormat="1">
      <c r="A1407" s="44">
        <v>1406</v>
      </c>
      <c r="B1407" s="42">
        <v>201700527</v>
      </c>
      <c r="C1407" s="42" t="s">
        <v>3804</v>
      </c>
      <c r="D1407" s="42" t="s">
        <v>4769</v>
      </c>
      <c r="E1407" s="42">
        <v>598</v>
      </c>
      <c r="F1407" s="42" t="s">
        <v>42</v>
      </c>
      <c r="G1407" s="43">
        <v>42072</v>
      </c>
      <c r="H1407" s="46" t="s">
        <v>341</v>
      </c>
      <c r="I1407" s="42" t="s">
        <v>114</v>
      </c>
      <c r="J1407" s="43">
        <v>42803.690986261572</v>
      </c>
      <c r="K1407" s="45">
        <v>42803</v>
      </c>
      <c r="L1407" s="78">
        <v>2274</v>
      </c>
      <c r="M1407" s="60"/>
      <c r="N1407" s="104" t="s">
        <v>4770</v>
      </c>
      <c r="O1407" s="120">
        <v>3212</v>
      </c>
      <c r="P1407" s="113"/>
      <c r="Q1407" s="113"/>
      <c r="R1407" s="113"/>
      <c r="S1407" s="113"/>
      <c r="T1407" s="113"/>
      <c r="U1407" s="113"/>
      <c r="V1407" s="131">
        <v>0</v>
      </c>
      <c r="W1407" s="126"/>
      <c r="X1407" s="126"/>
      <c r="Y1407" s="126"/>
      <c r="Z1407" s="126"/>
      <c r="AA1407" s="126"/>
      <c r="AB1407" s="126"/>
      <c r="AC1407" s="43">
        <v>42803.672894525465</v>
      </c>
      <c r="AD1407" s="42" t="s">
        <v>4771</v>
      </c>
    </row>
    <row r="1408" spans="1:33" s="42" customFormat="1">
      <c r="A1408" s="44">
        <v>1407</v>
      </c>
      <c r="B1408" s="42">
        <v>201700528</v>
      </c>
      <c r="C1408" s="42" t="s">
        <v>3859</v>
      </c>
      <c r="D1408" s="42" t="s">
        <v>1608</v>
      </c>
      <c r="E1408" s="42">
        <v>98</v>
      </c>
      <c r="F1408" s="42" t="s">
        <v>1496</v>
      </c>
      <c r="G1408" s="43">
        <v>42713</v>
      </c>
      <c r="H1408" s="46" t="s">
        <v>341</v>
      </c>
      <c r="I1408" s="42" t="s">
        <v>114</v>
      </c>
      <c r="J1408" s="43">
        <v>42803.729193831015</v>
      </c>
      <c r="K1408" s="45">
        <v>42803</v>
      </c>
      <c r="L1408" s="78">
        <v>2263</v>
      </c>
      <c r="M1408" s="60" t="s">
        <v>4772</v>
      </c>
      <c r="N1408" s="104" t="s">
        <v>4773</v>
      </c>
      <c r="O1408" s="120">
        <v>331</v>
      </c>
      <c r="P1408" s="113">
        <v>5</v>
      </c>
      <c r="Q1408" s="113">
        <v>1</v>
      </c>
      <c r="R1408" s="113"/>
      <c r="S1408" s="113"/>
      <c r="T1408" s="113"/>
      <c r="U1408" s="113"/>
      <c r="V1408" s="131">
        <v>33</v>
      </c>
      <c r="W1408" s="126">
        <v>5</v>
      </c>
      <c r="X1408" s="126">
        <v>1</v>
      </c>
      <c r="Y1408" s="126"/>
      <c r="Z1408" s="126"/>
      <c r="AA1408" s="126"/>
      <c r="AB1408" s="126"/>
      <c r="AC1408" s="43">
        <v>42803.729193831015</v>
      </c>
      <c r="AD1408" s="42" t="s">
        <v>4774</v>
      </c>
    </row>
    <row r="1409" spans="1:30" s="42" customFormat="1">
      <c r="A1409" s="44">
        <v>1408</v>
      </c>
      <c r="B1409" s="42">
        <v>201700529</v>
      </c>
      <c r="C1409" s="42" t="s">
        <v>4775</v>
      </c>
      <c r="D1409" s="42" t="s">
        <v>4776</v>
      </c>
      <c r="E1409" s="42">
        <v>126</v>
      </c>
      <c r="F1409" s="42" t="s">
        <v>142</v>
      </c>
      <c r="G1409" s="43">
        <v>37324</v>
      </c>
      <c r="H1409" s="46" t="s">
        <v>339</v>
      </c>
      <c r="I1409" s="42" t="s">
        <v>29</v>
      </c>
      <c r="J1409" s="43">
        <v>42803.809675428238</v>
      </c>
      <c r="K1409" s="45">
        <v>42803</v>
      </c>
      <c r="L1409" s="78">
        <v>2101</v>
      </c>
      <c r="M1409" s="60" t="s">
        <v>4777</v>
      </c>
      <c r="N1409" s="104" t="s">
        <v>3219</v>
      </c>
      <c r="O1409" s="113">
        <v>21</v>
      </c>
      <c r="P1409" s="113"/>
      <c r="Q1409" s="113"/>
      <c r="R1409" s="113"/>
      <c r="S1409" s="113"/>
      <c r="T1409" s="113"/>
      <c r="U1409" s="113"/>
      <c r="V1409" s="125">
        <v>21</v>
      </c>
      <c r="W1409" s="126"/>
      <c r="X1409" s="126"/>
      <c r="Y1409" s="126"/>
      <c r="Z1409" s="126"/>
      <c r="AA1409" s="126"/>
      <c r="AB1409" s="126"/>
      <c r="AC1409" s="43">
        <v>42803.852037152777</v>
      </c>
      <c r="AD1409" s="42" t="s">
        <v>4778</v>
      </c>
    </row>
    <row r="1410" spans="1:30" s="42" customFormat="1">
      <c r="A1410" s="44">
        <v>1409</v>
      </c>
      <c r="B1410" s="42">
        <v>201700531</v>
      </c>
      <c r="C1410" s="42" t="s">
        <v>771</v>
      </c>
      <c r="D1410" s="42" t="s">
        <v>2056</v>
      </c>
      <c r="E1410" s="42">
        <v>538</v>
      </c>
      <c r="F1410" s="42" t="s">
        <v>1004</v>
      </c>
      <c r="G1410" s="43" t="s">
        <v>18</v>
      </c>
      <c r="H1410" s="46" t="s">
        <v>338</v>
      </c>
      <c r="I1410" s="42" t="s">
        <v>17</v>
      </c>
      <c r="J1410" s="43">
        <v>42807.646693981478</v>
      </c>
      <c r="K1410" s="45">
        <v>42807</v>
      </c>
      <c r="L1410" s="78">
        <v>2188</v>
      </c>
      <c r="M1410" s="60"/>
      <c r="N1410" s="104" t="s">
        <v>4767</v>
      </c>
      <c r="O1410" s="113">
        <v>23</v>
      </c>
      <c r="P1410" s="113"/>
      <c r="Q1410" s="113"/>
      <c r="R1410" s="113"/>
      <c r="S1410" s="113"/>
      <c r="T1410" s="113"/>
      <c r="U1410" s="113"/>
      <c r="V1410" s="125">
        <v>23</v>
      </c>
      <c r="W1410" s="126"/>
      <c r="X1410" s="126"/>
      <c r="Y1410" s="126"/>
      <c r="Z1410" s="126"/>
      <c r="AA1410" s="126"/>
      <c r="AB1410" s="126"/>
      <c r="AC1410" s="43">
        <v>42807.646693981478</v>
      </c>
      <c r="AD1410" s="42" t="s">
        <v>4779</v>
      </c>
    </row>
    <row r="1411" spans="1:30" s="42" customFormat="1">
      <c r="A1411" s="44">
        <v>1410</v>
      </c>
      <c r="B1411" s="42">
        <v>201700539</v>
      </c>
      <c r="C1411" s="42" t="s">
        <v>4780</v>
      </c>
      <c r="D1411" s="42" t="s">
        <v>4781</v>
      </c>
      <c r="E1411" s="42" t="s">
        <v>18</v>
      </c>
      <c r="F1411" s="42" t="s">
        <v>18</v>
      </c>
      <c r="G1411" s="43">
        <v>42698</v>
      </c>
      <c r="H1411" s="46" t="s">
        <v>338</v>
      </c>
      <c r="I1411" s="42" t="s">
        <v>17</v>
      </c>
      <c r="J1411" s="43">
        <v>42903.521025034723</v>
      </c>
      <c r="K1411" s="45">
        <v>42903</v>
      </c>
      <c r="L1411" s="78"/>
      <c r="M1411" s="60"/>
      <c r="N1411" s="104" t="s">
        <v>4782</v>
      </c>
      <c r="O1411" s="113"/>
      <c r="P1411" s="113"/>
      <c r="Q1411" s="113"/>
      <c r="R1411" s="113"/>
      <c r="S1411" s="113"/>
      <c r="T1411" s="113"/>
      <c r="U1411" s="113"/>
      <c r="V1411" s="125"/>
      <c r="W1411" s="126"/>
      <c r="X1411" s="126"/>
      <c r="Y1411" s="126"/>
      <c r="Z1411" s="126"/>
      <c r="AA1411" s="126"/>
      <c r="AB1411" s="126"/>
      <c r="AC1411" s="43">
        <v>42903.519372071758</v>
      </c>
      <c r="AD1411" s="42" t="s">
        <v>4783</v>
      </c>
    </row>
    <row r="1412" spans="1:30" s="42" customFormat="1">
      <c r="A1412" s="44">
        <v>1411</v>
      </c>
      <c r="B1412" s="42">
        <v>201700542</v>
      </c>
      <c r="C1412" s="42" t="s">
        <v>4784</v>
      </c>
      <c r="D1412" s="42" t="s">
        <v>74</v>
      </c>
      <c r="E1412" s="42">
        <v>119</v>
      </c>
      <c r="F1412" s="42" t="s">
        <v>22</v>
      </c>
      <c r="G1412" s="43">
        <v>42724</v>
      </c>
      <c r="H1412" s="46" t="s">
        <v>340</v>
      </c>
      <c r="I1412" s="42" t="s">
        <v>63</v>
      </c>
      <c r="J1412" s="43">
        <v>42878.636485300929</v>
      </c>
      <c r="K1412" s="45">
        <v>42878</v>
      </c>
      <c r="L1412" s="78">
        <v>2161</v>
      </c>
      <c r="M1412" s="60"/>
      <c r="N1412" s="104" t="s">
        <v>4785</v>
      </c>
      <c r="O1412" s="113">
        <v>45</v>
      </c>
      <c r="P1412" s="120">
        <v>22215</v>
      </c>
      <c r="Q1412" s="113"/>
      <c r="R1412" s="113"/>
      <c r="S1412" s="113"/>
      <c r="T1412" s="113"/>
      <c r="U1412" s="113"/>
      <c r="V1412" s="125">
        <v>45</v>
      </c>
      <c r="W1412" s="133">
        <v>222</v>
      </c>
      <c r="X1412" s="126"/>
      <c r="Y1412" s="126"/>
      <c r="Z1412" s="126"/>
      <c r="AA1412" s="126"/>
      <c r="AB1412" s="126"/>
      <c r="AC1412" s="43">
        <v>42878.614815740744</v>
      </c>
      <c r="AD1412" s="42" t="s">
        <v>4786</v>
      </c>
    </row>
    <row r="1413" spans="1:30" s="42" customFormat="1">
      <c r="A1413" s="44">
        <v>1412</v>
      </c>
      <c r="B1413" s="42">
        <v>201700544</v>
      </c>
      <c r="C1413" s="42" t="s">
        <v>4787</v>
      </c>
      <c r="D1413" s="42" t="s">
        <v>1909</v>
      </c>
      <c r="E1413" s="42">
        <v>499</v>
      </c>
      <c r="F1413" s="42" t="s">
        <v>28</v>
      </c>
      <c r="G1413" s="43">
        <v>37408</v>
      </c>
      <c r="H1413" s="46" t="s">
        <v>339</v>
      </c>
      <c r="I1413" s="42" t="s">
        <v>29</v>
      </c>
      <c r="J1413" s="43">
        <v>42806.534871840275</v>
      </c>
      <c r="K1413" s="45">
        <v>42806</v>
      </c>
      <c r="L1413" s="78">
        <v>2001</v>
      </c>
      <c r="M1413" s="60"/>
      <c r="N1413" s="104" t="s">
        <v>4788</v>
      </c>
      <c r="O1413" s="113">
        <v>5</v>
      </c>
      <c r="P1413" s="113">
        <v>14</v>
      </c>
      <c r="Q1413" s="113"/>
      <c r="R1413" s="113"/>
      <c r="S1413" s="113"/>
      <c r="T1413" s="113"/>
      <c r="U1413" s="113"/>
      <c r="V1413" s="125">
        <v>5</v>
      </c>
      <c r="W1413" s="126">
        <v>14</v>
      </c>
      <c r="X1413" s="126"/>
      <c r="Y1413" s="126"/>
      <c r="Z1413" s="126"/>
      <c r="AA1413" s="126"/>
      <c r="AB1413" s="126"/>
      <c r="AC1413" s="43">
        <v>42806.312763541668</v>
      </c>
      <c r="AD1413" s="42" t="s">
        <v>4789</v>
      </c>
    </row>
    <row r="1414" spans="1:30" s="42" customFormat="1">
      <c r="A1414" s="44">
        <v>1413</v>
      </c>
      <c r="B1414" s="42">
        <v>201700546</v>
      </c>
      <c r="C1414" s="42" t="s">
        <v>318</v>
      </c>
      <c r="D1414" s="42" t="s">
        <v>1931</v>
      </c>
      <c r="E1414" s="42">
        <v>598</v>
      </c>
      <c r="F1414" s="42" t="s">
        <v>42</v>
      </c>
      <c r="G1414" s="43">
        <v>41156</v>
      </c>
      <c r="H1414" s="46" t="s">
        <v>338</v>
      </c>
      <c r="I1414" s="42" t="s">
        <v>17</v>
      </c>
      <c r="J1414" s="43">
        <v>42806.549727777776</v>
      </c>
      <c r="K1414" s="45">
        <v>42806</v>
      </c>
      <c r="L1414" s="78"/>
      <c r="M1414" s="60"/>
      <c r="N1414" s="104" t="s">
        <v>4790</v>
      </c>
      <c r="O1414" s="113"/>
      <c r="P1414" s="113"/>
      <c r="Q1414" s="113"/>
      <c r="R1414" s="113"/>
      <c r="S1414" s="113"/>
      <c r="T1414" s="113"/>
      <c r="U1414" s="113"/>
      <c r="V1414" s="125"/>
      <c r="W1414" s="126"/>
      <c r="X1414" s="126"/>
      <c r="Y1414" s="126"/>
      <c r="Z1414" s="126"/>
      <c r="AA1414" s="126"/>
      <c r="AB1414" s="126"/>
      <c r="AC1414" s="43">
        <v>42806.549702581018</v>
      </c>
      <c r="AD1414" s="42" t="s">
        <v>4791</v>
      </c>
    </row>
    <row r="1415" spans="1:30" s="42" customFormat="1">
      <c r="A1415" s="44">
        <v>1414</v>
      </c>
      <c r="B1415" s="42">
        <v>201700548</v>
      </c>
      <c r="C1415" s="42" t="s">
        <v>4775</v>
      </c>
      <c r="D1415" s="42" t="s">
        <v>2176</v>
      </c>
      <c r="E1415" s="42">
        <v>126</v>
      </c>
      <c r="F1415" s="42" t="s">
        <v>142</v>
      </c>
      <c r="G1415" s="43">
        <v>40723</v>
      </c>
      <c r="H1415" s="46" t="s">
        <v>339</v>
      </c>
      <c r="I1415" s="42" t="s">
        <v>29</v>
      </c>
      <c r="J1415" s="43">
        <v>42813.478008067126</v>
      </c>
      <c r="K1415" s="45">
        <v>42813</v>
      </c>
      <c r="L1415" s="78"/>
      <c r="M1415" s="60"/>
      <c r="N1415" s="104" t="s">
        <v>4744</v>
      </c>
      <c r="O1415" s="113"/>
      <c r="P1415" s="113"/>
      <c r="Q1415" s="113"/>
      <c r="R1415" s="113"/>
      <c r="S1415" s="113"/>
      <c r="T1415" s="113"/>
      <c r="U1415" s="113"/>
      <c r="V1415" s="125"/>
      <c r="W1415" s="126"/>
      <c r="X1415" s="126"/>
      <c r="Y1415" s="126"/>
      <c r="Z1415" s="126"/>
      <c r="AA1415" s="126"/>
      <c r="AB1415" s="126"/>
      <c r="AC1415" s="43">
        <v>42813.477420023148</v>
      </c>
      <c r="AD1415" s="42" t="s">
        <v>4792</v>
      </c>
    </row>
    <row r="1416" spans="1:30" s="42" customFormat="1">
      <c r="A1416" s="44">
        <v>1415</v>
      </c>
      <c r="B1416" s="42">
        <v>201700550</v>
      </c>
      <c r="C1416" s="42" t="s">
        <v>4793</v>
      </c>
      <c r="D1416" s="42" t="s">
        <v>4781</v>
      </c>
      <c r="E1416" s="42">
        <v>507</v>
      </c>
      <c r="F1416" s="42" t="s">
        <v>105</v>
      </c>
      <c r="G1416" s="43">
        <v>42732</v>
      </c>
      <c r="H1416" s="46" t="s">
        <v>338</v>
      </c>
      <c r="I1416" s="42" t="s">
        <v>17</v>
      </c>
      <c r="J1416" s="43">
        <v>42883.504246446762</v>
      </c>
      <c r="K1416" s="45">
        <v>42883</v>
      </c>
      <c r="L1416" s="78">
        <v>2206</v>
      </c>
      <c r="M1416" s="60" t="s">
        <v>4734</v>
      </c>
      <c r="N1416" s="104" t="s">
        <v>4794</v>
      </c>
      <c r="O1416" s="113">
        <v>46</v>
      </c>
      <c r="P1416" s="113"/>
      <c r="Q1416" s="113"/>
      <c r="R1416" s="113"/>
      <c r="S1416" s="113"/>
      <c r="T1416" s="113"/>
      <c r="U1416" s="113"/>
      <c r="V1416" s="125">
        <v>46</v>
      </c>
      <c r="W1416" s="126"/>
      <c r="X1416" s="126"/>
      <c r="Y1416" s="126"/>
      <c r="Z1416" s="126"/>
      <c r="AA1416" s="126"/>
      <c r="AB1416" s="126"/>
      <c r="AC1416" s="43">
        <v>42883.504246446762</v>
      </c>
      <c r="AD1416" s="42" t="s">
        <v>4795</v>
      </c>
    </row>
    <row r="1417" spans="1:30" s="42" customFormat="1">
      <c r="A1417" s="44">
        <v>1416</v>
      </c>
      <c r="B1417" s="42">
        <v>201700551</v>
      </c>
      <c r="C1417" s="42" t="s">
        <v>4796</v>
      </c>
      <c r="D1417" s="42" t="s">
        <v>237</v>
      </c>
      <c r="E1417" s="42">
        <v>131</v>
      </c>
      <c r="F1417" s="42" t="s">
        <v>62</v>
      </c>
      <c r="G1417" s="43">
        <v>40980</v>
      </c>
      <c r="H1417" s="46" t="s">
        <v>341</v>
      </c>
      <c r="I1417" s="42" t="s">
        <v>114</v>
      </c>
      <c r="J1417" s="43">
        <v>42806.80416107639</v>
      </c>
      <c r="K1417" s="45">
        <v>42806</v>
      </c>
      <c r="L1417" s="78">
        <v>2082</v>
      </c>
      <c r="M1417" s="60" t="s">
        <v>3236</v>
      </c>
      <c r="N1417" s="104" t="s">
        <v>4728</v>
      </c>
      <c r="O1417" s="113">
        <v>1</v>
      </c>
      <c r="P1417" s="113">
        <v>2</v>
      </c>
      <c r="Q1417" s="113"/>
      <c r="R1417" s="113"/>
      <c r="S1417" s="113"/>
      <c r="T1417" s="113"/>
      <c r="U1417" s="113"/>
      <c r="V1417" s="125">
        <v>1</v>
      </c>
      <c r="W1417" s="126">
        <v>2</v>
      </c>
      <c r="X1417" s="126"/>
      <c r="Y1417" s="126"/>
      <c r="Z1417" s="126"/>
      <c r="AA1417" s="126"/>
      <c r="AB1417" s="126"/>
      <c r="AC1417" s="43">
        <v>42806.769500891205</v>
      </c>
      <c r="AD1417" s="42" t="s">
        <v>4797</v>
      </c>
    </row>
    <row r="1418" spans="1:30" s="42" customFormat="1">
      <c r="A1418" s="44">
        <v>1417</v>
      </c>
      <c r="B1418" s="42">
        <v>201700555</v>
      </c>
      <c r="C1418" s="42" t="s">
        <v>4798</v>
      </c>
      <c r="D1418" s="42" t="s">
        <v>4799</v>
      </c>
      <c r="E1418" s="42">
        <v>598</v>
      </c>
      <c r="F1418" s="42" t="s">
        <v>42</v>
      </c>
      <c r="G1418" s="43">
        <v>41711</v>
      </c>
      <c r="H1418" s="46" t="s">
        <v>338</v>
      </c>
      <c r="I1418" s="42" t="s">
        <v>17</v>
      </c>
      <c r="J1418" s="43">
        <v>42836.685902662037</v>
      </c>
      <c r="K1418" s="45">
        <v>42836</v>
      </c>
      <c r="L1418" s="78">
        <v>2001</v>
      </c>
      <c r="M1418" s="60" t="s">
        <v>4800</v>
      </c>
      <c r="N1418" s="104" t="s">
        <v>4801</v>
      </c>
      <c r="O1418" s="113">
        <v>21</v>
      </c>
      <c r="P1418" s="113">
        <v>14</v>
      </c>
      <c r="Q1418" s="113"/>
      <c r="R1418" s="113"/>
      <c r="S1418" s="113"/>
      <c r="T1418" s="113"/>
      <c r="U1418" s="113"/>
      <c r="V1418" s="125">
        <v>21</v>
      </c>
      <c r="W1418" s="126">
        <v>14</v>
      </c>
      <c r="X1418" s="126"/>
      <c r="Y1418" s="126"/>
      <c r="Z1418" s="126"/>
      <c r="AA1418" s="126"/>
      <c r="AB1418" s="126"/>
      <c r="AC1418" s="43">
        <v>42836.65683900463</v>
      </c>
      <c r="AD1418" s="42" t="s">
        <v>4802</v>
      </c>
    </row>
    <row r="1419" spans="1:30" s="42" customFormat="1">
      <c r="A1419" s="44">
        <v>1418</v>
      </c>
      <c r="B1419" s="42">
        <v>201700557</v>
      </c>
      <c r="C1419" s="42" t="s">
        <v>4803</v>
      </c>
      <c r="D1419" s="42" t="s">
        <v>4804</v>
      </c>
      <c r="E1419" s="42">
        <v>508</v>
      </c>
      <c r="F1419" s="42" t="s">
        <v>119</v>
      </c>
      <c r="G1419" s="43">
        <v>42720</v>
      </c>
      <c r="H1419" s="46" t="s">
        <v>338</v>
      </c>
      <c r="I1419" s="42" t="s">
        <v>17</v>
      </c>
      <c r="J1419" s="43">
        <v>42944.430420682867</v>
      </c>
      <c r="K1419" s="45">
        <v>42944</v>
      </c>
      <c r="L1419" s="78">
        <v>2001</v>
      </c>
      <c r="M1419" s="60"/>
      <c r="N1419" s="104" t="s">
        <v>2995</v>
      </c>
      <c r="O1419" s="113">
        <v>14</v>
      </c>
      <c r="P1419" s="113"/>
      <c r="Q1419" s="113"/>
      <c r="R1419" s="113"/>
      <c r="S1419" s="113"/>
      <c r="T1419" s="113"/>
      <c r="U1419" s="113"/>
      <c r="V1419" s="131">
        <v>1401</v>
      </c>
      <c r="W1419" s="126"/>
      <c r="X1419" s="126"/>
      <c r="Y1419" s="126"/>
      <c r="Z1419" s="126"/>
      <c r="AA1419" s="126"/>
      <c r="AB1419" s="126"/>
      <c r="AC1419" s="43">
        <v>42944.430420682867</v>
      </c>
      <c r="AD1419" s="42" t="s">
        <v>4805</v>
      </c>
    </row>
    <row r="1420" spans="1:30" s="42" customFormat="1">
      <c r="A1420" s="44">
        <v>1419</v>
      </c>
      <c r="B1420" s="42">
        <v>201700559</v>
      </c>
      <c r="C1420" s="42" t="s">
        <v>4806</v>
      </c>
      <c r="D1420" s="42" t="s">
        <v>671</v>
      </c>
      <c r="E1420" s="42">
        <v>508</v>
      </c>
      <c r="F1420" s="42" t="s">
        <v>119</v>
      </c>
      <c r="G1420" s="43">
        <v>39520</v>
      </c>
      <c r="H1420" s="46" t="s">
        <v>338</v>
      </c>
      <c r="I1420" s="42" t="s">
        <v>17</v>
      </c>
      <c r="J1420" s="43">
        <v>42807.757825266206</v>
      </c>
      <c r="K1420" s="45">
        <v>42807</v>
      </c>
      <c r="L1420" s="78">
        <v>2082</v>
      </c>
      <c r="M1420" s="60"/>
      <c r="N1420" s="104" t="s">
        <v>3017</v>
      </c>
      <c r="O1420" s="113">
        <v>1</v>
      </c>
      <c r="P1420" s="113"/>
      <c r="Q1420" s="113"/>
      <c r="R1420" s="113"/>
      <c r="S1420" s="113"/>
      <c r="T1420" s="113"/>
      <c r="U1420" s="113"/>
      <c r="V1420" s="125">
        <v>1</v>
      </c>
      <c r="W1420" s="126"/>
      <c r="X1420" s="126"/>
      <c r="Y1420" s="126"/>
      <c r="Z1420" s="126"/>
      <c r="AA1420" s="126"/>
      <c r="AB1420" s="126"/>
      <c r="AC1420" s="43">
        <v>42807.806901388889</v>
      </c>
      <c r="AD1420" s="42" t="s">
        <v>4807</v>
      </c>
    </row>
    <row r="1421" spans="1:30" s="42" customFormat="1">
      <c r="A1421" s="44">
        <v>1420</v>
      </c>
      <c r="B1421" s="42">
        <v>201700561</v>
      </c>
      <c r="C1421" s="42" t="s">
        <v>4808</v>
      </c>
      <c r="D1421" s="42" t="s">
        <v>4809</v>
      </c>
      <c r="E1421" s="42">
        <v>499</v>
      </c>
      <c r="F1421" s="42" t="s">
        <v>28</v>
      </c>
      <c r="G1421" s="43">
        <v>37693</v>
      </c>
      <c r="H1421" s="46" t="s">
        <v>340</v>
      </c>
      <c r="I1421" s="42" t="s">
        <v>63</v>
      </c>
      <c r="J1421" s="43">
        <v>42807.871158020833</v>
      </c>
      <c r="K1421" s="45">
        <v>42807</v>
      </c>
      <c r="L1421" s="78">
        <v>2126</v>
      </c>
      <c r="M1421" s="60" t="s">
        <v>4810</v>
      </c>
      <c r="N1421" s="104" t="s">
        <v>4811</v>
      </c>
      <c r="O1421" s="113">
        <v>16</v>
      </c>
      <c r="P1421" s="113"/>
      <c r="Q1421" s="113"/>
      <c r="R1421" s="113"/>
      <c r="S1421" s="113"/>
      <c r="T1421" s="113"/>
      <c r="U1421" s="113"/>
      <c r="V1421" s="125">
        <v>16</v>
      </c>
      <c r="W1421" s="126"/>
      <c r="X1421" s="126"/>
      <c r="Y1421" s="126"/>
      <c r="Z1421" s="126"/>
      <c r="AA1421" s="126"/>
      <c r="AB1421" s="126"/>
      <c r="AC1421" s="43">
        <v>42807.864357326391</v>
      </c>
      <c r="AD1421" s="42" t="s">
        <v>4812</v>
      </c>
    </row>
    <row r="1422" spans="1:30" s="42" customFormat="1">
      <c r="A1422" s="44">
        <v>1421</v>
      </c>
      <c r="B1422" s="42">
        <v>201700564</v>
      </c>
      <c r="C1422" s="42" t="s">
        <v>4813</v>
      </c>
      <c r="D1422" s="42" t="s">
        <v>4638</v>
      </c>
      <c r="E1422" s="42">
        <v>119</v>
      </c>
      <c r="F1422" s="42" t="s">
        <v>22</v>
      </c>
      <c r="G1422" s="43">
        <v>40435</v>
      </c>
      <c r="H1422" s="46" t="s">
        <v>340</v>
      </c>
      <c r="I1422" s="42" t="s">
        <v>63</v>
      </c>
      <c r="J1422" s="43">
        <v>42857.488014780094</v>
      </c>
      <c r="K1422" s="45">
        <v>42857</v>
      </c>
      <c r="L1422" s="78">
        <v>2185</v>
      </c>
      <c r="M1422" s="60"/>
      <c r="N1422" s="104" t="s">
        <v>4748</v>
      </c>
      <c r="O1422" s="113">
        <v>23</v>
      </c>
      <c r="P1422" s="113"/>
      <c r="Q1422" s="113"/>
      <c r="R1422" s="113"/>
      <c r="S1422" s="113"/>
      <c r="T1422" s="113"/>
      <c r="U1422" s="113"/>
      <c r="V1422" s="125">
        <v>23</v>
      </c>
      <c r="W1422" s="126"/>
      <c r="X1422" s="126"/>
      <c r="Y1422" s="126"/>
      <c r="Z1422" s="126"/>
      <c r="AA1422" s="126"/>
      <c r="AB1422" s="126"/>
      <c r="AC1422" s="43">
        <v>42857.488014780094</v>
      </c>
      <c r="AD1422" s="42" t="s">
        <v>4814</v>
      </c>
    </row>
    <row r="1423" spans="1:30" s="42" customFormat="1">
      <c r="A1423" s="44">
        <v>1422</v>
      </c>
      <c r="B1423" s="42">
        <v>201700569</v>
      </c>
      <c r="C1423" s="42" t="s">
        <v>4815</v>
      </c>
      <c r="D1423" s="42" t="s">
        <v>532</v>
      </c>
      <c r="E1423" s="42">
        <v>499</v>
      </c>
      <c r="F1423" s="42" t="s">
        <v>28</v>
      </c>
      <c r="G1423" s="43">
        <v>40617</v>
      </c>
      <c r="H1423" s="46" t="s">
        <v>339</v>
      </c>
      <c r="I1423" s="42" t="s">
        <v>29</v>
      </c>
      <c r="J1423" s="43">
        <v>42881.48138020833</v>
      </c>
      <c r="K1423" s="45">
        <v>42881</v>
      </c>
      <c r="L1423" s="78">
        <v>2158</v>
      </c>
      <c r="M1423" s="60" t="s">
        <v>4816</v>
      </c>
      <c r="N1423" s="104" t="s">
        <v>4817</v>
      </c>
      <c r="O1423" s="113">
        <v>45</v>
      </c>
      <c r="P1423" s="120">
        <v>22212</v>
      </c>
      <c r="Q1423" s="113"/>
      <c r="R1423" s="113"/>
      <c r="S1423" s="113"/>
      <c r="T1423" s="113"/>
      <c r="U1423" s="113"/>
      <c r="V1423" s="125">
        <v>45</v>
      </c>
      <c r="W1423" s="133">
        <v>222</v>
      </c>
      <c r="X1423" s="126"/>
      <c r="Y1423" s="126"/>
      <c r="Z1423" s="126"/>
      <c r="AA1423" s="126"/>
      <c r="AB1423" s="126"/>
      <c r="AC1423" s="43">
        <v>42881.479847916664</v>
      </c>
      <c r="AD1423" s="42" t="s">
        <v>4818</v>
      </c>
    </row>
    <row r="1424" spans="1:30" s="42" customFormat="1">
      <c r="A1424" s="44">
        <v>1423</v>
      </c>
      <c r="B1424" s="42">
        <v>201700571</v>
      </c>
      <c r="C1424" s="42" t="s">
        <v>4819</v>
      </c>
      <c r="D1424" s="42" t="s">
        <v>4820</v>
      </c>
      <c r="E1424" s="42">
        <v>201</v>
      </c>
      <c r="F1424" s="42" t="s">
        <v>758</v>
      </c>
      <c r="G1424" s="43">
        <v>42614</v>
      </c>
      <c r="H1424" s="46" t="s">
        <v>339</v>
      </c>
      <c r="I1424" s="42" t="s">
        <v>29</v>
      </c>
      <c r="J1424" s="43">
        <v>42909.448865775463</v>
      </c>
      <c r="K1424" s="45">
        <v>42909</v>
      </c>
      <c r="L1424" s="78">
        <v>2212</v>
      </c>
      <c r="M1424" s="60"/>
      <c r="N1424" s="104" t="s">
        <v>4821</v>
      </c>
      <c r="O1424" s="113">
        <v>46</v>
      </c>
      <c r="P1424" s="113"/>
      <c r="Q1424" s="113"/>
      <c r="R1424" s="113"/>
      <c r="S1424" s="113"/>
      <c r="T1424" s="113"/>
      <c r="U1424" s="113"/>
      <c r="V1424" s="125">
        <v>46</v>
      </c>
      <c r="W1424" s="126"/>
      <c r="X1424" s="126"/>
      <c r="Y1424" s="126"/>
      <c r="Z1424" s="126"/>
      <c r="AA1424" s="126"/>
      <c r="AB1424" s="126"/>
      <c r="AC1424" s="43">
        <v>42909.448865775463</v>
      </c>
      <c r="AD1424" s="42" t="s">
        <v>4822</v>
      </c>
    </row>
    <row r="1425" spans="1:33" s="42" customFormat="1">
      <c r="A1425" s="44">
        <v>1424</v>
      </c>
      <c r="B1425" s="42">
        <v>201700574</v>
      </c>
      <c r="C1425" s="42" t="s">
        <v>4823</v>
      </c>
      <c r="D1425" s="42" t="s">
        <v>4824</v>
      </c>
      <c r="E1425" s="42">
        <v>508</v>
      </c>
      <c r="F1425" s="42" t="s">
        <v>119</v>
      </c>
      <c r="G1425" s="43">
        <v>42658</v>
      </c>
      <c r="H1425" s="46" t="s">
        <v>338</v>
      </c>
      <c r="I1425" s="42" t="s">
        <v>17</v>
      </c>
      <c r="J1425" s="43">
        <v>42874.438219212963</v>
      </c>
      <c r="K1425" s="45">
        <v>42874</v>
      </c>
      <c r="L1425" s="78">
        <v>2034</v>
      </c>
      <c r="M1425" s="60"/>
      <c r="N1425" s="104" t="s">
        <v>4825</v>
      </c>
      <c r="O1425" s="113">
        <v>39</v>
      </c>
      <c r="P1425" s="113">
        <v>6</v>
      </c>
      <c r="Q1425" s="113"/>
      <c r="R1425" s="113"/>
      <c r="S1425" s="113"/>
      <c r="T1425" s="113"/>
      <c r="U1425" s="113"/>
      <c r="V1425" s="125">
        <v>39</v>
      </c>
      <c r="W1425" s="126">
        <v>6</v>
      </c>
      <c r="X1425" s="126"/>
      <c r="Y1425" s="126"/>
      <c r="Z1425" s="126"/>
      <c r="AA1425" s="126"/>
      <c r="AB1425" s="126"/>
      <c r="AC1425" s="43">
        <v>42874.438219212963</v>
      </c>
      <c r="AD1425" s="42" t="s">
        <v>4826</v>
      </c>
    </row>
    <row r="1426" spans="1:33" s="42" customFormat="1">
      <c r="A1426" s="44">
        <v>1425</v>
      </c>
      <c r="B1426" s="42">
        <v>201700576</v>
      </c>
      <c r="C1426" s="42" t="s">
        <v>4827</v>
      </c>
      <c r="D1426" s="42" t="s">
        <v>2408</v>
      </c>
      <c r="E1426" s="42" t="s">
        <v>18</v>
      </c>
      <c r="F1426" s="42" t="s">
        <v>18</v>
      </c>
      <c r="G1426" s="43">
        <v>38427</v>
      </c>
      <c r="H1426" s="46" t="s">
        <v>340</v>
      </c>
      <c r="I1426" s="42" t="s">
        <v>63</v>
      </c>
      <c r="J1426" s="43">
        <v>42810.419006828706</v>
      </c>
      <c r="K1426" s="45">
        <v>42810</v>
      </c>
      <c r="L1426" s="78">
        <v>2121</v>
      </c>
      <c r="M1426" s="60" t="s">
        <v>4828</v>
      </c>
      <c r="N1426" s="104" t="s">
        <v>4829</v>
      </c>
      <c r="O1426" s="120">
        <v>331</v>
      </c>
      <c r="P1426" s="113"/>
      <c r="Q1426" s="113"/>
      <c r="R1426" s="113"/>
      <c r="S1426" s="113"/>
      <c r="T1426" s="113"/>
      <c r="U1426" s="113"/>
      <c r="V1426" s="131">
        <v>33</v>
      </c>
      <c r="W1426" s="126"/>
      <c r="X1426" s="126"/>
      <c r="Y1426" s="126"/>
      <c r="Z1426" s="126"/>
      <c r="AA1426" s="126"/>
      <c r="AB1426" s="126"/>
      <c r="AC1426" s="43">
        <v>42810.419006828706</v>
      </c>
      <c r="AD1426" s="42" t="s">
        <v>4830</v>
      </c>
    </row>
    <row r="1427" spans="1:33" s="42" customFormat="1">
      <c r="A1427" s="44">
        <v>1426</v>
      </c>
      <c r="B1427" s="42">
        <v>201700583</v>
      </c>
      <c r="C1427" s="42" t="s">
        <v>4831</v>
      </c>
      <c r="D1427" s="42" t="s">
        <v>4832</v>
      </c>
      <c r="E1427" s="42">
        <v>598</v>
      </c>
      <c r="F1427" s="42" t="s">
        <v>42</v>
      </c>
      <c r="G1427" s="43">
        <v>39473</v>
      </c>
      <c r="H1427" s="46" t="s">
        <v>339</v>
      </c>
      <c r="I1427" s="42" t="s">
        <v>29</v>
      </c>
      <c r="J1427" s="43">
        <v>42811.787401504633</v>
      </c>
      <c r="K1427" s="45">
        <v>42811</v>
      </c>
      <c r="L1427" s="78">
        <v>2087</v>
      </c>
      <c r="M1427" s="60"/>
      <c r="N1427" s="104" t="s">
        <v>3017</v>
      </c>
      <c r="O1427" s="113">
        <v>1</v>
      </c>
      <c r="P1427" s="113"/>
      <c r="Q1427" s="113"/>
      <c r="R1427" s="113"/>
      <c r="S1427" s="113"/>
      <c r="T1427" s="113"/>
      <c r="U1427" s="113"/>
      <c r="V1427" s="125">
        <v>1</v>
      </c>
      <c r="W1427" s="126"/>
      <c r="X1427" s="126"/>
      <c r="Y1427" s="126"/>
      <c r="Z1427" s="126"/>
      <c r="AA1427" s="126"/>
      <c r="AB1427" s="126"/>
      <c r="AC1427" s="43">
        <v>42811.772873344904</v>
      </c>
      <c r="AD1427" s="42" t="s">
        <v>4833</v>
      </c>
    </row>
    <row r="1428" spans="1:33" s="42" customFormat="1">
      <c r="A1428" s="44">
        <v>1427</v>
      </c>
      <c r="B1428" s="42">
        <v>201700585</v>
      </c>
      <c r="C1428" s="42" t="s">
        <v>4834</v>
      </c>
      <c r="D1428" s="42" t="s">
        <v>4835</v>
      </c>
      <c r="E1428" s="42">
        <v>98</v>
      </c>
      <c r="F1428" s="42" t="s">
        <v>1496</v>
      </c>
      <c r="G1428" s="43">
        <v>41411</v>
      </c>
      <c r="H1428" s="46" t="s">
        <v>340</v>
      </c>
      <c r="I1428" s="42" t="s">
        <v>63</v>
      </c>
      <c r="J1428" s="43">
        <v>42811.86825806713</v>
      </c>
      <c r="K1428" s="45">
        <v>42811</v>
      </c>
      <c r="L1428" s="78">
        <v>2046</v>
      </c>
      <c r="M1428" s="60"/>
      <c r="N1428" s="104" t="s">
        <v>4836</v>
      </c>
      <c r="O1428" s="113">
        <v>31</v>
      </c>
      <c r="P1428" s="113">
        <v>1</v>
      </c>
      <c r="Q1428" s="113"/>
      <c r="R1428" s="113"/>
      <c r="S1428" s="113"/>
      <c r="T1428" s="113"/>
      <c r="U1428" s="113"/>
      <c r="V1428" s="125">
        <v>31</v>
      </c>
      <c r="W1428" s="126">
        <v>1</v>
      </c>
      <c r="X1428" s="126"/>
      <c r="Y1428" s="126"/>
      <c r="Z1428" s="126"/>
      <c r="AA1428" s="126"/>
      <c r="AB1428" s="126"/>
      <c r="AC1428" s="43">
        <v>42811.863048726853</v>
      </c>
      <c r="AD1428" s="42" t="s">
        <v>4837</v>
      </c>
    </row>
    <row r="1429" spans="1:33" s="42" customFormat="1">
      <c r="A1429" s="44">
        <v>1428</v>
      </c>
      <c r="B1429" s="42">
        <v>201700588</v>
      </c>
      <c r="C1429" s="42" t="s">
        <v>4838</v>
      </c>
      <c r="D1429" s="42" t="s">
        <v>2408</v>
      </c>
      <c r="E1429" s="42">
        <v>499</v>
      </c>
      <c r="F1429" s="42" t="s">
        <v>28</v>
      </c>
      <c r="G1429" s="43">
        <v>42356</v>
      </c>
      <c r="H1429" s="46" t="s">
        <v>339</v>
      </c>
      <c r="I1429" s="42" t="s">
        <v>29</v>
      </c>
      <c r="J1429" s="43">
        <v>42813.477748958336</v>
      </c>
      <c r="K1429" s="45">
        <v>42813</v>
      </c>
      <c r="L1429" s="78"/>
      <c r="M1429" s="60"/>
      <c r="N1429" s="104" t="s">
        <v>4744</v>
      </c>
      <c r="O1429" s="113"/>
      <c r="P1429" s="113"/>
      <c r="Q1429" s="113"/>
      <c r="R1429" s="113"/>
      <c r="S1429" s="113"/>
      <c r="T1429" s="113"/>
      <c r="U1429" s="113"/>
      <c r="V1429" s="125"/>
      <c r="W1429" s="126"/>
      <c r="X1429" s="126"/>
      <c r="Y1429" s="126"/>
      <c r="Z1429" s="126"/>
      <c r="AA1429" s="126"/>
      <c r="AB1429" s="126"/>
      <c r="AC1429" s="43">
        <v>42813.739569212965</v>
      </c>
      <c r="AD1429" s="42" t="s">
        <v>4839</v>
      </c>
    </row>
    <row r="1430" spans="1:33" s="42" customFormat="1">
      <c r="A1430" s="44">
        <v>1429</v>
      </c>
      <c r="B1430" s="42">
        <v>201700589</v>
      </c>
      <c r="C1430" s="42" t="s">
        <v>4838</v>
      </c>
      <c r="D1430" s="42" t="s">
        <v>4840</v>
      </c>
      <c r="E1430" s="42">
        <v>499</v>
      </c>
      <c r="F1430" s="42" t="s">
        <v>28</v>
      </c>
      <c r="G1430" s="43">
        <v>42356</v>
      </c>
      <c r="H1430" s="46" t="s">
        <v>339</v>
      </c>
      <c r="I1430" s="42" t="s">
        <v>29</v>
      </c>
      <c r="J1430" s="43">
        <v>42813.46520042824</v>
      </c>
      <c r="K1430" s="45">
        <v>42813</v>
      </c>
      <c r="L1430" s="78"/>
      <c r="M1430" s="60"/>
      <c r="N1430" s="104" t="s">
        <v>4744</v>
      </c>
      <c r="O1430" s="113"/>
      <c r="P1430" s="113"/>
      <c r="Q1430" s="113"/>
      <c r="R1430" s="113"/>
      <c r="S1430" s="113"/>
      <c r="T1430" s="113"/>
      <c r="U1430" s="113"/>
      <c r="V1430" s="125"/>
      <c r="W1430" s="126"/>
      <c r="X1430" s="126"/>
      <c r="Y1430" s="126"/>
      <c r="Z1430" s="126"/>
      <c r="AA1430" s="126"/>
      <c r="AB1430" s="126"/>
      <c r="AC1430" s="43">
        <v>42813.46520042824</v>
      </c>
      <c r="AD1430" s="42" t="s">
        <v>4841</v>
      </c>
    </row>
    <row r="1431" spans="1:33" s="42" customFormat="1">
      <c r="A1431" s="44">
        <v>1430</v>
      </c>
      <c r="B1431" s="42">
        <v>201700590</v>
      </c>
      <c r="C1431" s="42" t="s">
        <v>4842</v>
      </c>
      <c r="D1431" s="42" t="s">
        <v>2408</v>
      </c>
      <c r="E1431" s="42">
        <v>499</v>
      </c>
      <c r="F1431" s="42" t="s">
        <v>28</v>
      </c>
      <c r="G1431" s="43">
        <v>40316</v>
      </c>
      <c r="H1431" s="46" t="s">
        <v>339</v>
      </c>
      <c r="I1431" s="42" t="s">
        <v>29</v>
      </c>
      <c r="J1431" s="43">
        <v>43025.775402812498</v>
      </c>
      <c r="K1431" s="45">
        <v>43025</v>
      </c>
      <c r="L1431" s="78">
        <v>2103</v>
      </c>
      <c r="M1431" s="60"/>
      <c r="N1431" s="104" t="s">
        <v>4843</v>
      </c>
      <c r="O1431" s="113">
        <v>2</v>
      </c>
      <c r="P1431" s="113"/>
      <c r="Q1431" s="113"/>
      <c r="R1431" s="113"/>
      <c r="S1431" s="113"/>
      <c r="T1431" s="113"/>
      <c r="U1431" s="113"/>
      <c r="V1431" s="125">
        <v>2</v>
      </c>
      <c r="W1431" s="126"/>
      <c r="X1431" s="126"/>
      <c r="Y1431" s="126"/>
      <c r="Z1431" s="126"/>
      <c r="AA1431" s="126"/>
      <c r="AB1431" s="126"/>
      <c r="AC1431" s="43">
        <v>43025.760258877315</v>
      </c>
      <c r="AD1431" s="42" t="s">
        <v>4844</v>
      </c>
    </row>
    <row r="1432" spans="1:33" s="42" customFormat="1">
      <c r="A1432" s="44">
        <v>1431</v>
      </c>
      <c r="B1432" s="42">
        <v>201700597</v>
      </c>
      <c r="C1432" s="42" t="s">
        <v>4845</v>
      </c>
      <c r="D1432" s="42" t="s">
        <v>4846</v>
      </c>
      <c r="E1432" s="42">
        <v>499</v>
      </c>
      <c r="F1432" s="42" t="s">
        <v>28</v>
      </c>
      <c r="G1432" s="43">
        <v>40621</v>
      </c>
      <c r="H1432" s="46" t="s">
        <v>340</v>
      </c>
      <c r="I1432" s="42" t="s">
        <v>63</v>
      </c>
      <c r="J1432" s="43">
        <v>42813.60562696759</v>
      </c>
      <c r="K1432" s="45">
        <v>42813</v>
      </c>
      <c r="L1432" s="78">
        <v>2283</v>
      </c>
      <c r="M1432" s="60"/>
      <c r="N1432" s="104" t="s">
        <v>4847</v>
      </c>
      <c r="O1432" s="113">
        <v>16</v>
      </c>
      <c r="P1432" s="113"/>
      <c r="Q1432" s="113"/>
      <c r="R1432" s="113"/>
      <c r="S1432" s="113"/>
      <c r="T1432" s="113"/>
      <c r="U1432" s="113"/>
      <c r="V1432" s="131">
        <v>1601</v>
      </c>
      <c r="W1432" s="126"/>
      <c r="X1432" s="126"/>
      <c r="Y1432" s="126"/>
      <c r="Z1432" s="126"/>
      <c r="AA1432" s="126"/>
      <c r="AB1432" s="126"/>
      <c r="AC1432" s="43">
        <v>42813.561807754631</v>
      </c>
      <c r="AD1432" s="42" t="s">
        <v>4848</v>
      </c>
    </row>
    <row r="1433" spans="1:33" s="42" customFormat="1">
      <c r="A1433" s="44">
        <v>1432</v>
      </c>
      <c r="B1433" s="42">
        <v>201700601</v>
      </c>
      <c r="C1433" s="42" t="s">
        <v>4849</v>
      </c>
      <c r="D1433" s="42" t="s">
        <v>4850</v>
      </c>
      <c r="E1433" s="42">
        <v>130</v>
      </c>
      <c r="F1433" s="42" t="s">
        <v>46</v>
      </c>
      <c r="G1433" s="43">
        <v>38795</v>
      </c>
      <c r="H1433" s="46" t="s">
        <v>338</v>
      </c>
      <c r="I1433" s="42" t="s">
        <v>17</v>
      </c>
      <c r="J1433" s="43">
        <v>42814.823326238424</v>
      </c>
      <c r="K1433" s="45">
        <v>42814</v>
      </c>
      <c r="L1433" s="78">
        <v>2181</v>
      </c>
      <c r="M1433" s="60"/>
      <c r="N1433" s="104" t="s">
        <v>4851</v>
      </c>
      <c r="O1433" s="113">
        <v>29</v>
      </c>
      <c r="P1433" s="113"/>
      <c r="Q1433" s="113"/>
      <c r="R1433" s="113"/>
      <c r="S1433" s="113"/>
      <c r="T1433" s="113"/>
      <c r="U1433" s="113"/>
      <c r="V1433" s="125">
        <v>29</v>
      </c>
      <c r="W1433" s="126"/>
      <c r="X1433" s="126"/>
      <c r="Y1433" s="126"/>
      <c r="Z1433" s="126"/>
      <c r="AA1433" s="126"/>
      <c r="AB1433" s="126"/>
      <c r="AC1433" s="43">
        <v>42814.630348877312</v>
      </c>
      <c r="AD1433" s="42" t="s">
        <v>4852</v>
      </c>
    </row>
    <row r="1434" spans="1:33" s="42" customFormat="1">
      <c r="A1434" s="44">
        <v>1433</v>
      </c>
      <c r="B1434" s="42">
        <v>201700602</v>
      </c>
      <c r="C1434" s="42" t="s">
        <v>4853</v>
      </c>
      <c r="D1434" s="42" t="s">
        <v>705</v>
      </c>
      <c r="E1434" s="42">
        <v>508</v>
      </c>
      <c r="F1434" s="42" t="s">
        <v>119</v>
      </c>
      <c r="G1434" s="43">
        <v>41852</v>
      </c>
      <c r="H1434" s="46" t="s">
        <v>338</v>
      </c>
      <c r="I1434" s="42" t="s">
        <v>17</v>
      </c>
      <c r="J1434" s="43">
        <v>42814.586998877312</v>
      </c>
      <c r="K1434" s="45">
        <v>42814</v>
      </c>
      <c r="L1434" s="78">
        <v>2087</v>
      </c>
      <c r="M1434" s="60" t="s">
        <v>3150</v>
      </c>
      <c r="N1434" s="104" t="s">
        <v>4855</v>
      </c>
      <c r="O1434" s="113">
        <v>1</v>
      </c>
      <c r="P1434" s="113">
        <v>21</v>
      </c>
      <c r="Q1434" s="113"/>
      <c r="R1434" s="113"/>
      <c r="S1434" s="113"/>
      <c r="T1434" s="113"/>
      <c r="U1434" s="113"/>
      <c r="V1434" s="125">
        <v>1</v>
      </c>
      <c r="W1434" s="126">
        <v>21</v>
      </c>
      <c r="X1434" s="126"/>
      <c r="Y1434" s="126"/>
      <c r="Z1434" s="126"/>
      <c r="AA1434" s="126"/>
      <c r="AB1434" s="126"/>
      <c r="AC1434" s="43">
        <v>42814.586998877312</v>
      </c>
      <c r="AD1434" s="42" t="s">
        <v>4856</v>
      </c>
      <c r="AE1434" s="43">
        <v>42814.888850115742</v>
      </c>
      <c r="AF1434" s="42" t="s">
        <v>23</v>
      </c>
      <c r="AG1434" s="42" t="s">
        <v>4854</v>
      </c>
    </row>
    <row r="1435" spans="1:33" s="42" customFormat="1">
      <c r="A1435" s="44">
        <v>1434</v>
      </c>
      <c r="B1435" s="42">
        <v>201700609</v>
      </c>
      <c r="C1435" s="42" t="s">
        <v>4857</v>
      </c>
      <c r="D1435" s="42" t="s">
        <v>4858</v>
      </c>
      <c r="E1435" s="42">
        <v>119</v>
      </c>
      <c r="F1435" s="42" t="s">
        <v>22</v>
      </c>
      <c r="G1435" s="43">
        <v>42490</v>
      </c>
      <c r="H1435" s="46" t="s">
        <v>340</v>
      </c>
      <c r="I1435" s="42" t="s">
        <v>63</v>
      </c>
      <c r="J1435" s="43">
        <v>42815.116138923608</v>
      </c>
      <c r="K1435" s="45">
        <v>42815</v>
      </c>
      <c r="L1435" s="78">
        <v>2043</v>
      </c>
      <c r="M1435" s="60"/>
      <c r="N1435" s="104" t="s">
        <v>4859</v>
      </c>
      <c r="O1435" s="113">
        <v>1</v>
      </c>
      <c r="P1435" s="113">
        <v>31</v>
      </c>
      <c r="Q1435" s="113"/>
      <c r="R1435" s="113"/>
      <c r="S1435" s="113"/>
      <c r="T1435" s="113"/>
      <c r="U1435" s="113"/>
      <c r="V1435" s="125">
        <v>1</v>
      </c>
      <c r="W1435" s="126">
        <v>31</v>
      </c>
      <c r="X1435" s="126"/>
      <c r="Y1435" s="126"/>
      <c r="Z1435" s="126"/>
      <c r="AA1435" s="126"/>
      <c r="AB1435" s="126"/>
      <c r="AC1435" s="43">
        <v>42815.115279548612</v>
      </c>
      <c r="AD1435" s="42" t="s">
        <v>4860</v>
      </c>
    </row>
    <row r="1436" spans="1:33" s="42" customFormat="1">
      <c r="A1436" s="44">
        <v>1435</v>
      </c>
      <c r="B1436" s="42">
        <v>201700611</v>
      </c>
      <c r="C1436" s="42" t="s">
        <v>4861</v>
      </c>
      <c r="D1436" s="42" t="s">
        <v>4862</v>
      </c>
      <c r="E1436" s="42">
        <v>98</v>
      </c>
      <c r="F1436" s="42" t="s">
        <v>1496</v>
      </c>
      <c r="G1436" s="43">
        <v>42711</v>
      </c>
      <c r="H1436" s="46" t="s">
        <v>339</v>
      </c>
      <c r="I1436" s="42" t="s">
        <v>29</v>
      </c>
      <c r="J1436" s="43">
        <v>42950.462932442133</v>
      </c>
      <c r="K1436" s="45">
        <v>42950</v>
      </c>
      <c r="L1436" s="78"/>
      <c r="M1436" s="60"/>
      <c r="N1436" s="104" t="s">
        <v>4744</v>
      </c>
      <c r="O1436" s="113"/>
      <c r="P1436" s="113"/>
      <c r="Q1436" s="113"/>
      <c r="R1436" s="113"/>
      <c r="S1436" s="113"/>
      <c r="T1436" s="113"/>
      <c r="U1436" s="113"/>
      <c r="V1436" s="125"/>
      <c r="W1436" s="126"/>
      <c r="X1436" s="126"/>
      <c r="Y1436" s="126"/>
      <c r="Z1436" s="126"/>
      <c r="AA1436" s="126"/>
      <c r="AB1436" s="126"/>
      <c r="AC1436" s="43">
        <v>42950.461037847221</v>
      </c>
      <c r="AD1436" s="42" t="s">
        <v>4863</v>
      </c>
    </row>
    <row r="1437" spans="1:33" s="42" customFormat="1">
      <c r="A1437" s="44">
        <v>1436</v>
      </c>
      <c r="B1437" s="42">
        <v>201700612</v>
      </c>
      <c r="C1437" s="42" t="s">
        <v>4861</v>
      </c>
      <c r="D1437" s="42" t="s">
        <v>4864</v>
      </c>
      <c r="E1437" s="42">
        <v>98</v>
      </c>
      <c r="F1437" s="42" t="s">
        <v>1496</v>
      </c>
      <c r="G1437" s="43">
        <v>42715</v>
      </c>
      <c r="H1437" s="46" t="s">
        <v>339</v>
      </c>
      <c r="I1437" s="42" t="s">
        <v>29</v>
      </c>
      <c r="J1437" s="43">
        <v>42950.467564351849</v>
      </c>
      <c r="K1437" s="45">
        <v>42950</v>
      </c>
      <c r="L1437" s="78"/>
      <c r="M1437" s="60"/>
      <c r="N1437" s="104" t="s">
        <v>4744</v>
      </c>
      <c r="O1437" s="113"/>
      <c r="P1437" s="113"/>
      <c r="Q1437" s="113"/>
      <c r="R1437" s="113"/>
      <c r="S1437" s="113"/>
      <c r="T1437" s="113"/>
      <c r="U1437" s="113"/>
      <c r="V1437" s="125"/>
      <c r="W1437" s="126"/>
      <c r="X1437" s="126"/>
      <c r="Y1437" s="126"/>
      <c r="Z1437" s="126"/>
      <c r="AA1437" s="126"/>
      <c r="AB1437" s="126"/>
      <c r="AC1437" s="43">
        <v>42950.51660771991</v>
      </c>
      <c r="AD1437" s="42" t="s">
        <v>4865</v>
      </c>
    </row>
    <row r="1438" spans="1:33" s="42" customFormat="1">
      <c r="A1438" s="44">
        <v>1437</v>
      </c>
      <c r="B1438" s="42">
        <v>201700616</v>
      </c>
      <c r="C1438" s="42" t="s">
        <v>4632</v>
      </c>
      <c r="D1438" s="42" t="s">
        <v>4866</v>
      </c>
      <c r="E1438" s="42">
        <v>598</v>
      </c>
      <c r="F1438" s="42" t="s">
        <v>42</v>
      </c>
      <c r="G1438" s="43">
        <v>42025</v>
      </c>
      <c r="H1438" s="46" t="s">
        <v>341</v>
      </c>
      <c r="I1438" s="42" t="s">
        <v>114</v>
      </c>
      <c r="J1438" s="43">
        <v>42815.668831909723</v>
      </c>
      <c r="K1438" s="45">
        <v>42815</v>
      </c>
      <c r="L1438" s="78">
        <v>2128</v>
      </c>
      <c r="M1438" s="60" t="s">
        <v>4867</v>
      </c>
      <c r="N1438" s="104" t="s">
        <v>4868</v>
      </c>
      <c r="O1438" s="113">
        <v>28</v>
      </c>
      <c r="P1438" s="113">
        <v>29</v>
      </c>
      <c r="Q1438" s="113"/>
      <c r="R1438" s="113"/>
      <c r="S1438" s="113"/>
      <c r="T1438" s="113"/>
      <c r="U1438" s="113"/>
      <c r="V1438" s="125">
        <v>28</v>
      </c>
      <c r="W1438" s="126">
        <v>29</v>
      </c>
      <c r="X1438" s="126"/>
      <c r="Y1438" s="126"/>
      <c r="Z1438" s="126"/>
      <c r="AA1438" s="126"/>
      <c r="AB1438" s="126"/>
      <c r="AC1438" s="43">
        <v>42815.668831909723</v>
      </c>
      <c r="AD1438" s="42" t="s">
        <v>4869</v>
      </c>
    </row>
    <row r="1439" spans="1:33" s="42" customFormat="1">
      <c r="A1439" s="44">
        <v>1438</v>
      </c>
      <c r="B1439" s="42">
        <v>201700628</v>
      </c>
      <c r="C1439" s="42" t="s">
        <v>2561</v>
      </c>
      <c r="D1439" s="42" t="s">
        <v>4870</v>
      </c>
      <c r="E1439" s="42">
        <v>507</v>
      </c>
      <c r="F1439" s="42" t="s">
        <v>105</v>
      </c>
      <c r="G1439" s="43">
        <v>38554</v>
      </c>
      <c r="H1439" s="46" t="s">
        <v>339</v>
      </c>
      <c r="I1439" s="42" t="s">
        <v>29</v>
      </c>
      <c r="J1439" s="43">
        <v>42817.46217353009</v>
      </c>
      <c r="K1439" s="45">
        <v>42817</v>
      </c>
      <c r="L1439" s="78">
        <v>2087</v>
      </c>
      <c r="M1439" s="60"/>
      <c r="N1439" s="104" t="s">
        <v>3072</v>
      </c>
      <c r="O1439" s="113">
        <v>28</v>
      </c>
      <c r="P1439" s="113"/>
      <c r="Q1439" s="113"/>
      <c r="R1439" s="113"/>
      <c r="S1439" s="113"/>
      <c r="T1439" s="113"/>
      <c r="U1439" s="113"/>
      <c r="V1439" s="125">
        <v>28</v>
      </c>
      <c r="W1439" s="126"/>
      <c r="X1439" s="126"/>
      <c r="Y1439" s="126"/>
      <c r="Z1439" s="126"/>
      <c r="AA1439" s="126"/>
      <c r="AB1439" s="126"/>
      <c r="AC1439" s="43">
        <v>42817.459370138888</v>
      </c>
      <c r="AD1439" s="42" t="s">
        <v>4871</v>
      </c>
    </row>
    <row r="1440" spans="1:33" s="42" customFormat="1">
      <c r="A1440" s="44">
        <v>1439</v>
      </c>
      <c r="B1440" s="42">
        <v>201700631</v>
      </c>
      <c r="C1440" s="42" t="s">
        <v>4872</v>
      </c>
      <c r="D1440" s="42" t="s">
        <v>2408</v>
      </c>
      <c r="E1440" s="42">
        <v>127</v>
      </c>
      <c r="F1440" s="42" t="s">
        <v>545</v>
      </c>
      <c r="G1440" s="43">
        <v>42086</v>
      </c>
      <c r="H1440" s="46" t="s">
        <v>340</v>
      </c>
      <c r="I1440" s="42" t="s">
        <v>63</v>
      </c>
      <c r="J1440" s="43">
        <v>42817.547763310184</v>
      </c>
      <c r="K1440" s="45">
        <v>42817</v>
      </c>
      <c r="L1440" s="78">
        <v>2156</v>
      </c>
      <c r="M1440" s="60" t="s">
        <v>4873</v>
      </c>
      <c r="N1440" s="104" t="s">
        <v>4874</v>
      </c>
      <c r="O1440" s="113">
        <v>41</v>
      </c>
      <c r="P1440" s="113"/>
      <c r="Q1440" s="113"/>
      <c r="R1440" s="113"/>
      <c r="S1440" s="113"/>
      <c r="T1440" s="113"/>
      <c r="U1440" s="113"/>
      <c r="V1440" s="125">
        <v>41</v>
      </c>
      <c r="W1440" s="126"/>
      <c r="X1440" s="126"/>
      <c r="Y1440" s="126"/>
      <c r="Z1440" s="126"/>
      <c r="AA1440" s="126"/>
      <c r="AB1440" s="126"/>
      <c r="AC1440" s="43">
        <v>42817.49441605324</v>
      </c>
      <c r="AD1440" s="42" t="s">
        <v>4875</v>
      </c>
    </row>
    <row r="1441" spans="1:30" s="42" customFormat="1">
      <c r="A1441" s="44">
        <v>1440</v>
      </c>
      <c r="B1441" s="42">
        <v>201700636</v>
      </c>
      <c r="C1441" s="42" t="s">
        <v>4876</v>
      </c>
      <c r="D1441" s="42" t="s">
        <v>4877</v>
      </c>
      <c r="E1441" s="42">
        <v>131</v>
      </c>
      <c r="F1441" s="42" t="s">
        <v>62</v>
      </c>
      <c r="G1441" s="43">
        <v>39592</v>
      </c>
      <c r="H1441" s="46" t="s">
        <v>338</v>
      </c>
      <c r="I1441" s="42" t="s">
        <v>17</v>
      </c>
      <c r="J1441" s="43">
        <v>42817.791496296297</v>
      </c>
      <c r="K1441" s="45">
        <v>42817</v>
      </c>
      <c r="L1441" s="78">
        <v>2046</v>
      </c>
      <c r="M1441" s="60"/>
      <c r="N1441" s="104" t="s">
        <v>2995</v>
      </c>
      <c r="O1441" s="113">
        <v>14</v>
      </c>
      <c r="P1441" s="113"/>
      <c r="Q1441" s="113"/>
      <c r="R1441" s="113"/>
      <c r="S1441" s="113"/>
      <c r="T1441" s="113"/>
      <c r="U1441" s="113"/>
      <c r="V1441" s="131">
        <v>1401</v>
      </c>
      <c r="W1441" s="126"/>
      <c r="X1441" s="126"/>
      <c r="Y1441" s="126"/>
      <c r="Z1441" s="126"/>
      <c r="AA1441" s="126"/>
      <c r="AB1441" s="126"/>
      <c r="AC1441" s="43">
        <v>42817.791496296297</v>
      </c>
      <c r="AD1441" s="42" t="s">
        <v>4878</v>
      </c>
    </row>
    <row r="1442" spans="1:30" s="42" customFormat="1">
      <c r="A1442" s="44">
        <v>1441</v>
      </c>
      <c r="B1442" s="42">
        <v>201700643</v>
      </c>
      <c r="C1442" s="42" t="s">
        <v>4879</v>
      </c>
      <c r="D1442" s="42" t="s">
        <v>176</v>
      </c>
      <c r="E1442" s="42">
        <v>121</v>
      </c>
      <c r="F1442" s="42" t="s">
        <v>2848</v>
      </c>
      <c r="G1442" s="43">
        <v>42667</v>
      </c>
      <c r="H1442" s="46" t="s">
        <v>18</v>
      </c>
      <c r="I1442" s="42" t="s">
        <v>18</v>
      </c>
      <c r="J1442" s="43">
        <v>42819.614266979166</v>
      </c>
      <c r="K1442" s="45">
        <v>42819</v>
      </c>
      <c r="L1442" s="78">
        <v>2148</v>
      </c>
      <c r="M1442" s="60"/>
      <c r="N1442" s="104" t="s">
        <v>4874</v>
      </c>
      <c r="O1442" s="113">
        <v>41</v>
      </c>
      <c r="P1442" s="113"/>
      <c r="Q1442" s="113"/>
      <c r="R1442" s="113"/>
      <c r="S1442" s="113"/>
      <c r="T1442" s="113"/>
      <c r="U1442" s="113"/>
      <c r="V1442" s="125">
        <v>41</v>
      </c>
      <c r="W1442" s="126"/>
      <c r="X1442" s="126"/>
      <c r="Y1442" s="126"/>
      <c r="Z1442" s="126"/>
      <c r="AA1442" s="126"/>
      <c r="AB1442" s="126"/>
      <c r="AC1442" s="43">
        <v>42819.600748032404</v>
      </c>
      <c r="AD1442" s="42" t="s">
        <v>4880</v>
      </c>
    </row>
    <row r="1443" spans="1:30" s="42" customFormat="1">
      <c r="A1443" s="44">
        <v>1442</v>
      </c>
      <c r="B1443" s="42">
        <v>201700647</v>
      </c>
      <c r="C1443" s="42" t="s">
        <v>4881</v>
      </c>
      <c r="D1443" s="42" t="s">
        <v>4882</v>
      </c>
      <c r="E1443" s="42">
        <v>505</v>
      </c>
      <c r="F1443" s="42" t="s">
        <v>977</v>
      </c>
      <c r="G1443" s="43">
        <v>42760</v>
      </c>
      <c r="H1443" s="46" t="s">
        <v>339</v>
      </c>
      <c r="I1443" s="42" t="s">
        <v>29</v>
      </c>
      <c r="J1443" s="43">
        <v>42993.421949039352</v>
      </c>
      <c r="K1443" s="45">
        <v>42993</v>
      </c>
      <c r="L1443" s="78"/>
      <c r="M1443" s="60"/>
      <c r="N1443" s="104" t="s">
        <v>4744</v>
      </c>
      <c r="O1443" s="113"/>
      <c r="P1443" s="113"/>
      <c r="Q1443" s="113"/>
      <c r="R1443" s="113"/>
      <c r="S1443" s="113"/>
      <c r="T1443" s="113"/>
      <c r="U1443" s="113"/>
      <c r="V1443" s="125"/>
      <c r="W1443" s="126"/>
      <c r="X1443" s="126"/>
      <c r="Y1443" s="126"/>
      <c r="Z1443" s="126"/>
      <c r="AA1443" s="126"/>
      <c r="AB1443" s="126"/>
      <c r="AC1443" s="43">
        <v>42993.421949039352</v>
      </c>
      <c r="AD1443" s="42" t="s">
        <v>4883</v>
      </c>
    </row>
    <row r="1444" spans="1:30" s="42" customFormat="1">
      <c r="A1444" s="44">
        <v>1443</v>
      </c>
      <c r="B1444" s="42">
        <v>201700648</v>
      </c>
      <c r="C1444" s="42" t="s">
        <v>4881</v>
      </c>
      <c r="D1444" s="42" t="s">
        <v>4884</v>
      </c>
      <c r="E1444" s="42">
        <v>505</v>
      </c>
      <c r="F1444" s="42" t="s">
        <v>977</v>
      </c>
      <c r="G1444" s="43">
        <v>42760</v>
      </c>
      <c r="H1444" s="46" t="s">
        <v>338</v>
      </c>
      <c r="I1444" s="42" t="s">
        <v>17</v>
      </c>
      <c r="J1444" s="43">
        <v>42993.415919907406</v>
      </c>
      <c r="K1444" s="45">
        <v>42993</v>
      </c>
      <c r="L1444" s="78"/>
      <c r="M1444" s="60"/>
      <c r="N1444" s="104" t="s">
        <v>4885</v>
      </c>
      <c r="O1444" s="113"/>
      <c r="P1444" s="113"/>
      <c r="Q1444" s="113"/>
      <c r="R1444" s="113"/>
      <c r="S1444" s="113"/>
      <c r="T1444" s="113"/>
      <c r="U1444" s="113"/>
      <c r="V1444" s="125"/>
      <c r="W1444" s="126"/>
      <c r="X1444" s="126"/>
      <c r="Y1444" s="126"/>
      <c r="Z1444" s="126"/>
      <c r="AA1444" s="126"/>
      <c r="AB1444" s="126"/>
      <c r="AC1444" s="43">
        <v>42993.415594675927</v>
      </c>
      <c r="AD1444" s="42" t="s">
        <v>4886</v>
      </c>
    </row>
    <row r="1445" spans="1:30" s="42" customFormat="1">
      <c r="A1445" s="44">
        <v>1444</v>
      </c>
      <c r="B1445" s="42">
        <v>201700652</v>
      </c>
      <c r="C1445" s="42" t="s">
        <v>4887</v>
      </c>
      <c r="D1445" s="42" t="s">
        <v>4888</v>
      </c>
      <c r="E1445" s="42">
        <v>107</v>
      </c>
      <c r="F1445" s="42" t="s">
        <v>34</v>
      </c>
      <c r="G1445" s="43">
        <v>38333</v>
      </c>
      <c r="H1445" s="46" t="s">
        <v>339</v>
      </c>
      <c r="I1445" s="42" t="s">
        <v>29</v>
      </c>
      <c r="J1445" s="43">
        <v>42820.595708020832</v>
      </c>
      <c r="K1445" s="45">
        <v>42820</v>
      </c>
      <c r="L1445" s="78">
        <v>2244</v>
      </c>
      <c r="M1445" s="60" t="s">
        <v>4889</v>
      </c>
      <c r="N1445" s="104" t="s">
        <v>4890</v>
      </c>
      <c r="O1445" s="117">
        <v>90</v>
      </c>
      <c r="P1445" s="113"/>
      <c r="Q1445" s="113"/>
      <c r="R1445" s="113"/>
      <c r="S1445" s="113"/>
      <c r="T1445" s="113"/>
      <c r="U1445" s="113"/>
      <c r="V1445" s="131">
        <v>0</v>
      </c>
      <c r="W1445" s="126"/>
      <c r="X1445" s="126"/>
      <c r="Y1445" s="126"/>
      <c r="Z1445" s="126"/>
      <c r="AA1445" s="126"/>
      <c r="AB1445" s="126"/>
      <c r="AC1445" s="43">
        <v>42820.458701354168</v>
      </c>
      <c r="AD1445" s="42" t="s">
        <v>4891</v>
      </c>
    </row>
    <row r="1446" spans="1:30" s="42" customFormat="1">
      <c r="A1446" s="44">
        <v>1445</v>
      </c>
      <c r="B1446" s="42">
        <v>201700659</v>
      </c>
      <c r="C1446" s="42" t="s">
        <v>4892</v>
      </c>
      <c r="D1446" s="42" t="s">
        <v>74</v>
      </c>
      <c r="E1446" s="42">
        <v>598</v>
      </c>
      <c r="F1446" s="42" t="s">
        <v>42</v>
      </c>
      <c r="G1446" s="43">
        <v>42064</v>
      </c>
      <c r="H1446" s="46" t="s">
        <v>340</v>
      </c>
      <c r="I1446" s="42" t="s">
        <v>63</v>
      </c>
      <c r="J1446" s="43">
        <v>42820.59281736111</v>
      </c>
      <c r="K1446" s="45">
        <v>42820</v>
      </c>
      <c r="L1446" s="78">
        <v>2109</v>
      </c>
      <c r="M1446" s="60"/>
      <c r="N1446" s="104" t="s">
        <v>4893</v>
      </c>
      <c r="O1446" s="113">
        <v>53</v>
      </c>
      <c r="P1446" s="113"/>
      <c r="Q1446" s="113"/>
      <c r="R1446" s="113"/>
      <c r="S1446" s="113"/>
      <c r="T1446" s="113"/>
      <c r="U1446" s="113"/>
      <c r="V1446" s="125">
        <v>53</v>
      </c>
      <c r="W1446" s="126"/>
      <c r="X1446" s="126"/>
      <c r="Y1446" s="126"/>
      <c r="Z1446" s="126"/>
      <c r="AA1446" s="126"/>
      <c r="AB1446" s="126"/>
      <c r="AC1446" s="43">
        <v>42820.59281736111</v>
      </c>
      <c r="AD1446" s="42" t="s">
        <v>4894</v>
      </c>
    </row>
    <row r="1447" spans="1:30" s="42" customFormat="1">
      <c r="A1447" s="44">
        <v>1446</v>
      </c>
      <c r="B1447" s="42">
        <v>201700663</v>
      </c>
      <c r="C1447" s="42" t="s">
        <v>4895</v>
      </c>
      <c r="D1447" s="42" t="s">
        <v>4896</v>
      </c>
      <c r="E1447" s="42">
        <v>125</v>
      </c>
      <c r="F1447" s="42" t="s">
        <v>38</v>
      </c>
      <c r="G1447" s="43">
        <v>38438</v>
      </c>
      <c r="H1447" s="46" t="s">
        <v>339</v>
      </c>
      <c r="I1447" s="42" t="s">
        <v>29</v>
      </c>
      <c r="J1447" s="43">
        <v>42821.527737696757</v>
      </c>
      <c r="K1447" s="45">
        <v>42821</v>
      </c>
      <c r="L1447" s="78">
        <v>2058</v>
      </c>
      <c r="M1447" s="60"/>
      <c r="N1447" s="104" t="s">
        <v>3017</v>
      </c>
      <c r="O1447" s="113">
        <v>1</v>
      </c>
      <c r="P1447" s="113"/>
      <c r="Q1447" s="113"/>
      <c r="R1447" s="113"/>
      <c r="S1447" s="113"/>
      <c r="T1447" s="113"/>
      <c r="U1447" s="113"/>
      <c r="V1447" s="125">
        <v>1</v>
      </c>
      <c r="W1447" s="126"/>
      <c r="X1447" s="126"/>
      <c r="Y1447" s="126"/>
      <c r="Z1447" s="126"/>
      <c r="AA1447" s="126"/>
      <c r="AB1447" s="126"/>
      <c r="AC1447" s="43">
        <v>42821.527737696757</v>
      </c>
      <c r="AD1447" s="42" t="s">
        <v>4897</v>
      </c>
    </row>
    <row r="1448" spans="1:30" s="42" customFormat="1">
      <c r="A1448" s="44">
        <v>1447</v>
      </c>
      <c r="B1448" s="42">
        <v>201700664</v>
      </c>
      <c r="C1448" s="42" t="s">
        <v>4898</v>
      </c>
      <c r="D1448" s="42" t="s">
        <v>495</v>
      </c>
      <c r="E1448" s="42">
        <v>119</v>
      </c>
      <c r="F1448" s="42" t="s">
        <v>22</v>
      </c>
      <c r="G1448" s="43">
        <v>42412</v>
      </c>
      <c r="H1448" s="46" t="s">
        <v>339</v>
      </c>
      <c r="I1448" s="42" t="s">
        <v>29</v>
      </c>
      <c r="J1448" s="43">
        <v>42969.925479247686</v>
      </c>
      <c r="K1448" s="45">
        <v>42969</v>
      </c>
      <c r="L1448" s="78">
        <v>2043</v>
      </c>
      <c r="M1448" s="60"/>
      <c r="N1448" s="104" t="s">
        <v>4728</v>
      </c>
      <c r="O1448" s="113">
        <v>1</v>
      </c>
      <c r="P1448" s="113">
        <v>2</v>
      </c>
      <c r="Q1448" s="113"/>
      <c r="R1448" s="113"/>
      <c r="S1448" s="113"/>
      <c r="T1448" s="113"/>
      <c r="U1448" s="113"/>
      <c r="V1448" s="125">
        <v>1</v>
      </c>
      <c r="W1448" s="126">
        <v>2</v>
      </c>
      <c r="X1448" s="126"/>
      <c r="Y1448" s="126"/>
      <c r="Z1448" s="126"/>
      <c r="AA1448" s="126"/>
      <c r="AB1448" s="126"/>
      <c r="AC1448" s="43">
        <v>42969.903964699071</v>
      </c>
      <c r="AD1448" s="42" t="s">
        <v>4899</v>
      </c>
    </row>
    <row r="1449" spans="1:30" s="42" customFormat="1">
      <c r="A1449" s="44">
        <v>1448</v>
      </c>
      <c r="B1449" s="42">
        <v>201700666</v>
      </c>
      <c r="C1449" s="42" t="s">
        <v>4900</v>
      </c>
      <c r="D1449" s="42" t="s">
        <v>865</v>
      </c>
      <c r="E1449" s="42">
        <v>128</v>
      </c>
      <c r="F1449" s="42" t="s">
        <v>50</v>
      </c>
      <c r="G1449" s="43">
        <v>42699</v>
      </c>
      <c r="H1449" s="46" t="s">
        <v>338</v>
      </c>
      <c r="I1449" s="42" t="s">
        <v>17</v>
      </c>
      <c r="J1449" s="43">
        <v>43005.422821446758</v>
      </c>
      <c r="K1449" s="45">
        <v>43005</v>
      </c>
      <c r="L1449" s="78">
        <v>2161</v>
      </c>
      <c r="M1449" s="60"/>
      <c r="N1449" s="104" t="s">
        <v>4901</v>
      </c>
      <c r="O1449" s="113">
        <v>56</v>
      </c>
      <c r="P1449" s="113"/>
      <c r="Q1449" s="113"/>
      <c r="R1449" s="113"/>
      <c r="S1449" s="113"/>
      <c r="T1449" s="113"/>
      <c r="U1449" s="113"/>
      <c r="V1449" s="125">
        <v>56</v>
      </c>
      <c r="W1449" s="126"/>
      <c r="X1449" s="126"/>
      <c r="Y1449" s="126"/>
      <c r="Z1449" s="126"/>
      <c r="AA1449" s="126"/>
      <c r="AB1449" s="126"/>
      <c r="AC1449" s="43">
        <v>43005.422821446758</v>
      </c>
      <c r="AD1449" s="42" t="s">
        <v>4902</v>
      </c>
    </row>
    <row r="1450" spans="1:30" s="42" customFormat="1">
      <c r="A1450" s="44">
        <v>1449</v>
      </c>
      <c r="B1450" s="42">
        <v>201700669</v>
      </c>
      <c r="C1450" s="42" t="s">
        <v>4727</v>
      </c>
      <c r="D1450" s="42" t="s">
        <v>101</v>
      </c>
      <c r="E1450" s="42">
        <v>508</v>
      </c>
      <c r="F1450" s="42" t="s">
        <v>119</v>
      </c>
      <c r="G1450" s="43">
        <v>42755</v>
      </c>
      <c r="H1450" s="46" t="s">
        <v>339</v>
      </c>
      <c r="I1450" s="42" t="s">
        <v>29</v>
      </c>
      <c r="J1450" s="43">
        <v>42958.522581331017</v>
      </c>
      <c r="K1450" s="45">
        <v>42958</v>
      </c>
      <c r="L1450" s="78">
        <v>2134</v>
      </c>
      <c r="M1450" s="60" t="s">
        <v>4903</v>
      </c>
      <c r="N1450" s="104" t="s">
        <v>4904</v>
      </c>
      <c r="O1450" s="113">
        <v>6</v>
      </c>
      <c r="P1450" s="113">
        <v>39</v>
      </c>
      <c r="Q1450" s="113"/>
      <c r="R1450" s="113"/>
      <c r="S1450" s="113"/>
      <c r="T1450" s="113"/>
      <c r="U1450" s="113"/>
      <c r="V1450" s="125">
        <v>6</v>
      </c>
      <c r="W1450" s="126">
        <v>39</v>
      </c>
      <c r="X1450" s="126"/>
      <c r="Y1450" s="126"/>
      <c r="Z1450" s="126"/>
      <c r="AA1450" s="126"/>
      <c r="AB1450" s="126"/>
      <c r="AC1450" s="43">
        <v>42958.514618668982</v>
      </c>
      <c r="AD1450" s="42" t="s">
        <v>4905</v>
      </c>
    </row>
    <row r="1451" spans="1:30" s="42" customFormat="1">
      <c r="A1451" s="44">
        <v>1450</v>
      </c>
      <c r="B1451" s="42">
        <v>201700671</v>
      </c>
      <c r="C1451" s="42" t="s">
        <v>4906</v>
      </c>
      <c r="D1451" s="42" t="s">
        <v>2802</v>
      </c>
      <c r="E1451" s="42">
        <v>201</v>
      </c>
      <c r="F1451" s="42" t="s">
        <v>758</v>
      </c>
      <c r="G1451" s="43">
        <v>40996</v>
      </c>
      <c r="H1451" s="46" t="s">
        <v>338</v>
      </c>
      <c r="I1451" s="42" t="s">
        <v>17</v>
      </c>
      <c r="J1451" s="43">
        <v>42907.434457488424</v>
      </c>
      <c r="K1451" s="45">
        <v>42907</v>
      </c>
      <c r="L1451" s="78">
        <v>2043</v>
      </c>
      <c r="M1451" s="60" t="s">
        <v>4907</v>
      </c>
      <c r="N1451" s="104" t="s">
        <v>4908</v>
      </c>
      <c r="O1451" s="113">
        <v>2</v>
      </c>
      <c r="P1451" s="113">
        <v>1</v>
      </c>
      <c r="Q1451" s="113">
        <v>28</v>
      </c>
      <c r="R1451" s="113"/>
      <c r="S1451" s="113"/>
      <c r="T1451" s="113"/>
      <c r="U1451" s="113"/>
      <c r="V1451" s="125">
        <v>2</v>
      </c>
      <c r="W1451" s="126">
        <v>1</v>
      </c>
      <c r="X1451" s="126">
        <v>28</v>
      </c>
      <c r="Y1451" s="126"/>
      <c r="Z1451" s="126"/>
      <c r="AA1451" s="126"/>
      <c r="AB1451" s="126"/>
      <c r="AC1451" s="43">
        <v>42907.423265659723</v>
      </c>
      <c r="AD1451" s="42" t="s">
        <v>4909</v>
      </c>
    </row>
    <row r="1452" spans="1:30" s="42" customFormat="1">
      <c r="A1452" s="44">
        <v>1451</v>
      </c>
      <c r="B1452" s="42">
        <v>201700673</v>
      </c>
      <c r="C1452" s="42" t="s">
        <v>4910</v>
      </c>
      <c r="D1452" s="42" t="s">
        <v>4911</v>
      </c>
      <c r="E1452" s="42">
        <v>98</v>
      </c>
      <c r="F1452" s="42" t="s">
        <v>1496</v>
      </c>
      <c r="G1452" s="43">
        <v>42690</v>
      </c>
      <c r="H1452" s="46" t="s">
        <v>338</v>
      </c>
      <c r="I1452" s="42" t="s">
        <v>17</v>
      </c>
      <c r="J1452" s="43">
        <v>42827.434974039352</v>
      </c>
      <c r="K1452" s="45">
        <v>42827</v>
      </c>
      <c r="L1452" s="78">
        <v>2071</v>
      </c>
      <c r="M1452" s="60"/>
      <c r="N1452" s="104" t="s">
        <v>3107</v>
      </c>
      <c r="O1452" s="113">
        <v>2</v>
      </c>
      <c r="P1452" s="113"/>
      <c r="Q1452" s="113"/>
      <c r="R1452" s="113"/>
      <c r="S1452" s="113"/>
      <c r="T1452" s="113"/>
      <c r="U1452" s="113"/>
      <c r="V1452" s="125">
        <v>2</v>
      </c>
      <c r="W1452" s="126"/>
      <c r="X1452" s="126"/>
      <c r="Y1452" s="126"/>
      <c r="Z1452" s="126"/>
      <c r="AA1452" s="126"/>
      <c r="AB1452" s="126"/>
      <c r="AC1452" s="43">
        <v>42827.423668668984</v>
      </c>
      <c r="AD1452" s="42" t="s">
        <v>4912</v>
      </c>
    </row>
    <row r="1453" spans="1:30" s="42" customFormat="1">
      <c r="A1453" s="44">
        <v>1452</v>
      </c>
      <c r="B1453" s="42">
        <v>201700677</v>
      </c>
      <c r="C1453" s="42" t="s">
        <v>4913</v>
      </c>
      <c r="D1453" s="42" t="s">
        <v>3810</v>
      </c>
      <c r="E1453" s="42">
        <v>125</v>
      </c>
      <c r="F1453" s="42" t="s">
        <v>38</v>
      </c>
      <c r="G1453" s="43">
        <v>39169</v>
      </c>
      <c r="H1453" s="46" t="s">
        <v>339</v>
      </c>
      <c r="I1453" s="42" t="s">
        <v>29</v>
      </c>
      <c r="J1453" s="43">
        <v>42822.684867476855</v>
      </c>
      <c r="K1453" s="45">
        <v>42822</v>
      </c>
      <c r="L1453" s="78">
        <v>2117</v>
      </c>
      <c r="M1453" s="60" t="s">
        <v>4914</v>
      </c>
      <c r="N1453" s="104" t="s">
        <v>4915</v>
      </c>
      <c r="O1453" s="113">
        <v>11</v>
      </c>
      <c r="P1453" s="113"/>
      <c r="Q1453" s="113"/>
      <c r="R1453" s="113"/>
      <c r="S1453" s="113"/>
      <c r="T1453" s="113"/>
      <c r="U1453" s="113"/>
      <c r="V1453" s="125">
        <v>11</v>
      </c>
      <c r="W1453" s="126"/>
      <c r="X1453" s="126"/>
      <c r="Y1453" s="126"/>
      <c r="Z1453" s="126"/>
      <c r="AA1453" s="126"/>
      <c r="AB1453" s="126"/>
      <c r="AC1453" s="43">
        <v>42822.679221412036</v>
      </c>
      <c r="AD1453" s="42" t="s">
        <v>4916</v>
      </c>
    </row>
    <row r="1454" spans="1:30" s="42" customFormat="1">
      <c r="A1454" s="44">
        <v>1453</v>
      </c>
      <c r="B1454" s="42">
        <v>201700678</v>
      </c>
      <c r="C1454" s="42" t="s">
        <v>4917</v>
      </c>
      <c r="D1454" s="42" t="s">
        <v>4918</v>
      </c>
      <c r="E1454" s="42">
        <v>598</v>
      </c>
      <c r="F1454" s="42" t="s">
        <v>42</v>
      </c>
      <c r="G1454" s="43">
        <v>39900</v>
      </c>
      <c r="H1454" s="46" t="s">
        <v>339</v>
      </c>
      <c r="I1454" s="42" t="s">
        <v>29</v>
      </c>
      <c r="J1454" s="43">
        <v>42822.828062465276</v>
      </c>
      <c r="K1454" s="45">
        <v>42822</v>
      </c>
      <c r="L1454" s="78">
        <v>2087</v>
      </c>
      <c r="M1454" s="60"/>
      <c r="N1454" s="104" t="s">
        <v>4855</v>
      </c>
      <c r="O1454" s="113">
        <v>1</v>
      </c>
      <c r="P1454" s="113">
        <v>21</v>
      </c>
      <c r="Q1454" s="113"/>
      <c r="R1454" s="113"/>
      <c r="S1454" s="113"/>
      <c r="T1454" s="113"/>
      <c r="U1454" s="113"/>
      <c r="V1454" s="125">
        <v>1</v>
      </c>
      <c r="W1454" s="126">
        <v>21</v>
      </c>
      <c r="X1454" s="126"/>
      <c r="Y1454" s="126"/>
      <c r="Z1454" s="126"/>
      <c r="AA1454" s="126"/>
      <c r="AB1454" s="126"/>
      <c r="AC1454" s="43">
        <v>42822.822057175923</v>
      </c>
      <c r="AD1454" s="42" t="s">
        <v>4919</v>
      </c>
    </row>
    <row r="1455" spans="1:30" s="42" customFormat="1">
      <c r="A1455" s="44">
        <v>1454</v>
      </c>
      <c r="B1455" s="42">
        <v>201700685</v>
      </c>
      <c r="C1455" s="42" t="s">
        <v>4920</v>
      </c>
      <c r="D1455" s="42" t="s">
        <v>74</v>
      </c>
      <c r="E1455" s="42">
        <v>14</v>
      </c>
      <c r="F1455" s="42" t="s">
        <v>788</v>
      </c>
      <c r="G1455" s="43">
        <v>42092</v>
      </c>
      <c r="H1455" s="46" t="s">
        <v>340</v>
      </c>
      <c r="I1455" s="42" t="s">
        <v>63</v>
      </c>
      <c r="J1455" s="43">
        <v>42823.676479513888</v>
      </c>
      <c r="K1455" s="45">
        <v>42823</v>
      </c>
      <c r="L1455" s="78">
        <v>2014</v>
      </c>
      <c r="M1455" s="60"/>
      <c r="N1455" s="104" t="s">
        <v>4921</v>
      </c>
      <c r="O1455" s="113">
        <v>14</v>
      </c>
      <c r="P1455" s="113">
        <v>21</v>
      </c>
      <c r="Q1455" s="113"/>
      <c r="R1455" s="113"/>
      <c r="S1455" s="113"/>
      <c r="T1455" s="113"/>
      <c r="U1455" s="113"/>
      <c r="V1455" s="125">
        <v>14</v>
      </c>
      <c r="W1455" s="126">
        <v>21</v>
      </c>
      <c r="X1455" s="126"/>
      <c r="Y1455" s="126"/>
      <c r="Z1455" s="126"/>
      <c r="AA1455" s="126"/>
      <c r="AB1455" s="126"/>
      <c r="AC1455" s="43">
        <v>42823.676467048608</v>
      </c>
      <c r="AD1455" s="42" t="s">
        <v>4922</v>
      </c>
    </row>
    <row r="1456" spans="1:30" s="42" customFormat="1">
      <c r="A1456" s="44">
        <v>1455</v>
      </c>
      <c r="B1456" s="42">
        <v>201700686</v>
      </c>
      <c r="C1456" s="42" t="s">
        <v>4923</v>
      </c>
      <c r="D1456" s="42" t="s">
        <v>4924</v>
      </c>
      <c r="E1456" s="42" t="s">
        <v>18</v>
      </c>
      <c r="F1456" s="42" t="s">
        <v>18</v>
      </c>
      <c r="G1456" s="43">
        <v>42759</v>
      </c>
      <c r="H1456" s="46" t="s">
        <v>338</v>
      </c>
      <c r="I1456" s="42" t="s">
        <v>17</v>
      </c>
      <c r="J1456" s="43">
        <v>42938.495416435188</v>
      </c>
      <c r="K1456" s="45">
        <v>42938</v>
      </c>
      <c r="L1456" s="78">
        <v>2034</v>
      </c>
      <c r="M1456" s="60"/>
      <c r="N1456" s="104" t="s">
        <v>4925</v>
      </c>
      <c r="O1456" s="113">
        <v>5</v>
      </c>
      <c r="P1456" s="113">
        <v>6</v>
      </c>
      <c r="Q1456" s="113"/>
      <c r="R1456" s="113"/>
      <c r="S1456" s="113"/>
      <c r="T1456" s="113"/>
      <c r="U1456" s="113"/>
      <c r="V1456" s="125">
        <v>5</v>
      </c>
      <c r="W1456" s="126">
        <v>6</v>
      </c>
      <c r="X1456" s="126"/>
      <c r="Y1456" s="126"/>
      <c r="Z1456" s="126"/>
      <c r="AA1456" s="126"/>
      <c r="AB1456" s="126"/>
      <c r="AC1456" s="43">
        <v>42938.495416435188</v>
      </c>
      <c r="AD1456" s="42" t="s">
        <v>4926</v>
      </c>
    </row>
    <row r="1457" spans="1:30" s="42" customFormat="1">
      <c r="A1457" s="44">
        <v>1456</v>
      </c>
      <c r="B1457" s="42">
        <v>201700687</v>
      </c>
      <c r="C1457" s="42" t="s">
        <v>4927</v>
      </c>
      <c r="D1457" s="42" t="s">
        <v>4928</v>
      </c>
      <c r="E1457" s="42">
        <v>130</v>
      </c>
      <c r="F1457" s="42" t="s">
        <v>46</v>
      </c>
      <c r="G1457" s="43">
        <v>40266</v>
      </c>
      <c r="H1457" s="46" t="s">
        <v>340</v>
      </c>
      <c r="I1457" s="42" t="s">
        <v>63</v>
      </c>
      <c r="J1457" s="43">
        <v>42825.58152457176</v>
      </c>
      <c r="K1457" s="45">
        <v>42825</v>
      </c>
      <c r="L1457" s="78">
        <v>2088</v>
      </c>
      <c r="M1457" s="60" t="s">
        <v>4929</v>
      </c>
      <c r="N1457" s="104" t="s">
        <v>4930</v>
      </c>
      <c r="O1457" s="113">
        <v>4</v>
      </c>
      <c r="P1457" s="113">
        <v>8</v>
      </c>
      <c r="Q1457" s="113"/>
      <c r="R1457" s="113"/>
      <c r="S1457" s="113"/>
      <c r="T1457" s="113"/>
      <c r="U1457" s="113"/>
      <c r="V1457" s="125">
        <v>4</v>
      </c>
      <c r="W1457" s="126">
        <v>8</v>
      </c>
      <c r="X1457" s="126"/>
      <c r="Y1457" s="126"/>
      <c r="Z1457" s="126"/>
      <c r="AA1457" s="126"/>
      <c r="AB1457" s="126"/>
      <c r="AC1457" s="43">
        <v>42825.351258101851</v>
      </c>
      <c r="AD1457" s="42" t="s">
        <v>4931</v>
      </c>
    </row>
    <row r="1458" spans="1:30" s="42" customFormat="1">
      <c r="A1458" s="44">
        <v>1457</v>
      </c>
      <c r="B1458" s="42">
        <v>201700688</v>
      </c>
      <c r="C1458" s="42" t="s">
        <v>2751</v>
      </c>
      <c r="D1458" s="42" t="s">
        <v>2525</v>
      </c>
      <c r="E1458" s="42">
        <v>598</v>
      </c>
      <c r="F1458" s="42" t="s">
        <v>42</v>
      </c>
      <c r="G1458" s="43">
        <v>42823</v>
      </c>
      <c r="H1458" s="46" t="s">
        <v>339</v>
      </c>
      <c r="I1458" s="42" t="s">
        <v>29</v>
      </c>
      <c r="J1458" s="43">
        <v>42825.487709687499</v>
      </c>
      <c r="K1458" s="45">
        <v>42825</v>
      </c>
      <c r="L1458" s="78">
        <v>2283</v>
      </c>
      <c r="M1458" s="60"/>
      <c r="N1458" s="104" t="s">
        <v>4932</v>
      </c>
      <c r="O1458" s="113">
        <v>16</v>
      </c>
      <c r="P1458" s="113">
        <v>31</v>
      </c>
      <c r="Q1458" s="113"/>
      <c r="R1458" s="113"/>
      <c r="S1458" s="113"/>
      <c r="T1458" s="113"/>
      <c r="U1458" s="113"/>
      <c r="V1458" s="131">
        <v>1601</v>
      </c>
      <c r="W1458" s="126">
        <v>31</v>
      </c>
      <c r="X1458" s="126"/>
      <c r="Y1458" s="126"/>
      <c r="Z1458" s="126"/>
      <c r="AA1458" s="126"/>
      <c r="AB1458" s="126"/>
      <c r="AC1458" s="43">
        <v>42825.355386261574</v>
      </c>
      <c r="AD1458" s="42" t="s">
        <v>4933</v>
      </c>
    </row>
    <row r="1459" spans="1:30" s="42" customFormat="1">
      <c r="A1459" s="44">
        <v>1458</v>
      </c>
      <c r="B1459" s="42">
        <v>201700690</v>
      </c>
      <c r="C1459" s="42" t="s">
        <v>4934</v>
      </c>
      <c r="D1459" s="42" t="s">
        <v>4935</v>
      </c>
      <c r="E1459" s="42">
        <v>598</v>
      </c>
      <c r="F1459" s="42" t="s">
        <v>42</v>
      </c>
      <c r="G1459" s="43">
        <v>39537</v>
      </c>
      <c r="H1459" s="46" t="s">
        <v>338</v>
      </c>
      <c r="I1459" s="42" t="s">
        <v>17</v>
      </c>
      <c r="J1459" s="43">
        <v>42824.52312380787</v>
      </c>
      <c r="K1459" s="45">
        <v>42824</v>
      </c>
      <c r="L1459" s="78">
        <v>2176</v>
      </c>
      <c r="M1459" s="60"/>
      <c r="N1459" s="104" t="s">
        <v>4936</v>
      </c>
      <c r="O1459" s="113">
        <v>26</v>
      </c>
      <c r="P1459" s="113"/>
      <c r="Q1459" s="113"/>
      <c r="R1459" s="113"/>
      <c r="S1459" s="113"/>
      <c r="T1459" s="113"/>
      <c r="U1459" s="113"/>
      <c r="V1459" s="125">
        <v>26</v>
      </c>
      <c r="W1459" s="126"/>
      <c r="X1459" s="126"/>
      <c r="Y1459" s="126"/>
      <c r="Z1459" s="126"/>
      <c r="AA1459" s="126"/>
      <c r="AB1459" s="126"/>
      <c r="AC1459" s="43">
        <v>42824.501849803244</v>
      </c>
      <c r="AD1459" s="42" t="s">
        <v>4937</v>
      </c>
    </row>
    <row r="1460" spans="1:30" s="42" customFormat="1">
      <c r="A1460" s="44">
        <v>1459</v>
      </c>
      <c r="B1460" s="42">
        <v>201700691</v>
      </c>
      <c r="C1460" s="42" t="s">
        <v>4938</v>
      </c>
      <c r="D1460" s="42" t="s">
        <v>623</v>
      </c>
      <c r="E1460" s="42">
        <v>130</v>
      </c>
      <c r="F1460" s="42" t="s">
        <v>46</v>
      </c>
      <c r="G1460" s="43">
        <v>39751</v>
      </c>
      <c r="H1460" s="46" t="s">
        <v>338</v>
      </c>
      <c r="I1460" s="42" t="s">
        <v>17</v>
      </c>
      <c r="J1460" s="43">
        <v>42824.686297534725</v>
      </c>
      <c r="K1460" s="45">
        <v>42824</v>
      </c>
      <c r="L1460" s="78">
        <v>2070</v>
      </c>
      <c r="M1460" s="60"/>
      <c r="N1460" s="104" t="s">
        <v>4939</v>
      </c>
      <c r="O1460" s="120">
        <v>22115</v>
      </c>
      <c r="P1460" s="113"/>
      <c r="Q1460" s="113"/>
      <c r="R1460" s="113"/>
      <c r="S1460" s="113"/>
      <c r="T1460" s="113"/>
      <c r="U1460" s="113"/>
      <c r="V1460" s="131">
        <v>221</v>
      </c>
      <c r="W1460" s="126"/>
      <c r="X1460" s="126"/>
      <c r="Y1460" s="126"/>
      <c r="Z1460" s="126"/>
      <c r="AA1460" s="126"/>
      <c r="AB1460" s="126"/>
      <c r="AC1460" s="43">
        <v>42824.665499305556</v>
      </c>
      <c r="AD1460" s="42" t="s">
        <v>4940</v>
      </c>
    </row>
    <row r="1461" spans="1:30" s="42" customFormat="1">
      <c r="A1461" s="44">
        <v>1460</v>
      </c>
      <c r="B1461" s="42">
        <v>201700694</v>
      </c>
      <c r="C1461" s="42" t="s">
        <v>4941</v>
      </c>
      <c r="D1461" s="42" t="s">
        <v>4942</v>
      </c>
      <c r="E1461" s="42">
        <v>201</v>
      </c>
      <c r="F1461" s="42" t="s">
        <v>758</v>
      </c>
      <c r="G1461" s="43">
        <v>42693</v>
      </c>
      <c r="H1461" s="46" t="s">
        <v>339</v>
      </c>
      <c r="I1461" s="42" t="s">
        <v>29</v>
      </c>
      <c r="J1461" s="43">
        <v>42862.62396527778</v>
      </c>
      <c r="K1461" s="45">
        <v>42862</v>
      </c>
      <c r="L1461" s="78"/>
      <c r="M1461" s="60"/>
      <c r="N1461" s="104" t="s">
        <v>4744</v>
      </c>
      <c r="O1461" s="113"/>
      <c r="P1461" s="113"/>
      <c r="Q1461" s="113"/>
      <c r="R1461" s="113"/>
      <c r="S1461" s="113"/>
      <c r="T1461" s="113"/>
      <c r="U1461" s="113"/>
      <c r="V1461" s="125"/>
      <c r="W1461" s="126"/>
      <c r="X1461" s="126"/>
      <c r="Y1461" s="126"/>
      <c r="Z1461" s="126"/>
      <c r="AA1461" s="126"/>
      <c r="AB1461" s="126"/>
      <c r="AC1461" s="43">
        <v>42862.573006284721</v>
      </c>
      <c r="AD1461" s="42" t="s">
        <v>4943</v>
      </c>
    </row>
    <row r="1462" spans="1:30" s="42" customFormat="1">
      <c r="A1462" s="44">
        <v>1461</v>
      </c>
      <c r="B1462" s="42">
        <v>201700697</v>
      </c>
      <c r="C1462" s="42" t="s">
        <v>3499</v>
      </c>
      <c r="D1462" s="42" t="s">
        <v>3575</v>
      </c>
      <c r="E1462" s="42" t="s">
        <v>18</v>
      </c>
      <c r="F1462" s="42" t="s">
        <v>18</v>
      </c>
      <c r="G1462" s="43">
        <v>42756</v>
      </c>
      <c r="H1462" s="46" t="s">
        <v>339</v>
      </c>
      <c r="I1462" s="42" t="s">
        <v>29</v>
      </c>
      <c r="J1462" s="43">
        <v>42949.755903819445</v>
      </c>
      <c r="K1462" s="45">
        <v>42949</v>
      </c>
      <c r="L1462" s="78">
        <v>2078</v>
      </c>
      <c r="M1462" s="60"/>
      <c r="N1462" s="104" t="s">
        <v>4944</v>
      </c>
      <c r="O1462" s="117">
        <v>67</v>
      </c>
      <c r="P1462" s="113"/>
      <c r="Q1462" s="113"/>
      <c r="R1462" s="113"/>
      <c r="S1462" s="113"/>
      <c r="T1462" s="113"/>
      <c r="U1462" s="113"/>
      <c r="V1462" s="125">
        <v>67</v>
      </c>
      <c r="W1462" s="126"/>
      <c r="X1462" s="126"/>
      <c r="Y1462" s="126"/>
      <c r="Z1462" s="126"/>
      <c r="AA1462" s="126"/>
      <c r="AB1462" s="126"/>
      <c r="AC1462" s="43">
        <v>42949.755903819445</v>
      </c>
      <c r="AD1462" s="42" t="s">
        <v>4945</v>
      </c>
    </row>
    <row r="1463" spans="1:30" s="42" customFormat="1">
      <c r="A1463" s="44">
        <v>1462</v>
      </c>
      <c r="B1463" s="42">
        <v>201700701</v>
      </c>
      <c r="C1463" s="42" t="s">
        <v>4946</v>
      </c>
      <c r="D1463" s="42" t="s">
        <v>473</v>
      </c>
      <c r="E1463" s="42">
        <v>130</v>
      </c>
      <c r="F1463" s="42" t="s">
        <v>46</v>
      </c>
      <c r="G1463" s="43">
        <v>38442</v>
      </c>
      <c r="H1463" s="46" t="s">
        <v>340</v>
      </c>
      <c r="I1463" s="42" t="s">
        <v>63</v>
      </c>
      <c r="J1463" s="43">
        <v>42890.783245138889</v>
      </c>
      <c r="K1463" s="45">
        <v>42890</v>
      </c>
      <c r="L1463" s="78">
        <v>2116</v>
      </c>
      <c r="M1463" s="60"/>
      <c r="N1463" s="104" t="s">
        <v>3025</v>
      </c>
      <c r="O1463" s="120">
        <v>22106</v>
      </c>
      <c r="P1463" s="113"/>
      <c r="Q1463" s="113"/>
      <c r="R1463" s="113"/>
      <c r="S1463" s="113"/>
      <c r="T1463" s="113"/>
      <c r="U1463" s="113"/>
      <c r="V1463" s="131">
        <v>221</v>
      </c>
      <c r="W1463" s="126"/>
      <c r="X1463" s="126"/>
      <c r="Y1463" s="126"/>
      <c r="Z1463" s="126"/>
      <c r="AA1463" s="126"/>
      <c r="AB1463" s="126"/>
      <c r="AC1463" s="43">
        <v>42890.783245138889</v>
      </c>
      <c r="AD1463" s="42" t="s">
        <v>4947</v>
      </c>
    </row>
    <row r="1464" spans="1:30" s="42" customFormat="1">
      <c r="A1464" s="44">
        <v>1463</v>
      </c>
      <c r="B1464" s="42">
        <v>201700708</v>
      </c>
      <c r="C1464" s="42" t="s">
        <v>4948</v>
      </c>
      <c r="D1464" s="42" t="s">
        <v>4949</v>
      </c>
      <c r="E1464" s="42">
        <v>538</v>
      </c>
      <c r="F1464" s="42" t="s">
        <v>1004</v>
      </c>
      <c r="G1464" s="43">
        <v>42740</v>
      </c>
      <c r="H1464" s="46" t="s">
        <v>341</v>
      </c>
      <c r="I1464" s="42" t="s">
        <v>114</v>
      </c>
      <c r="J1464" s="43">
        <v>42944.689567557871</v>
      </c>
      <c r="K1464" s="45">
        <v>42944</v>
      </c>
      <c r="L1464" s="78">
        <v>2134</v>
      </c>
      <c r="M1464" s="60"/>
      <c r="N1464" s="104" t="s">
        <v>4950</v>
      </c>
      <c r="O1464" s="113">
        <v>41</v>
      </c>
      <c r="P1464" s="113"/>
      <c r="Q1464" s="113"/>
      <c r="R1464" s="113"/>
      <c r="S1464" s="113"/>
      <c r="T1464" s="113"/>
      <c r="U1464" s="113"/>
      <c r="V1464" s="125">
        <v>41</v>
      </c>
      <c r="W1464" s="126"/>
      <c r="X1464" s="126"/>
      <c r="Y1464" s="126"/>
      <c r="Z1464" s="126"/>
      <c r="AA1464" s="126"/>
      <c r="AB1464" s="126"/>
      <c r="AC1464" s="43">
        <v>42944.572314895835</v>
      </c>
      <c r="AD1464" s="42" t="s">
        <v>4951</v>
      </c>
    </row>
    <row r="1465" spans="1:30" s="42" customFormat="1">
      <c r="A1465" s="44">
        <v>1464</v>
      </c>
      <c r="B1465" s="42">
        <v>201700709</v>
      </c>
      <c r="C1465" s="42" t="s">
        <v>2052</v>
      </c>
      <c r="D1465" s="42" t="s">
        <v>4952</v>
      </c>
      <c r="E1465" s="42">
        <v>598</v>
      </c>
      <c r="F1465" s="42" t="s">
        <v>42</v>
      </c>
      <c r="G1465" s="43">
        <v>42644</v>
      </c>
      <c r="H1465" s="46" t="s">
        <v>340</v>
      </c>
      <c r="I1465" s="42" t="s">
        <v>63</v>
      </c>
      <c r="J1465" s="43">
        <v>42922.625168668979</v>
      </c>
      <c r="K1465" s="45">
        <v>42922</v>
      </c>
      <c r="L1465" s="78">
        <v>2267</v>
      </c>
      <c r="M1465" s="60"/>
      <c r="N1465" s="104" t="s">
        <v>3072</v>
      </c>
      <c r="O1465" s="113">
        <v>28</v>
      </c>
      <c r="P1465" s="113"/>
      <c r="Q1465" s="113"/>
      <c r="R1465" s="113"/>
      <c r="S1465" s="113"/>
      <c r="T1465" s="113"/>
      <c r="U1465" s="113"/>
      <c r="V1465" s="125">
        <v>28</v>
      </c>
      <c r="W1465" s="126"/>
      <c r="X1465" s="126"/>
      <c r="Y1465" s="126"/>
      <c r="Z1465" s="126"/>
      <c r="AA1465" s="126"/>
      <c r="AB1465" s="126"/>
      <c r="AC1465" s="43" t="s">
        <v>18</v>
      </c>
      <c r="AD1465" s="42" t="s">
        <v>18</v>
      </c>
    </row>
    <row r="1466" spans="1:30" s="42" customFormat="1">
      <c r="A1466" s="44">
        <v>1465</v>
      </c>
      <c r="B1466" s="42">
        <v>201700711</v>
      </c>
      <c r="C1466" s="42" t="s">
        <v>4953</v>
      </c>
      <c r="D1466" s="42" t="s">
        <v>4954</v>
      </c>
      <c r="E1466" s="42">
        <v>499</v>
      </c>
      <c r="F1466" s="42" t="s">
        <v>28</v>
      </c>
      <c r="G1466" s="43">
        <v>36434</v>
      </c>
      <c r="H1466" s="46" t="s">
        <v>339</v>
      </c>
      <c r="I1466" s="42" t="s">
        <v>29</v>
      </c>
      <c r="J1466" s="43">
        <v>42826.84310578704</v>
      </c>
      <c r="K1466" s="45">
        <v>42826</v>
      </c>
      <c r="L1466" s="78">
        <v>2101</v>
      </c>
      <c r="M1466" s="60"/>
      <c r="N1466" s="104" t="s">
        <v>4955</v>
      </c>
      <c r="O1466" s="113">
        <v>21</v>
      </c>
      <c r="P1466" s="113"/>
      <c r="Q1466" s="113"/>
      <c r="R1466" s="113"/>
      <c r="S1466" s="113"/>
      <c r="T1466" s="113"/>
      <c r="U1466" s="113"/>
      <c r="V1466" s="125">
        <v>21</v>
      </c>
      <c r="W1466" s="126"/>
      <c r="X1466" s="126"/>
      <c r="Y1466" s="126"/>
      <c r="Z1466" s="126"/>
      <c r="AA1466" s="126"/>
      <c r="AB1466" s="126"/>
      <c r="AC1466" s="43">
        <v>42826.84310578704</v>
      </c>
      <c r="AD1466" s="42" t="s">
        <v>4956</v>
      </c>
    </row>
    <row r="1467" spans="1:30" s="42" customFormat="1">
      <c r="A1467" s="44">
        <v>1466</v>
      </c>
      <c r="B1467" s="42">
        <v>201700712</v>
      </c>
      <c r="C1467" s="42" t="s">
        <v>2040</v>
      </c>
      <c r="D1467" s="42" t="s">
        <v>2176</v>
      </c>
      <c r="E1467" s="42">
        <v>648</v>
      </c>
      <c r="F1467" s="42" t="s">
        <v>28</v>
      </c>
      <c r="G1467" s="43">
        <v>42270</v>
      </c>
      <c r="H1467" s="46" t="s">
        <v>340</v>
      </c>
      <c r="I1467" s="42" t="s">
        <v>63</v>
      </c>
      <c r="J1467" s="43">
        <v>42827.440860034723</v>
      </c>
      <c r="K1467" s="45">
        <v>42827</v>
      </c>
      <c r="L1467" s="78">
        <v>2195</v>
      </c>
      <c r="M1467" s="60"/>
      <c r="N1467" s="104" t="s">
        <v>4957</v>
      </c>
      <c r="O1467" s="113">
        <v>55</v>
      </c>
      <c r="P1467" s="113"/>
      <c r="Q1467" s="113"/>
      <c r="R1467" s="113"/>
      <c r="S1467" s="113"/>
      <c r="T1467" s="113"/>
      <c r="U1467" s="113"/>
      <c r="V1467" s="125">
        <v>55</v>
      </c>
      <c r="W1467" s="126"/>
      <c r="X1467" s="126"/>
      <c r="Y1467" s="126"/>
      <c r="Z1467" s="126"/>
      <c r="AA1467" s="126"/>
      <c r="AB1467" s="126"/>
      <c r="AC1467" s="43">
        <v>42827.423967048613</v>
      </c>
      <c r="AD1467" s="42" t="s">
        <v>4958</v>
      </c>
    </row>
    <row r="1468" spans="1:30" s="42" customFormat="1">
      <c r="A1468" s="44">
        <v>1467</v>
      </c>
      <c r="B1468" s="42">
        <v>201700713</v>
      </c>
      <c r="C1468" s="42" t="s">
        <v>4959</v>
      </c>
      <c r="D1468" s="42" t="s">
        <v>943</v>
      </c>
      <c r="E1468" s="42">
        <v>499</v>
      </c>
      <c r="F1468" s="42" t="s">
        <v>28</v>
      </c>
      <c r="G1468" s="43">
        <v>41366</v>
      </c>
      <c r="H1468" s="46" t="s">
        <v>340</v>
      </c>
      <c r="I1468" s="42" t="s">
        <v>63</v>
      </c>
      <c r="J1468" s="43">
        <v>42827.473994444445</v>
      </c>
      <c r="K1468" s="45">
        <v>42827</v>
      </c>
      <c r="L1468" s="78">
        <v>2126</v>
      </c>
      <c r="M1468" s="60"/>
      <c r="N1468" s="104" t="s">
        <v>4811</v>
      </c>
      <c r="O1468" s="113">
        <v>16</v>
      </c>
      <c r="P1468" s="113"/>
      <c r="Q1468" s="113"/>
      <c r="R1468" s="113"/>
      <c r="S1468" s="113"/>
      <c r="T1468" s="113"/>
      <c r="U1468" s="113"/>
      <c r="V1468" s="125">
        <v>16</v>
      </c>
      <c r="W1468" s="126"/>
      <c r="X1468" s="126"/>
      <c r="Y1468" s="126"/>
      <c r="Z1468" s="126"/>
      <c r="AA1468" s="126"/>
      <c r="AB1468" s="126"/>
      <c r="AC1468" s="43">
        <v>42827.473994444445</v>
      </c>
      <c r="AD1468" s="42" t="s">
        <v>4960</v>
      </c>
    </row>
    <row r="1469" spans="1:30" s="42" customFormat="1">
      <c r="A1469" s="44">
        <v>1468</v>
      </c>
      <c r="B1469" s="42">
        <v>201700717</v>
      </c>
      <c r="C1469" s="42" t="s">
        <v>4961</v>
      </c>
      <c r="D1469" s="42" t="s">
        <v>4962</v>
      </c>
      <c r="E1469" s="42" t="s">
        <v>18</v>
      </c>
      <c r="F1469" s="42" t="s">
        <v>18</v>
      </c>
      <c r="G1469" s="43">
        <v>42739</v>
      </c>
      <c r="H1469" s="46" t="s">
        <v>339</v>
      </c>
      <c r="I1469" s="42" t="s">
        <v>29</v>
      </c>
      <c r="J1469" s="43">
        <v>43151.51655763889</v>
      </c>
      <c r="K1469" s="45">
        <v>43151</v>
      </c>
      <c r="L1469" s="78"/>
      <c r="M1469" s="60"/>
      <c r="N1469" s="104" t="s">
        <v>4744</v>
      </c>
      <c r="O1469" s="113"/>
      <c r="P1469" s="113"/>
      <c r="Q1469" s="113"/>
      <c r="R1469" s="113"/>
      <c r="S1469" s="113"/>
      <c r="T1469" s="113"/>
      <c r="U1469" s="113"/>
      <c r="V1469" s="125"/>
      <c r="W1469" s="126"/>
      <c r="X1469" s="126"/>
      <c r="Y1469" s="126"/>
      <c r="Z1469" s="126"/>
      <c r="AA1469" s="126"/>
      <c r="AB1469" s="126"/>
      <c r="AC1469" s="43">
        <v>43151.499655590276</v>
      </c>
      <c r="AD1469" s="42" t="s">
        <v>4963</v>
      </c>
    </row>
    <row r="1470" spans="1:30" s="42" customFormat="1">
      <c r="A1470" s="44">
        <v>1469</v>
      </c>
      <c r="B1470" s="42">
        <v>201700718</v>
      </c>
      <c r="C1470" s="42" t="s">
        <v>4964</v>
      </c>
      <c r="D1470" s="42" t="s">
        <v>4965</v>
      </c>
      <c r="E1470" s="42">
        <v>507</v>
      </c>
      <c r="F1470" s="42" t="s">
        <v>105</v>
      </c>
      <c r="G1470" s="43">
        <v>41731</v>
      </c>
      <c r="H1470" s="46" t="s">
        <v>341</v>
      </c>
      <c r="I1470" s="42" t="s">
        <v>114</v>
      </c>
      <c r="J1470" s="43">
        <v>42827.88503892361</v>
      </c>
      <c r="K1470" s="45">
        <v>42827</v>
      </c>
      <c r="L1470" s="78">
        <v>2095</v>
      </c>
      <c r="M1470" s="60"/>
      <c r="N1470" s="104" t="s">
        <v>4759</v>
      </c>
      <c r="O1470" s="113">
        <v>9</v>
      </c>
      <c r="P1470" s="113"/>
      <c r="Q1470" s="113"/>
      <c r="R1470" s="113"/>
      <c r="S1470" s="113"/>
      <c r="T1470" s="113"/>
      <c r="U1470" s="113"/>
      <c r="V1470" s="131">
        <v>901</v>
      </c>
      <c r="W1470" s="126"/>
      <c r="X1470" s="126"/>
      <c r="Y1470" s="126"/>
      <c r="Z1470" s="126"/>
      <c r="AA1470" s="126"/>
      <c r="AB1470" s="126"/>
      <c r="AC1470" s="43">
        <v>42827.844087847225</v>
      </c>
      <c r="AD1470" s="42" t="s">
        <v>4966</v>
      </c>
    </row>
    <row r="1471" spans="1:30" s="42" customFormat="1">
      <c r="A1471" s="44">
        <v>1470</v>
      </c>
      <c r="B1471" s="42">
        <v>201700720</v>
      </c>
      <c r="C1471" s="42" t="s">
        <v>3163</v>
      </c>
      <c r="D1471" s="42" t="s">
        <v>1909</v>
      </c>
      <c r="E1471" s="42">
        <v>648</v>
      </c>
      <c r="F1471" s="42" t="s">
        <v>28</v>
      </c>
      <c r="G1471" s="43">
        <v>40636</v>
      </c>
      <c r="H1471" s="46" t="s">
        <v>340</v>
      </c>
      <c r="I1471" s="42" t="s">
        <v>63</v>
      </c>
      <c r="J1471" s="43">
        <v>42828.51119085648</v>
      </c>
      <c r="K1471" s="45">
        <v>42828</v>
      </c>
      <c r="L1471" s="78">
        <v>2193</v>
      </c>
      <c r="M1471" s="60"/>
      <c r="N1471" s="104" t="s">
        <v>4767</v>
      </c>
      <c r="O1471" s="113">
        <v>23</v>
      </c>
      <c r="P1471" s="113"/>
      <c r="Q1471" s="113"/>
      <c r="R1471" s="113"/>
      <c r="S1471" s="113"/>
      <c r="T1471" s="113"/>
      <c r="U1471" s="113"/>
      <c r="V1471" s="125">
        <v>23</v>
      </c>
      <c r="W1471" s="126"/>
      <c r="X1471" s="126"/>
      <c r="Y1471" s="126"/>
      <c r="Z1471" s="126"/>
      <c r="AA1471" s="126"/>
      <c r="AB1471" s="126"/>
      <c r="AC1471" s="43">
        <v>42828.50698564815</v>
      </c>
      <c r="AD1471" s="42" t="s">
        <v>4967</v>
      </c>
    </row>
    <row r="1472" spans="1:30" s="42" customFormat="1">
      <c r="A1472" s="44">
        <v>1471</v>
      </c>
      <c r="B1472" s="42">
        <v>201700721</v>
      </c>
      <c r="C1472" s="42" t="s">
        <v>4968</v>
      </c>
      <c r="D1472" s="42" t="s">
        <v>4969</v>
      </c>
      <c r="E1472" s="42">
        <v>507</v>
      </c>
      <c r="F1472" s="42" t="s">
        <v>105</v>
      </c>
      <c r="G1472" s="43">
        <v>42210</v>
      </c>
      <c r="H1472" s="46" t="s">
        <v>338</v>
      </c>
      <c r="I1472" s="42" t="s">
        <v>17</v>
      </c>
      <c r="J1472" s="43">
        <v>42828.752778240741</v>
      </c>
      <c r="K1472" s="45">
        <v>42828</v>
      </c>
      <c r="L1472" s="78">
        <v>2043</v>
      </c>
      <c r="M1472" s="60"/>
      <c r="N1472" s="104" t="s">
        <v>4970</v>
      </c>
      <c r="O1472" s="113">
        <v>1</v>
      </c>
      <c r="P1472" s="113">
        <v>21</v>
      </c>
      <c r="Q1472" s="113"/>
      <c r="R1472" s="113"/>
      <c r="S1472" s="113"/>
      <c r="T1472" s="113"/>
      <c r="U1472" s="113"/>
      <c r="V1472" s="125">
        <v>1</v>
      </c>
      <c r="W1472" s="126">
        <v>21</v>
      </c>
      <c r="X1472" s="126"/>
      <c r="Y1472" s="126"/>
      <c r="Z1472" s="126"/>
      <c r="AA1472" s="126"/>
      <c r="AB1472" s="126"/>
      <c r="AC1472" s="43">
        <v>42828.74678483796</v>
      </c>
      <c r="AD1472" s="42" t="s">
        <v>4971</v>
      </c>
    </row>
    <row r="1473" spans="1:30" s="42" customFormat="1">
      <c r="A1473" s="44">
        <v>1472</v>
      </c>
      <c r="B1473" s="42">
        <v>201700722</v>
      </c>
      <c r="C1473" s="42" t="s">
        <v>4972</v>
      </c>
      <c r="D1473" s="42" t="s">
        <v>520</v>
      </c>
      <c r="E1473" s="42">
        <v>309</v>
      </c>
      <c r="F1473" s="42" t="s">
        <v>328</v>
      </c>
      <c r="G1473" s="43">
        <v>42749</v>
      </c>
      <c r="H1473" s="46" t="s">
        <v>340</v>
      </c>
      <c r="I1473" s="42" t="s">
        <v>63</v>
      </c>
      <c r="J1473" s="43">
        <v>42839.64275003472</v>
      </c>
      <c r="K1473" s="45">
        <v>42839</v>
      </c>
      <c r="L1473" s="78">
        <v>2263</v>
      </c>
      <c r="M1473" s="60"/>
      <c r="N1473" s="104" t="s">
        <v>4973</v>
      </c>
      <c r="O1473" s="113">
        <v>6</v>
      </c>
      <c r="P1473" s="117">
        <v>41</v>
      </c>
      <c r="Q1473" s="113"/>
      <c r="R1473" s="113"/>
      <c r="S1473" s="113"/>
      <c r="T1473" s="113"/>
      <c r="U1473" s="113"/>
      <c r="V1473" s="125">
        <v>6</v>
      </c>
      <c r="W1473" s="126">
        <v>41</v>
      </c>
      <c r="X1473" s="126"/>
      <c r="Y1473" s="126"/>
      <c r="Z1473" s="126"/>
      <c r="AA1473" s="126"/>
      <c r="AB1473" s="126"/>
      <c r="AC1473" s="43">
        <v>42839.64275003472</v>
      </c>
      <c r="AD1473" s="42" t="s">
        <v>4974</v>
      </c>
    </row>
    <row r="1474" spans="1:30" s="42" customFormat="1">
      <c r="A1474" s="44">
        <v>1473</v>
      </c>
      <c r="B1474" s="42">
        <v>201700725</v>
      </c>
      <c r="C1474" s="42" t="s">
        <v>4975</v>
      </c>
      <c r="D1474" s="42" t="s">
        <v>138</v>
      </c>
      <c r="E1474" s="42">
        <v>499</v>
      </c>
      <c r="F1474" s="42" t="s">
        <v>28</v>
      </c>
      <c r="G1474" s="43">
        <v>37396</v>
      </c>
      <c r="H1474" s="46" t="s">
        <v>338</v>
      </c>
      <c r="I1474" s="42" t="s">
        <v>17</v>
      </c>
      <c r="J1474" s="43">
        <v>42829.582726851855</v>
      </c>
      <c r="K1474" s="45">
        <v>42829</v>
      </c>
      <c r="L1474" s="78">
        <v>2091</v>
      </c>
      <c r="M1474" s="60" t="s">
        <v>4976</v>
      </c>
      <c r="N1474" s="104" t="s">
        <v>4977</v>
      </c>
      <c r="O1474" s="117">
        <v>76</v>
      </c>
      <c r="P1474" s="113"/>
      <c r="Q1474" s="113"/>
      <c r="R1474" s="113"/>
      <c r="S1474" s="113"/>
      <c r="T1474" s="113"/>
      <c r="U1474" s="113"/>
      <c r="V1474" s="125">
        <v>76</v>
      </c>
      <c r="W1474" s="126"/>
      <c r="X1474" s="126"/>
      <c r="Y1474" s="126"/>
      <c r="Z1474" s="126"/>
      <c r="AA1474" s="126"/>
      <c r="AB1474" s="126"/>
      <c r="AC1474" s="43">
        <v>42829.582726851855</v>
      </c>
      <c r="AD1474" s="42" t="s">
        <v>4978</v>
      </c>
    </row>
    <row r="1475" spans="1:30" s="42" customFormat="1">
      <c r="A1475" s="44">
        <v>1474</v>
      </c>
      <c r="B1475" s="42">
        <v>201700726</v>
      </c>
      <c r="C1475" s="42" t="s">
        <v>4979</v>
      </c>
      <c r="D1475" s="42" t="s">
        <v>2370</v>
      </c>
      <c r="E1475" s="42">
        <v>499</v>
      </c>
      <c r="F1475" s="42" t="s">
        <v>28</v>
      </c>
      <c r="G1475" s="43">
        <v>40927</v>
      </c>
      <c r="H1475" s="46" t="s">
        <v>338</v>
      </c>
      <c r="I1475" s="42" t="s">
        <v>17</v>
      </c>
      <c r="J1475" s="43">
        <v>42831.631591666664</v>
      </c>
      <c r="K1475" s="45">
        <v>42831</v>
      </c>
      <c r="L1475" s="78">
        <v>2176</v>
      </c>
      <c r="M1475" s="60"/>
      <c r="N1475" s="104" t="s">
        <v>4936</v>
      </c>
      <c r="O1475" s="113">
        <v>26</v>
      </c>
      <c r="P1475" s="113"/>
      <c r="Q1475" s="113"/>
      <c r="R1475" s="113"/>
      <c r="S1475" s="113"/>
      <c r="T1475" s="113"/>
      <c r="U1475" s="113"/>
      <c r="V1475" s="125">
        <v>26</v>
      </c>
      <c r="W1475" s="126"/>
      <c r="X1475" s="126"/>
      <c r="Y1475" s="126"/>
      <c r="Z1475" s="126"/>
      <c r="AA1475" s="126"/>
      <c r="AB1475" s="126"/>
      <c r="AC1475" s="43">
        <v>42831.631591666664</v>
      </c>
      <c r="AD1475" s="42" t="s">
        <v>4980</v>
      </c>
    </row>
    <row r="1476" spans="1:30" s="42" customFormat="1">
      <c r="A1476" s="44">
        <v>1475</v>
      </c>
      <c r="B1476" s="42">
        <v>201700731</v>
      </c>
      <c r="C1476" s="42" t="s">
        <v>4981</v>
      </c>
      <c r="D1476" s="42" t="s">
        <v>4982</v>
      </c>
      <c r="E1476" s="42">
        <v>507</v>
      </c>
      <c r="F1476" s="42" t="s">
        <v>105</v>
      </c>
      <c r="G1476" s="43">
        <v>37316</v>
      </c>
      <c r="H1476" s="46" t="s">
        <v>339</v>
      </c>
      <c r="I1476" s="42" t="s">
        <v>29</v>
      </c>
      <c r="J1476" s="43">
        <v>42830.479075960648</v>
      </c>
      <c r="K1476" s="45">
        <v>42830</v>
      </c>
      <c r="L1476" s="78">
        <v>2032</v>
      </c>
      <c r="M1476" s="60"/>
      <c r="N1476" s="104" t="s">
        <v>4983</v>
      </c>
      <c r="O1476" s="113">
        <v>14</v>
      </c>
      <c r="P1476" s="113">
        <v>28</v>
      </c>
      <c r="Q1476" s="113"/>
      <c r="R1476" s="113"/>
      <c r="S1476" s="113"/>
      <c r="T1476" s="113"/>
      <c r="U1476" s="113"/>
      <c r="V1476" s="131">
        <v>1401</v>
      </c>
      <c r="W1476" s="126">
        <v>28</v>
      </c>
      <c r="X1476" s="126"/>
      <c r="Y1476" s="126"/>
      <c r="Z1476" s="126"/>
      <c r="AA1476" s="126"/>
      <c r="AB1476" s="126"/>
      <c r="AC1476" s="43">
        <v>42830.432172766203</v>
      </c>
      <c r="AD1476" s="42" t="s">
        <v>4984</v>
      </c>
    </row>
    <row r="1477" spans="1:30" s="42" customFormat="1">
      <c r="A1477" s="44">
        <v>1476</v>
      </c>
      <c r="B1477" s="42">
        <v>201700732</v>
      </c>
      <c r="C1477" s="42" t="s">
        <v>4985</v>
      </c>
      <c r="D1477" s="42" t="s">
        <v>2880</v>
      </c>
      <c r="E1477" s="42">
        <v>552</v>
      </c>
      <c r="F1477" s="42" t="s">
        <v>1699</v>
      </c>
      <c r="G1477" s="43">
        <v>42483</v>
      </c>
      <c r="H1477" s="46" t="s">
        <v>339</v>
      </c>
      <c r="I1477" s="42" t="s">
        <v>29</v>
      </c>
      <c r="J1477" s="43">
        <v>42831.514081712965</v>
      </c>
      <c r="K1477" s="45">
        <v>42831</v>
      </c>
      <c r="L1477" s="78"/>
      <c r="M1477" s="60"/>
      <c r="N1477" s="104" t="s">
        <v>4744</v>
      </c>
      <c r="O1477" s="113"/>
      <c r="P1477" s="113"/>
      <c r="Q1477" s="113"/>
      <c r="R1477" s="113"/>
      <c r="S1477" s="113"/>
      <c r="T1477" s="113"/>
      <c r="U1477" s="113"/>
      <c r="V1477" s="125"/>
      <c r="W1477" s="126"/>
      <c r="X1477" s="126"/>
      <c r="Y1477" s="126"/>
      <c r="Z1477" s="126"/>
      <c r="AA1477" s="126"/>
      <c r="AB1477" s="126"/>
      <c r="AC1477" s="43">
        <v>42831.495150960647</v>
      </c>
      <c r="AD1477" s="42" t="s">
        <v>4986</v>
      </c>
    </row>
    <row r="1478" spans="1:30" s="42" customFormat="1">
      <c r="A1478" s="44">
        <v>1477</v>
      </c>
      <c r="B1478" s="42">
        <v>201700733</v>
      </c>
      <c r="C1478" s="42" t="s">
        <v>4987</v>
      </c>
      <c r="D1478" s="42" t="s">
        <v>315</v>
      </c>
      <c r="E1478" s="42">
        <v>130</v>
      </c>
      <c r="F1478" s="42" t="s">
        <v>46</v>
      </c>
      <c r="G1478" s="43">
        <v>37426</v>
      </c>
      <c r="H1478" s="46" t="s">
        <v>338</v>
      </c>
      <c r="I1478" s="42" t="s">
        <v>17</v>
      </c>
      <c r="J1478" s="43">
        <v>42913.713332060186</v>
      </c>
      <c r="K1478" s="45">
        <v>42913</v>
      </c>
      <c r="L1478" s="78">
        <v>2001</v>
      </c>
      <c r="M1478" s="60" t="s">
        <v>4988</v>
      </c>
      <c r="N1478" s="104" t="s">
        <v>4989</v>
      </c>
      <c r="O1478" s="113">
        <v>16</v>
      </c>
      <c r="P1478" s="113">
        <v>43</v>
      </c>
      <c r="Q1478" s="113"/>
      <c r="R1478" s="113"/>
      <c r="S1478" s="113"/>
      <c r="T1478" s="113"/>
      <c r="U1478" s="113"/>
      <c r="V1478" s="131">
        <v>1601</v>
      </c>
      <c r="W1478" s="133">
        <v>29</v>
      </c>
      <c r="X1478" s="126"/>
      <c r="Y1478" s="126"/>
      <c r="Z1478" s="126"/>
      <c r="AA1478" s="126"/>
      <c r="AB1478" s="126"/>
      <c r="AC1478" s="43">
        <v>42913.713332060186</v>
      </c>
      <c r="AD1478" s="42" t="s">
        <v>4990</v>
      </c>
    </row>
    <row r="1479" spans="1:30" s="42" customFormat="1">
      <c r="A1479" s="44">
        <v>1478</v>
      </c>
      <c r="B1479" s="42">
        <v>201700734</v>
      </c>
      <c r="C1479" s="42" t="s">
        <v>4991</v>
      </c>
      <c r="D1479" s="42" t="s">
        <v>1746</v>
      </c>
      <c r="E1479" s="42">
        <v>499</v>
      </c>
      <c r="F1479" s="42" t="s">
        <v>28</v>
      </c>
      <c r="G1479" s="43">
        <v>42099</v>
      </c>
      <c r="H1479" s="46" t="s">
        <v>340</v>
      </c>
      <c r="I1479" s="42" t="s">
        <v>63</v>
      </c>
      <c r="J1479" s="43">
        <v>42830.653034606483</v>
      </c>
      <c r="K1479" s="45">
        <v>42830</v>
      </c>
      <c r="L1479" s="78">
        <v>2077</v>
      </c>
      <c r="M1479" s="60"/>
      <c r="N1479" s="104" t="s">
        <v>4992</v>
      </c>
      <c r="O1479" s="113">
        <v>21</v>
      </c>
      <c r="P1479" s="113">
        <v>1</v>
      </c>
      <c r="Q1479" s="113"/>
      <c r="R1479" s="113"/>
      <c r="S1479" s="113"/>
      <c r="T1479" s="113"/>
      <c r="U1479" s="113"/>
      <c r="V1479" s="125">
        <v>21</v>
      </c>
      <c r="W1479" s="126">
        <v>1</v>
      </c>
      <c r="X1479" s="126"/>
      <c r="Y1479" s="126"/>
      <c r="Z1479" s="126"/>
      <c r="AA1479" s="126"/>
      <c r="AB1479" s="126"/>
      <c r="AC1479" s="43">
        <v>42830.62416728009</v>
      </c>
      <c r="AD1479" s="42" t="s">
        <v>4993</v>
      </c>
    </row>
    <row r="1480" spans="1:30" s="42" customFormat="1">
      <c r="A1480" s="44">
        <v>1479</v>
      </c>
      <c r="B1480" s="42">
        <v>201700735</v>
      </c>
      <c r="C1480" s="42" t="s">
        <v>2058</v>
      </c>
      <c r="D1480" s="42" t="s">
        <v>860</v>
      </c>
      <c r="E1480" s="42">
        <v>128</v>
      </c>
      <c r="F1480" s="42" t="s">
        <v>50</v>
      </c>
      <c r="G1480" s="43">
        <v>40273</v>
      </c>
      <c r="H1480" s="46" t="s">
        <v>339</v>
      </c>
      <c r="I1480" s="42" t="s">
        <v>29</v>
      </c>
      <c r="J1480" s="43">
        <v>42843.511162766205</v>
      </c>
      <c r="K1480" s="45">
        <v>42843</v>
      </c>
      <c r="L1480" s="78" t="s">
        <v>4994</v>
      </c>
      <c r="M1480" s="60"/>
      <c r="N1480" s="104"/>
      <c r="O1480" s="113"/>
      <c r="P1480" s="113"/>
      <c r="Q1480" s="113"/>
      <c r="R1480" s="113"/>
      <c r="S1480" s="113"/>
      <c r="T1480" s="113"/>
      <c r="U1480" s="113"/>
      <c r="V1480" s="125"/>
      <c r="W1480" s="126"/>
      <c r="X1480" s="126"/>
      <c r="Y1480" s="126"/>
      <c r="Z1480" s="126"/>
      <c r="AA1480" s="126"/>
      <c r="AB1480" s="126"/>
      <c r="AC1480" s="43">
        <v>42843.504461342593</v>
      </c>
      <c r="AD1480" s="42" t="s">
        <v>4995</v>
      </c>
    </row>
    <row r="1481" spans="1:30" s="42" customFormat="1">
      <c r="A1481" s="12">
        <v>1480</v>
      </c>
      <c r="B1481" s="52">
        <v>201700740</v>
      </c>
      <c r="C1481" s="52" t="s">
        <v>4996</v>
      </c>
      <c r="D1481" s="52" t="s">
        <v>473</v>
      </c>
      <c r="E1481" s="52">
        <v>131</v>
      </c>
      <c r="F1481" s="52" t="s">
        <v>62</v>
      </c>
      <c r="G1481" s="21">
        <v>36621</v>
      </c>
      <c r="H1481" s="22" t="s">
        <v>339</v>
      </c>
      <c r="I1481" s="52" t="s">
        <v>29</v>
      </c>
      <c r="J1481" s="21">
        <v>43065.542343634261</v>
      </c>
      <c r="K1481" s="14">
        <v>43065</v>
      </c>
      <c r="L1481" s="78">
        <v>2031</v>
      </c>
      <c r="M1481" s="59" t="s">
        <v>4997</v>
      </c>
      <c r="N1481" s="104" t="s">
        <v>4998</v>
      </c>
      <c r="O1481" s="113">
        <v>14</v>
      </c>
      <c r="P1481" s="113">
        <v>16</v>
      </c>
      <c r="Q1481" s="113">
        <v>13</v>
      </c>
      <c r="R1481" s="113">
        <v>21</v>
      </c>
      <c r="S1481" s="113">
        <v>2</v>
      </c>
      <c r="T1481" s="113">
        <v>28</v>
      </c>
      <c r="U1481" s="113">
        <v>27</v>
      </c>
      <c r="V1481" s="125">
        <v>14</v>
      </c>
      <c r="W1481" s="133">
        <v>1601</v>
      </c>
      <c r="X1481" s="133">
        <v>1302</v>
      </c>
      <c r="Y1481" s="126">
        <v>21</v>
      </c>
      <c r="Z1481" s="126">
        <v>2</v>
      </c>
      <c r="AA1481" s="126">
        <v>28</v>
      </c>
      <c r="AB1481" s="126">
        <v>27</v>
      </c>
      <c r="AC1481" s="43">
        <v>43065.549348379631</v>
      </c>
      <c r="AD1481" s="42" t="s">
        <v>4999</v>
      </c>
    </row>
    <row r="1482" spans="1:30" s="42" customFormat="1">
      <c r="A1482" s="12">
        <v>1481</v>
      </c>
      <c r="B1482" s="52">
        <v>201700741</v>
      </c>
      <c r="C1482" s="52" t="s">
        <v>670</v>
      </c>
      <c r="D1482" s="52" t="s">
        <v>943</v>
      </c>
      <c r="E1482" s="52">
        <v>501</v>
      </c>
      <c r="F1482" s="52" t="s">
        <v>131</v>
      </c>
      <c r="G1482" s="21">
        <v>41066</v>
      </c>
      <c r="H1482" s="22" t="s">
        <v>338</v>
      </c>
      <c r="I1482" s="52" t="s">
        <v>17</v>
      </c>
      <c r="J1482" s="21">
        <v>42831.682882754627</v>
      </c>
      <c r="K1482" s="14">
        <v>42831</v>
      </c>
      <c r="L1482" s="78">
        <v>2184</v>
      </c>
      <c r="M1482" s="60"/>
      <c r="N1482" s="104" t="s">
        <v>5000</v>
      </c>
      <c r="O1482" s="113">
        <v>44</v>
      </c>
      <c r="P1482" s="113"/>
      <c r="Q1482" s="113"/>
      <c r="R1482" s="113"/>
      <c r="S1482" s="113"/>
      <c r="T1482" s="113"/>
      <c r="U1482" s="113"/>
      <c r="V1482" s="125">
        <v>44</v>
      </c>
      <c r="W1482" s="126"/>
      <c r="X1482" s="126"/>
      <c r="Y1482" s="126"/>
      <c r="Z1482" s="126"/>
      <c r="AA1482" s="126"/>
      <c r="AB1482" s="126"/>
      <c r="AC1482" s="43">
        <v>42831.670281053244</v>
      </c>
      <c r="AD1482" s="42" t="s">
        <v>5001</v>
      </c>
    </row>
    <row r="1483" spans="1:30" s="42" customFormat="1">
      <c r="A1483" s="12">
        <v>1482</v>
      </c>
      <c r="B1483" s="52">
        <v>201700744</v>
      </c>
      <c r="C1483" s="52" t="s">
        <v>5002</v>
      </c>
      <c r="D1483" s="52" t="s">
        <v>2244</v>
      </c>
      <c r="E1483" s="52">
        <v>128</v>
      </c>
      <c r="F1483" s="52" t="s">
        <v>50</v>
      </c>
      <c r="G1483" s="21">
        <v>42390</v>
      </c>
      <c r="H1483" s="22" t="s">
        <v>340</v>
      </c>
      <c r="I1483" s="52" t="s">
        <v>63</v>
      </c>
      <c r="J1483" s="21">
        <v>42831.785761377316</v>
      </c>
      <c r="K1483" s="14">
        <v>42831</v>
      </c>
      <c r="L1483" s="78" t="s">
        <v>5003</v>
      </c>
      <c r="M1483" s="60"/>
      <c r="N1483" s="104"/>
      <c r="O1483" s="113"/>
      <c r="P1483" s="113"/>
      <c r="Q1483" s="113"/>
      <c r="R1483" s="113"/>
      <c r="S1483" s="113"/>
      <c r="T1483" s="113"/>
      <c r="U1483" s="113"/>
      <c r="V1483" s="125"/>
      <c r="W1483" s="126"/>
      <c r="X1483" s="126"/>
      <c r="Y1483" s="126"/>
      <c r="Z1483" s="126"/>
      <c r="AA1483" s="126"/>
      <c r="AB1483" s="126"/>
      <c r="AC1483" s="43">
        <v>42831.789643981479</v>
      </c>
      <c r="AD1483" s="42" t="s">
        <v>5004</v>
      </c>
    </row>
    <row r="1484" spans="1:30" s="42" customFormat="1">
      <c r="A1484" s="12">
        <v>1483</v>
      </c>
      <c r="B1484" s="52">
        <v>201700746</v>
      </c>
      <c r="C1484" s="52" t="s">
        <v>4838</v>
      </c>
      <c r="D1484" s="52" t="s">
        <v>5005</v>
      </c>
      <c r="E1484" s="52">
        <v>499</v>
      </c>
      <c r="F1484" s="52" t="s">
        <v>28</v>
      </c>
      <c r="G1484" s="21">
        <v>41005</v>
      </c>
      <c r="H1484" s="22" t="s">
        <v>339</v>
      </c>
      <c r="I1484" s="52" t="s">
        <v>29</v>
      </c>
      <c r="J1484" s="21">
        <v>42831.84346261574</v>
      </c>
      <c r="K1484" s="14">
        <v>42831</v>
      </c>
      <c r="L1484" s="78">
        <v>2109</v>
      </c>
      <c r="M1484" s="60"/>
      <c r="N1484" s="104" t="s">
        <v>5006</v>
      </c>
      <c r="O1484" s="113">
        <v>28</v>
      </c>
      <c r="P1484" s="113">
        <v>21</v>
      </c>
      <c r="Q1484" s="113">
        <v>31</v>
      </c>
      <c r="R1484" s="113"/>
      <c r="S1484" s="113"/>
      <c r="T1484" s="113"/>
      <c r="U1484" s="113"/>
      <c r="V1484" s="125">
        <v>28</v>
      </c>
      <c r="W1484" s="126">
        <v>21</v>
      </c>
      <c r="X1484" s="126">
        <v>31</v>
      </c>
      <c r="Y1484" s="126"/>
      <c r="Z1484" s="126"/>
      <c r="AA1484" s="126"/>
      <c r="AB1484" s="126"/>
      <c r="AC1484" s="43">
        <v>42831.838130636577</v>
      </c>
      <c r="AD1484" s="42" t="s">
        <v>5007</v>
      </c>
    </row>
    <row r="1485" spans="1:30" s="42" customFormat="1">
      <c r="A1485" s="12">
        <v>1484</v>
      </c>
      <c r="B1485" s="52">
        <v>201700749</v>
      </c>
      <c r="C1485" s="52" t="s">
        <v>5008</v>
      </c>
      <c r="D1485" s="52" t="s">
        <v>5009</v>
      </c>
      <c r="E1485" s="52">
        <v>538</v>
      </c>
      <c r="F1485" s="52" t="s">
        <v>1004</v>
      </c>
      <c r="G1485" s="21">
        <v>42781</v>
      </c>
      <c r="H1485" s="22" t="s">
        <v>341</v>
      </c>
      <c r="I1485" s="52" t="s">
        <v>114</v>
      </c>
      <c r="J1485" s="21">
        <v>42956.326491516207</v>
      </c>
      <c r="K1485" s="14">
        <v>42956</v>
      </c>
      <c r="L1485" s="78">
        <v>2035</v>
      </c>
      <c r="M1485" s="60"/>
      <c r="N1485" s="104" t="s">
        <v>5010</v>
      </c>
      <c r="O1485" s="113">
        <v>30</v>
      </c>
      <c r="P1485" s="113">
        <v>6</v>
      </c>
      <c r="Q1485" s="113"/>
      <c r="R1485" s="113"/>
      <c r="S1485" s="113"/>
      <c r="T1485" s="113"/>
      <c r="U1485" s="113"/>
      <c r="V1485" s="125">
        <v>30</v>
      </c>
      <c r="W1485" s="126">
        <v>6</v>
      </c>
      <c r="X1485" s="126"/>
      <c r="Y1485" s="126"/>
      <c r="Z1485" s="126"/>
      <c r="AA1485" s="126"/>
      <c r="AB1485" s="126"/>
      <c r="AC1485" s="43">
        <v>42956.31427033565</v>
      </c>
      <c r="AD1485" s="42" t="s">
        <v>5011</v>
      </c>
    </row>
    <row r="1486" spans="1:30" s="42" customFormat="1">
      <c r="A1486" s="12">
        <v>1485</v>
      </c>
      <c r="B1486" s="52">
        <v>201700751</v>
      </c>
      <c r="C1486" s="52" t="s">
        <v>5012</v>
      </c>
      <c r="D1486" s="52" t="s">
        <v>5013</v>
      </c>
      <c r="E1486" s="52">
        <v>205</v>
      </c>
      <c r="F1486" s="52" t="s">
        <v>1672</v>
      </c>
      <c r="G1486" s="21">
        <v>41202</v>
      </c>
      <c r="H1486" s="22" t="s">
        <v>339</v>
      </c>
      <c r="I1486" s="52" t="s">
        <v>29</v>
      </c>
      <c r="J1486" s="21">
        <v>42832.594187152776</v>
      </c>
      <c r="K1486" s="14">
        <v>42832</v>
      </c>
      <c r="L1486" s="78">
        <v>2162</v>
      </c>
      <c r="M1486" s="60"/>
      <c r="N1486" s="104" t="s">
        <v>5014</v>
      </c>
      <c r="O1486" s="113">
        <v>15</v>
      </c>
      <c r="P1486" s="120">
        <v>2409</v>
      </c>
      <c r="Q1486" s="113"/>
      <c r="R1486" s="113"/>
      <c r="S1486" s="113"/>
      <c r="T1486" s="113"/>
      <c r="U1486" s="113"/>
      <c r="V1486" s="125">
        <v>15</v>
      </c>
      <c r="W1486" s="133">
        <v>24</v>
      </c>
      <c r="X1486" s="126"/>
      <c r="Y1486" s="126"/>
      <c r="Z1486" s="126"/>
      <c r="AA1486" s="126"/>
      <c r="AB1486" s="126"/>
      <c r="AC1486" s="43">
        <v>42832.592537500001</v>
      </c>
      <c r="AD1486" s="42" t="s">
        <v>5015</v>
      </c>
    </row>
    <row r="1487" spans="1:30" s="42" customFormat="1">
      <c r="A1487" s="12">
        <v>1486</v>
      </c>
      <c r="B1487" s="52">
        <v>201700752</v>
      </c>
      <c r="C1487" s="52" t="s">
        <v>5016</v>
      </c>
      <c r="D1487" s="52" t="s">
        <v>5017</v>
      </c>
      <c r="E1487" s="52">
        <v>499</v>
      </c>
      <c r="F1487" s="52" t="s">
        <v>28</v>
      </c>
      <c r="G1487" s="21">
        <v>42576</v>
      </c>
      <c r="H1487" s="22" t="s">
        <v>339</v>
      </c>
      <c r="I1487" s="52" t="s">
        <v>29</v>
      </c>
      <c r="J1487" s="21">
        <v>42857.436883946757</v>
      </c>
      <c r="K1487" s="14">
        <v>42857</v>
      </c>
      <c r="L1487" s="78">
        <v>2185</v>
      </c>
      <c r="M1487" s="60"/>
      <c r="N1487" s="104" t="s">
        <v>4748</v>
      </c>
      <c r="O1487" s="113">
        <v>23</v>
      </c>
      <c r="P1487" s="113"/>
      <c r="Q1487" s="113"/>
      <c r="R1487" s="113"/>
      <c r="S1487" s="113"/>
      <c r="T1487" s="113"/>
      <c r="U1487" s="113"/>
      <c r="V1487" s="125">
        <v>23</v>
      </c>
      <c r="W1487" s="126"/>
      <c r="X1487" s="126"/>
      <c r="Y1487" s="126"/>
      <c r="Z1487" s="126"/>
      <c r="AA1487" s="126"/>
      <c r="AB1487" s="126"/>
      <c r="AC1487" s="43">
        <v>42857.436883946757</v>
      </c>
      <c r="AD1487" s="42" t="s">
        <v>5018</v>
      </c>
    </row>
    <row r="1488" spans="1:30" s="42" customFormat="1">
      <c r="A1488" s="12">
        <v>1487</v>
      </c>
      <c r="B1488" s="52">
        <v>201700753</v>
      </c>
      <c r="C1488" s="52" t="s">
        <v>4934</v>
      </c>
      <c r="D1488" s="52" t="s">
        <v>2530</v>
      </c>
      <c r="E1488" s="52">
        <v>598</v>
      </c>
      <c r="F1488" s="52" t="s">
        <v>42</v>
      </c>
      <c r="G1488" s="21">
        <v>41736</v>
      </c>
      <c r="H1488" s="22" t="s">
        <v>338</v>
      </c>
      <c r="I1488" s="52" t="s">
        <v>17</v>
      </c>
      <c r="J1488" s="21">
        <v>42840.467153356483</v>
      </c>
      <c r="K1488" s="14">
        <v>42840</v>
      </c>
      <c r="L1488" s="78">
        <v>2178</v>
      </c>
      <c r="M1488" s="60"/>
      <c r="N1488" s="104" t="s">
        <v>5019</v>
      </c>
      <c r="O1488" s="120">
        <v>22210</v>
      </c>
      <c r="P1488" s="113"/>
      <c r="Q1488" s="113"/>
      <c r="R1488" s="113"/>
      <c r="S1488" s="113"/>
      <c r="T1488" s="113"/>
      <c r="U1488" s="113"/>
      <c r="V1488" s="131">
        <v>222</v>
      </c>
      <c r="W1488" s="126"/>
      <c r="X1488" s="126"/>
      <c r="Y1488" s="126"/>
      <c r="Z1488" s="126"/>
      <c r="AA1488" s="126"/>
      <c r="AB1488" s="126"/>
      <c r="AC1488" s="43">
        <v>42840.467153356483</v>
      </c>
      <c r="AD1488" s="42" t="s">
        <v>5020</v>
      </c>
    </row>
    <row r="1489" spans="1:30" s="42" customFormat="1">
      <c r="A1489" s="12">
        <v>1488</v>
      </c>
      <c r="B1489" s="52">
        <v>201700757</v>
      </c>
      <c r="C1489" s="52" t="s">
        <v>5021</v>
      </c>
      <c r="D1489" s="52" t="s">
        <v>3552</v>
      </c>
      <c r="E1489" s="52">
        <v>123</v>
      </c>
      <c r="F1489" s="52" t="s">
        <v>654</v>
      </c>
      <c r="G1489" s="21">
        <v>42467</v>
      </c>
      <c r="H1489" s="22" t="s">
        <v>340</v>
      </c>
      <c r="I1489" s="52" t="s">
        <v>63</v>
      </c>
      <c r="J1489" s="21">
        <v>42832.862306446761</v>
      </c>
      <c r="K1489" s="14">
        <v>42832</v>
      </c>
      <c r="L1489" s="78">
        <v>2046</v>
      </c>
      <c r="M1489" s="59">
        <v>2040</v>
      </c>
      <c r="N1489" s="104" t="s">
        <v>5022</v>
      </c>
      <c r="O1489" s="120">
        <v>2515</v>
      </c>
      <c r="P1489" s="113"/>
      <c r="Q1489" s="113"/>
      <c r="R1489" s="113"/>
      <c r="S1489" s="113"/>
      <c r="T1489" s="113"/>
      <c r="U1489" s="113"/>
      <c r="V1489" s="131">
        <v>25</v>
      </c>
      <c r="W1489" s="126"/>
      <c r="X1489" s="126"/>
      <c r="Y1489" s="126"/>
      <c r="Z1489" s="126"/>
      <c r="AA1489" s="126"/>
      <c r="AB1489" s="126"/>
      <c r="AC1489" s="43">
        <v>42832.874161111111</v>
      </c>
      <c r="AD1489" s="42" t="s">
        <v>5023</v>
      </c>
    </row>
    <row r="1490" spans="1:30" s="42" customFormat="1" ht="24">
      <c r="A1490" s="12">
        <v>1489</v>
      </c>
      <c r="B1490" s="52">
        <v>201700759</v>
      </c>
      <c r="C1490" s="52" t="s">
        <v>5024</v>
      </c>
      <c r="D1490" s="52" t="s">
        <v>83</v>
      </c>
      <c r="E1490" s="52">
        <v>499</v>
      </c>
      <c r="F1490" s="52" t="s">
        <v>28</v>
      </c>
      <c r="G1490" s="21">
        <v>37718</v>
      </c>
      <c r="H1490" s="22" t="s">
        <v>338</v>
      </c>
      <c r="I1490" s="52" t="s">
        <v>17</v>
      </c>
      <c r="J1490" s="21">
        <v>43327.516994641206</v>
      </c>
      <c r="K1490" s="14">
        <v>43327</v>
      </c>
      <c r="L1490" s="78">
        <v>2046</v>
      </c>
      <c r="M1490" s="59" t="s">
        <v>5025</v>
      </c>
      <c r="N1490" s="104" t="s">
        <v>3017</v>
      </c>
      <c r="O1490" s="113">
        <v>1</v>
      </c>
      <c r="P1490" s="113"/>
      <c r="Q1490" s="113"/>
      <c r="R1490" s="113"/>
      <c r="S1490" s="113"/>
      <c r="T1490" s="113"/>
      <c r="U1490" s="113"/>
      <c r="V1490" s="125">
        <v>1</v>
      </c>
      <c r="W1490" s="126"/>
      <c r="X1490" s="126"/>
      <c r="Y1490" s="126"/>
      <c r="Z1490" s="126"/>
      <c r="AA1490" s="126"/>
      <c r="AB1490" s="126"/>
      <c r="AC1490" s="43">
        <v>43327.443221527777</v>
      </c>
      <c r="AD1490" s="42" t="s">
        <v>5026</v>
      </c>
    </row>
    <row r="1491" spans="1:30" s="42" customFormat="1">
      <c r="A1491" s="12">
        <v>1490</v>
      </c>
      <c r="B1491" s="52">
        <v>201700763</v>
      </c>
      <c r="C1491" s="52" t="s">
        <v>5027</v>
      </c>
      <c r="D1491" s="52" t="s">
        <v>5028</v>
      </c>
      <c r="E1491" s="52">
        <v>126</v>
      </c>
      <c r="F1491" s="52" t="s">
        <v>142</v>
      </c>
      <c r="G1491" s="21">
        <v>39259</v>
      </c>
      <c r="H1491" s="22" t="s">
        <v>339</v>
      </c>
      <c r="I1491" s="52" t="s">
        <v>29</v>
      </c>
      <c r="J1491" s="21">
        <v>42833.532536608793</v>
      </c>
      <c r="K1491" s="14">
        <v>42833</v>
      </c>
      <c r="L1491" s="78">
        <v>2257</v>
      </c>
      <c r="M1491" s="60"/>
      <c r="N1491" s="104" t="s">
        <v>5029</v>
      </c>
      <c r="O1491" s="113">
        <v>13</v>
      </c>
      <c r="P1491" s="113"/>
      <c r="Q1491" s="113"/>
      <c r="R1491" s="113"/>
      <c r="S1491" s="113"/>
      <c r="T1491" s="113"/>
      <c r="U1491" s="113"/>
      <c r="V1491" s="131">
        <v>1303</v>
      </c>
      <c r="W1491" s="126"/>
      <c r="X1491" s="126"/>
      <c r="Y1491" s="126"/>
      <c r="Z1491" s="126"/>
      <c r="AA1491" s="126"/>
      <c r="AB1491" s="126"/>
      <c r="AC1491" s="43">
        <v>42833.532536608793</v>
      </c>
      <c r="AD1491" s="42" t="s">
        <v>5030</v>
      </c>
    </row>
    <row r="1492" spans="1:30" s="42" customFormat="1">
      <c r="A1492" s="12">
        <v>1491</v>
      </c>
      <c r="B1492" s="52">
        <v>201700764</v>
      </c>
      <c r="C1492" s="52" t="s">
        <v>5031</v>
      </c>
      <c r="D1492" s="52" t="s">
        <v>1422</v>
      </c>
      <c r="E1492" s="52" t="s">
        <v>18</v>
      </c>
      <c r="F1492" s="52" t="s">
        <v>18</v>
      </c>
      <c r="G1492" s="21">
        <v>42774</v>
      </c>
      <c r="H1492" s="22" t="s">
        <v>338</v>
      </c>
      <c r="I1492" s="52" t="s">
        <v>17</v>
      </c>
      <c r="J1492" s="21">
        <v>42904.526762881942</v>
      </c>
      <c r="K1492" s="14">
        <v>42904</v>
      </c>
      <c r="L1492" s="78" t="s">
        <v>5032</v>
      </c>
      <c r="M1492" s="60"/>
      <c r="N1492" s="104"/>
      <c r="O1492" s="113"/>
      <c r="P1492" s="113"/>
      <c r="Q1492" s="113"/>
      <c r="R1492" s="113"/>
      <c r="S1492" s="113"/>
      <c r="T1492" s="113"/>
      <c r="U1492" s="113"/>
      <c r="V1492" s="125"/>
      <c r="W1492" s="126"/>
      <c r="X1492" s="126"/>
      <c r="Y1492" s="126"/>
      <c r="Z1492" s="126"/>
      <c r="AA1492" s="126"/>
      <c r="AB1492" s="126"/>
      <c r="AC1492" s="43">
        <v>42904.739921643515</v>
      </c>
      <c r="AD1492" s="42" t="s">
        <v>5033</v>
      </c>
    </row>
    <row r="1493" spans="1:30" s="42" customFormat="1">
      <c r="A1493" s="12">
        <v>1492</v>
      </c>
      <c r="B1493" s="52">
        <v>201700765</v>
      </c>
      <c r="C1493" s="52" t="s">
        <v>5031</v>
      </c>
      <c r="D1493" s="52" t="s">
        <v>5034</v>
      </c>
      <c r="E1493" s="52" t="s">
        <v>18</v>
      </c>
      <c r="F1493" s="52" t="s">
        <v>18</v>
      </c>
      <c r="G1493" s="21">
        <v>42774</v>
      </c>
      <c r="H1493" s="22" t="s">
        <v>339</v>
      </c>
      <c r="I1493" s="52" t="s">
        <v>29</v>
      </c>
      <c r="J1493" s="21">
        <v>43051.601712731484</v>
      </c>
      <c r="K1493" s="14">
        <v>43051</v>
      </c>
      <c r="L1493" s="78" t="s">
        <v>5032</v>
      </c>
      <c r="M1493" s="60"/>
      <c r="N1493" s="104"/>
      <c r="O1493" s="113"/>
      <c r="P1493" s="113"/>
      <c r="Q1493" s="113"/>
      <c r="R1493" s="113"/>
      <c r="S1493" s="113"/>
      <c r="T1493" s="113"/>
      <c r="U1493" s="113"/>
      <c r="V1493" s="125"/>
      <c r="W1493" s="126"/>
      <c r="X1493" s="126"/>
      <c r="Y1493" s="126"/>
      <c r="Z1493" s="126"/>
      <c r="AA1493" s="126"/>
      <c r="AB1493" s="126"/>
      <c r="AC1493" s="43">
        <v>43051.734783252316</v>
      </c>
      <c r="AD1493" s="42" t="s">
        <v>5035</v>
      </c>
    </row>
    <row r="1494" spans="1:30" s="42" customFormat="1">
      <c r="A1494" s="12">
        <v>1493</v>
      </c>
      <c r="B1494" s="52">
        <v>201700770</v>
      </c>
      <c r="C1494" s="52" t="s">
        <v>5036</v>
      </c>
      <c r="D1494" s="52" t="s">
        <v>5037</v>
      </c>
      <c r="E1494" s="52">
        <v>499</v>
      </c>
      <c r="F1494" s="52" t="s">
        <v>28</v>
      </c>
      <c r="G1494" s="21">
        <v>41007</v>
      </c>
      <c r="H1494" s="22" t="s">
        <v>339</v>
      </c>
      <c r="I1494" s="52" t="s">
        <v>29</v>
      </c>
      <c r="J1494" s="21">
        <v>42833.794592442129</v>
      </c>
      <c r="K1494" s="14">
        <v>42833</v>
      </c>
      <c r="L1494" s="78">
        <v>2001</v>
      </c>
      <c r="M1494" s="60"/>
      <c r="N1494" s="104" t="s">
        <v>5038</v>
      </c>
      <c r="O1494" s="113">
        <v>5</v>
      </c>
      <c r="P1494" s="113">
        <v>10</v>
      </c>
      <c r="Q1494" s="113"/>
      <c r="R1494" s="113"/>
      <c r="S1494" s="113"/>
      <c r="T1494" s="113"/>
      <c r="U1494" s="113"/>
      <c r="V1494" s="125">
        <v>5</v>
      </c>
      <c r="W1494" s="126">
        <v>10</v>
      </c>
      <c r="X1494" s="126"/>
      <c r="Y1494" s="126"/>
      <c r="Z1494" s="126"/>
      <c r="AA1494" s="126"/>
      <c r="AB1494" s="126"/>
      <c r="AC1494" s="43">
        <v>42833.77077758102</v>
      </c>
      <c r="AD1494" s="42" t="s">
        <v>5039</v>
      </c>
    </row>
    <row r="1495" spans="1:30" s="42" customFormat="1">
      <c r="A1495" s="12">
        <v>1494</v>
      </c>
      <c r="B1495" s="52">
        <v>201700772</v>
      </c>
      <c r="C1495" s="52" t="s">
        <v>5040</v>
      </c>
      <c r="D1495" s="52" t="s">
        <v>5041</v>
      </c>
      <c r="E1495" s="52">
        <v>127</v>
      </c>
      <c r="F1495" s="52" t="s">
        <v>545</v>
      </c>
      <c r="G1495" s="21">
        <v>40202</v>
      </c>
      <c r="H1495" s="22" t="s">
        <v>339</v>
      </c>
      <c r="I1495" s="52" t="s">
        <v>29</v>
      </c>
      <c r="J1495" s="21">
        <v>42833.861412002312</v>
      </c>
      <c r="K1495" s="14">
        <v>42833</v>
      </c>
      <c r="L1495" s="78">
        <v>2101</v>
      </c>
      <c r="M1495" s="59">
        <v>2043</v>
      </c>
      <c r="N1495" s="104" t="s">
        <v>5042</v>
      </c>
      <c r="O1495" s="113">
        <v>21</v>
      </c>
      <c r="P1495" s="113">
        <v>28</v>
      </c>
      <c r="Q1495" s="113">
        <v>2</v>
      </c>
      <c r="R1495" s="113"/>
      <c r="S1495" s="113"/>
      <c r="T1495" s="113"/>
      <c r="U1495" s="113"/>
      <c r="V1495" s="125">
        <v>21</v>
      </c>
      <c r="W1495" s="126">
        <v>28</v>
      </c>
      <c r="X1495" s="126">
        <v>2</v>
      </c>
      <c r="Y1495" s="126"/>
      <c r="Z1495" s="126"/>
      <c r="AA1495" s="126"/>
      <c r="AB1495" s="126"/>
      <c r="AC1495" s="43">
        <v>42833.861412002312</v>
      </c>
      <c r="AD1495" s="42" t="s">
        <v>5043</v>
      </c>
    </row>
    <row r="1496" spans="1:30" s="42" customFormat="1">
      <c r="A1496" s="12">
        <v>1495</v>
      </c>
      <c r="B1496" s="52">
        <v>201700773</v>
      </c>
      <c r="C1496" s="52" t="s">
        <v>980</v>
      </c>
      <c r="D1496" s="52" t="s">
        <v>5044</v>
      </c>
      <c r="E1496" s="52">
        <v>119</v>
      </c>
      <c r="F1496" s="52" t="s">
        <v>22</v>
      </c>
      <c r="G1496" s="21">
        <v>41738</v>
      </c>
      <c r="H1496" s="22" t="s">
        <v>339</v>
      </c>
      <c r="I1496" s="52" t="s">
        <v>29</v>
      </c>
      <c r="J1496" s="21">
        <v>42834.475619710647</v>
      </c>
      <c r="K1496" s="14">
        <v>42834</v>
      </c>
      <c r="L1496" s="78">
        <v>2043</v>
      </c>
      <c r="M1496" s="60"/>
      <c r="N1496" s="104" t="s">
        <v>4728</v>
      </c>
      <c r="O1496" s="113">
        <v>1</v>
      </c>
      <c r="P1496" s="113">
        <v>2</v>
      </c>
      <c r="Q1496" s="113"/>
      <c r="R1496" s="113"/>
      <c r="S1496" s="113"/>
      <c r="T1496" s="113"/>
      <c r="U1496" s="113"/>
      <c r="V1496" s="125">
        <v>1</v>
      </c>
      <c r="W1496" s="126">
        <v>2</v>
      </c>
      <c r="X1496" s="126"/>
      <c r="Y1496" s="126"/>
      <c r="Z1496" s="126"/>
      <c r="AA1496" s="126"/>
      <c r="AB1496" s="126"/>
      <c r="AC1496" s="43">
        <v>42834.475619710647</v>
      </c>
      <c r="AD1496" s="42" t="s">
        <v>5045</v>
      </c>
    </row>
    <row r="1497" spans="1:30" s="42" customFormat="1">
      <c r="A1497" s="12">
        <v>1496</v>
      </c>
      <c r="B1497" s="52">
        <v>201700777</v>
      </c>
      <c r="C1497" s="52" t="s">
        <v>5046</v>
      </c>
      <c r="D1497" s="52" t="s">
        <v>5047</v>
      </c>
      <c r="E1497" s="52">
        <v>499</v>
      </c>
      <c r="F1497" s="52" t="s">
        <v>28</v>
      </c>
      <c r="G1497" s="21">
        <v>40588</v>
      </c>
      <c r="H1497" s="22" t="s">
        <v>338</v>
      </c>
      <c r="I1497" s="52" t="s">
        <v>17</v>
      </c>
      <c r="J1497" s="21">
        <v>42834.802305590281</v>
      </c>
      <c r="K1497" s="14">
        <v>42834</v>
      </c>
      <c r="L1497" s="78">
        <v>2231</v>
      </c>
      <c r="M1497" s="59">
        <v>2082</v>
      </c>
      <c r="N1497" s="104" t="s">
        <v>5048</v>
      </c>
      <c r="O1497" s="113">
        <v>1</v>
      </c>
      <c r="P1497" s="113">
        <v>28</v>
      </c>
      <c r="Q1497" s="113">
        <v>18</v>
      </c>
      <c r="R1497" s="113"/>
      <c r="S1497" s="113"/>
      <c r="T1497" s="113"/>
      <c r="U1497" s="113"/>
      <c r="V1497" s="125">
        <v>1</v>
      </c>
      <c r="W1497" s="126">
        <v>28</v>
      </c>
      <c r="X1497" s="126">
        <v>18</v>
      </c>
      <c r="Y1497" s="126"/>
      <c r="Z1497" s="126"/>
      <c r="AA1497" s="126"/>
      <c r="AB1497" s="126"/>
      <c r="AC1497" s="43">
        <v>42834.799368946762</v>
      </c>
      <c r="AD1497" s="42" t="s">
        <v>5049</v>
      </c>
    </row>
    <row r="1498" spans="1:30" s="42" customFormat="1">
      <c r="A1498" s="12">
        <v>1497</v>
      </c>
      <c r="B1498" s="52">
        <v>201700785</v>
      </c>
      <c r="C1498" s="52" t="s">
        <v>5050</v>
      </c>
      <c r="D1498" s="52" t="s">
        <v>911</v>
      </c>
      <c r="E1498" s="52">
        <v>119</v>
      </c>
      <c r="F1498" s="52" t="s">
        <v>22</v>
      </c>
      <c r="G1498" s="21">
        <v>39182</v>
      </c>
      <c r="H1498" s="22" t="s">
        <v>339</v>
      </c>
      <c r="I1498" s="52" t="s">
        <v>29</v>
      </c>
      <c r="J1498" s="21">
        <v>42835.817163391206</v>
      </c>
      <c r="K1498" s="14">
        <v>42835</v>
      </c>
      <c r="L1498" s="78">
        <v>2230</v>
      </c>
      <c r="M1498" s="60"/>
      <c r="N1498" s="104" t="s">
        <v>5051</v>
      </c>
      <c r="O1498" s="113">
        <v>21</v>
      </c>
      <c r="P1498" s="113">
        <v>28</v>
      </c>
      <c r="Q1498" s="113">
        <v>14</v>
      </c>
      <c r="R1498" s="113"/>
      <c r="S1498" s="113"/>
      <c r="T1498" s="113"/>
      <c r="U1498" s="113"/>
      <c r="V1498" s="125">
        <v>21</v>
      </c>
      <c r="W1498" s="126">
        <v>28</v>
      </c>
      <c r="X1498" s="133">
        <v>1401</v>
      </c>
      <c r="Y1498" s="126"/>
      <c r="Z1498" s="126"/>
      <c r="AA1498" s="126"/>
      <c r="AB1498" s="126"/>
      <c r="AC1498" s="43">
        <v>42835.817163391206</v>
      </c>
      <c r="AD1498" s="42" t="s">
        <v>5052</v>
      </c>
    </row>
    <row r="1499" spans="1:30" s="42" customFormat="1">
      <c r="A1499" s="12">
        <v>1498</v>
      </c>
      <c r="B1499" s="52">
        <v>201700791</v>
      </c>
      <c r="C1499" s="52" t="s">
        <v>5053</v>
      </c>
      <c r="D1499" s="52" t="s">
        <v>5054</v>
      </c>
      <c r="E1499" s="52">
        <v>119</v>
      </c>
      <c r="F1499" s="52" t="s">
        <v>22</v>
      </c>
      <c r="G1499" s="21">
        <v>37357</v>
      </c>
      <c r="H1499" s="22" t="s">
        <v>339</v>
      </c>
      <c r="I1499" s="52" t="s">
        <v>29</v>
      </c>
      <c r="J1499" s="21">
        <v>42836.476491319445</v>
      </c>
      <c r="K1499" s="14">
        <v>42836</v>
      </c>
      <c r="L1499" s="78">
        <v>2001</v>
      </c>
      <c r="M1499" s="59" t="s">
        <v>5055</v>
      </c>
      <c r="N1499" s="104" t="s">
        <v>5056</v>
      </c>
      <c r="O1499" s="113">
        <v>14</v>
      </c>
      <c r="P1499" s="113">
        <v>29</v>
      </c>
      <c r="Q1499" s="113"/>
      <c r="R1499" s="113"/>
      <c r="S1499" s="113"/>
      <c r="T1499" s="113"/>
      <c r="U1499" s="113"/>
      <c r="V1499" s="125">
        <v>14</v>
      </c>
      <c r="W1499" s="126">
        <v>29</v>
      </c>
      <c r="X1499" s="126"/>
      <c r="Y1499" s="126"/>
      <c r="Z1499" s="126"/>
      <c r="AA1499" s="126"/>
      <c r="AB1499" s="126"/>
      <c r="AC1499" s="43">
        <v>42836.467231215276</v>
      </c>
      <c r="AD1499" s="42" t="s">
        <v>5057</v>
      </c>
    </row>
    <row r="1500" spans="1:30" s="42" customFormat="1">
      <c r="A1500" s="12">
        <v>1499</v>
      </c>
      <c r="B1500" s="52">
        <v>201700794</v>
      </c>
      <c r="C1500" s="52" t="s">
        <v>5058</v>
      </c>
      <c r="D1500" s="52" t="s">
        <v>5059</v>
      </c>
      <c r="E1500" s="52">
        <v>142</v>
      </c>
      <c r="F1500" s="52" t="s">
        <v>4155</v>
      </c>
      <c r="G1500" s="21">
        <v>42501</v>
      </c>
      <c r="H1500" s="22" t="s">
        <v>341</v>
      </c>
      <c r="I1500" s="52" t="s">
        <v>114</v>
      </c>
      <c r="J1500" s="21">
        <v>42836.620069791665</v>
      </c>
      <c r="K1500" s="14">
        <v>42836</v>
      </c>
      <c r="L1500" s="78">
        <v>2272</v>
      </c>
      <c r="M1500" s="60"/>
      <c r="N1500" s="104" t="s">
        <v>5060</v>
      </c>
      <c r="O1500" s="113">
        <v>46</v>
      </c>
      <c r="P1500" s="113">
        <v>23</v>
      </c>
      <c r="Q1500" s="120">
        <v>22215</v>
      </c>
      <c r="R1500" s="113"/>
      <c r="S1500" s="113"/>
      <c r="T1500" s="113"/>
      <c r="U1500" s="113"/>
      <c r="V1500" s="125">
        <v>46</v>
      </c>
      <c r="W1500" s="126">
        <v>23</v>
      </c>
      <c r="X1500" s="133">
        <v>222</v>
      </c>
      <c r="Y1500" s="126"/>
      <c r="Z1500" s="126"/>
      <c r="AA1500" s="126"/>
      <c r="AB1500" s="126"/>
      <c r="AC1500" s="43">
        <v>42836.620069791665</v>
      </c>
      <c r="AD1500" s="42" t="s">
        <v>5061</v>
      </c>
    </row>
    <row r="1501" spans="1:30" s="42" customFormat="1">
      <c r="A1501" s="12">
        <v>1500</v>
      </c>
      <c r="B1501" s="52">
        <v>201700797</v>
      </c>
      <c r="C1501" s="52" t="s">
        <v>5062</v>
      </c>
      <c r="D1501" s="52" t="s">
        <v>5063</v>
      </c>
      <c r="E1501" s="52">
        <v>14</v>
      </c>
      <c r="F1501" s="52" t="s">
        <v>788</v>
      </c>
      <c r="G1501" s="21">
        <v>42472</v>
      </c>
      <c r="H1501" s="22" t="s">
        <v>339</v>
      </c>
      <c r="I1501" s="52" t="s">
        <v>29</v>
      </c>
      <c r="J1501" s="21">
        <v>42866.446149189818</v>
      </c>
      <c r="K1501" s="14">
        <v>42866</v>
      </c>
      <c r="L1501" s="78" t="s">
        <v>5032</v>
      </c>
      <c r="M1501" s="60"/>
      <c r="N1501" s="104"/>
      <c r="O1501" s="113"/>
      <c r="P1501" s="113"/>
      <c r="Q1501" s="113"/>
      <c r="R1501" s="113"/>
      <c r="S1501" s="113"/>
      <c r="T1501" s="113"/>
      <c r="U1501" s="113"/>
      <c r="V1501" s="125"/>
      <c r="W1501" s="126"/>
      <c r="X1501" s="126"/>
      <c r="Y1501" s="126"/>
      <c r="Z1501" s="126"/>
      <c r="AA1501" s="126"/>
      <c r="AB1501" s="126"/>
      <c r="AC1501" s="43">
        <v>42866.446149189818</v>
      </c>
      <c r="AD1501" s="42" t="s">
        <v>5064</v>
      </c>
    </row>
    <row r="1502" spans="1:30" s="42" customFormat="1">
      <c r="A1502" s="12">
        <v>1501</v>
      </c>
      <c r="B1502" s="52">
        <v>201700799</v>
      </c>
      <c r="C1502" s="52" t="s">
        <v>5065</v>
      </c>
      <c r="D1502" s="52" t="s">
        <v>5066</v>
      </c>
      <c r="E1502" s="52">
        <v>107</v>
      </c>
      <c r="F1502" s="52" t="s">
        <v>34</v>
      </c>
      <c r="G1502" s="21">
        <v>37511</v>
      </c>
      <c r="H1502" s="22" t="s">
        <v>339</v>
      </c>
      <c r="I1502" s="52" t="s">
        <v>29</v>
      </c>
      <c r="J1502" s="21">
        <v>42837.754981597223</v>
      </c>
      <c r="K1502" s="14">
        <v>42837</v>
      </c>
      <c r="L1502" s="78">
        <v>2001</v>
      </c>
      <c r="M1502" s="59">
        <v>2016</v>
      </c>
      <c r="N1502" s="104" t="s">
        <v>5067</v>
      </c>
      <c r="O1502" s="113">
        <v>16</v>
      </c>
      <c r="P1502" s="113">
        <v>14</v>
      </c>
      <c r="Q1502" s="113"/>
      <c r="R1502" s="113"/>
      <c r="S1502" s="113"/>
      <c r="T1502" s="113"/>
      <c r="U1502" s="113"/>
      <c r="V1502" s="125">
        <v>16</v>
      </c>
      <c r="W1502" s="126">
        <v>14</v>
      </c>
      <c r="X1502" s="126"/>
      <c r="Y1502" s="126"/>
      <c r="Z1502" s="126"/>
      <c r="AA1502" s="126"/>
      <c r="AB1502" s="126"/>
      <c r="AC1502" s="43">
        <v>42837.711729976851</v>
      </c>
      <c r="AD1502" s="42" t="s">
        <v>5068</v>
      </c>
    </row>
    <row r="1503" spans="1:30" s="42" customFormat="1">
      <c r="A1503" s="12">
        <v>1502</v>
      </c>
      <c r="B1503" s="52">
        <v>201700807</v>
      </c>
      <c r="C1503" s="52" t="s">
        <v>5069</v>
      </c>
      <c r="D1503" s="52" t="s">
        <v>237</v>
      </c>
      <c r="E1503" s="52">
        <v>131</v>
      </c>
      <c r="F1503" s="52" t="s">
        <v>62</v>
      </c>
      <c r="G1503" s="21">
        <v>39915</v>
      </c>
      <c r="H1503" s="22" t="s">
        <v>339</v>
      </c>
      <c r="I1503" s="52" t="s">
        <v>29</v>
      </c>
      <c r="J1503" s="21">
        <v>42838.656391863427</v>
      </c>
      <c r="K1503" s="14">
        <v>42838</v>
      </c>
      <c r="L1503" s="78">
        <v>2065</v>
      </c>
      <c r="M1503" s="59">
        <v>2157</v>
      </c>
      <c r="N1503" s="104" t="s">
        <v>5070</v>
      </c>
      <c r="O1503" s="113">
        <v>58</v>
      </c>
      <c r="P1503" s="113">
        <v>56</v>
      </c>
      <c r="Q1503" s="113"/>
      <c r="R1503" s="113"/>
      <c r="S1503" s="113"/>
      <c r="T1503" s="113"/>
      <c r="U1503" s="113"/>
      <c r="V1503" s="125">
        <v>58</v>
      </c>
      <c r="W1503" s="126">
        <v>56</v>
      </c>
      <c r="X1503" s="126"/>
      <c r="Y1503" s="126"/>
      <c r="Z1503" s="126"/>
      <c r="AA1503" s="126"/>
      <c r="AB1503" s="126"/>
      <c r="AC1503" s="43">
        <v>42838.656391863427</v>
      </c>
      <c r="AD1503" s="42" t="s">
        <v>5071</v>
      </c>
    </row>
    <row r="1504" spans="1:30" s="42" customFormat="1">
      <c r="A1504" s="12">
        <v>1503</v>
      </c>
      <c r="B1504" s="52">
        <v>201700808</v>
      </c>
      <c r="C1504" s="52" t="s">
        <v>5072</v>
      </c>
      <c r="D1504" s="52" t="s">
        <v>5073</v>
      </c>
      <c r="E1504" s="52">
        <v>499</v>
      </c>
      <c r="F1504" s="52" t="s">
        <v>28</v>
      </c>
      <c r="G1504" s="21">
        <v>39550</v>
      </c>
      <c r="H1504" s="22" t="s">
        <v>338</v>
      </c>
      <c r="I1504" s="52" t="s">
        <v>17</v>
      </c>
      <c r="J1504" s="21">
        <v>42844.449698344906</v>
      </c>
      <c r="K1504" s="14">
        <v>42844</v>
      </c>
      <c r="L1504" s="78">
        <v>2222</v>
      </c>
      <c r="M1504" s="60"/>
      <c r="N1504" s="104" t="s">
        <v>5074</v>
      </c>
      <c r="O1504" s="120">
        <v>22115</v>
      </c>
      <c r="P1504" s="113"/>
      <c r="Q1504" s="113"/>
      <c r="R1504" s="113"/>
      <c r="S1504" s="113"/>
      <c r="T1504" s="113"/>
      <c r="U1504" s="113"/>
      <c r="V1504" s="131">
        <v>221</v>
      </c>
      <c r="W1504" s="126"/>
      <c r="X1504" s="126"/>
      <c r="Y1504" s="126"/>
      <c r="Z1504" s="126"/>
      <c r="AA1504" s="126"/>
      <c r="AB1504" s="126"/>
      <c r="AC1504" s="43">
        <v>42844.439300925929</v>
      </c>
      <c r="AD1504" s="42" t="s">
        <v>5075</v>
      </c>
    </row>
    <row r="1505" spans="1:30" s="42" customFormat="1">
      <c r="A1505" s="12">
        <v>1504</v>
      </c>
      <c r="B1505" s="52">
        <v>201700811</v>
      </c>
      <c r="C1505" s="52" t="s">
        <v>5076</v>
      </c>
      <c r="D1505" s="52" t="s">
        <v>705</v>
      </c>
      <c r="E1505" s="52">
        <v>201</v>
      </c>
      <c r="F1505" s="52" t="s">
        <v>758</v>
      </c>
      <c r="G1505" s="21">
        <v>42696</v>
      </c>
      <c r="H1505" s="22" t="s">
        <v>340</v>
      </c>
      <c r="I1505" s="52" t="s">
        <v>63</v>
      </c>
      <c r="J1505" s="21">
        <v>42842.442561226853</v>
      </c>
      <c r="K1505" s="14">
        <v>42842</v>
      </c>
      <c r="L1505" s="78">
        <v>2047</v>
      </c>
      <c r="M1505" s="60"/>
      <c r="N1505" s="104" t="s">
        <v>3017</v>
      </c>
      <c r="O1505" s="113">
        <v>1</v>
      </c>
      <c r="P1505" s="113"/>
      <c r="Q1505" s="113"/>
      <c r="R1505" s="113"/>
      <c r="S1505" s="113"/>
      <c r="T1505" s="113"/>
      <c r="U1505" s="113"/>
      <c r="V1505" s="125">
        <v>1</v>
      </c>
      <c r="W1505" s="126"/>
      <c r="X1505" s="126"/>
      <c r="Y1505" s="126"/>
      <c r="Z1505" s="126"/>
      <c r="AA1505" s="126"/>
      <c r="AB1505" s="126"/>
      <c r="AC1505" s="43">
        <v>42842.442561226853</v>
      </c>
      <c r="AD1505" s="42" t="s">
        <v>5077</v>
      </c>
    </row>
    <row r="1506" spans="1:30" s="42" customFormat="1">
      <c r="A1506" s="12">
        <v>1505</v>
      </c>
      <c r="B1506" s="52">
        <v>201700813</v>
      </c>
      <c r="C1506" s="52" t="s">
        <v>5078</v>
      </c>
      <c r="D1506" s="52" t="s">
        <v>5005</v>
      </c>
      <c r="E1506" s="52">
        <v>648</v>
      </c>
      <c r="F1506" s="52" t="s">
        <v>28</v>
      </c>
      <c r="G1506" s="21">
        <v>40725</v>
      </c>
      <c r="H1506" s="22" t="s">
        <v>339</v>
      </c>
      <c r="I1506" s="52" t="s">
        <v>29</v>
      </c>
      <c r="J1506" s="21">
        <v>42838.45841392361</v>
      </c>
      <c r="K1506" s="14">
        <v>42838</v>
      </c>
      <c r="L1506" s="78">
        <v>2101</v>
      </c>
      <c r="M1506" s="60"/>
      <c r="N1506" s="104" t="s">
        <v>5079</v>
      </c>
      <c r="O1506" s="113">
        <v>21</v>
      </c>
      <c r="P1506" s="113">
        <v>28</v>
      </c>
      <c r="Q1506" s="113">
        <v>14</v>
      </c>
      <c r="R1506" s="113">
        <v>41</v>
      </c>
      <c r="S1506" s="113"/>
      <c r="T1506" s="113"/>
      <c r="U1506" s="113"/>
      <c r="V1506" s="125">
        <v>21</v>
      </c>
      <c r="W1506" s="126">
        <v>28</v>
      </c>
      <c r="X1506" s="133">
        <v>1401</v>
      </c>
      <c r="Y1506" s="126">
        <v>41</v>
      </c>
      <c r="Z1506" s="126"/>
      <c r="AA1506" s="126"/>
      <c r="AB1506" s="126"/>
      <c r="AC1506" s="43">
        <v>42838.44363603009</v>
      </c>
      <c r="AD1506" s="42" t="s">
        <v>5080</v>
      </c>
    </row>
    <row r="1507" spans="1:30" s="42" customFormat="1">
      <c r="A1507" s="12">
        <v>1506</v>
      </c>
      <c r="B1507" s="52">
        <v>201700816</v>
      </c>
      <c r="C1507" s="52" t="s">
        <v>5081</v>
      </c>
      <c r="D1507" s="52" t="s">
        <v>5082</v>
      </c>
      <c r="E1507" s="52">
        <v>119</v>
      </c>
      <c r="F1507" s="52" t="s">
        <v>22</v>
      </c>
      <c r="G1507" s="21">
        <v>42743</v>
      </c>
      <c r="H1507" s="22" t="s">
        <v>338</v>
      </c>
      <c r="I1507" s="52" t="s">
        <v>17</v>
      </c>
      <c r="J1507" s="21">
        <v>42959.499183217595</v>
      </c>
      <c r="K1507" s="14">
        <v>42959</v>
      </c>
      <c r="L1507" s="78" t="s">
        <v>5032</v>
      </c>
      <c r="M1507" s="60"/>
      <c r="N1507" s="104"/>
      <c r="O1507" s="113"/>
      <c r="P1507" s="113"/>
      <c r="Q1507" s="113"/>
      <c r="R1507" s="113"/>
      <c r="S1507" s="113"/>
      <c r="T1507" s="113"/>
      <c r="U1507" s="113"/>
      <c r="V1507" s="125"/>
      <c r="W1507" s="126"/>
      <c r="X1507" s="126"/>
      <c r="Y1507" s="126"/>
      <c r="Z1507" s="126"/>
      <c r="AA1507" s="126"/>
      <c r="AB1507" s="126"/>
      <c r="AC1507" s="43">
        <v>42959.499183217595</v>
      </c>
      <c r="AD1507" s="42" t="s">
        <v>5083</v>
      </c>
    </row>
    <row r="1508" spans="1:30" s="42" customFormat="1">
      <c r="A1508" s="12">
        <v>1507</v>
      </c>
      <c r="B1508" s="52">
        <v>201700817</v>
      </c>
      <c r="C1508" s="52" t="s">
        <v>5024</v>
      </c>
      <c r="D1508" s="52" t="s">
        <v>5084</v>
      </c>
      <c r="E1508" s="52">
        <v>499</v>
      </c>
      <c r="F1508" s="52" t="s">
        <v>28</v>
      </c>
      <c r="G1508" s="21" t="s">
        <v>18</v>
      </c>
      <c r="H1508" s="22" t="s">
        <v>338</v>
      </c>
      <c r="I1508" s="52" t="s">
        <v>17</v>
      </c>
      <c r="J1508" s="21">
        <v>42846.441592939816</v>
      </c>
      <c r="K1508" s="14">
        <v>42846</v>
      </c>
      <c r="L1508" s="78" t="s">
        <v>5085</v>
      </c>
      <c r="M1508" s="60"/>
      <c r="N1508" s="104"/>
      <c r="O1508" s="113"/>
      <c r="P1508" s="113"/>
      <c r="Q1508" s="113"/>
      <c r="R1508" s="113"/>
      <c r="S1508" s="113"/>
      <c r="T1508" s="113"/>
      <c r="U1508" s="113"/>
      <c r="V1508" s="125"/>
      <c r="W1508" s="126"/>
      <c r="X1508" s="126"/>
      <c r="Y1508" s="126"/>
      <c r="Z1508" s="126"/>
      <c r="AA1508" s="126"/>
      <c r="AB1508" s="126"/>
      <c r="AC1508" s="43">
        <v>42846.859291122688</v>
      </c>
      <c r="AD1508" s="42" t="s">
        <v>5086</v>
      </c>
    </row>
    <row r="1509" spans="1:30" s="42" customFormat="1">
      <c r="A1509" s="12">
        <v>1508</v>
      </c>
      <c r="B1509" s="52">
        <v>201700820</v>
      </c>
      <c r="C1509" s="52" t="s">
        <v>5087</v>
      </c>
      <c r="D1509" s="52" t="s">
        <v>5088</v>
      </c>
      <c r="E1509" s="52">
        <v>598</v>
      </c>
      <c r="F1509" s="52" t="s">
        <v>42</v>
      </c>
      <c r="G1509" s="21">
        <v>42564</v>
      </c>
      <c r="H1509" s="22" t="s">
        <v>339</v>
      </c>
      <c r="I1509" s="52" t="s">
        <v>29</v>
      </c>
      <c r="J1509" s="21">
        <v>42838.912240196762</v>
      </c>
      <c r="K1509" s="14">
        <v>42838</v>
      </c>
      <c r="L1509" s="78">
        <v>2278</v>
      </c>
      <c r="M1509" s="60"/>
      <c r="N1509" s="104" t="s">
        <v>5089</v>
      </c>
      <c r="O1509" s="113">
        <v>21</v>
      </c>
      <c r="P1509" s="113">
        <v>28</v>
      </c>
      <c r="Q1509" s="113">
        <v>35</v>
      </c>
      <c r="R1509" s="120">
        <v>2402</v>
      </c>
      <c r="S1509" s="113">
        <v>6</v>
      </c>
      <c r="T1509" s="113"/>
      <c r="U1509" s="113"/>
      <c r="V1509" s="125">
        <v>21</v>
      </c>
      <c r="W1509" s="126">
        <v>28</v>
      </c>
      <c r="X1509" s="126">
        <v>35</v>
      </c>
      <c r="Y1509" s="133">
        <v>24</v>
      </c>
      <c r="Z1509" s="126">
        <v>6</v>
      </c>
      <c r="AA1509" s="126"/>
      <c r="AB1509" s="126"/>
      <c r="AC1509" s="43">
        <v>42838.898933020835</v>
      </c>
      <c r="AD1509" s="42" t="s">
        <v>5090</v>
      </c>
    </row>
    <row r="1510" spans="1:30" s="42" customFormat="1">
      <c r="A1510" s="12">
        <v>1509</v>
      </c>
      <c r="B1510" s="52">
        <v>201700823</v>
      </c>
      <c r="C1510" s="52" t="s">
        <v>5091</v>
      </c>
      <c r="D1510" s="52" t="s">
        <v>2370</v>
      </c>
      <c r="E1510" s="52">
        <v>119</v>
      </c>
      <c r="F1510" s="52" t="s">
        <v>22</v>
      </c>
      <c r="G1510" s="21">
        <v>42749</v>
      </c>
      <c r="H1510" s="22" t="s">
        <v>341</v>
      </c>
      <c r="I1510" s="52" t="s">
        <v>114</v>
      </c>
      <c r="J1510" s="21">
        <v>42839.506688738424</v>
      </c>
      <c r="K1510" s="14">
        <v>42839</v>
      </c>
      <c r="L1510" s="78">
        <v>2122</v>
      </c>
      <c r="M1510" s="60"/>
      <c r="N1510" s="104" t="s">
        <v>5092</v>
      </c>
      <c r="O1510" s="113">
        <v>30</v>
      </c>
      <c r="P1510" s="113">
        <v>16</v>
      </c>
      <c r="Q1510" s="113"/>
      <c r="R1510" s="113"/>
      <c r="S1510" s="113"/>
      <c r="T1510" s="113"/>
      <c r="U1510" s="113"/>
      <c r="V1510" s="125">
        <v>30</v>
      </c>
      <c r="W1510" s="126">
        <v>16</v>
      </c>
      <c r="X1510" s="126"/>
      <c r="Y1510" s="126"/>
      <c r="Z1510" s="126"/>
      <c r="AA1510" s="126"/>
      <c r="AB1510" s="126"/>
      <c r="AC1510" s="43">
        <v>42839.499511030095</v>
      </c>
      <c r="AD1510" s="42" t="s">
        <v>5093</v>
      </c>
    </row>
    <row r="1511" spans="1:30" s="42" customFormat="1">
      <c r="A1511" s="12">
        <v>1510</v>
      </c>
      <c r="B1511" s="52">
        <v>201700827</v>
      </c>
      <c r="C1511" s="52" t="s">
        <v>5094</v>
      </c>
      <c r="D1511" s="52" t="s">
        <v>1538</v>
      </c>
      <c r="E1511" s="52">
        <v>131</v>
      </c>
      <c r="F1511" s="52" t="s">
        <v>62</v>
      </c>
      <c r="G1511" s="21">
        <v>38091</v>
      </c>
      <c r="H1511" s="22" t="s">
        <v>339</v>
      </c>
      <c r="I1511" s="52" t="s">
        <v>29</v>
      </c>
      <c r="J1511" s="21">
        <v>42839.695546064817</v>
      </c>
      <c r="K1511" s="14">
        <v>42839</v>
      </c>
      <c r="L1511" s="78">
        <v>2082</v>
      </c>
      <c r="M1511" s="60"/>
      <c r="N1511" s="104" t="s">
        <v>5095</v>
      </c>
      <c r="O1511" s="113">
        <v>1</v>
      </c>
      <c r="P1511" s="113">
        <v>21</v>
      </c>
      <c r="Q1511" s="113">
        <v>28</v>
      </c>
      <c r="R1511" s="113">
        <v>10</v>
      </c>
      <c r="S1511" s="113">
        <v>27</v>
      </c>
      <c r="T1511" s="113"/>
      <c r="U1511" s="113"/>
      <c r="V1511" s="125">
        <v>1</v>
      </c>
      <c r="W1511" s="126">
        <v>21</v>
      </c>
      <c r="X1511" s="126">
        <v>28</v>
      </c>
      <c r="Y1511" s="126">
        <v>10</v>
      </c>
      <c r="Z1511" s="126">
        <v>27</v>
      </c>
      <c r="AA1511" s="126"/>
      <c r="AB1511" s="126"/>
      <c r="AC1511" s="43">
        <v>42839.695546064817</v>
      </c>
      <c r="AD1511" s="42" t="s">
        <v>5096</v>
      </c>
    </row>
    <row r="1512" spans="1:30" s="42" customFormat="1">
      <c r="A1512" s="12">
        <v>1511</v>
      </c>
      <c r="B1512" s="52">
        <v>201700829</v>
      </c>
      <c r="C1512" s="52" t="s">
        <v>5097</v>
      </c>
      <c r="D1512" s="52" t="s">
        <v>2530</v>
      </c>
      <c r="E1512" s="52">
        <v>130</v>
      </c>
      <c r="F1512" s="52" t="s">
        <v>46</v>
      </c>
      <c r="G1512" s="21">
        <v>39918</v>
      </c>
      <c r="H1512" s="22" t="s">
        <v>340</v>
      </c>
      <c r="I1512" s="52" t="s">
        <v>63</v>
      </c>
      <c r="J1512" s="21">
        <v>42840.421974421297</v>
      </c>
      <c r="K1512" s="14">
        <v>42840</v>
      </c>
      <c r="L1512" s="78">
        <v>2116</v>
      </c>
      <c r="M1512" s="59">
        <v>2170</v>
      </c>
      <c r="N1512" s="104" t="s">
        <v>5098</v>
      </c>
      <c r="O1512" s="120">
        <v>22106</v>
      </c>
      <c r="P1512" s="113"/>
      <c r="Q1512" s="113"/>
      <c r="R1512" s="113"/>
      <c r="S1512" s="113"/>
      <c r="T1512" s="113"/>
      <c r="U1512" s="113"/>
      <c r="V1512" s="131">
        <v>221</v>
      </c>
      <c r="W1512" s="126"/>
      <c r="X1512" s="126"/>
      <c r="Y1512" s="126"/>
      <c r="Z1512" s="126"/>
      <c r="AA1512" s="126"/>
      <c r="AB1512" s="126"/>
      <c r="AC1512" s="43">
        <v>42840.421974421297</v>
      </c>
      <c r="AD1512" s="42" t="s">
        <v>5099</v>
      </c>
    </row>
    <row r="1513" spans="1:30" s="42" customFormat="1">
      <c r="A1513" s="12">
        <v>1512</v>
      </c>
      <c r="B1513" s="52">
        <v>201700830</v>
      </c>
      <c r="C1513" s="52" t="s">
        <v>5100</v>
      </c>
      <c r="D1513" s="52" t="s">
        <v>5101</v>
      </c>
      <c r="E1513" s="52">
        <v>119</v>
      </c>
      <c r="F1513" s="52" t="s">
        <v>22</v>
      </c>
      <c r="G1513" s="21">
        <v>42602</v>
      </c>
      <c r="H1513" s="22" t="s">
        <v>339</v>
      </c>
      <c r="I1513" s="52" t="s">
        <v>29</v>
      </c>
      <c r="J1513" s="21">
        <v>42840.455508136576</v>
      </c>
      <c r="K1513" s="14">
        <v>42840</v>
      </c>
      <c r="L1513" s="78" t="s">
        <v>5032</v>
      </c>
      <c r="M1513" s="60"/>
      <c r="N1513" s="104"/>
      <c r="O1513" s="113"/>
      <c r="P1513" s="113"/>
      <c r="Q1513" s="113"/>
      <c r="R1513" s="113"/>
      <c r="S1513" s="113"/>
      <c r="T1513" s="113"/>
      <c r="U1513" s="113"/>
      <c r="V1513" s="125"/>
      <c r="W1513" s="126"/>
      <c r="X1513" s="126"/>
      <c r="Y1513" s="126"/>
      <c r="Z1513" s="126"/>
      <c r="AA1513" s="126"/>
      <c r="AB1513" s="126"/>
      <c r="AC1513" s="43">
        <v>42840.455508136576</v>
      </c>
      <c r="AD1513" s="42" t="s">
        <v>5102</v>
      </c>
    </row>
    <row r="1514" spans="1:30" s="42" customFormat="1">
      <c r="A1514" s="12">
        <v>1513</v>
      </c>
      <c r="B1514" s="52">
        <v>201700831</v>
      </c>
      <c r="C1514" s="52" t="s">
        <v>5103</v>
      </c>
      <c r="D1514" s="52" t="s">
        <v>5104</v>
      </c>
      <c r="E1514" s="52">
        <v>125</v>
      </c>
      <c r="F1514" s="52" t="s">
        <v>38</v>
      </c>
      <c r="G1514" s="21">
        <v>37726</v>
      </c>
      <c r="H1514" s="22" t="s">
        <v>338</v>
      </c>
      <c r="I1514" s="52" t="s">
        <v>17</v>
      </c>
      <c r="J1514" s="21">
        <v>42840.509140277776</v>
      </c>
      <c r="K1514" s="14">
        <v>42840</v>
      </c>
      <c r="L1514" s="78">
        <v>2031</v>
      </c>
      <c r="M1514" s="59" t="s">
        <v>5105</v>
      </c>
      <c r="N1514" s="104" t="s">
        <v>2999</v>
      </c>
      <c r="O1514" s="113">
        <v>14</v>
      </c>
      <c r="P1514" s="113"/>
      <c r="Q1514" s="113"/>
      <c r="R1514" s="113"/>
      <c r="S1514" s="113"/>
      <c r="T1514" s="113"/>
      <c r="U1514" s="113"/>
      <c r="V1514" s="125">
        <v>14</v>
      </c>
      <c r="W1514" s="126"/>
      <c r="X1514" s="126"/>
      <c r="Y1514" s="126"/>
      <c r="Z1514" s="126"/>
      <c r="AA1514" s="126"/>
      <c r="AB1514" s="126"/>
      <c r="AC1514" s="43">
        <v>42840.461677083331</v>
      </c>
      <c r="AD1514" s="42" t="s">
        <v>5106</v>
      </c>
    </row>
    <row r="1515" spans="1:30" s="42" customFormat="1">
      <c r="A1515" s="12">
        <v>1514</v>
      </c>
      <c r="B1515" s="52">
        <v>201700834</v>
      </c>
      <c r="C1515" s="52" t="s">
        <v>5107</v>
      </c>
      <c r="D1515" s="52" t="s">
        <v>508</v>
      </c>
      <c r="E1515" s="52">
        <v>130</v>
      </c>
      <c r="F1515" s="52" t="s">
        <v>46</v>
      </c>
      <c r="G1515" s="21">
        <v>38264</v>
      </c>
      <c r="H1515" s="22" t="s">
        <v>338</v>
      </c>
      <c r="I1515" s="52" t="s">
        <v>17</v>
      </c>
      <c r="J1515" s="21">
        <v>42840.629346527778</v>
      </c>
      <c r="K1515" s="14">
        <v>42840</v>
      </c>
      <c r="L1515" s="78">
        <v>2082</v>
      </c>
      <c r="M1515" s="60"/>
      <c r="N1515" s="104" t="s">
        <v>5108</v>
      </c>
      <c r="O1515" s="113">
        <v>28</v>
      </c>
      <c r="P1515" s="113">
        <v>21</v>
      </c>
      <c r="Q1515" s="113"/>
      <c r="R1515" s="113"/>
      <c r="S1515" s="113"/>
      <c r="T1515" s="113"/>
      <c r="U1515" s="113"/>
      <c r="V1515" s="125">
        <v>28</v>
      </c>
      <c r="W1515" s="126">
        <v>21</v>
      </c>
      <c r="X1515" s="126"/>
      <c r="Y1515" s="126"/>
      <c r="Z1515" s="126"/>
      <c r="AA1515" s="126"/>
      <c r="AB1515" s="126"/>
      <c r="AC1515" s="43">
        <v>42840.629346527778</v>
      </c>
      <c r="AD1515" s="42" t="s">
        <v>5109</v>
      </c>
    </row>
    <row r="1516" spans="1:30" s="42" customFormat="1">
      <c r="A1516" s="12">
        <v>1515</v>
      </c>
      <c r="B1516" s="52">
        <v>201700836</v>
      </c>
      <c r="C1516" s="52" t="s">
        <v>5110</v>
      </c>
      <c r="D1516" s="52" t="s">
        <v>3990</v>
      </c>
      <c r="E1516" s="52">
        <v>499</v>
      </c>
      <c r="F1516" s="52" t="s">
        <v>28</v>
      </c>
      <c r="G1516" s="21">
        <v>37970</v>
      </c>
      <c r="H1516" s="22" t="s">
        <v>340</v>
      </c>
      <c r="I1516" s="52" t="s">
        <v>63</v>
      </c>
      <c r="J1516" s="21">
        <v>42840.895640509261</v>
      </c>
      <c r="K1516" s="14">
        <v>42840</v>
      </c>
      <c r="L1516" s="78">
        <v>2087</v>
      </c>
      <c r="M1516" s="60"/>
      <c r="N1516" s="104" t="s">
        <v>5111</v>
      </c>
      <c r="O1516" s="113">
        <v>21</v>
      </c>
      <c r="P1516" s="113">
        <v>28</v>
      </c>
      <c r="Q1516" s="113">
        <v>1</v>
      </c>
      <c r="R1516" s="113"/>
      <c r="S1516" s="113"/>
      <c r="T1516" s="113"/>
      <c r="U1516" s="113"/>
      <c r="V1516" s="125">
        <v>21</v>
      </c>
      <c r="W1516" s="126">
        <v>28</v>
      </c>
      <c r="X1516" s="126">
        <v>1</v>
      </c>
      <c r="Y1516" s="126"/>
      <c r="Z1516" s="126"/>
      <c r="AA1516" s="126"/>
      <c r="AB1516" s="126"/>
      <c r="AC1516" s="43">
        <v>42840.895640509261</v>
      </c>
      <c r="AD1516" s="42" t="s">
        <v>5112</v>
      </c>
    </row>
    <row r="1517" spans="1:30" s="42" customFormat="1">
      <c r="A1517" s="12">
        <v>1516</v>
      </c>
      <c r="B1517" s="52">
        <v>201700839</v>
      </c>
      <c r="C1517" s="52" t="s">
        <v>5113</v>
      </c>
      <c r="D1517" s="52" t="s">
        <v>3380</v>
      </c>
      <c r="E1517" s="52">
        <v>119</v>
      </c>
      <c r="F1517" s="52" t="s">
        <v>22</v>
      </c>
      <c r="G1517" s="21">
        <v>41460</v>
      </c>
      <c r="H1517" s="22" t="s">
        <v>338</v>
      </c>
      <c r="I1517" s="52" t="s">
        <v>17</v>
      </c>
      <c r="J1517" s="21">
        <v>42840.848355208334</v>
      </c>
      <c r="K1517" s="14">
        <v>42840</v>
      </c>
      <c r="L1517" s="78">
        <v>2122</v>
      </c>
      <c r="M1517" s="60"/>
      <c r="N1517" s="104" t="s">
        <v>5114</v>
      </c>
      <c r="O1517" s="113">
        <v>30</v>
      </c>
      <c r="P1517" s="113">
        <v>51</v>
      </c>
      <c r="Q1517" s="113"/>
      <c r="R1517" s="113"/>
      <c r="S1517" s="113"/>
      <c r="T1517" s="113"/>
      <c r="U1517" s="113"/>
      <c r="V1517" s="125">
        <v>30</v>
      </c>
      <c r="W1517" s="126">
        <v>51</v>
      </c>
      <c r="X1517" s="126"/>
      <c r="Y1517" s="126"/>
      <c r="Z1517" s="126"/>
      <c r="AA1517" s="126"/>
      <c r="AB1517" s="126"/>
      <c r="AC1517" s="43">
        <v>42840.813399108796</v>
      </c>
      <c r="AD1517" s="42" t="s">
        <v>5115</v>
      </c>
    </row>
    <row r="1518" spans="1:30" s="42" customFormat="1">
      <c r="A1518" s="12">
        <v>1517</v>
      </c>
      <c r="B1518" s="52">
        <v>201700845</v>
      </c>
      <c r="C1518" s="52" t="s">
        <v>5116</v>
      </c>
      <c r="D1518" s="52" t="s">
        <v>5117</v>
      </c>
      <c r="E1518" s="52">
        <v>249</v>
      </c>
      <c r="F1518" s="52" t="s">
        <v>521</v>
      </c>
      <c r="G1518" s="21">
        <v>42709</v>
      </c>
      <c r="H1518" s="22" t="s">
        <v>339</v>
      </c>
      <c r="I1518" s="52" t="s">
        <v>29</v>
      </c>
      <c r="J1518" s="21">
        <v>42855.481640196762</v>
      </c>
      <c r="K1518" s="14">
        <v>42855</v>
      </c>
      <c r="L1518" s="78" t="s">
        <v>5032</v>
      </c>
      <c r="M1518" s="60"/>
      <c r="N1518" s="104"/>
      <c r="O1518" s="113"/>
      <c r="P1518" s="113"/>
      <c r="Q1518" s="113"/>
      <c r="R1518" s="113"/>
      <c r="S1518" s="113"/>
      <c r="T1518" s="113"/>
      <c r="U1518" s="113"/>
      <c r="V1518" s="125"/>
      <c r="W1518" s="126"/>
      <c r="X1518" s="126"/>
      <c r="Y1518" s="126"/>
      <c r="Z1518" s="126"/>
      <c r="AA1518" s="126"/>
      <c r="AB1518" s="126"/>
      <c r="AC1518" s="43">
        <v>42855.481640196762</v>
      </c>
      <c r="AD1518" s="42" t="s">
        <v>5118</v>
      </c>
    </row>
    <row r="1519" spans="1:30" s="42" customFormat="1">
      <c r="A1519" s="12">
        <v>1518</v>
      </c>
      <c r="B1519" s="52">
        <v>201700851</v>
      </c>
      <c r="C1519" s="52" t="s">
        <v>3700</v>
      </c>
      <c r="D1519" s="52" t="s">
        <v>5119</v>
      </c>
      <c r="E1519" s="52">
        <v>499</v>
      </c>
      <c r="F1519" s="52" t="s">
        <v>28</v>
      </c>
      <c r="G1519" s="21">
        <v>41015</v>
      </c>
      <c r="H1519" s="22" t="s">
        <v>340</v>
      </c>
      <c r="I1519" s="52" t="s">
        <v>63</v>
      </c>
      <c r="J1519" s="21">
        <v>42842.789366898149</v>
      </c>
      <c r="K1519" s="14">
        <v>42842</v>
      </c>
      <c r="L1519" s="78">
        <v>2215</v>
      </c>
      <c r="M1519" s="60"/>
      <c r="N1519" s="104" t="s">
        <v>5120</v>
      </c>
      <c r="O1519" s="113">
        <v>34</v>
      </c>
      <c r="P1519" s="113">
        <v>21</v>
      </c>
      <c r="Q1519" s="113">
        <v>1</v>
      </c>
      <c r="R1519" s="113"/>
      <c r="S1519" s="113"/>
      <c r="T1519" s="113"/>
      <c r="U1519" s="113"/>
      <c r="V1519" s="125">
        <v>34</v>
      </c>
      <c r="W1519" s="126">
        <v>21</v>
      </c>
      <c r="X1519" s="126">
        <v>1</v>
      </c>
      <c r="Y1519" s="126"/>
      <c r="Z1519" s="126"/>
      <c r="AA1519" s="126"/>
      <c r="AB1519" s="126"/>
      <c r="AC1519" s="43">
        <v>42842.789366898149</v>
      </c>
      <c r="AD1519" s="42" t="s">
        <v>5121</v>
      </c>
    </row>
    <row r="1520" spans="1:30" s="42" customFormat="1">
      <c r="A1520" s="12">
        <v>1519</v>
      </c>
      <c r="B1520" s="52">
        <v>201700860</v>
      </c>
      <c r="C1520" s="52" t="s">
        <v>2023</v>
      </c>
      <c r="D1520" s="52" t="s">
        <v>1203</v>
      </c>
      <c r="E1520" s="52">
        <v>130</v>
      </c>
      <c r="F1520" s="52" t="s">
        <v>46</v>
      </c>
      <c r="G1520" s="21">
        <v>41381</v>
      </c>
      <c r="H1520" s="22" t="s">
        <v>340</v>
      </c>
      <c r="I1520" s="52" t="s">
        <v>63</v>
      </c>
      <c r="J1520" s="21">
        <v>42992.455246377314</v>
      </c>
      <c r="K1520" s="14">
        <v>42992</v>
      </c>
      <c r="L1520" s="78">
        <v>2137</v>
      </c>
      <c r="M1520" s="60"/>
      <c r="N1520" s="104" t="s">
        <v>5122</v>
      </c>
      <c r="O1520" s="113">
        <v>41</v>
      </c>
      <c r="P1520" s="113"/>
      <c r="Q1520" s="113"/>
      <c r="R1520" s="113"/>
      <c r="S1520" s="113"/>
      <c r="T1520" s="113"/>
      <c r="U1520" s="113"/>
      <c r="V1520" s="125">
        <v>41</v>
      </c>
      <c r="W1520" s="126"/>
      <c r="X1520" s="126"/>
      <c r="Y1520" s="126"/>
      <c r="Z1520" s="126"/>
      <c r="AA1520" s="126"/>
      <c r="AB1520" s="126"/>
      <c r="AC1520" s="43">
        <v>42992.431144212962</v>
      </c>
      <c r="AD1520" s="42" t="s">
        <v>5123</v>
      </c>
    </row>
    <row r="1521" spans="1:30" s="42" customFormat="1">
      <c r="A1521" s="12">
        <v>1520</v>
      </c>
      <c r="B1521" s="52">
        <v>201700862</v>
      </c>
      <c r="C1521" s="52" t="s">
        <v>5124</v>
      </c>
      <c r="D1521" s="52" t="s">
        <v>2743</v>
      </c>
      <c r="E1521" s="52">
        <v>125</v>
      </c>
      <c r="F1521" s="52" t="s">
        <v>38</v>
      </c>
      <c r="G1521" s="21">
        <v>42294</v>
      </c>
      <c r="H1521" s="22" t="s">
        <v>340</v>
      </c>
      <c r="I1521" s="52" t="s">
        <v>63</v>
      </c>
      <c r="J1521" s="21">
        <v>42842.760150775466</v>
      </c>
      <c r="K1521" s="14">
        <v>42842</v>
      </c>
      <c r="L1521" s="78">
        <v>2082</v>
      </c>
      <c r="M1521" s="60"/>
      <c r="N1521" s="104" t="s">
        <v>5125</v>
      </c>
      <c r="O1521" s="113">
        <v>1</v>
      </c>
      <c r="P1521" s="113">
        <v>21</v>
      </c>
      <c r="Q1521" s="113"/>
      <c r="R1521" s="113"/>
      <c r="S1521" s="113"/>
      <c r="T1521" s="113"/>
      <c r="U1521" s="113"/>
      <c r="V1521" s="125">
        <v>1</v>
      </c>
      <c r="W1521" s="126">
        <v>21</v>
      </c>
      <c r="X1521" s="126"/>
      <c r="Y1521" s="126"/>
      <c r="Z1521" s="126"/>
      <c r="AA1521" s="126"/>
      <c r="AB1521" s="126"/>
      <c r="AC1521" s="43">
        <v>42842.760150775466</v>
      </c>
      <c r="AD1521" s="42" t="s">
        <v>5126</v>
      </c>
    </row>
    <row r="1522" spans="1:30" s="42" customFormat="1">
      <c r="A1522" s="12">
        <v>1521</v>
      </c>
      <c r="B1522" s="52">
        <v>201700864</v>
      </c>
      <c r="C1522" s="52" t="s">
        <v>1179</v>
      </c>
      <c r="D1522" s="52" t="s">
        <v>5127</v>
      </c>
      <c r="E1522" s="52">
        <v>125</v>
      </c>
      <c r="F1522" s="52" t="s">
        <v>38</v>
      </c>
      <c r="G1522" s="21">
        <v>38459</v>
      </c>
      <c r="H1522" s="22" t="s">
        <v>338</v>
      </c>
      <c r="I1522" s="52" t="s">
        <v>17</v>
      </c>
      <c r="J1522" s="21">
        <v>42842.802063078707</v>
      </c>
      <c r="K1522" s="14">
        <v>42842</v>
      </c>
      <c r="L1522" s="78">
        <v>2084</v>
      </c>
      <c r="M1522" s="59" t="s">
        <v>5128</v>
      </c>
      <c r="N1522" s="104" t="s">
        <v>5129</v>
      </c>
      <c r="O1522" s="117">
        <v>91</v>
      </c>
      <c r="P1522" s="117">
        <v>62</v>
      </c>
      <c r="Q1522" s="113"/>
      <c r="R1522" s="113"/>
      <c r="S1522" s="113"/>
      <c r="T1522" s="113"/>
      <c r="U1522" s="113"/>
      <c r="V1522" s="131">
        <v>0</v>
      </c>
      <c r="W1522" s="133">
        <v>6201</v>
      </c>
      <c r="X1522" s="126"/>
      <c r="Y1522" s="126"/>
      <c r="Z1522" s="126"/>
      <c r="AA1522" s="126"/>
      <c r="AB1522" s="126"/>
      <c r="AC1522" s="43">
        <v>42842.802063078707</v>
      </c>
      <c r="AD1522" s="42" t="s">
        <v>5130</v>
      </c>
    </row>
    <row r="1523" spans="1:30" s="42" customFormat="1">
      <c r="A1523" s="12">
        <v>1522</v>
      </c>
      <c r="B1523" s="52">
        <v>201700865</v>
      </c>
      <c r="C1523" s="52" t="s">
        <v>5131</v>
      </c>
      <c r="D1523" s="52" t="s">
        <v>5132</v>
      </c>
      <c r="E1523" s="52">
        <v>119</v>
      </c>
      <c r="F1523" s="52" t="s">
        <v>22</v>
      </c>
      <c r="G1523" s="21">
        <v>39189</v>
      </c>
      <c r="H1523" s="22" t="s">
        <v>338</v>
      </c>
      <c r="I1523" s="52" t="s">
        <v>17</v>
      </c>
      <c r="J1523" s="21">
        <v>42842.903698229165</v>
      </c>
      <c r="K1523" s="14">
        <v>42842</v>
      </c>
      <c r="L1523" s="78">
        <v>2031</v>
      </c>
      <c r="M1523" s="59">
        <v>2003</v>
      </c>
      <c r="N1523" s="104" t="s">
        <v>2999</v>
      </c>
      <c r="O1523" s="113">
        <v>14</v>
      </c>
      <c r="P1523" s="113"/>
      <c r="Q1523" s="113"/>
      <c r="R1523" s="113"/>
      <c r="S1523" s="113"/>
      <c r="T1523" s="113"/>
      <c r="U1523" s="113"/>
      <c r="V1523" s="125">
        <v>14</v>
      </c>
      <c r="W1523" s="126"/>
      <c r="X1523" s="126"/>
      <c r="Y1523" s="126"/>
      <c r="Z1523" s="126"/>
      <c r="AA1523" s="126"/>
      <c r="AB1523" s="126"/>
      <c r="AC1523" s="43">
        <v>42842.905459525464</v>
      </c>
      <c r="AD1523" s="42" t="s">
        <v>5133</v>
      </c>
    </row>
    <row r="1524" spans="1:30" s="42" customFormat="1">
      <c r="A1524" s="12">
        <v>1523</v>
      </c>
      <c r="B1524" s="52">
        <v>201700869</v>
      </c>
      <c r="C1524" s="52" t="s">
        <v>5134</v>
      </c>
      <c r="D1524" s="52" t="s">
        <v>5135</v>
      </c>
      <c r="E1524" s="52">
        <v>24</v>
      </c>
      <c r="F1524" s="52" t="s">
        <v>4677</v>
      </c>
      <c r="G1524" s="21">
        <v>42691</v>
      </c>
      <c r="H1524" s="22" t="s">
        <v>340</v>
      </c>
      <c r="I1524" s="52" t="s">
        <v>63</v>
      </c>
      <c r="J1524" s="21">
        <v>42940.662295682872</v>
      </c>
      <c r="K1524" s="14">
        <v>42940</v>
      </c>
      <c r="L1524" s="78">
        <v>2275</v>
      </c>
      <c r="M1524" s="59" t="s">
        <v>5136</v>
      </c>
      <c r="N1524" s="104" t="s">
        <v>4957</v>
      </c>
      <c r="O1524" s="113">
        <v>55</v>
      </c>
      <c r="P1524" s="113"/>
      <c r="Q1524" s="113"/>
      <c r="R1524" s="113"/>
      <c r="S1524" s="113"/>
      <c r="T1524" s="113"/>
      <c r="U1524" s="113"/>
      <c r="V1524" s="125">
        <v>55</v>
      </c>
      <c r="W1524" s="126"/>
      <c r="X1524" s="126"/>
      <c r="Y1524" s="126"/>
      <c r="Z1524" s="126"/>
      <c r="AA1524" s="126"/>
      <c r="AB1524" s="126"/>
      <c r="AC1524" s="43">
        <v>42940.646778321759</v>
      </c>
      <c r="AD1524" s="42" t="s">
        <v>5137</v>
      </c>
    </row>
    <row r="1525" spans="1:30" s="42" customFormat="1">
      <c r="A1525" s="12">
        <v>1524</v>
      </c>
      <c r="B1525" s="52">
        <v>201700871</v>
      </c>
      <c r="C1525" s="52" t="s">
        <v>5138</v>
      </c>
      <c r="D1525" s="52" t="s">
        <v>5139</v>
      </c>
      <c r="E1525" s="52">
        <v>538</v>
      </c>
      <c r="F1525" s="52" t="s">
        <v>1004</v>
      </c>
      <c r="G1525" s="21">
        <v>38827</v>
      </c>
      <c r="H1525" s="22" t="s">
        <v>339</v>
      </c>
      <c r="I1525" s="52" t="s">
        <v>29</v>
      </c>
      <c r="J1525" s="21">
        <v>42852.648021527777</v>
      </c>
      <c r="K1525" s="14">
        <v>42852</v>
      </c>
      <c r="L1525" s="78">
        <v>2176</v>
      </c>
      <c r="M1525" s="60"/>
      <c r="N1525" s="104" t="s">
        <v>5140</v>
      </c>
      <c r="O1525" s="113">
        <v>38</v>
      </c>
      <c r="P1525" s="113"/>
      <c r="Q1525" s="113"/>
      <c r="R1525" s="113"/>
      <c r="S1525" s="113"/>
      <c r="T1525" s="113"/>
      <c r="U1525" s="113"/>
      <c r="V1525" s="125">
        <v>38</v>
      </c>
      <c r="W1525" s="126"/>
      <c r="X1525" s="126"/>
      <c r="Y1525" s="126"/>
      <c r="Z1525" s="126"/>
      <c r="AA1525" s="126"/>
      <c r="AB1525" s="126"/>
      <c r="AC1525" s="43">
        <v>42852.636288425929</v>
      </c>
      <c r="AD1525" s="42" t="s">
        <v>5141</v>
      </c>
    </row>
    <row r="1526" spans="1:30" s="42" customFormat="1">
      <c r="A1526" s="12">
        <v>1525</v>
      </c>
      <c r="B1526" s="52">
        <v>201700877</v>
      </c>
      <c r="C1526" s="52" t="s">
        <v>5142</v>
      </c>
      <c r="D1526" s="52" t="s">
        <v>5143</v>
      </c>
      <c r="E1526" s="52">
        <v>552</v>
      </c>
      <c r="F1526" s="52" t="s">
        <v>1699</v>
      </c>
      <c r="G1526" s="21">
        <v>42255</v>
      </c>
      <c r="H1526" s="22" t="s">
        <v>338</v>
      </c>
      <c r="I1526" s="52" t="s">
        <v>17</v>
      </c>
      <c r="J1526" s="21">
        <v>42843.830323182869</v>
      </c>
      <c r="K1526" s="14">
        <v>42843</v>
      </c>
      <c r="L1526" s="78">
        <v>2046</v>
      </c>
      <c r="M1526" s="60"/>
      <c r="N1526" s="104" t="s">
        <v>5144</v>
      </c>
      <c r="O1526" s="113">
        <v>1</v>
      </c>
      <c r="P1526" s="113">
        <v>28</v>
      </c>
      <c r="Q1526" s="113">
        <v>25</v>
      </c>
      <c r="R1526" s="113"/>
      <c r="S1526" s="113"/>
      <c r="T1526" s="113"/>
      <c r="U1526" s="113"/>
      <c r="V1526" s="125">
        <v>1</v>
      </c>
      <c r="W1526" s="126">
        <v>28</v>
      </c>
      <c r="X1526" s="126">
        <v>25</v>
      </c>
      <c r="Y1526" s="126"/>
      <c r="Z1526" s="126"/>
      <c r="AA1526" s="126"/>
      <c r="AB1526" s="126"/>
      <c r="AC1526" s="43">
        <v>42843.81721021991</v>
      </c>
      <c r="AD1526" s="42" t="s">
        <v>5145</v>
      </c>
    </row>
    <row r="1527" spans="1:30" s="42" customFormat="1">
      <c r="A1527" s="12">
        <v>1526</v>
      </c>
      <c r="B1527" s="52">
        <v>201700880</v>
      </c>
      <c r="C1527" s="52" t="s">
        <v>5146</v>
      </c>
      <c r="D1527" s="52" t="s">
        <v>5147</v>
      </c>
      <c r="E1527" s="52" t="s">
        <v>18</v>
      </c>
      <c r="F1527" s="52" t="s">
        <v>18</v>
      </c>
      <c r="G1527" s="21">
        <v>42506</v>
      </c>
      <c r="H1527" s="22" t="s">
        <v>340</v>
      </c>
      <c r="I1527" s="52" t="s">
        <v>63</v>
      </c>
      <c r="J1527" s="21">
        <v>42844.769076736113</v>
      </c>
      <c r="K1527" s="14">
        <v>42844</v>
      </c>
      <c r="L1527" s="78">
        <v>2267</v>
      </c>
      <c r="M1527" s="60"/>
      <c r="N1527" s="104" t="s">
        <v>5148</v>
      </c>
      <c r="O1527" s="113">
        <v>28</v>
      </c>
      <c r="P1527" s="113">
        <v>21</v>
      </c>
      <c r="Q1527" s="113">
        <v>14</v>
      </c>
      <c r="R1527" s="113"/>
      <c r="S1527" s="113"/>
      <c r="T1527" s="113"/>
      <c r="U1527" s="113"/>
      <c r="V1527" s="125">
        <v>28</v>
      </c>
      <c r="W1527" s="126">
        <v>21</v>
      </c>
      <c r="X1527" s="126">
        <v>14</v>
      </c>
      <c r="Y1527" s="126"/>
      <c r="Z1527" s="126"/>
      <c r="AA1527" s="126"/>
      <c r="AB1527" s="126"/>
      <c r="AC1527" s="43">
        <v>42844.099415358796</v>
      </c>
      <c r="AD1527" s="42" t="s">
        <v>5149</v>
      </c>
    </row>
    <row r="1528" spans="1:30" s="42" customFormat="1">
      <c r="A1528" s="12">
        <v>1527</v>
      </c>
      <c r="B1528" s="52">
        <v>201700886</v>
      </c>
      <c r="C1528" s="52" t="s">
        <v>5150</v>
      </c>
      <c r="D1528" s="52" t="s">
        <v>596</v>
      </c>
      <c r="E1528" s="52">
        <v>499</v>
      </c>
      <c r="F1528" s="52" t="s">
        <v>28</v>
      </c>
      <c r="G1528" s="21">
        <v>37730</v>
      </c>
      <c r="H1528" s="22" t="s">
        <v>338</v>
      </c>
      <c r="I1528" s="52" t="s">
        <v>17</v>
      </c>
      <c r="J1528" s="21">
        <v>42844.62298414352</v>
      </c>
      <c r="K1528" s="14">
        <v>42844</v>
      </c>
      <c r="L1528" s="78">
        <v>2169</v>
      </c>
      <c r="M1528" s="60"/>
      <c r="N1528" s="104" t="s">
        <v>5151</v>
      </c>
      <c r="O1528" s="120">
        <v>2409</v>
      </c>
      <c r="P1528" s="113">
        <v>56</v>
      </c>
      <c r="Q1528" s="113"/>
      <c r="R1528" s="113"/>
      <c r="S1528" s="113"/>
      <c r="T1528" s="113"/>
      <c r="U1528" s="113"/>
      <c r="V1528" s="131">
        <v>24</v>
      </c>
      <c r="W1528" s="126">
        <v>56</v>
      </c>
      <c r="X1528" s="126"/>
      <c r="Y1528" s="126"/>
      <c r="Z1528" s="126"/>
      <c r="AA1528" s="126"/>
      <c r="AB1528" s="126"/>
      <c r="AC1528" s="43">
        <v>42844.62298414352</v>
      </c>
      <c r="AD1528" s="42" t="s">
        <v>5152</v>
      </c>
    </row>
    <row r="1529" spans="1:30" s="42" customFormat="1">
      <c r="A1529" s="12">
        <v>1528</v>
      </c>
      <c r="B1529" s="52">
        <v>201700888</v>
      </c>
      <c r="C1529" s="52" t="s">
        <v>5146</v>
      </c>
      <c r="D1529" s="52" t="s">
        <v>5153</v>
      </c>
      <c r="E1529" s="52">
        <v>599</v>
      </c>
      <c r="F1529" s="52" t="s">
        <v>28</v>
      </c>
      <c r="G1529" s="21">
        <v>42437</v>
      </c>
      <c r="H1529" s="22" t="s">
        <v>341</v>
      </c>
      <c r="I1529" s="52" t="s">
        <v>114</v>
      </c>
      <c r="J1529" s="21">
        <v>42844.751519444442</v>
      </c>
      <c r="K1529" s="14">
        <v>42844</v>
      </c>
      <c r="L1529" s="78">
        <v>2287</v>
      </c>
      <c r="M1529" s="60"/>
      <c r="N1529" s="104" t="s">
        <v>4955</v>
      </c>
      <c r="O1529" s="113">
        <v>21</v>
      </c>
      <c r="P1529" s="113"/>
      <c r="Q1529" s="113"/>
      <c r="R1529" s="113"/>
      <c r="S1529" s="113"/>
      <c r="T1529" s="113"/>
      <c r="U1529" s="113"/>
      <c r="V1529" s="125">
        <v>21</v>
      </c>
      <c r="W1529" s="126"/>
      <c r="X1529" s="126"/>
      <c r="Y1529" s="126"/>
      <c r="Z1529" s="126"/>
      <c r="AA1529" s="126"/>
      <c r="AB1529" s="126"/>
      <c r="AC1529" s="43">
        <v>42844.933884872684</v>
      </c>
      <c r="AD1529" s="42" t="s">
        <v>5154</v>
      </c>
    </row>
    <row r="1530" spans="1:30" s="42" customFormat="1">
      <c r="A1530" s="12">
        <v>1529</v>
      </c>
      <c r="B1530" s="52">
        <v>201700894</v>
      </c>
      <c r="C1530" s="52" t="s">
        <v>5155</v>
      </c>
      <c r="D1530" s="52" t="s">
        <v>108</v>
      </c>
      <c r="E1530" s="52">
        <v>499</v>
      </c>
      <c r="F1530" s="52" t="s">
        <v>28</v>
      </c>
      <c r="G1530" s="21">
        <v>36636</v>
      </c>
      <c r="H1530" s="22" t="s">
        <v>338</v>
      </c>
      <c r="I1530" s="52" t="s">
        <v>17</v>
      </c>
      <c r="J1530" s="21">
        <v>42845.493713425923</v>
      </c>
      <c r="K1530" s="14">
        <v>42845</v>
      </c>
      <c r="L1530" s="78">
        <v>2085</v>
      </c>
      <c r="M1530" s="60"/>
      <c r="N1530" s="104" t="s">
        <v>5156</v>
      </c>
      <c r="O1530" s="113">
        <v>21</v>
      </c>
      <c r="P1530" s="113">
        <v>1</v>
      </c>
      <c r="Q1530" s="113">
        <v>28</v>
      </c>
      <c r="R1530" s="113"/>
      <c r="S1530" s="113"/>
      <c r="T1530" s="113"/>
      <c r="U1530" s="113"/>
      <c r="V1530" s="125">
        <v>21</v>
      </c>
      <c r="W1530" s="126">
        <v>1</v>
      </c>
      <c r="X1530" s="126">
        <v>28</v>
      </c>
      <c r="Y1530" s="126"/>
      <c r="Z1530" s="126"/>
      <c r="AA1530" s="126"/>
      <c r="AB1530" s="126"/>
      <c r="AC1530" s="43">
        <v>42845.493713425923</v>
      </c>
      <c r="AD1530" s="42" t="s">
        <v>5157</v>
      </c>
    </row>
    <row r="1531" spans="1:30" s="42" customFormat="1">
      <c r="A1531" s="12">
        <v>1530</v>
      </c>
      <c r="B1531" s="52">
        <v>201700898</v>
      </c>
      <c r="C1531" s="52" t="s">
        <v>5158</v>
      </c>
      <c r="D1531" s="52" t="s">
        <v>3810</v>
      </c>
      <c r="E1531" s="52">
        <v>499</v>
      </c>
      <c r="F1531" s="52" t="s">
        <v>28</v>
      </c>
      <c r="G1531" s="21">
        <v>38355</v>
      </c>
      <c r="H1531" s="22" t="s">
        <v>339</v>
      </c>
      <c r="I1531" s="52" t="s">
        <v>29</v>
      </c>
      <c r="J1531" s="21">
        <v>42846.058474849538</v>
      </c>
      <c r="K1531" s="14">
        <v>42846</v>
      </c>
      <c r="L1531" s="78">
        <v>2001</v>
      </c>
      <c r="M1531" s="59">
        <v>2022</v>
      </c>
      <c r="N1531" s="104" t="s">
        <v>3017</v>
      </c>
      <c r="O1531" s="113">
        <v>1</v>
      </c>
      <c r="P1531" s="113"/>
      <c r="Q1531" s="113"/>
      <c r="R1531" s="113"/>
      <c r="S1531" s="113"/>
      <c r="T1531" s="113"/>
      <c r="U1531" s="113"/>
      <c r="V1531" s="125">
        <v>1</v>
      </c>
      <c r="W1531" s="126"/>
      <c r="X1531" s="126"/>
      <c r="Y1531" s="126"/>
      <c r="Z1531" s="126"/>
      <c r="AA1531" s="126"/>
      <c r="AB1531" s="126"/>
      <c r="AC1531" s="43">
        <v>42846.058474849538</v>
      </c>
      <c r="AD1531" s="42" t="s">
        <v>5159</v>
      </c>
    </row>
    <row r="1532" spans="1:30" s="42" customFormat="1">
      <c r="A1532" s="12">
        <v>1531</v>
      </c>
      <c r="B1532" s="52">
        <v>201700900</v>
      </c>
      <c r="C1532" s="52" t="s">
        <v>5160</v>
      </c>
      <c r="D1532" s="52" t="s">
        <v>1896</v>
      </c>
      <c r="E1532" s="52">
        <v>128</v>
      </c>
      <c r="F1532" s="52" t="s">
        <v>50</v>
      </c>
      <c r="G1532" s="21">
        <v>38828</v>
      </c>
      <c r="H1532" s="22" t="s">
        <v>339</v>
      </c>
      <c r="I1532" s="52" t="s">
        <v>29</v>
      </c>
      <c r="J1532" s="21">
        <v>43113.493409224538</v>
      </c>
      <c r="K1532" s="14">
        <v>43113</v>
      </c>
      <c r="L1532" s="78">
        <v>2001</v>
      </c>
      <c r="M1532" s="60"/>
      <c r="N1532" s="104" t="s">
        <v>5161</v>
      </c>
      <c r="O1532" s="113">
        <v>14</v>
      </c>
      <c r="P1532" s="113"/>
      <c r="Q1532" s="113"/>
      <c r="R1532" s="113"/>
      <c r="S1532" s="113"/>
      <c r="T1532" s="113"/>
      <c r="U1532" s="113"/>
      <c r="V1532" s="125">
        <v>14</v>
      </c>
      <c r="W1532" s="126"/>
      <c r="X1532" s="126"/>
      <c r="Y1532" s="126"/>
      <c r="Z1532" s="126"/>
      <c r="AA1532" s="126"/>
      <c r="AB1532" s="126"/>
      <c r="AC1532" s="43">
        <v>43113.493409224538</v>
      </c>
      <c r="AD1532" s="42" t="s">
        <v>5162</v>
      </c>
    </row>
    <row r="1533" spans="1:30" s="42" customFormat="1">
      <c r="A1533" s="12">
        <v>1532</v>
      </c>
      <c r="B1533" s="52">
        <v>201700901</v>
      </c>
      <c r="C1533" s="52" t="s">
        <v>5163</v>
      </c>
      <c r="D1533" s="52" t="s">
        <v>860</v>
      </c>
      <c r="E1533" s="52">
        <v>499</v>
      </c>
      <c r="F1533" s="52" t="s">
        <v>28</v>
      </c>
      <c r="G1533" s="21">
        <v>37367</v>
      </c>
      <c r="H1533" s="22" t="s">
        <v>339</v>
      </c>
      <c r="I1533" s="52" t="s">
        <v>29</v>
      </c>
      <c r="J1533" s="21">
        <v>42846.498911111114</v>
      </c>
      <c r="K1533" s="14">
        <v>42846</v>
      </c>
      <c r="L1533" s="78">
        <v>2242</v>
      </c>
      <c r="M1533" s="60"/>
      <c r="N1533" s="104" t="s">
        <v>5164</v>
      </c>
      <c r="O1533" s="113">
        <v>4</v>
      </c>
      <c r="P1533" s="113">
        <v>10</v>
      </c>
      <c r="Q1533" s="113">
        <v>28</v>
      </c>
      <c r="R1533" s="113"/>
      <c r="S1533" s="113"/>
      <c r="T1533" s="113"/>
      <c r="U1533" s="113"/>
      <c r="V1533" s="125">
        <v>4</v>
      </c>
      <c r="W1533" s="126">
        <v>10</v>
      </c>
      <c r="X1533" s="126">
        <v>28</v>
      </c>
      <c r="Y1533" s="126"/>
      <c r="Z1533" s="126"/>
      <c r="AA1533" s="126"/>
      <c r="AB1533" s="126"/>
      <c r="AC1533" s="43">
        <v>42846.498911111114</v>
      </c>
      <c r="AD1533" s="42" t="s">
        <v>5165</v>
      </c>
    </row>
    <row r="1534" spans="1:30" s="42" customFormat="1">
      <c r="A1534" s="12">
        <v>1533</v>
      </c>
      <c r="B1534" s="52">
        <v>201700903</v>
      </c>
      <c r="C1534" s="52" t="s">
        <v>5166</v>
      </c>
      <c r="D1534" s="52" t="s">
        <v>5167</v>
      </c>
      <c r="E1534" s="52">
        <v>598</v>
      </c>
      <c r="F1534" s="52" t="s">
        <v>42</v>
      </c>
      <c r="G1534" s="21">
        <v>42614</v>
      </c>
      <c r="H1534" s="22" t="s">
        <v>341</v>
      </c>
      <c r="I1534" s="52" t="s">
        <v>114</v>
      </c>
      <c r="J1534" s="21">
        <v>42846.749347187499</v>
      </c>
      <c r="K1534" s="14">
        <v>42846</v>
      </c>
      <c r="L1534" s="78">
        <v>2267</v>
      </c>
      <c r="M1534" s="59">
        <v>2022</v>
      </c>
      <c r="N1534" s="104" t="s">
        <v>5168</v>
      </c>
      <c r="O1534" s="113">
        <v>21</v>
      </c>
      <c r="P1534" s="113">
        <v>28</v>
      </c>
      <c r="Q1534" s="113">
        <v>26</v>
      </c>
      <c r="R1534" s="113"/>
      <c r="S1534" s="113"/>
      <c r="T1534" s="113"/>
      <c r="U1534" s="113"/>
      <c r="V1534" s="125">
        <v>21</v>
      </c>
      <c r="W1534" s="126">
        <v>28</v>
      </c>
      <c r="X1534" s="126">
        <v>26</v>
      </c>
      <c r="Y1534" s="126"/>
      <c r="Z1534" s="126"/>
      <c r="AA1534" s="126"/>
      <c r="AB1534" s="126"/>
      <c r="AC1534" s="43">
        <v>42846.749347187499</v>
      </c>
      <c r="AD1534" s="42" t="s">
        <v>5169</v>
      </c>
    </row>
    <row r="1535" spans="1:30" s="42" customFormat="1">
      <c r="A1535" s="12">
        <v>1534</v>
      </c>
      <c r="B1535" s="52">
        <v>201700904</v>
      </c>
      <c r="C1535" s="52" t="s">
        <v>5170</v>
      </c>
      <c r="D1535" s="52" t="s">
        <v>1608</v>
      </c>
      <c r="E1535" s="52">
        <v>128</v>
      </c>
      <c r="F1535" s="52" t="s">
        <v>50</v>
      </c>
      <c r="G1535" s="21">
        <v>39559</v>
      </c>
      <c r="H1535" s="22" t="s">
        <v>340</v>
      </c>
      <c r="I1535" s="52" t="s">
        <v>63</v>
      </c>
      <c r="J1535" s="21">
        <v>42849.449479745374</v>
      </c>
      <c r="K1535" s="14">
        <v>42849</v>
      </c>
      <c r="L1535" s="78">
        <v>2185</v>
      </c>
      <c r="M1535" s="59">
        <v>2186</v>
      </c>
      <c r="N1535" s="104" t="s">
        <v>5171</v>
      </c>
      <c r="O1535" s="113">
        <v>23</v>
      </c>
      <c r="P1535" s="113"/>
      <c r="Q1535" s="113"/>
      <c r="R1535" s="113"/>
      <c r="S1535" s="113"/>
      <c r="T1535" s="113"/>
      <c r="U1535" s="113"/>
      <c r="V1535" s="125">
        <v>23</v>
      </c>
      <c r="W1535" s="126"/>
      <c r="X1535" s="126"/>
      <c r="Y1535" s="126"/>
      <c r="Z1535" s="126"/>
      <c r="AA1535" s="126"/>
      <c r="AB1535" s="126"/>
      <c r="AC1535" s="43">
        <v>42849.449479745374</v>
      </c>
      <c r="AD1535" s="42" t="s">
        <v>5172</v>
      </c>
    </row>
    <row r="1536" spans="1:30" s="42" customFormat="1">
      <c r="A1536" s="12">
        <v>1535</v>
      </c>
      <c r="B1536" s="52">
        <v>201700912</v>
      </c>
      <c r="C1536" s="52" t="s">
        <v>5173</v>
      </c>
      <c r="D1536" s="52" t="s">
        <v>315</v>
      </c>
      <c r="E1536" s="52">
        <v>131</v>
      </c>
      <c r="F1536" s="52" t="s">
        <v>62</v>
      </c>
      <c r="G1536" s="21">
        <v>38374</v>
      </c>
      <c r="H1536" s="22" t="s">
        <v>341</v>
      </c>
      <c r="I1536" s="52" t="s">
        <v>114</v>
      </c>
      <c r="J1536" s="21">
        <v>42847.60036704861</v>
      </c>
      <c r="K1536" s="14">
        <v>42847</v>
      </c>
      <c r="L1536" s="78">
        <v>2066</v>
      </c>
      <c r="M1536" s="59">
        <v>2099</v>
      </c>
      <c r="N1536" s="104" t="s">
        <v>5174</v>
      </c>
      <c r="O1536" s="113">
        <v>58</v>
      </c>
      <c r="P1536" s="113">
        <v>21</v>
      </c>
      <c r="Q1536" s="113">
        <v>9</v>
      </c>
      <c r="R1536" s="113">
        <v>2</v>
      </c>
      <c r="S1536" s="113"/>
      <c r="T1536" s="113"/>
      <c r="U1536" s="113"/>
      <c r="V1536" s="125">
        <v>58</v>
      </c>
      <c r="W1536" s="126">
        <v>21</v>
      </c>
      <c r="X1536" s="133">
        <v>901</v>
      </c>
      <c r="Y1536" s="126">
        <v>2</v>
      </c>
      <c r="Z1536" s="126"/>
      <c r="AA1536" s="126"/>
      <c r="AB1536" s="126"/>
      <c r="AC1536" s="43">
        <v>42847.549157754627</v>
      </c>
      <c r="AD1536" s="42" t="s">
        <v>5175</v>
      </c>
    </row>
    <row r="1537" spans="1:33" s="42" customFormat="1">
      <c r="A1537" s="12">
        <v>1536</v>
      </c>
      <c r="B1537" s="52">
        <v>201700919</v>
      </c>
      <c r="C1537" s="52" t="s">
        <v>5176</v>
      </c>
      <c r="D1537" s="52" t="s">
        <v>5177</v>
      </c>
      <c r="E1537" s="52">
        <v>114</v>
      </c>
      <c r="F1537" s="52" t="s">
        <v>3033</v>
      </c>
      <c r="G1537" s="21">
        <v>42614</v>
      </c>
      <c r="H1537" s="22" t="s">
        <v>341</v>
      </c>
      <c r="I1537" s="52" t="s">
        <v>114</v>
      </c>
      <c r="J1537" s="21">
        <v>42847.721740856483</v>
      </c>
      <c r="K1537" s="14">
        <v>42847</v>
      </c>
      <c r="L1537" s="78">
        <v>2046</v>
      </c>
      <c r="M1537" s="60"/>
      <c r="N1537" s="104" t="s">
        <v>5178</v>
      </c>
      <c r="O1537" s="120">
        <v>2503</v>
      </c>
      <c r="P1537" s="113"/>
      <c r="Q1537" s="113"/>
      <c r="R1537" s="113"/>
      <c r="S1537" s="113"/>
      <c r="T1537" s="113"/>
      <c r="U1537" s="113"/>
      <c r="V1537" s="131">
        <v>25</v>
      </c>
      <c r="W1537" s="126"/>
      <c r="X1537" s="126"/>
      <c r="Y1537" s="126"/>
      <c r="Z1537" s="126"/>
      <c r="AA1537" s="126"/>
      <c r="AB1537" s="126"/>
      <c r="AC1537" s="43">
        <v>42847.700013888891</v>
      </c>
      <c r="AD1537" s="42" t="s">
        <v>5179</v>
      </c>
    </row>
    <row r="1538" spans="1:33" s="42" customFormat="1">
      <c r="A1538" s="12">
        <v>1537</v>
      </c>
      <c r="B1538" s="52">
        <v>201700927</v>
      </c>
      <c r="C1538" s="52" t="s">
        <v>5180</v>
      </c>
      <c r="D1538" s="52" t="s">
        <v>5181</v>
      </c>
      <c r="E1538" s="52">
        <v>128</v>
      </c>
      <c r="F1538" s="52" t="s">
        <v>50</v>
      </c>
      <c r="G1538" s="21">
        <v>42750</v>
      </c>
      <c r="H1538" s="22" t="s">
        <v>339</v>
      </c>
      <c r="I1538" s="52" t="s">
        <v>29</v>
      </c>
      <c r="J1538" s="21">
        <v>42978.452476273145</v>
      </c>
      <c r="K1538" s="14">
        <v>42978</v>
      </c>
      <c r="L1538" s="78" t="s">
        <v>5032</v>
      </c>
      <c r="M1538" s="60"/>
      <c r="N1538" s="104"/>
      <c r="O1538" s="113"/>
      <c r="P1538" s="113"/>
      <c r="Q1538" s="113"/>
      <c r="R1538" s="113"/>
      <c r="S1538" s="113"/>
      <c r="T1538" s="113"/>
      <c r="U1538" s="113"/>
      <c r="V1538" s="125"/>
      <c r="W1538" s="126"/>
      <c r="X1538" s="126"/>
      <c r="Y1538" s="126"/>
      <c r="Z1538" s="126"/>
      <c r="AA1538" s="126"/>
      <c r="AB1538" s="126"/>
      <c r="AC1538" s="43">
        <v>42978.472565856478</v>
      </c>
      <c r="AD1538" s="42" t="s">
        <v>5182</v>
      </c>
    </row>
    <row r="1539" spans="1:33" s="42" customFormat="1">
      <c r="A1539" s="12">
        <v>1538</v>
      </c>
      <c r="B1539" s="52">
        <v>201700928</v>
      </c>
      <c r="C1539" s="52" t="s">
        <v>5183</v>
      </c>
      <c r="D1539" s="52" t="s">
        <v>5184</v>
      </c>
      <c r="E1539" s="52">
        <v>511</v>
      </c>
      <c r="F1539" s="52" t="s">
        <v>2855</v>
      </c>
      <c r="G1539" s="21">
        <v>42803</v>
      </c>
      <c r="H1539" s="22" t="s">
        <v>341</v>
      </c>
      <c r="I1539" s="52" t="s">
        <v>114</v>
      </c>
      <c r="J1539" s="21">
        <v>42849.615396377318</v>
      </c>
      <c r="K1539" s="14">
        <v>42849</v>
      </c>
      <c r="L1539" s="78">
        <v>2047</v>
      </c>
      <c r="M1539" s="60"/>
      <c r="N1539" s="104" t="s">
        <v>5185</v>
      </c>
      <c r="O1539" s="113">
        <v>1</v>
      </c>
      <c r="P1539" s="113">
        <v>2</v>
      </c>
      <c r="Q1539" s="113">
        <v>28</v>
      </c>
      <c r="R1539" s="113">
        <v>21</v>
      </c>
      <c r="S1539" s="113"/>
      <c r="T1539" s="113"/>
      <c r="U1539" s="113"/>
      <c r="V1539" s="125">
        <v>1</v>
      </c>
      <c r="W1539" s="126">
        <v>2</v>
      </c>
      <c r="X1539" s="126">
        <v>28</v>
      </c>
      <c r="Y1539" s="126">
        <v>21</v>
      </c>
      <c r="Z1539" s="126"/>
      <c r="AA1539" s="126"/>
      <c r="AB1539" s="126"/>
      <c r="AC1539" s="43">
        <v>42849.615396377318</v>
      </c>
      <c r="AD1539" s="42" t="s">
        <v>5186</v>
      </c>
    </row>
    <row r="1540" spans="1:33" s="42" customFormat="1">
      <c r="A1540" s="12">
        <v>1539</v>
      </c>
      <c r="B1540" s="52">
        <v>201700929</v>
      </c>
      <c r="C1540" s="52" t="s">
        <v>5187</v>
      </c>
      <c r="D1540" s="52" t="s">
        <v>5188</v>
      </c>
      <c r="E1540" s="52">
        <v>304</v>
      </c>
      <c r="F1540" s="52" t="s">
        <v>901</v>
      </c>
      <c r="G1540" s="21">
        <v>42637</v>
      </c>
      <c r="H1540" s="22" t="s">
        <v>340</v>
      </c>
      <c r="I1540" s="52" t="s">
        <v>63</v>
      </c>
      <c r="J1540" s="21">
        <v>43031.546115972225</v>
      </c>
      <c r="K1540" s="14">
        <v>43031</v>
      </c>
      <c r="L1540" s="78">
        <v>2255</v>
      </c>
      <c r="M1540" s="60"/>
      <c r="N1540" s="104" t="s">
        <v>5189</v>
      </c>
      <c r="O1540" s="120">
        <v>2503</v>
      </c>
      <c r="P1540" s="113"/>
      <c r="Q1540" s="113"/>
      <c r="R1540" s="113"/>
      <c r="S1540" s="113"/>
      <c r="T1540" s="113"/>
      <c r="U1540" s="113"/>
      <c r="V1540" s="131">
        <v>25</v>
      </c>
      <c r="W1540" s="126"/>
      <c r="X1540" s="126"/>
      <c r="Y1540" s="126"/>
      <c r="Z1540" s="126"/>
      <c r="AA1540" s="126"/>
      <c r="AB1540" s="126"/>
      <c r="AC1540" s="43">
        <v>43031.535057175926</v>
      </c>
      <c r="AD1540" s="42" t="s">
        <v>5190</v>
      </c>
    </row>
    <row r="1541" spans="1:33" s="42" customFormat="1">
      <c r="A1541" s="12">
        <v>1540</v>
      </c>
      <c r="B1541" s="52">
        <v>201700946</v>
      </c>
      <c r="C1541" s="52" t="s">
        <v>5191</v>
      </c>
      <c r="D1541" s="52" t="s">
        <v>1325</v>
      </c>
      <c r="E1541" s="52">
        <v>201</v>
      </c>
      <c r="F1541" s="52" t="s">
        <v>758</v>
      </c>
      <c r="G1541" s="21">
        <v>42618</v>
      </c>
      <c r="H1541" s="22" t="s">
        <v>340</v>
      </c>
      <c r="I1541" s="52" t="s">
        <v>63</v>
      </c>
      <c r="J1541" s="21">
        <v>42849.862524421296</v>
      </c>
      <c r="K1541" s="14">
        <v>42849</v>
      </c>
      <c r="L1541" s="78">
        <v>2099</v>
      </c>
      <c r="M1541" s="59">
        <v>2231</v>
      </c>
      <c r="N1541" s="104" t="s">
        <v>5192</v>
      </c>
      <c r="O1541" s="113">
        <v>1</v>
      </c>
      <c r="P1541" s="113">
        <v>20</v>
      </c>
      <c r="Q1541" s="113"/>
      <c r="R1541" s="113"/>
      <c r="S1541" s="113"/>
      <c r="T1541" s="113"/>
      <c r="U1541" s="113"/>
      <c r="V1541" s="125">
        <v>1</v>
      </c>
      <c r="W1541" s="126">
        <v>20</v>
      </c>
      <c r="X1541" s="126"/>
      <c r="Y1541" s="126"/>
      <c r="Z1541" s="126"/>
      <c r="AA1541" s="126"/>
      <c r="AB1541" s="126"/>
      <c r="AC1541" s="43">
        <v>42849.861722453701</v>
      </c>
      <c r="AD1541" s="42" t="s">
        <v>5193</v>
      </c>
    </row>
    <row r="1542" spans="1:33" s="42" customFormat="1">
      <c r="A1542" s="12">
        <v>1541</v>
      </c>
      <c r="B1542" s="52">
        <v>201700948</v>
      </c>
      <c r="C1542" s="52" t="s">
        <v>5194</v>
      </c>
      <c r="D1542" s="52" t="s">
        <v>5195</v>
      </c>
      <c r="E1542" s="52">
        <v>499</v>
      </c>
      <c r="F1542" s="52" t="s">
        <v>28</v>
      </c>
      <c r="G1542" s="21">
        <v>38102</v>
      </c>
      <c r="H1542" s="22" t="s">
        <v>340</v>
      </c>
      <c r="I1542" s="52" t="s">
        <v>63</v>
      </c>
      <c r="J1542" s="21">
        <v>42860.849099155093</v>
      </c>
      <c r="K1542" s="14">
        <v>42860</v>
      </c>
      <c r="L1542" s="78">
        <v>2022</v>
      </c>
      <c r="M1542" s="59">
        <v>2031</v>
      </c>
      <c r="N1542" s="104" t="s">
        <v>5196</v>
      </c>
      <c r="O1542" s="113">
        <v>14</v>
      </c>
      <c r="P1542" s="113">
        <v>5</v>
      </c>
      <c r="Q1542" s="113">
        <v>2</v>
      </c>
      <c r="R1542" s="113"/>
      <c r="S1542" s="113"/>
      <c r="T1542" s="113"/>
      <c r="U1542" s="113"/>
      <c r="V1542" s="131">
        <v>1401</v>
      </c>
      <c r="W1542" s="126">
        <v>5</v>
      </c>
      <c r="X1542" s="126">
        <v>2</v>
      </c>
      <c r="Y1542" s="126"/>
      <c r="Z1542" s="126"/>
      <c r="AA1542" s="126"/>
      <c r="AB1542" s="126"/>
      <c r="AC1542" s="43">
        <v>42860.841985729166</v>
      </c>
      <c r="AD1542" s="42" t="s">
        <v>5197</v>
      </c>
    </row>
    <row r="1543" spans="1:33" s="42" customFormat="1">
      <c r="A1543" s="12">
        <v>1542</v>
      </c>
      <c r="B1543" s="52">
        <v>201700950</v>
      </c>
      <c r="C1543" s="52" t="s">
        <v>5198</v>
      </c>
      <c r="D1543" s="52" t="s">
        <v>516</v>
      </c>
      <c r="E1543" s="52">
        <v>499</v>
      </c>
      <c r="F1543" s="52" t="s">
        <v>28</v>
      </c>
      <c r="G1543" s="21">
        <v>42762</v>
      </c>
      <c r="H1543" s="22" t="s">
        <v>339</v>
      </c>
      <c r="I1543" s="52" t="s">
        <v>29</v>
      </c>
      <c r="J1543" s="21">
        <v>42985.545570254631</v>
      </c>
      <c r="K1543" s="14">
        <v>42985</v>
      </c>
      <c r="L1543" s="78" t="s">
        <v>5032</v>
      </c>
      <c r="M1543" s="60"/>
      <c r="N1543" s="104"/>
      <c r="O1543" s="113"/>
      <c r="P1543" s="113"/>
      <c r="Q1543" s="113"/>
      <c r="R1543" s="113"/>
      <c r="S1543" s="113"/>
      <c r="T1543" s="113"/>
      <c r="U1543" s="113"/>
      <c r="V1543" s="125"/>
      <c r="W1543" s="126"/>
      <c r="X1543" s="126"/>
      <c r="Y1543" s="126"/>
      <c r="Z1543" s="126"/>
      <c r="AA1543" s="126"/>
      <c r="AB1543" s="126"/>
      <c r="AC1543" s="43">
        <v>42985.500638310186</v>
      </c>
      <c r="AD1543" s="42" t="s">
        <v>5199</v>
      </c>
    </row>
    <row r="1544" spans="1:33" s="42" customFormat="1">
      <c r="A1544" s="12">
        <v>1543</v>
      </c>
      <c r="B1544" s="52">
        <v>201700952</v>
      </c>
      <c r="C1544" s="52" t="s">
        <v>5200</v>
      </c>
      <c r="D1544" s="52" t="s">
        <v>3838</v>
      </c>
      <c r="E1544" s="52">
        <v>598</v>
      </c>
      <c r="F1544" s="52" t="s">
        <v>42</v>
      </c>
      <c r="G1544" s="21">
        <v>42485</v>
      </c>
      <c r="H1544" s="22" t="s">
        <v>338</v>
      </c>
      <c r="I1544" s="52" t="s">
        <v>17</v>
      </c>
      <c r="J1544" s="21">
        <v>42850.64585277778</v>
      </c>
      <c r="K1544" s="14">
        <v>42850</v>
      </c>
      <c r="L1544" s="78">
        <v>2231</v>
      </c>
      <c r="M1544" s="60"/>
      <c r="N1544" s="104" t="s">
        <v>5201</v>
      </c>
      <c r="O1544" s="113">
        <v>18</v>
      </c>
      <c r="P1544" s="113">
        <v>21</v>
      </c>
      <c r="Q1544" s="113">
        <v>28</v>
      </c>
      <c r="R1544" s="113"/>
      <c r="S1544" s="113"/>
      <c r="T1544" s="113"/>
      <c r="U1544" s="113"/>
      <c r="V1544" s="125">
        <v>18</v>
      </c>
      <c r="W1544" s="126">
        <v>21</v>
      </c>
      <c r="X1544" s="126">
        <v>28</v>
      </c>
      <c r="Y1544" s="126"/>
      <c r="Z1544" s="126"/>
      <c r="AA1544" s="126"/>
      <c r="AB1544" s="126"/>
      <c r="AC1544" s="43">
        <v>42850.64585277778</v>
      </c>
      <c r="AD1544" s="42" t="s">
        <v>5202</v>
      </c>
    </row>
    <row r="1545" spans="1:33" s="42" customFormat="1">
      <c r="A1545" s="12">
        <v>1544</v>
      </c>
      <c r="B1545" s="52">
        <v>201700955</v>
      </c>
      <c r="C1545" s="52" t="s">
        <v>5203</v>
      </c>
      <c r="D1545" s="52" t="s">
        <v>5204</v>
      </c>
      <c r="E1545" s="52">
        <v>125</v>
      </c>
      <c r="F1545" s="52" t="s">
        <v>38</v>
      </c>
      <c r="G1545" s="21">
        <v>42469</v>
      </c>
      <c r="H1545" s="22" t="s">
        <v>338</v>
      </c>
      <c r="I1545" s="52" t="s">
        <v>17</v>
      </c>
      <c r="J1545" s="21">
        <v>42873.482820335645</v>
      </c>
      <c r="K1545" s="14">
        <v>42873</v>
      </c>
      <c r="L1545" s="78" t="s">
        <v>5032</v>
      </c>
      <c r="M1545" s="60"/>
      <c r="N1545" s="104"/>
      <c r="O1545" s="113"/>
      <c r="P1545" s="113"/>
      <c r="Q1545" s="113"/>
      <c r="R1545" s="113"/>
      <c r="S1545" s="113"/>
      <c r="T1545" s="113"/>
      <c r="U1545" s="113"/>
      <c r="V1545" s="125"/>
      <c r="W1545" s="126"/>
      <c r="X1545" s="126"/>
      <c r="Y1545" s="126"/>
      <c r="Z1545" s="126"/>
      <c r="AA1545" s="126"/>
      <c r="AB1545" s="126"/>
      <c r="AC1545" s="43">
        <v>42873.482820335645</v>
      </c>
      <c r="AD1545" s="42" t="s">
        <v>5205</v>
      </c>
    </row>
    <row r="1546" spans="1:33" s="42" customFormat="1">
      <c r="A1546" s="12">
        <v>1545</v>
      </c>
      <c r="B1546" s="52">
        <v>201700956</v>
      </c>
      <c r="C1546" s="52" t="s">
        <v>2751</v>
      </c>
      <c r="D1546" s="52" t="s">
        <v>5206</v>
      </c>
      <c r="E1546" s="52">
        <v>598</v>
      </c>
      <c r="F1546" s="52" t="s">
        <v>42</v>
      </c>
      <c r="G1546" s="21">
        <v>42576</v>
      </c>
      <c r="H1546" s="22" t="s">
        <v>339</v>
      </c>
      <c r="I1546" s="52" t="s">
        <v>29</v>
      </c>
      <c r="J1546" s="21">
        <v>43237.3767246875</v>
      </c>
      <c r="K1546" s="14">
        <v>43237</v>
      </c>
      <c r="L1546" s="78">
        <v>2031</v>
      </c>
      <c r="M1546" s="60"/>
      <c r="N1546" s="104" t="s">
        <v>2999</v>
      </c>
      <c r="O1546" s="113">
        <v>14</v>
      </c>
      <c r="P1546" s="113"/>
      <c r="Q1546" s="113"/>
      <c r="R1546" s="113"/>
      <c r="S1546" s="113"/>
      <c r="T1546" s="113"/>
      <c r="U1546" s="113"/>
      <c r="V1546" s="125">
        <v>14</v>
      </c>
      <c r="W1546" s="126"/>
      <c r="X1546" s="126"/>
      <c r="Y1546" s="126"/>
      <c r="Z1546" s="126"/>
      <c r="AA1546" s="126"/>
      <c r="AB1546" s="126"/>
      <c r="AC1546" s="43">
        <v>43237.383371990742</v>
      </c>
      <c r="AD1546" s="42" t="s">
        <v>5208</v>
      </c>
      <c r="AE1546" s="43">
        <v>43237.76370841435</v>
      </c>
      <c r="AG1546" s="42" t="s">
        <v>5207</v>
      </c>
    </row>
    <row r="1547" spans="1:33" s="42" customFormat="1">
      <c r="A1547" s="12">
        <v>1546</v>
      </c>
      <c r="B1547" s="52">
        <v>201700957</v>
      </c>
      <c r="C1547" s="52" t="s">
        <v>5209</v>
      </c>
      <c r="D1547" s="52" t="s">
        <v>1430</v>
      </c>
      <c r="E1547" s="52" t="s">
        <v>18</v>
      </c>
      <c r="F1547" s="52" t="s">
        <v>18</v>
      </c>
      <c r="G1547" s="21">
        <v>41024</v>
      </c>
      <c r="H1547" s="22" t="s">
        <v>340</v>
      </c>
      <c r="I1547" s="52" t="s">
        <v>63</v>
      </c>
      <c r="J1547" s="21">
        <v>42852.591741087963</v>
      </c>
      <c r="K1547" s="14">
        <v>42852</v>
      </c>
      <c r="L1547" s="78">
        <v>2240</v>
      </c>
      <c r="M1547" s="60"/>
      <c r="N1547" s="104" t="s">
        <v>5210</v>
      </c>
      <c r="O1547" s="117">
        <v>81</v>
      </c>
      <c r="P1547" s="113"/>
      <c r="Q1547" s="113"/>
      <c r="R1547" s="113"/>
      <c r="S1547" s="113"/>
      <c r="T1547" s="113"/>
      <c r="U1547" s="113"/>
      <c r="V1547" s="131">
        <v>17</v>
      </c>
      <c r="W1547" s="126"/>
      <c r="X1547" s="126"/>
      <c r="Y1547" s="126"/>
      <c r="Z1547" s="126"/>
      <c r="AA1547" s="126"/>
      <c r="AB1547" s="126"/>
      <c r="AC1547" s="43">
        <v>42852.591741087963</v>
      </c>
      <c r="AD1547" s="42" t="s">
        <v>5211</v>
      </c>
    </row>
    <row r="1548" spans="1:33" s="42" customFormat="1">
      <c r="A1548" s="12">
        <v>1547</v>
      </c>
      <c r="B1548" s="52">
        <v>201700960</v>
      </c>
      <c r="C1548" s="52" t="s">
        <v>5212</v>
      </c>
      <c r="D1548" s="52" t="s">
        <v>1594</v>
      </c>
      <c r="E1548" s="52">
        <v>598</v>
      </c>
      <c r="F1548" s="52" t="s">
        <v>42</v>
      </c>
      <c r="G1548" s="21">
        <v>42639</v>
      </c>
      <c r="H1548" s="22" t="s">
        <v>338</v>
      </c>
      <c r="I1548" s="52" t="s">
        <v>17</v>
      </c>
      <c r="J1548" s="21">
        <v>42851.476789236112</v>
      </c>
      <c r="K1548" s="14">
        <v>42851</v>
      </c>
      <c r="L1548" s="78">
        <v>2287</v>
      </c>
      <c r="M1548" s="60"/>
      <c r="N1548" s="104" t="s">
        <v>5111</v>
      </c>
      <c r="O1548" s="113">
        <v>21</v>
      </c>
      <c r="P1548" s="113">
        <v>28</v>
      </c>
      <c r="Q1548" s="113">
        <v>2</v>
      </c>
      <c r="R1548" s="113"/>
      <c r="S1548" s="113"/>
      <c r="T1548" s="113"/>
      <c r="U1548" s="113"/>
      <c r="V1548" s="125">
        <v>21</v>
      </c>
      <c r="W1548" s="126">
        <v>28</v>
      </c>
      <c r="X1548" s="126">
        <v>2</v>
      </c>
      <c r="Y1548" s="126"/>
      <c r="Z1548" s="126"/>
      <c r="AA1548" s="126"/>
      <c r="AB1548" s="126"/>
      <c r="AC1548" s="43">
        <v>42851.476789236112</v>
      </c>
      <c r="AD1548" s="42" t="s">
        <v>5213</v>
      </c>
    </row>
    <row r="1549" spans="1:33" s="42" customFormat="1">
      <c r="A1549" s="12">
        <v>1548</v>
      </c>
      <c r="B1549" s="52">
        <v>201700964</v>
      </c>
      <c r="C1549" s="52" t="s">
        <v>5214</v>
      </c>
      <c r="D1549" s="52" t="s">
        <v>5215</v>
      </c>
      <c r="E1549" s="52">
        <v>119</v>
      </c>
      <c r="F1549" s="52" t="s">
        <v>22</v>
      </c>
      <c r="G1549" s="21">
        <v>41767</v>
      </c>
      <c r="H1549" s="22" t="s">
        <v>338</v>
      </c>
      <c r="I1549" s="52" t="s">
        <v>17</v>
      </c>
      <c r="J1549" s="21">
        <v>42851.622485798609</v>
      </c>
      <c r="K1549" s="14">
        <v>42851</v>
      </c>
      <c r="L1549" s="78" t="s">
        <v>5032</v>
      </c>
      <c r="M1549" s="60"/>
      <c r="N1549" s="104"/>
      <c r="O1549" s="113"/>
      <c r="P1549" s="113"/>
      <c r="Q1549" s="113"/>
      <c r="R1549" s="113"/>
      <c r="S1549" s="113"/>
      <c r="T1549" s="113"/>
      <c r="U1549" s="113"/>
      <c r="V1549" s="125"/>
      <c r="W1549" s="126"/>
      <c r="X1549" s="126"/>
      <c r="Y1549" s="126"/>
      <c r="Z1549" s="126"/>
      <c r="AA1549" s="126"/>
      <c r="AB1549" s="126"/>
      <c r="AC1549" s="43" t="s">
        <v>18</v>
      </c>
      <c r="AD1549" s="42" t="s">
        <v>18</v>
      </c>
    </row>
    <row r="1550" spans="1:33" s="42" customFormat="1">
      <c r="A1550" s="12">
        <v>1549</v>
      </c>
      <c r="B1550" s="52">
        <v>201700975</v>
      </c>
      <c r="C1550" s="52" t="s">
        <v>5216</v>
      </c>
      <c r="D1550" s="52" t="s">
        <v>5217</v>
      </c>
      <c r="E1550" s="52">
        <v>128</v>
      </c>
      <c r="F1550" s="52" t="s">
        <v>50</v>
      </c>
      <c r="G1550" s="21">
        <v>42795</v>
      </c>
      <c r="H1550" s="22" t="s">
        <v>341</v>
      </c>
      <c r="I1550" s="52" t="s">
        <v>114</v>
      </c>
      <c r="J1550" s="21">
        <v>42852.051593090277</v>
      </c>
      <c r="K1550" s="14">
        <v>42852</v>
      </c>
      <c r="L1550" s="78">
        <v>2049</v>
      </c>
      <c r="M1550" s="60"/>
      <c r="N1550" s="104" t="s">
        <v>5218</v>
      </c>
      <c r="O1550" s="113">
        <v>1</v>
      </c>
      <c r="P1550" s="113">
        <v>21</v>
      </c>
      <c r="Q1550" s="113">
        <v>28</v>
      </c>
      <c r="R1550" s="113"/>
      <c r="S1550" s="113"/>
      <c r="T1550" s="113"/>
      <c r="U1550" s="113"/>
      <c r="V1550" s="125">
        <v>1</v>
      </c>
      <c r="W1550" s="126">
        <v>21</v>
      </c>
      <c r="X1550" s="126">
        <v>28</v>
      </c>
      <c r="Y1550" s="126"/>
      <c r="Z1550" s="126"/>
      <c r="AA1550" s="126"/>
      <c r="AB1550" s="126"/>
      <c r="AC1550" s="43">
        <v>42852.098014201387</v>
      </c>
      <c r="AD1550" s="42" t="s">
        <v>5219</v>
      </c>
    </row>
    <row r="1551" spans="1:33" s="42" customFormat="1">
      <c r="A1551" s="12">
        <v>1550</v>
      </c>
      <c r="B1551" s="52">
        <v>201700977</v>
      </c>
      <c r="C1551" s="52" t="s">
        <v>5220</v>
      </c>
      <c r="D1551" s="52" t="s">
        <v>880</v>
      </c>
      <c r="E1551" s="52">
        <v>125</v>
      </c>
      <c r="F1551" s="52" t="s">
        <v>38</v>
      </c>
      <c r="G1551" s="21">
        <v>40660</v>
      </c>
      <c r="H1551" s="22" t="s">
        <v>341</v>
      </c>
      <c r="I1551" s="52" t="s">
        <v>114</v>
      </c>
      <c r="J1551" s="21">
        <v>42852.482458645834</v>
      </c>
      <c r="K1551" s="14">
        <v>42852</v>
      </c>
      <c r="L1551" s="78">
        <v>2047</v>
      </c>
      <c r="M1551" s="60"/>
      <c r="N1551" s="104" t="s">
        <v>5221</v>
      </c>
      <c r="O1551" s="113">
        <v>21</v>
      </c>
      <c r="P1551" s="113">
        <v>1</v>
      </c>
      <c r="Q1551" s="113">
        <v>2</v>
      </c>
      <c r="R1551" s="113"/>
      <c r="S1551" s="113"/>
      <c r="T1551" s="113"/>
      <c r="U1551" s="113"/>
      <c r="V1551" s="125">
        <v>21</v>
      </c>
      <c r="W1551" s="126">
        <v>1</v>
      </c>
      <c r="X1551" s="126">
        <v>2</v>
      </c>
      <c r="Y1551" s="126"/>
      <c r="Z1551" s="126"/>
      <c r="AA1551" s="126"/>
      <c r="AB1551" s="126"/>
      <c r="AC1551" s="43">
        <v>42852.464243831018</v>
      </c>
      <c r="AD1551" s="42" t="s">
        <v>5222</v>
      </c>
    </row>
    <row r="1552" spans="1:33" s="42" customFormat="1">
      <c r="A1552" s="12">
        <v>1551</v>
      </c>
      <c r="B1552" s="52">
        <v>201700980</v>
      </c>
      <c r="C1552" s="52" t="s">
        <v>5223</v>
      </c>
      <c r="D1552" s="52" t="s">
        <v>5224</v>
      </c>
      <c r="E1552" s="52">
        <v>598</v>
      </c>
      <c r="F1552" s="52" t="s">
        <v>42</v>
      </c>
      <c r="G1552" s="21">
        <v>42339</v>
      </c>
      <c r="H1552" s="22" t="s">
        <v>338</v>
      </c>
      <c r="I1552" s="52" t="s">
        <v>17</v>
      </c>
      <c r="J1552" s="21">
        <v>42852.55738445602</v>
      </c>
      <c r="K1552" s="14">
        <v>42852</v>
      </c>
      <c r="L1552" s="78">
        <v>2128</v>
      </c>
      <c r="M1552" s="60"/>
      <c r="N1552" s="104" t="s">
        <v>5225</v>
      </c>
      <c r="O1552" s="113">
        <v>13</v>
      </c>
      <c r="P1552" s="113"/>
      <c r="Q1552" s="113"/>
      <c r="R1552" s="113"/>
      <c r="S1552" s="113"/>
      <c r="T1552" s="113"/>
      <c r="U1552" s="113"/>
      <c r="V1552" s="131">
        <v>1303</v>
      </c>
      <c r="W1552" s="126"/>
      <c r="X1552" s="126"/>
      <c r="Y1552" s="126"/>
      <c r="Z1552" s="126"/>
      <c r="AA1552" s="126"/>
      <c r="AB1552" s="126"/>
      <c r="AC1552" s="43">
        <v>42852.515537037034</v>
      </c>
      <c r="AD1552" s="42" t="s">
        <v>5226</v>
      </c>
    </row>
    <row r="1553" spans="1:30" s="42" customFormat="1">
      <c r="A1553" s="12">
        <v>1552</v>
      </c>
      <c r="B1553" s="52">
        <v>201700982</v>
      </c>
      <c r="C1553" s="52" t="s">
        <v>5227</v>
      </c>
      <c r="D1553" s="52" t="s">
        <v>2826</v>
      </c>
      <c r="E1553" s="52">
        <v>598</v>
      </c>
      <c r="F1553" s="52" t="s">
        <v>42</v>
      </c>
      <c r="G1553" s="21">
        <v>42578</v>
      </c>
      <c r="H1553" s="22" t="s">
        <v>339</v>
      </c>
      <c r="I1553" s="52" t="s">
        <v>29</v>
      </c>
      <c r="J1553" s="21">
        <v>42853.620763460647</v>
      </c>
      <c r="K1553" s="14">
        <v>42853</v>
      </c>
      <c r="L1553" s="78">
        <v>2048</v>
      </c>
      <c r="M1553" s="60"/>
      <c r="N1553" s="104" t="s">
        <v>5228</v>
      </c>
      <c r="O1553" s="113">
        <v>2</v>
      </c>
      <c r="P1553" s="113"/>
      <c r="Q1553" s="113"/>
      <c r="R1553" s="113"/>
      <c r="S1553" s="113"/>
      <c r="T1553" s="113"/>
      <c r="U1553" s="113"/>
      <c r="V1553" s="125">
        <v>2</v>
      </c>
      <c r="W1553" s="126"/>
      <c r="X1553" s="126"/>
      <c r="Y1553" s="126"/>
      <c r="Z1553" s="126"/>
      <c r="AA1553" s="126"/>
      <c r="AB1553" s="126"/>
      <c r="AC1553" s="43">
        <v>42853.620763460647</v>
      </c>
      <c r="AD1553" s="42" t="s">
        <v>5229</v>
      </c>
    </row>
    <row r="1554" spans="1:30" s="42" customFormat="1">
      <c r="A1554" s="12">
        <v>1553</v>
      </c>
      <c r="B1554" s="52">
        <v>201700984</v>
      </c>
      <c r="C1554" s="52" t="s">
        <v>5230</v>
      </c>
      <c r="D1554" s="52" t="s">
        <v>5231</v>
      </c>
      <c r="E1554" s="52">
        <v>205</v>
      </c>
      <c r="F1554" s="52" t="s">
        <v>1672</v>
      </c>
      <c r="G1554" s="21">
        <v>42556</v>
      </c>
      <c r="H1554" s="22" t="s">
        <v>338</v>
      </c>
      <c r="I1554" s="52" t="s">
        <v>17</v>
      </c>
      <c r="J1554" s="21">
        <v>42860.671555555557</v>
      </c>
      <c r="K1554" s="14">
        <v>42860</v>
      </c>
      <c r="L1554" s="78">
        <v>2275</v>
      </c>
      <c r="M1554" s="60"/>
      <c r="N1554" s="104" t="s">
        <v>4957</v>
      </c>
      <c r="O1554" s="113">
        <v>55</v>
      </c>
      <c r="P1554" s="113"/>
      <c r="Q1554" s="113"/>
      <c r="R1554" s="113"/>
      <c r="S1554" s="113"/>
      <c r="T1554" s="113"/>
      <c r="U1554" s="113"/>
      <c r="V1554" s="125">
        <v>55</v>
      </c>
      <c r="W1554" s="126"/>
      <c r="X1554" s="126"/>
      <c r="Y1554" s="126"/>
      <c r="Z1554" s="126"/>
      <c r="AA1554" s="126"/>
      <c r="AB1554" s="126"/>
      <c r="AC1554" s="43">
        <v>42860.661136226852</v>
      </c>
      <c r="AD1554" s="42" t="s">
        <v>5232</v>
      </c>
    </row>
    <row r="1555" spans="1:30" s="42" customFormat="1">
      <c r="A1555" s="12">
        <v>1554</v>
      </c>
      <c r="B1555" s="52">
        <v>201700985</v>
      </c>
      <c r="C1555" s="52" t="s">
        <v>5233</v>
      </c>
      <c r="D1555" s="52" t="s">
        <v>3674</v>
      </c>
      <c r="E1555" s="52">
        <v>125</v>
      </c>
      <c r="F1555" s="52" t="s">
        <v>38</v>
      </c>
      <c r="G1555" s="21">
        <v>37738</v>
      </c>
      <c r="H1555" s="22" t="s">
        <v>338</v>
      </c>
      <c r="I1555" s="52" t="s">
        <v>17</v>
      </c>
      <c r="J1555" s="21">
        <v>42865.512973958335</v>
      </c>
      <c r="K1555" s="14">
        <v>42865</v>
      </c>
      <c r="L1555" s="78">
        <v>2070</v>
      </c>
      <c r="M1555" s="60"/>
      <c r="N1555" s="104" t="s">
        <v>5234</v>
      </c>
      <c r="O1555" s="120">
        <v>332</v>
      </c>
      <c r="P1555" s="113"/>
      <c r="Q1555" s="113"/>
      <c r="R1555" s="113"/>
      <c r="S1555" s="113"/>
      <c r="T1555" s="113"/>
      <c r="U1555" s="113"/>
      <c r="V1555" s="131">
        <v>33</v>
      </c>
      <c r="W1555" s="126"/>
      <c r="X1555" s="126"/>
      <c r="Y1555" s="126"/>
      <c r="Z1555" s="126"/>
      <c r="AA1555" s="126"/>
      <c r="AB1555" s="126"/>
      <c r="AC1555" s="43">
        <v>42865.512973958335</v>
      </c>
      <c r="AD1555" s="42" t="s">
        <v>5235</v>
      </c>
    </row>
    <row r="1556" spans="1:30" s="42" customFormat="1">
      <c r="A1556" s="12">
        <v>1555</v>
      </c>
      <c r="B1556" s="52">
        <v>201700986</v>
      </c>
      <c r="C1556" s="52" t="s">
        <v>1377</v>
      </c>
      <c r="D1556" s="52" t="s">
        <v>1879</v>
      </c>
      <c r="E1556" s="52">
        <v>598</v>
      </c>
      <c r="F1556" s="52" t="s">
        <v>42</v>
      </c>
      <c r="G1556" s="21">
        <v>42304</v>
      </c>
      <c r="H1556" s="22" t="s">
        <v>338</v>
      </c>
      <c r="I1556" s="52" t="s">
        <v>17</v>
      </c>
      <c r="J1556" s="21">
        <v>42857.832162465274</v>
      </c>
      <c r="K1556" s="14">
        <v>42857</v>
      </c>
      <c r="L1556" s="78">
        <v>2198</v>
      </c>
      <c r="M1556" s="60"/>
      <c r="N1556" s="104" t="s">
        <v>5236</v>
      </c>
      <c r="O1556" s="113">
        <v>21</v>
      </c>
      <c r="P1556" s="113">
        <v>28</v>
      </c>
      <c r="Q1556" s="113">
        <v>10</v>
      </c>
      <c r="R1556" s="113">
        <v>23</v>
      </c>
      <c r="S1556" s="113"/>
      <c r="T1556" s="113"/>
      <c r="U1556" s="113"/>
      <c r="V1556" s="125">
        <v>21</v>
      </c>
      <c r="W1556" s="126">
        <v>28</v>
      </c>
      <c r="X1556" s="126">
        <v>10</v>
      </c>
      <c r="Y1556" s="126">
        <v>23</v>
      </c>
      <c r="Z1556" s="126"/>
      <c r="AA1556" s="126"/>
      <c r="AB1556" s="126"/>
      <c r="AC1556" s="43">
        <v>42857.832162465274</v>
      </c>
      <c r="AD1556" s="42" t="s">
        <v>5237</v>
      </c>
    </row>
    <row r="1557" spans="1:30" s="42" customFormat="1">
      <c r="A1557" s="12">
        <v>1556</v>
      </c>
      <c r="B1557" s="52">
        <v>201700991</v>
      </c>
      <c r="C1557" s="52" t="s">
        <v>2319</v>
      </c>
      <c r="D1557" s="52" t="s">
        <v>1466</v>
      </c>
      <c r="E1557" s="52">
        <v>516</v>
      </c>
      <c r="F1557" s="52" t="s">
        <v>2320</v>
      </c>
      <c r="G1557" s="21">
        <v>42710</v>
      </c>
      <c r="H1557" s="22" t="s">
        <v>339</v>
      </c>
      <c r="I1557" s="52" t="s">
        <v>29</v>
      </c>
      <c r="J1557" s="21">
        <v>42881.4878809375</v>
      </c>
      <c r="K1557" s="14">
        <v>42881</v>
      </c>
      <c r="L1557" s="78" t="s">
        <v>5032</v>
      </c>
      <c r="M1557" s="60"/>
      <c r="N1557" s="104"/>
      <c r="O1557" s="113"/>
      <c r="P1557" s="113"/>
      <c r="Q1557" s="113"/>
      <c r="R1557" s="113"/>
      <c r="S1557" s="113"/>
      <c r="T1557" s="113"/>
      <c r="U1557" s="113"/>
      <c r="V1557" s="125"/>
      <c r="W1557" s="126"/>
      <c r="X1557" s="126"/>
      <c r="Y1557" s="126"/>
      <c r="Z1557" s="126"/>
      <c r="AA1557" s="126"/>
      <c r="AB1557" s="126"/>
      <c r="AC1557" s="43">
        <v>42881.595568668985</v>
      </c>
      <c r="AD1557" s="42" t="s">
        <v>5238</v>
      </c>
    </row>
    <row r="1558" spans="1:30" s="42" customFormat="1">
      <c r="A1558" s="12">
        <v>1557</v>
      </c>
      <c r="B1558" s="52">
        <v>201700992</v>
      </c>
      <c r="C1558" s="52" t="s">
        <v>5087</v>
      </c>
      <c r="D1558" s="52" t="s">
        <v>5239</v>
      </c>
      <c r="E1558" s="52">
        <v>598</v>
      </c>
      <c r="F1558" s="52" t="s">
        <v>42</v>
      </c>
      <c r="G1558" s="21">
        <v>42641</v>
      </c>
      <c r="H1558" s="22" t="s">
        <v>339</v>
      </c>
      <c r="I1558" s="52" t="s">
        <v>29</v>
      </c>
      <c r="J1558" s="21">
        <v>42853.588496180557</v>
      </c>
      <c r="K1558" s="14">
        <v>42853</v>
      </c>
      <c r="L1558" s="78" t="s">
        <v>5032</v>
      </c>
      <c r="M1558" s="60"/>
      <c r="N1558" s="104"/>
      <c r="O1558" s="113"/>
      <c r="P1558" s="113"/>
      <c r="Q1558" s="113"/>
      <c r="R1558" s="113"/>
      <c r="S1558" s="113"/>
      <c r="T1558" s="113"/>
      <c r="U1558" s="113"/>
      <c r="V1558" s="125"/>
      <c r="W1558" s="126"/>
      <c r="X1558" s="126"/>
      <c r="Y1558" s="126"/>
      <c r="Z1558" s="126"/>
      <c r="AA1558" s="126"/>
      <c r="AB1558" s="126"/>
      <c r="AC1558" s="43">
        <v>42853.588496180557</v>
      </c>
      <c r="AD1558" s="42" t="s">
        <v>5240</v>
      </c>
    </row>
    <row r="1559" spans="1:30" s="42" customFormat="1">
      <c r="A1559" s="12">
        <v>1558</v>
      </c>
      <c r="B1559" s="52">
        <v>201700994</v>
      </c>
      <c r="C1559" s="52" t="s">
        <v>5241</v>
      </c>
      <c r="D1559" s="52" t="s">
        <v>1612</v>
      </c>
      <c r="E1559" s="52">
        <v>499</v>
      </c>
      <c r="F1559" s="52" t="s">
        <v>28</v>
      </c>
      <c r="G1559" s="21">
        <v>40296</v>
      </c>
      <c r="H1559" s="22" t="s">
        <v>338</v>
      </c>
      <c r="I1559" s="52" t="s">
        <v>17</v>
      </c>
      <c r="J1559" s="21">
        <v>42859.451197025461</v>
      </c>
      <c r="K1559" s="14">
        <v>42859</v>
      </c>
      <c r="L1559" s="78">
        <v>2141</v>
      </c>
      <c r="M1559" s="59">
        <v>2140</v>
      </c>
      <c r="N1559" s="104" t="s">
        <v>5242</v>
      </c>
      <c r="O1559" s="113">
        <v>41</v>
      </c>
      <c r="P1559" s="113"/>
      <c r="Q1559" s="113"/>
      <c r="R1559" s="113"/>
      <c r="S1559" s="113"/>
      <c r="T1559" s="113"/>
      <c r="U1559" s="113"/>
      <c r="V1559" s="125">
        <v>41</v>
      </c>
      <c r="W1559" s="126"/>
      <c r="X1559" s="126"/>
      <c r="Y1559" s="126"/>
      <c r="Z1559" s="126"/>
      <c r="AA1559" s="126"/>
      <c r="AB1559" s="126"/>
      <c r="AC1559" s="43">
        <v>42859.528579247686</v>
      </c>
      <c r="AD1559" s="42" t="s">
        <v>5243</v>
      </c>
    </row>
    <row r="1560" spans="1:30" s="42" customFormat="1">
      <c r="A1560" s="12">
        <v>1559</v>
      </c>
      <c r="B1560" s="52">
        <v>201700995</v>
      </c>
      <c r="C1560" s="52" t="s">
        <v>5244</v>
      </c>
      <c r="D1560" s="52" t="s">
        <v>5245</v>
      </c>
      <c r="E1560" s="52">
        <v>598</v>
      </c>
      <c r="F1560" s="52" t="s">
        <v>42</v>
      </c>
      <c r="G1560" s="21">
        <v>37374</v>
      </c>
      <c r="H1560" s="22" t="s">
        <v>339</v>
      </c>
      <c r="I1560" s="52" t="s">
        <v>29</v>
      </c>
      <c r="J1560" s="21">
        <v>42853.662529016205</v>
      </c>
      <c r="K1560" s="14">
        <v>42853</v>
      </c>
      <c r="L1560" s="78">
        <v>2087</v>
      </c>
      <c r="M1560" s="59" t="s">
        <v>5246</v>
      </c>
      <c r="N1560" s="104" t="s">
        <v>5125</v>
      </c>
      <c r="O1560" s="113">
        <v>1</v>
      </c>
      <c r="P1560" s="113">
        <v>21</v>
      </c>
      <c r="Q1560" s="113"/>
      <c r="R1560" s="113"/>
      <c r="S1560" s="113"/>
      <c r="T1560" s="113"/>
      <c r="U1560" s="113"/>
      <c r="V1560" s="125">
        <v>1</v>
      </c>
      <c r="W1560" s="126">
        <v>21</v>
      </c>
      <c r="X1560" s="126"/>
      <c r="Y1560" s="126"/>
      <c r="Z1560" s="126"/>
      <c r="AA1560" s="126"/>
      <c r="AB1560" s="126"/>
      <c r="AC1560" s="43">
        <v>42853.662529016205</v>
      </c>
      <c r="AD1560" s="42" t="s">
        <v>5247</v>
      </c>
    </row>
    <row r="1561" spans="1:30" s="42" customFormat="1">
      <c r="A1561" s="12">
        <v>1560</v>
      </c>
      <c r="B1561" s="52">
        <v>201701001</v>
      </c>
      <c r="C1561" s="52" t="s">
        <v>448</v>
      </c>
      <c r="D1561" s="52" t="s">
        <v>5248</v>
      </c>
      <c r="E1561" s="52">
        <v>90</v>
      </c>
      <c r="F1561" s="52" t="s">
        <v>275</v>
      </c>
      <c r="G1561" s="21">
        <v>38001</v>
      </c>
      <c r="H1561" s="22" t="s">
        <v>338</v>
      </c>
      <c r="I1561" s="52" t="s">
        <v>17</v>
      </c>
      <c r="J1561" s="21">
        <v>42853.940445370368</v>
      </c>
      <c r="K1561" s="14">
        <v>42853</v>
      </c>
      <c r="L1561" s="78">
        <v>2170</v>
      </c>
      <c r="M1561" s="60"/>
      <c r="N1561" s="104" t="s">
        <v>5249</v>
      </c>
      <c r="O1561" s="113">
        <v>26</v>
      </c>
      <c r="P1561" s="117">
        <v>61</v>
      </c>
      <c r="Q1561" s="113"/>
      <c r="R1561" s="113"/>
      <c r="S1561" s="113"/>
      <c r="T1561" s="113"/>
      <c r="U1561" s="113"/>
      <c r="V1561" s="125">
        <v>26</v>
      </c>
      <c r="W1561" s="126">
        <v>61</v>
      </c>
      <c r="X1561" s="126"/>
      <c r="Y1561" s="126"/>
      <c r="Z1561" s="126"/>
      <c r="AA1561" s="126"/>
      <c r="AB1561" s="126"/>
      <c r="AC1561" s="43">
        <v>42853.888817395833</v>
      </c>
      <c r="AD1561" s="42" t="s">
        <v>5250</v>
      </c>
    </row>
    <row r="1562" spans="1:30" s="42" customFormat="1">
      <c r="A1562" s="12">
        <v>1561</v>
      </c>
      <c r="B1562" s="52">
        <v>201701005</v>
      </c>
      <c r="C1562" s="52" t="s">
        <v>5251</v>
      </c>
      <c r="D1562" s="52" t="s">
        <v>5252</v>
      </c>
      <c r="E1562" s="52">
        <v>499</v>
      </c>
      <c r="F1562" s="52" t="s">
        <v>28</v>
      </c>
      <c r="G1562" s="21">
        <v>41028</v>
      </c>
      <c r="H1562" s="22" t="s">
        <v>339</v>
      </c>
      <c r="I1562" s="52" t="s">
        <v>29</v>
      </c>
      <c r="J1562" s="21">
        <v>42858.687377581016</v>
      </c>
      <c r="K1562" s="14">
        <v>42858</v>
      </c>
      <c r="L1562" s="78" t="s">
        <v>5253</v>
      </c>
      <c r="M1562" s="60"/>
      <c r="N1562" s="104"/>
      <c r="O1562" s="113"/>
      <c r="P1562" s="113"/>
      <c r="Q1562" s="113"/>
      <c r="R1562" s="113"/>
      <c r="S1562" s="113"/>
      <c r="T1562" s="113"/>
      <c r="U1562" s="113"/>
      <c r="V1562" s="125"/>
      <c r="W1562" s="126"/>
      <c r="X1562" s="126"/>
      <c r="Y1562" s="126"/>
      <c r="Z1562" s="126"/>
      <c r="AA1562" s="126"/>
      <c r="AB1562" s="126"/>
      <c r="AC1562" s="43">
        <v>42858.667289699071</v>
      </c>
      <c r="AD1562" s="42" t="s">
        <v>5254</v>
      </c>
    </row>
    <row r="1563" spans="1:30" s="42" customFormat="1">
      <c r="A1563" s="12">
        <v>1562</v>
      </c>
      <c r="B1563" s="52">
        <v>201701008</v>
      </c>
      <c r="C1563" s="52" t="s">
        <v>5255</v>
      </c>
      <c r="D1563" s="52" t="s">
        <v>312</v>
      </c>
      <c r="E1563" s="52">
        <v>127</v>
      </c>
      <c r="F1563" s="52" t="s">
        <v>545</v>
      </c>
      <c r="G1563" s="21">
        <v>37773</v>
      </c>
      <c r="H1563" s="22" t="s">
        <v>339</v>
      </c>
      <c r="I1563" s="52" t="s">
        <v>29</v>
      </c>
      <c r="J1563" s="21">
        <v>42854.606350312497</v>
      </c>
      <c r="K1563" s="14">
        <v>42854</v>
      </c>
      <c r="L1563" s="78">
        <v>2001</v>
      </c>
      <c r="M1563" s="60"/>
      <c r="N1563" s="104" t="s">
        <v>2999</v>
      </c>
      <c r="O1563" s="113">
        <v>14</v>
      </c>
      <c r="P1563" s="113"/>
      <c r="Q1563" s="113"/>
      <c r="R1563" s="113"/>
      <c r="S1563" s="113"/>
      <c r="T1563" s="113"/>
      <c r="U1563" s="113"/>
      <c r="V1563" s="125">
        <v>14</v>
      </c>
      <c r="W1563" s="126"/>
      <c r="X1563" s="126"/>
      <c r="Y1563" s="126"/>
      <c r="Z1563" s="126"/>
      <c r="AA1563" s="126"/>
      <c r="AB1563" s="126"/>
      <c r="AC1563" s="43">
        <v>42854.606350312497</v>
      </c>
      <c r="AD1563" s="42" t="s">
        <v>5256</v>
      </c>
    </row>
    <row r="1564" spans="1:30" s="42" customFormat="1">
      <c r="A1564" s="12">
        <v>1563</v>
      </c>
      <c r="B1564" s="52">
        <v>201701012</v>
      </c>
      <c r="C1564" s="52" t="s">
        <v>5257</v>
      </c>
      <c r="D1564" s="52" t="s">
        <v>2006</v>
      </c>
      <c r="E1564" s="52">
        <v>130</v>
      </c>
      <c r="F1564" s="52" t="s">
        <v>46</v>
      </c>
      <c r="G1564" s="21">
        <v>38749</v>
      </c>
      <c r="H1564" s="22" t="s">
        <v>338</v>
      </c>
      <c r="I1564" s="52" t="s">
        <v>17</v>
      </c>
      <c r="J1564" s="21">
        <v>42856.495908831021</v>
      </c>
      <c r="K1564" s="14">
        <v>42856</v>
      </c>
      <c r="L1564" s="78">
        <v>2242</v>
      </c>
      <c r="M1564" s="60"/>
      <c r="N1564" s="104" t="s">
        <v>5258</v>
      </c>
      <c r="O1564" s="117">
        <v>108</v>
      </c>
      <c r="P1564" s="113"/>
      <c r="Q1564" s="113"/>
      <c r="R1564" s="113"/>
      <c r="S1564" s="113"/>
      <c r="T1564" s="113"/>
      <c r="U1564" s="113"/>
      <c r="V1564" s="131">
        <v>1101</v>
      </c>
      <c r="W1564" s="126"/>
      <c r="X1564" s="126"/>
      <c r="Y1564" s="126"/>
      <c r="Z1564" s="126"/>
      <c r="AA1564" s="126"/>
      <c r="AB1564" s="126"/>
      <c r="AC1564" s="43" t="s">
        <v>18</v>
      </c>
      <c r="AD1564" s="42" t="s">
        <v>18</v>
      </c>
    </row>
    <row r="1565" spans="1:30" s="42" customFormat="1">
      <c r="A1565" s="12">
        <v>1564</v>
      </c>
      <c r="B1565" s="52">
        <v>201701015</v>
      </c>
      <c r="C1565" s="52" t="s">
        <v>5259</v>
      </c>
      <c r="D1565" s="52" t="s">
        <v>3838</v>
      </c>
      <c r="E1565" s="52">
        <v>499</v>
      </c>
      <c r="F1565" s="52" t="s">
        <v>28</v>
      </c>
      <c r="G1565" s="21">
        <v>42123</v>
      </c>
      <c r="H1565" s="22" t="s">
        <v>340</v>
      </c>
      <c r="I1565" s="52" t="s">
        <v>63</v>
      </c>
      <c r="J1565" s="21">
        <v>42854.973196956016</v>
      </c>
      <c r="K1565" s="14">
        <v>42854</v>
      </c>
      <c r="L1565" s="78">
        <v>2046</v>
      </c>
      <c r="M1565" s="60"/>
      <c r="N1565" s="104" t="s">
        <v>5178</v>
      </c>
      <c r="O1565" s="120">
        <v>2503</v>
      </c>
      <c r="P1565" s="113"/>
      <c r="Q1565" s="113"/>
      <c r="R1565" s="113"/>
      <c r="S1565" s="113"/>
      <c r="T1565" s="113"/>
      <c r="U1565" s="113"/>
      <c r="V1565" s="131">
        <v>25</v>
      </c>
      <c r="W1565" s="126"/>
      <c r="X1565" s="126"/>
      <c r="Y1565" s="126"/>
      <c r="Z1565" s="126"/>
      <c r="AA1565" s="126"/>
      <c r="AB1565" s="126"/>
      <c r="AC1565" s="43">
        <v>42854.973196956016</v>
      </c>
      <c r="AD1565" s="42" t="s">
        <v>5260</v>
      </c>
    </row>
    <row r="1566" spans="1:30" s="42" customFormat="1">
      <c r="A1566" s="12">
        <v>1565</v>
      </c>
      <c r="B1566" s="52">
        <v>201701017</v>
      </c>
      <c r="C1566" s="52" t="s">
        <v>5261</v>
      </c>
      <c r="D1566" s="52" t="s">
        <v>1082</v>
      </c>
      <c r="E1566" s="52" t="s">
        <v>18</v>
      </c>
      <c r="F1566" s="52" t="s">
        <v>18</v>
      </c>
      <c r="G1566" s="21">
        <v>38961</v>
      </c>
      <c r="H1566" s="22" t="s">
        <v>339</v>
      </c>
      <c r="I1566" s="52" t="s">
        <v>29</v>
      </c>
      <c r="J1566" s="21">
        <v>42857.469244675929</v>
      </c>
      <c r="K1566" s="14">
        <v>42857</v>
      </c>
      <c r="L1566" s="78" t="s">
        <v>5262</v>
      </c>
      <c r="M1566" s="60"/>
      <c r="N1566" s="104"/>
      <c r="O1566" s="113"/>
      <c r="P1566" s="113"/>
      <c r="Q1566" s="113"/>
      <c r="R1566" s="113"/>
      <c r="S1566" s="113"/>
      <c r="T1566" s="113"/>
      <c r="U1566" s="113"/>
      <c r="V1566" s="125"/>
      <c r="W1566" s="126"/>
      <c r="X1566" s="126"/>
      <c r="Y1566" s="126"/>
      <c r="Z1566" s="126"/>
      <c r="AA1566" s="126"/>
      <c r="AB1566" s="126"/>
      <c r="AC1566" s="43">
        <v>42857.459425810186</v>
      </c>
      <c r="AD1566" s="42" t="s">
        <v>5263</v>
      </c>
    </row>
    <row r="1567" spans="1:30" s="42" customFormat="1">
      <c r="A1567" s="12">
        <v>1566</v>
      </c>
      <c r="B1567" s="52">
        <v>201701018</v>
      </c>
      <c r="C1567" s="52" t="s">
        <v>3671</v>
      </c>
      <c r="D1567" s="52" t="s">
        <v>5264</v>
      </c>
      <c r="E1567" s="52">
        <v>201</v>
      </c>
      <c r="F1567" s="52" t="s">
        <v>758</v>
      </c>
      <c r="G1567" s="21">
        <v>41722</v>
      </c>
      <c r="H1567" s="22" t="s">
        <v>338</v>
      </c>
      <c r="I1567" s="52" t="s">
        <v>17</v>
      </c>
      <c r="J1567" s="21">
        <v>43175.423927430558</v>
      </c>
      <c r="K1567" s="14">
        <v>43175</v>
      </c>
      <c r="L1567" s="78" t="s">
        <v>5085</v>
      </c>
      <c r="M1567" s="60"/>
      <c r="N1567" s="104"/>
      <c r="O1567" s="113"/>
      <c r="P1567" s="113"/>
      <c r="Q1567" s="113"/>
      <c r="R1567" s="113"/>
      <c r="S1567" s="113"/>
      <c r="T1567" s="113"/>
      <c r="U1567" s="113"/>
      <c r="V1567" s="125"/>
      <c r="W1567" s="126"/>
      <c r="X1567" s="126"/>
      <c r="Y1567" s="126"/>
      <c r="Z1567" s="126"/>
      <c r="AA1567" s="126"/>
      <c r="AB1567" s="126"/>
      <c r="AC1567" s="43">
        <v>43175.788782638891</v>
      </c>
      <c r="AD1567" s="42" t="s">
        <v>5265</v>
      </c>
    </row>
    <row r="1568" spans="1:30" s="42" customFormat="1">
      <c r="A1568" s="12">
        <v>1567</v>
      </c>
      <c r="B1568" s="52">
        <v>201701020</v>
      </c>
      <c r="C1568" s="52" t="s">
        <v>5266</v>
      </c>
      <c r="D1568" s="52" t="s">
        <v>5267</v>
      </c>
      <c r="E1568" s="52">
        <v>205</v>
      </c>
      <c r="F1568" s="52" t="s">
        <v>1672</v>
      </c>
      <c r="G1568" s="21">
        <v>42750</v>
      </c>
      <c r="H1568" s="22" t="s">
        <v>341</v>
      </c>
      <c r="I1568" s="52" t="s">
        <v>114</v>
      </c>
      <c r="J1568" s="21">
        <v>42855.592415011575</v>
      </c>
      <c r="K1568" s="14">
        <v>42855</v>
      </c>
      <c r="L1568" s="86">
        <v>2039</v>
      </c>
      <c r="M1568" s="63" t="s">
        <v>5268</v>
      </c>
      <c r="N1568" s="108" t="s">
        <v>5269</v>
      </c>
      <c r="O1568" s="113">
        <v>35</v>
      </c>
      <c r="P1568" s="113"/>
      <c r="Q1568" s="113"/>
      <c r="R1568" s="113"/>
      <c r="S1568" s="113"/>
      <c r="T1568" s="113"/>
      <c r="U1568" s="113"/>
      <c r="V1568" s="125">
        <v>35</v>
      </c>
      <c r="W1568" s="126"/>
      <c r="X1568" s="126"/>
      <c r="Y1568" s="126"/>
      <c r="Z1568" s="126"/>
      <c r="AA1568" s="126"/>
      <c r="AB1568" s="126"/>
      <c r="AC1568" s="21">
        <v>42855.592415011575</v>
      </c>
      <c r="AD1568" s="52" t="s">
        <v>5270</v>
      </c>
    </row>
    <row r="1569" spans="1:30" s="42" customFormat="1">
      <c r="A1569" s="12">
        <v>1568</v>
      </c>
      <c r="B1569" s="52">
        <v>201701021</v>
      </c>
      <c r="C1569" s="52" t="s">
        <v>5271</v>
      </c>
      <c r="D1569" s="52" t="s">
        <v>5272</v>
      </c>
      <c r="E1569" s="52">
        <v>499</v>
      </c>
      <c r="F1569" s="52" t="s">
        <v>28</v>
      </c>
      <c r="G1569" s="21">
        <v>40663</v>
      </c>
      <c r="H1569" s="22" t="s">
        <v>338</v>
      </c>
      <c r="I1569" s="52" t="s">
        <v>17</v>
      </c>
      <c r="J1569" s="21">
        <v>43000.881779016207</v>
      </c>
      <c r="K1569" s="14">
        <v>43000</v>
      </c>
      <c r="L1569" s="86" t="s">
        <v>5273</v>
      </c>
      <c r="M1569" s="60"/>
      <c r="N1569" s="104"/>
      <c r="O1569" s="113"/>
      <c r="P1569" s="113"/>
      <c r="Q1569" s="113"/>
      <c r="R1569" s="113"/>
      <c r="S1569" s="113"/>
      <c r="T1569" s="113"/>
      <c r="U1569" s="113"/>
      <c r="V1569" s="125"/>
      <c r="W1569" s="126"/>
      <c r="X1569" s="126"/>
      <c r="Y1569" s="126"/>
      <c r="Z1569" s="126"/>
      <c r="AA1569" s="126"/>
      <c r="AB1569" s="126"/>
      <c r="AC1569" s="21">
        <v>43000.529365046299</v>
      </c>
      <c r="AD1569" s="52" t="s">
        <v>5274</v>
      </c>
    </row>
    <row r="1570" spans="1:30" s="42" customFormat="1">
      <c r="A1570" s="12">
        <v>1569</v>
      </c>
      <c r="B1570" s="52">
        <v>201701028</v>
      </c>
      <c r="C1570" s="52" t="s">
        <v>5275</v>
      </c>
      <c r="D1570" s="52" t="s">
        <v>750</v>
      </c>
      <c r="E1570" s="52">
        <v>505</v>
      </c>
      <c r="F1570" s="52" t="s">
        <v>977</v>
      </c>
      <c r="G1570" s="21">
        <v>42677</v>
      </c>
      <c r="H1570" s="22" t="s">
        <v>339</v>
      </c>
      <c r="I1570" s="52" t="s">
        <v>29</v>
      </c>
      <c r="J1570" s="21">
        <v>42856.422234143516</v>
      </c>
      <c r="K1570" s="14">
        <v>42856</v>
      </c>
      <c r="L1570" s="86" t="s">
        <v>5032</v>
      </c>
      <c r="M1570" s="60"/>
      <c r="N1570" s="104"/>
      <c r="O1570" s="113"/>
      <c r="P1570" s="113"/>
      <c r="Q1570" s="113"/>
      <c r="R1570" s="113"/>
      <c r="S1570" s="113"/>
      <c r="T1570" s="113"/>
      <c r="U1570" s="113"/>
      <c r="V1570" s="125"/>
      <c r="W1570" s="126"/>
      <c r="X1570" s="126"/>
      <c r="Y1570" s="126"/>
      <c r="Z1570" s="126"/>
      <c r="AA1570" s="126"/>
      <c r="AB1570" s="126"/>
      <c r="AC1570" s="21">
        <v>42856.422234143516</v>
      </c>
      <c r="AD1570" s="52" t="s">
        <v>5276</v>
      </c>
    </row>
    <row r="1571" spans="1:30" s="42" customFormat="1">
      <c r="A1571" s="12">
        <v>1570</v>
      </c>
      <c r="B1571" s="52">
        <v>201701032</v>
      </c>
      <c r="C1571" s="52" t="s">
        <v>5277</v>
      </c>
      <c r="D1571" s="52" t="s">
        <v>5278</v>
      </c>
      <c r="E1571" s="52">
        <v>499</v>
      </c>
      <c r="F1571" s="52" t="s">
        <v>28</v>
      </c>
      <c r="G1571" s="21">
        <v>42246</v>
      </c>
      <c r="H1571" s="22" t="s">
        <v>338</v>
      </c>
      <c r="I1571" s="52" t="s">
        <v>17</v>
      </c>
      <c r="J1571" s="21">
        <v>42856.751297766205</v>
      </c>
      <c r="K1571" s="14">
        <v>42856</v>
      </c>
      <c r="L1571" s="86">
        <v>2126</v>
      </c>
      <c r="M1571" s="60"/>
      <c r="N1571" s="108" t="s">
        <v>5279</v>
      </c>
      <c r="O1571" s="113">
        <v>4</v>
      </c>
      <c r="P1571" s="113"/>
      <c r="Q1571" s="113"/>
      <c r="R1571" s="113"/>
      <c r="S1571" s="113"/>
      <c r="T1571" s="113"/>
      <c r="U1571" s="113"/>
      <c r="V1571" s="125">
        <v>4</v>
      </c>
      <c r="W1571" s="126"/>
      <c r="X1571" s="126"/>
      <c r="Y1571" s="126"/>
      <c r="Z1571" s="126"/>
      <c r="AA1571" s="126"/>
      <c r="AB1571" s="126"/>
      <c r="AC1571" s="21">
        <v>42856.751297766205</v>
      </c>
      <c r="AD1571" s="52" t="s">
        <v>5280</v>
      </c>
    </row>
    <row r="1572" spans="1:30" s="42" customFormat="1">
      <c r="A1572" s="12">
        <v>1571</v>
      </c>
      <c r="B1572" s="52">
        <v>201701034</v>
      </c>
      <c r="C1572" s="52" t="s">
        <v>5281</v>
      </c>
      <c r="D1572" s="52" t="s">
        <v>5282</v>
      </c>
      <c r="E1572" s="52">
        <v>505</v>
      </c>
      <c r="F1572" s="52" t="s">
        <v>977</v>
      </c>
      <c r="G1572" s="21">
        <v>42790</v>
      </c>
      <c r="H1572" s="22" t="s">
        <v>339</v>
      </c>
      <c r="I1572" s="52" t="s">
        <v>29</v>
      </c>
      <c r="J1572" s="21">
        <v>43043.461961076391</v>
      </c>
      <c r="K1572" s="14">
        <v>43043</v>
      </c>
      <c r="L1572" s="86" t="s">
        <v>5032</v>
      </c>
      <c r="M1572" s="60"/>
      <c r="N1572" s="104"/>
      <c r="O1572" s="113"/>
      <c r="P1572" s="113"/>
      <c r="Q1572" s="113"/>
      <c r="R1572" s="113"/>
      <c r="S1572" s="113"/>
      <c r="T1572" s="113"/>
      <c r="U1572" s="113"/>
      <c r="V1572" s="125"/>
      <c r="W1572" s="126"/>
      <c r="X1572" s="126"/>
      <c r="Y1572" s="126"/>
      <c r="Z1572" s="126"/>
      <c r="AA1572" s="126"/>
      <c r="AB1572" s="126"/>
      <c r="AC1572" s="21">
        <v>43043.461961076391</v>
      </c>
      <c r="AD1572" s="52" t="s">
        <v>5283</v>
      </c>
    </row>
    <row r="1573" spans="1:30" s="42" customFormat="1">
      <c r="A1573" s="12">
        <v>1572</v>
      </c>
      <c r="B1573" s="52">
        <v>201701042</v>
      </c>
      <c r="C1573" s="52" t="s">
        <v>5284</v>
      </c>
      <c r="D1573" s="52" t="s">
        <v>5285</v>
      </c>
      <c r="E1573" s="52">
        <v>598</v>
      </c>
      <c r="F1573" s="52" t="s">
        <v>42</v>
      </c>
      <c r="G1573" s="21">
        <v>41761</v>
      </c>
      <c r="H1573" s="22" t="s">
        <v>338</v>
      </c>
      <c r="I1573" s="52" t="s">
        <v>17</v>
      </c>
      <c r="J1573" s="21">
        <v>42857.795601736114</v>
      </c>
      <c r="K1573" s="14">
        <v>42857</v>
      </c>
      <c r="L1573" s="86">
        <v>2017</v>
      </c>
      <c r="M1573" s="63" t="s">
        <v>5286</v>
      </c>
      <c r="N1573" s="108" t="s">
        <v>5287</v>
      </c>
      <c r="O1573" s="113">
        <v>39</v>
      </c>
      <c r="P1573" s="113">
        <v>6</v>
      </c>
      <c r="Q1573" s="120">
        <v>2402</v>
      </c>
      <c r="R1573" s="113">
        <v>6</v>
      </c>
      <c r="S1573" s="113"/>
      <c r="T1573" s="113"/>
      <c r="U1573" s="113"/>
      <c r="V1573" s="125">
        <v>39</v>
      </c>
      <c r="W1573" s="126">
        <v>6</v>
      </c>
      <c r="X1573" s="133">
        <v>24</v>
      </c>
      <c r="Y1573" s="126">
        <v>6</v>
      </c>
      <c r="Z1573" s="126"/>
      <c r="AA1573" s="126"/>
      <c r="AB1573" s="126"/>
      <c r="AC1573" s="21">
        <v>42857.724316817126</v>
      </c>
      <c r="AD1573" s="52" t="s">
        <v>5288</v>
      </c>
    </row>
    <row r="1574" spans="1:30" s="42" customFormat="1">
      <c r="A1574" s="12">
        <v>1573</v>
      </c>
      <c r="B1574" s="52">
        <v>201701045</v>
      </c>
      <c r="C1574" s="52" t="s">
        <v>5284</v>
      </c>
      <c r="D1574" s="52" t="s">
        <v>5289</v>
      </c>
      <c r="E1574" s="52">
        <v>598</v>
      </c>
      <c r="F1574" s="52" t="s">
        <v>42</v>
      </c>
      <c r="G1574" s="21">
        <v>40300</v>
      </c>
      <c r="H1574" s="22" t="s">
        <v>338</v>
      </c>
      <c r="I1574" s="52" t="s">
        <v>17</v>
      </c>
      <c r="J1574" s="21">
        <v>42892.702546678243</v>
      </c>
      <c r="K1574" s="14">
        <v>42892</v>
      </c>
      <c r="L1574" s="86">
        <v>2267</v>
      </c>
      <c r="M1574" s="60"/>
      <c r="N1574" s="108" t="s">
        <v>5290</v>
      </c>
      <c r="O1574" s="113">
        <v>28</v>
      </c>
      <c r="P1574" s="113">
        <v>21</v>
      </c>
      <c r="Q1574" s="113">
        <v>2</v>
      </c>
      <c r="R1574" s="113"/>
      <c r="S1574" s="113"/>
      <c r="T1574" s="113"/>
      <c r="U1574" s="113"/>
      <c r="V1574" s="125">
        <v>28</v>
      </c>
      <c r="W1574" s="126">
        <v>21</v>
      </c>
      <c r="X1574" s="126">
        <v>2</v>
      </c>
      <c r="Y1574" s="126"/>
      <c r="Z1574" s="126"/>
      <c r="AA1574" s="126"/>
      <c r="AB1574" s="126"/>
      <c r="AC1574" s="21">
        <v>42892.668647418985</v>
      </c>
      <c r="AD1574" s="52" t="s">
        <v>5291</v>
      </c>
    </row>
    <row r="1575" spans="1:30" s="42" customFormat="1">
      <c r="A1575" s="12">
        <v>1574</v>
      </c>
      <c r="B1575" s="52">
        <v>201701053</v>
      </c>
      <c r="C1575" s="52" t="s">
        <v>887</v>
      </c>
      <c r="D1575" s="52" t="s">
        <v>2732</v>
      </c>
      <c r="E1575" s="52">
        <v>107</v>
      </c>
      <c r="F1575" s="52" t="s">
        <v>34</v>
      </c>
      <c r="G1575" s="21">
        <v>38475</v>
      </c>
      <c r="H1575" s="22" t="s">
        <v>339</v>
      </c>
      <c r="I1575" s="52" t="s">
        <v>29</v>
      </c>
      <c r="J1575" s="21">
        <v>42858.515427314815</v>
      </c>
      <c r="K1575" s="14">
        <v>42858</v>
      </c>
      <c r="L1575" s="86">
        <v>2081</v>
      </c>
      <c r="M1575" s="63" t="s">
        <v>5292</v>
      </c>
      <c r="N1575" s="108" t="s">
        <v>5293</v>
      </c>
      <c r="O1575" s="113">
        <v>1</v>
      </c>
      <c r="P1575" s="113">
        <v>2</v>
      </c>
      <c r="Q1575" s="113">
        <v>10</v>
      </c>
      <c r="R1575" s="113"/>
      <c r="S1575" s="113"/>
      <c r="T1575" s="113"/>
      <c r="U1575" s="113"/>
      <c r="V1575" s="125">
        <v>1</v>
      </c>
      <c r="W1575" s="126">
        <v>2</v>
      </c>
      <c r="X1575" s="126">
        <v>10</v>
      </c>
      <c r="Y1575" s="126"/>
      <c r="Z1575" s="126"/>
      <c r="AA1575" s="126"/>
      <c r="AB1575" s="126"/>
      <c r="AC1575" s="21">
        <v>42858.515427314815</v>
      </c>
      <c r="AD1575" s="52" t="s">
        <v>5294</v>
      </c>
    </row>
    <row r="1576" spans="1:30" s="42" customFormat="1">
      <c r="A1576" s="12">
        <v>1575</v>
      </c>
      <c r="B1576" s="52">
        <v>201701061</v>
      </c>
      <c r="C1576" s="52" t="s">
        <v>5295</v>
      </c>
      <c r="D1576" s="52" t="s">
        <v>5296</v>
      </c>
      <c r="E1576" s="52">
        <v>125</v>
      </c>
      <c r="F1576" s="52" t="s">
        <v>38</v>
      </c>
      <c r="G1576" s="21">
        <v>38047</v>
      </c>
      <c r="H1576" s="22" t="s">
        <v>338</v>
      </c>
      <c r="I1576" s="52" t="s">
        <v>17</v>
      </c>
      <c r="J1576" s="21">
        <v>43206.491031631944</v>
      </c>
      <c r="K1576" s="14">
        <v>43206</v>
      </c>
      <c r="L1576" s="86">
        <v>2058</v>
      </c>
      <c r="M1576" s="60"/>
      <c r="N1576" s="108" t="s">
        <v>5297</v>
      </c>
      <c r="O1576" s="113">
        <v>28</v>
      </c>
      <c r="P1576" s="113">
        <v>21</v>
      </c>
      <c r="Q1576" s="113">
        <v>2</v>
      </c>
      <c r="R1576" s="113"/>
      <c r="S1576" s="113"/>
      <c r="T1576" s="113"/>
      <c r="U1576" s="113"/>
      <c r="V1576" s="125">
        <v>28</v>
      </c>
      <c r="W1576" s="126">
        <v>21</v>
      </c>
      <c r="X1576" s="126">
        <v>2</v>
      </c>
      <c r="Y1576" s="126"/>
      <c r="Z1576" s="126"/>
      <c r="AA1576" s="126"/>
      <c r="AB1576" s="126"/>
      <c r="AC1576" s="21">
        <v>43206.491031631944</v>
      </c>
      <c r="AD1576" s="52" t="s">
        <v>5298</v>
      </c>
    </row>
    <row r="1577" spans="1:30" s="42" customFormat="1">
      <c r="A1577" s="12">
        <v>1576</v>
      </c>
      <c r="B1577" s="52">
        <v>201701072</v>
      </c>
      <c r="C1577" s="52" t="s">
        <v>5299</v>
      </c>
      <c r="D1577" s="52" t="s">
        <v>5300</v>
      </c>
      <c r="E1577" s="52">
        <v>552</v>
      </c>
      <c r="F1577" s="52" t="s">
        <v>1699</v>
      </c>
      <c r="G1577" s="21">
        <v>40971</v>
      </c>
      <c r="H1577" s="22" t="s">
        <v>338</v>
      </c>
      <c r="I1577" s="52" t="s">
        <v>17</v>
      </c>
      <c r="J1577" s="21">
        <v>42861.563748067128</v>
      </c>
      <c r="K1577" s="14">
        <v>42861</v>
      </c>
      <c r="L1577" s="86">
        <v>2087</v>
      </c>
      <c r="M1577" s="63" t="s">
        <v>5301</v>
      </c>
      <c r="N1577" s="108" t="s">
        <v>5302</v>
      </c>
      <c r="O1577" s="113">
        <v>28</v>
      </c>
      <c r="P1577" s="113">
        <v>21</v>
      </c>
      <c r="Q1577" s="113">
        <v>1</v>
      </c>
      <c r="R1577" s="113"/>
      <c r="S1577" s="113"/>
      <c r="T1577" s="113"/>
      <c r="U1577" s="113"/>
      <c r="V1577" s="125">
        <v>28</v>
      </c>
      <c r="W1577" s="126">
        <v>21</v>
      </c>
      <c r="X1577" s="126">
        <v>1</v>
      </c>
      <c r="Y1577" s="126"/>
      <c r="Z1577" s="126"/>
      <c r="AA1577" s="126"/>
      <c r="AB1577" s="126"/>
      <c r="AC1577" s="21">
        <v>42861.291869328707</v>
      </c>
      <c r="AD1577" s="52" t="s">
        <v>5303</v>
      </c>
    </row>
    <row r="1578" spans="1:30" s="42" customFormat="1">
      <c r="A1578" s="12">
        <v>1577</v>
      </c>
      <c r="B1578" s="52">
        <v>201701073</v>
      </c>
      <c r="C1578" s="52" t="s">
        <v>3671</v>
      </c>
      <c r="D1578" s="52" t="s">
        <v>5304</v>
      </c>
      <c r="E1578" s="52">
        <v>541</v>
      </c>
      <c r="F1578" s="52" t="s">
        <v>5305</v>
      </c>
      <c r="G1578" s="21">
        <v>42055</v>
      </c>
      <c r="H1578" s="22" t="s">
        <v>339</v>
      </c>
      <c r="I1578" s="52" t="s">
        <v>29</v>
      </c>
      <c r="J1578" s="21">
        <v>43064.516309108796</v>
      </c>
      <c r="K1578" s="14">
        <v>43064</v>
      </c>
      <c r="L1578" s="86" t="s">
        <v>5032</v>
      </c>
      <c r="M1578" s="60"/>
      <c r="N1578" s="104"/>
      <c r="O1578" s="113"/>
      <c r="P1578" s="113"/>
      <c r="Q1578" s="113"/>
      <c r="R1578" s="113"/>
      <c r="S1578" s="113"/>
      <c r="T1578" s="113"/>
      <c r="U1578" s="113"/>
      <c r="V1578" s="125"/>
      <c r="W1578" s="126"/>
      <c r="X1578" s="126"/>
      <c r="Y1578" s="126"/>
      <c r="Z1578" s="126"/>
      <c r="AA1578" s="126"/>
      <c r="AB1578" s="126"/>
      <c r="AC1578" s="21">
        <v>43064.502772951389</v>
      </c>
      <c r="AD1578" s="52" t="s">
        <v>5306</v>
      </c>
    </row>
    <row r="1579" spans="1:30" s="42" customFormat="1">
      <c r="A1579" s="12">
        <v>1578</v>
      </c>
      <c r="B1579" s="52">
        <v>201701077</v>
      </c>
      <c r="C1579" s="52" t="s">
        <v>5307</v>
      </c>
      <c r="D1579" s="52" t="s">
        <v>108</v>
      </c>
      <c r="E1579" s="52">
        <v>119</v>
      </c>
      <c r="F1579" s="52" t="s">
        <v>22</v>
      </c>
      <c r="G1579" s="21">
        <v>42799</v>
      </c>
      <c r="H1579" s="22" t="s">
        <v>338</v>
      </c>
      <c r="I1579" s="52" t="s">
        <v>17</v>
      </c>
      <c r="J1579" s="21">
        <v>42967.461188159723</v>
      </c>
      <c r="K1579" s="14">
        <v>42967</v>
      </c>
      <c r="L1579" s="86" t="s">
        <v>5032</v>
      </c>
      <c r="M1579" s="60"/>
      <c r="N1579" s="104"/>
      <c r="O1579" s="113"/>
      <c r="P1579" s="113"/>
      <c r="Q1579" s="113"/>
      <c r="R1579" s="113"/>
      <c r="S1579" s="113"/>
      <c r="T1579" s="113"/>
      <c r="U1579" s="113"/>
      <c r="V1579" s="125"/>
      <c r="W1579" s="126"/>
      <c r="X1579" s="126"/>
      <c r="Y1579" s="126"/>
      <c r="Z1579" s="126"/>
      <c r="AA1579" s="126"/>
      <c r="AB1579" s="126"/>
      <c r="AC1579" s="21">
        <v>42967.488830057868</v>
      </c>
      <c r="AD1579" s="52" t="s">
        <v>5308</v>
      </c>
    </row>
    <row r="1580" spans="1:30" s="42" customFormat="1">
      <c r="A1580" s="12">
        <v>1579</v>
      </c>
      <c r="B1580" s="52">
        <v>201701080</v>
      </c>
      <c r="C1580" s="52" t="s">
        <v>5309</v>
      </c>
      <c r="D1580" s="52" t="s">
        <v>176</v>
      </c>
      <c r="E1580" s="52">
        <v>125</v>
      </c>
      <c r="F1580" s="52" t="s">
        <v>38</v>
      </c>
      <c r="G1580" s="21">
        <v>40304</v>
      </c>
      <c r="H1580" s="22" t="s">
        <v>338</v>
      </c>
      <c r="I1580" s="52" t="s">
        <v>17</v>
      </c>
      <c r="J1580" s="21">
        <v>42862.528188969911</v>
      </c>
      <c r="K1580" s="14">
        <v>42862</v>
      </c>
      <c r="L1580" s="86">
        <v>2081</v>
      </c>
      <c r="M1580" s="60"/>
      <c r="N1580" s="104"/>
      <c r="O1580" s="113"/>
      <c r="P1580" s="113"/>
      <c r="Q1580" s="113"/>
      <c r="R1580" s="113"/>
      <c r="S1580" s="113"/>
      <c r="T1580" s="113"/>
      <c r="U1580" s="113"/>
      <c r="V1580" s="125"/>
      <c r="W1580" s="126"/>
      <c r="X1580" s="126"/>
      <c r="Y1580" s="126"/>
      <c r="Z1580" s="126"/>
      <c r="AA1580" s="126"/>
      <c r="AB1580" s="126"/>
      <c r="AC1580" s="21">
        <v>42862.528188969911</v>
      </c>
      <c r="AD1580" s="52" t="s">
        <v>5310</v>
      </c>
    </row>
    <row r="1581" spans="1:30" s="42" customFormat="1">
      <c r="A1581" s="12">
        <v>1580</v>
      </c>
      <c r="B1581" s="52">
        <v>201701081</v>
      </c>
      <c r="C1581" s="52" t="s">
        <v>5311</v>
      </c>
      <c r="D1581" s="52" t="s">
        <v>1608</v>
      </c>
      <c r="E1581" s="52">
        <v>128</v>
      </c>
      <c r="F1581" s="52" t="s">
        <v>50</v>
      </c>
      <c r="G1581" s="21">
        <v>42759</v>
      </c>
      <c r="H1581" s="22" t="s">
        <v>338</v>
      </c>
      <c r="I1581" s="52" t="s">
        <v>17</v>
      </c>
      <c r="J1581" s="21">
        <v>42931.445169525461</v>
      </c>
      <c r="K1581" s="14">
        <v>42931</v>
      </c>
      <c r="L1581" s="86" t="s">
        <v>5032</v>
      </c>
      <c r="M1581" s="60"/>
      <c r="N1581" s="104"/>
      <c r="O1581" s="113"/>
      <c r="P1581" s="113"/>
      <c r="Q1581" s="113"/>
      <c r="R1581" s="113"/>
      <c r="S1581" s="113"/>
      <c r="T1581" s="113"/>
      <c r="U1581" s="113"/>
      <c r="V1581" s="125"/>
      <c r="W1581" s="126"/>
      <c r="X1581" s="126"/>
      <c r="Y1581" s="126"/>
      <c r="Z1581" s="126"/>
      <c r="AA1581" s="126"/>
      <c r="AB1581" s="126"/>
      <c r="AC1581" s="21">
        <v>42931.442067129632</v>
      </c>
      <c r="AD1581" s="52" t="s">
        <v>5312</v>
      </c>
    </row>
    <row r="1582" spans="1:30" s="42" customFormat="1">
      <c r="A1582" s="12">
        <v>1581</v>
      </c>
      <c r="B1582" s="52">
        <v>201701083</v>
      </c>
      <c r="C1582" s="52" t="s">
        <v>4815</v>
      </c>
      <c r="D1582" s="52" t="s">
        <v>5313</v>
      </c>
      <c r="E1582" s="52">
        <v>125</v>
      </c>
      <c r="F1582" s="52" t="s">
        <v>38</v>
      </c>
      <c r="G1582" s="21">
        <v>39574</v>
      </c>
      <c r="H1582" s="22" t="s">
        <v>338</v>
      </c>
      <c r="I1582" s="52" t="s">
        <v>17</v>
      </c>
      <c r="J1582" s="21">
        <v>42868.491802395831</v>
      </c>
      <c r="K1582" s="14">
        <v>42868</v>
      </c>
      <c r="L1582" s="86" t="s">
        <v>5314</v>
      </c>
      <c r="M1582" s="60"/>
      <c r="N1582" s="104"/>
      <c r="O1582" s="113"/>
      <c r="P1582" s="113"/>
      <c r="Q1582" s="113"/>
      <c r="R1582" s="113"/>
      <c r="S1582" s="113"/>
      <c r="T1582" s="113"/>
      <c r="U1582" s="113"/>
      <c r="V1582" s="125"/>
      <c r="W1582" s="126"/>
      <c r="X1582" s="126"/>
      <c r="Y1582" s="126"/>
      <c r="Z1582" s="126"/>
      <c r="AA1582" s="126"/>
      <c r="AB1582" s="126"/>
      <c r="AC1582" s="21">
        <v>42868.491802395831</v>
      </c>
      <c r="AD1582" s="52" t="s">
        <v>5315</v>
      </c>
    </row>
    <row r="1583" spans="1:30" s="42" customFormat="1">
      <c r="A1583" s="12">
        <v>1582</v>
      </c>
      <c r="B1583" s="52">
        <v>201701085</v>
      </c>
      <c r="C1583" s="52" t="s">
        <v>5316</v>
      </c>
      <c r="D1583" s="52" t="s">
        <v>2430</v>
      </c>
      <c r="E1583" s="52" t="s">
        <v>18</v>
      </c>
      <c r="F1583" s="52" t="s">
        <v>18</v>
      </c>
      <c r="G1583" s="21">
        <v>42344</v>
      </c>
      <c r="H1583" s="22" t="s">
        <v>340</v>
      </c>
      <c r="I1583" s="52" t="s">
        <v>63</v>
      </c>
      <c r="J1583" s="21">
        <v>42861.95900505787</v>
      </c>
      <c r="K1583" s="14">
        <v>42861</v>
      </c>
      <c r="L1583" s="86">
        <v>2289</v>
      </c>
      <c r="M1583" s="60"/>
      <c r="N1583" s="108" t="s">
        <v>3072</v>
      </c>
      <c r="O1583" s="113">
        <v>28</v>
      </c>
      <c r="P1583" s="113"/>
      <c r="Q1583" s="113"/>
      <c r="R1583" s="113"/>
      <c r="S1583" s="113"/>
      <c r="T1583" s="113"/>
      <c r="U1583" s="113"/>
      <c r="V1583" s="125">
        <v>28</v>
      </c>
      <c r="W1583" s="126"/>
      <c r="X1583" s="126"/>
      <c r="Y1583" s="126"/>
      <c r="Z1583" s="126"/>
      <c r="AA1583" s="126"/>
      <c r="AB1583" s="126"/>
      <c r="AC1583" s="21">
        <v>42861.947405671293</v>
      </c>
      <c r="AD1583" s="52" t="s">
        <v>5317</v>
      </c>
    </row>
    <row r="1584" spans="1:30" s="42" customFormat="1">
      <c r="A1584" s="12">
        <v>1583</v>
      </c>
      <c r="B1584" s="52">
        <v>201701086</v>
      </c>
      <c r="C1584" s="52" t="s">
        <v>5318</v>
      </c>
      <c r="D1584" s="52" t="s">
        <v>1656</v>
      </c>
      <c r="E1584" s="52">
        <v>128</v>
      </c>
      <c r="F1584" s="52" t="s">
        <v>50</v>
      </c>
      <c r="G1584" s="21">
        <v>40305</v>
      </c>
      <c r="H1584" s="22" t="s">
        <v>339</v>
      </c>
      <c r="I1584" s="52" t="s">
        <v>29</v>
      </c>
      <c r="J1584" s="21">
        <v>42862.312074155096</v>
      </c>
      <c r="K1584" s="14">
        <v>42862</v>
      </c>
      <c r="L1584" s="86">
        <v>2255</v>
      </c>
      <c r="M1584" s="60"/>
      <c r="N1584" s="108" t="s">
        <v>5319</v>
      </c>
      <c r="O1584" s="120">
        <v>2503</v>
      </c>
      <c r="P1584" s="113"/>
      <c r="Q1584" s="113"/>
      <c r="R1584" s="113"/>
      <c r="S1584" s="113"/>
      <c r="T1584" s="113"/>
      <c r="U1584" s="113"/>
      <c r="V1584" s="131">
        <v>25</v>
      </c>
      <c r="W1584" s="126"/>
      <c r="X1584" s="126"/>
      <c r="Y1584" s="126"/>
      <c r="Z1584" s="126"/>
      <c r="AA1584" s="126"/>
      <c r="AB1584" s="126"/>
      <c r="AC1584" s="21">
        <v>42862.312074155096</v>
      </c>
      <c r="AD1584" s="52" t="s">
        <v>5320</v>
      </c>
    </row>
    <row r="1585" spans="1:30" s="42" customFormat="1">
      <c r="A1585" s="12">
        <v>1584</v>
      </c>
      <c r="B1585" s="52">
        <v>201701087</v>
      </c>
      <c r="C1585" s="52" t="s">
        <v>5318</v>
      </c>
      <c r="D1585" s="52" t="s">
        <v>3659</v>
      </c>
      <c r="E1585" s="52">
        <v>128</v>
      </c>
      <c r="F1585" s="52" t="s">
        <v>50</v>
      </c>
      <c r="G1585" s="21">
        <v>40305</v>
      </c>
      <c r="H1585" s="22" t="s">
        <v>338</v>
      </c>
      <c r="I1585" s="52" t="s">
        <v>17</v>
      </c>
      <c r="J1585" s="21">
        <v>42862.355636423614</v>
      </c>
      <c r="K1585" s="14">
        <v>42862</v>
      </c>
      <c r="L1585" s="86">
        <v>2046</v>
      </c>
      <c r="M1585" s="60"/>
      <c r="N1585" s="108" t="s">
        <v>5321</v>
      </c>
      <c r="O1585" s="120">
        <v>2503</v>
      </c>
      <c r="P1585" s="113"/>
      <c r="Q1585" s="113"/>
      <c r="R1585" s="113"/>
      <c r="S1585" s="113"/>
      <c r="T1585" s="113"/>
      <c r="U1585" s="113"/>
      <c r="V1585" s="131">
        <v>25</v>
      </c>
      <c r="W1585" s="126"/>
      <c r="X1585" s="126"/>
      <c r="Y1585" s="126"/>
      <c r="Z1585" s="126"/>
      <c r="AA1585" s="126"/>
      <c r="AB1585" s="126"/>
      <c r="AC1585" s="21">
        <v>42862.363780752312</v>
      </c>
      <c r="AD1585" s="52" t="s">
        <v>5322</v>
      </c>
    </row>
    <row r="1586" spans="1:30" s="42" customFormat="1">
      <c r="A1586" s="12">
        <v>1585</v>
      </c>
      <c r="B1586" s="52">
        <v>201701088</v>
      </c>
      <c r="C1586" s="52" t="s">
        <v>5323</v>
      </c>
      <c r="D1586" s="52" t="s">
        <v>5324</v>
      </c>
      <c r="E1586" s="52" t="s">
        <v>18</v>
      </c>
      <c r="F1586" s="52" t="s">
        <v>18</v>
      </c>
      <c r="G1586" s="21">
        <v>42552</v>
      </c>
      <c r="H1586" s="22" t="s">
        <v>340</v>
      </c>
      <c r="I1586" s="52" t="s">
        <v>63</v>
      </c>
      <c r="J1586" s="21">
        <v>42862.473769826393</v>
      </c>
      <c r="K1586" s="14">
        <v>42862</v>
      </c>
      <c r="L1586" s="86">
        <v>2193</v>
      </c>
      <c r="M1586" s="60"/>
      <c r="N1586" s="108" t="s">
        <v>5325</v>
      </c>
      <c r="O1586" s="113">
        <v>23</v>
      </c>
      <c r="P1586" s="113"/>
      <c r="Q1586" s="113"/>
      <c r="R1586" s="113"/>
      <c r="S1586" s="113"/>
      <c r="T1586" s="113"/>
      <c r="U1586" s="113"/>
      <c r="V1586" s="125">
        <v>23</v>
      </c>
      <c r="W1586" s="126"/>
      <c r="X1586" s="126"/>
      <c r="Y1586" s="126"/>
      <c r="Z1586" s="126"/>
      <c r="AA1586" s="126"/>
      <c r="AB1586" s="126"/>
      <c r="AC1586" s="21">
        <v>42862.450615972222</v>
      </c>
      <c r="AD1586" s="52" t="s">
        <v>5326</v>
      </c>
    </row>
    <row r="1587" spans="1:30" s="42" customFormat="1">
      <c r="A1587" s="12">
        <v>1586</v>
      </c>
      <c r="B1587" s="52">
        <v>201701090</v>
      </c>
      <c r="C1587" s="52" t="s">
        <v>5327</v>
      </c>
      <c r="D1587" s="52" t="s">
        <v>5328</v>
      </c>
      <c r="E1587" s="52">
        <v>598</v>
      </c>
      <c r="F1587" s="52" t="s">
        <v>42</v>
      </c>
      <c r="G1587" s="21">
        <v>42832</v>
      </c>
      <c r="H1587" s="22" t="s">
        <v>338</v>
      </c>
      <c r="I1587" s="52" t="s">
        <v>17</v>
      </c>
      <c r="J1587" s="21">
        <v>43090.50854008102</v>
      </c>
      <c r="K1587" s="14">
        <v>43090</v>
      </c>
      <c r="L1587" s="86" t="s">
        <v>5032</v>
      </c>
      <c r="M1587" s="60"/>
      <c r="N1587" s="104"/>
      <c r="O1587" s="113"/>
      <c r="P1587" s="113"/>
      <c r="Q1587" s="113"/>
      <c r="R1587" s="113"/>
      <c r="S1587" s="113"/>
      <c r="T1587" s="113"/>
      <c r="U1587" s="113"/>
      <c r="V1587" s="125"/>
      <c r="W1587" s="126"/>
      <c r="X1587" s="126"/>
      <c r="Y1587" s="126"/>
      <c r="Z1587" s="126"/>
      <c r="AA1587" s="126"/>
      <c r="AB1587" s="126"/>
      <c r="AC1587" s="21">
        <v>43090.957006331017</v>
      </c>
      <c r="AD1587" s="52" t="s">
        <v>5329</v>
      </c>
    </row>
    <row r="1588" spans="1:30" s="42" customFormat="1">
      <c r="A1588" s="12">
        <v>1587</v>
      </c>
      <c r="B1588" s="52">
        <v>201701095</v>
      </c>
      <c r="C1588" s="52" t="s">
        <v>5330</v>
      </c>
      <c r="D1588" s="52" t="s">
        <v>2006</v>
      </c>
      <c r="E1588" s="52">
        <v>119</v>
      </c>
      <c r="F1588" s="52" t="s">
        <v>22</v>
      </c>
      <c r="G1588" s="21">
        <v>42801</v>
      </c>
      <c r="H1588" s="22" t="s">
        <v>338</v>
      </c>
      <c r="I1588" s="52" t="s">
        <v>17</v>
      </c>
      <c r="J1588" s="21">
        <v>42963.424015081022</v>
      </c>
      <c r="K1588" s="14">
        <v>42963</v>
      </c>
      <c r="L1588" s="86" t="s">
        <v>5032</v>
      </c>
      <c r="M1588" s="60"/>
      <c r="N1588" s="104"/>
      <c r="O1588" s="113"/>
      <c r="P1588" s="113"/>
      <c r="Q1588" s="113"/>
      <c r="R1588" s="113"/>
      <c r="S1588" s="113"/>
      <c r="T1588" s="113"/>
      <c r="U1588" s="113"/>
      <c r="V1588" s="125"/>
      <c r="W1588" s="126"/>
      <c r="X1588" s="126"/>
      <c r="Y1588" s="126"/>
      <c r="Z1588" s="126"/>
      <c r="AA1588" s="126"/>
      <c r="AB1588" s="126"/>
      <c r="AC1588" s="21">
        <v>42963.424015081022</v>
      </c>
      <c r="AD1588" s="52" t="s">
        <v>5331</v>
      </c>
    </row>
    <row r="1589" spans="1:30" s="42" customFormat="1">
      <c r="A1589" s="12">
        <v>1588</v>
      </c>
      <c r="B1589" s="52">
        <v>201701097</v>
      </c>
      <c r="C1589" s="52" t="s">
        <v>5332</v>
      </c>
      <c r="D1589" s="52" t="s">
        <v>5333</v>
      </c>
      <c r="E1589" s="52">
        <v>507</v>
      </c>
      <c r="F1589" s="52" t="s">
        <v>105</v>
      </c>
      <c r="G1589" s="21">
        <v>42774</v>
      </c>
      <c r="H1589" s="22" t="s">
        <v>338</v>
      </c>
      <c r="I1589" s="52" t="s">
        <v>17</v>
      </c>
      <c r="J1589" s="21">
        <v>42928.488740740744</v>
      </c>
      <c r="K1589" s="14">
        <v>42928</v>
      </c>
      <c r="L1589" s="86" t="s">
        <v>5032</v>
      </c>
      <c r="M1589" s="60"/>
      <c r="N1589" s="104"/>
      <c r="O1589" s="113"/>
      <c r="P1589" s="113"/>
      <c r="Q1589" s="113"/>
      <c r="R1589" s="113"/>
      <c r="S1589" s="113"/>
      <c r="T1589" s="113"/>
      <c r="U1589" s="113"/>
      <c r="V1589" s="125"/>
      <c r="W1589" s="126"/>
      <c r="X1589" s="126"/>
      <c r="Y1589" s="126"/>
      <c r="Z1589" s="126"/>
      <c r="AA1589" s="126"/>
      <c r="AB1589" s="126"/>
      <c r="AC1589" s="21">
        <v>42928.463924687501</v>
      </c>
      <c r="AD1589" s="52" t="s">
        <v>5334</v>
      </c>
    </row>
    <row r="1590" spans="1:30" s="42" customFormat="1">
      <c r="A1590" s="12">
        <v>1589</v>
      </c>
      <c r="B1590" s="52">
        <v>201701098</v>
      </c>
      <c r="C1590" s="52" t="s">
        <v>5335</v>
      </c>
      <c r="D1590" s="52" t="s">
        <v>332</v>
      </c>
      <c r="E1590" s="52">
        <v>499</v>
      </c>
      <c r="F1590" s="52" t="s">
        <v>28</v>
      </c>
      <c r="G1590" s="21">
        <v>39576</v>
      </c>
      <c r="H1590" s="22" t="s">
        <v>339</v>
      </c>
      <c r="I1590" s="52" t="s">
        <v>29</v>
      </c>
      <c r="J1590" s="21">
        <v>42866.661135069444</v>
      </c>
      <c r="K1590" s="14">
        <v>42866</v>
      </c>
      <c r="L1590" s="86">
        <v>2230</v>
      </c>
      <c r="M1590" s="63" t="s">
        <v>5336</v>
      </c>
      <c r="N1590" s="108" t="s">
        <v>5337</v>
      </c>
      <c r="O1590" s="113">
        <v>21</v>
      </c>
      <c r="P1590" s="113">
        <v>1</v>
      </c>
      <c r="Q1590" s="113">
        <v>14</v>
      </c>
      <c r="R1590" s="113">
        <v>16</v>
      </c>
      <c r="S1590" s="113"/>
      <c r="T1590" s="113"/>
      <c r="U1590" s="113"/>
      <c r="V1590" s="125">
        <v>21</v>
      </c>
      <c r="W1590" s="126">
        <v>1</v>
      </c>
      <c r="X1590" s="126">
        <v>14</v>
      </c>
      <c r="Y1590" s="133">
        <v>1601</v>
      </c>
      <c r="Z1590" s="126"/>
      <c r="AA1590" s="126"/>
      <c r="AB1590" s="126"/>
      <c r="AC1590" s="21">
        <v>42866.663917129626</v>
      </c>
      <c r="AD1590" s="52" t="s">
        <v>5338</v>
      </c>
    </row>
    <row r="1591" spans="1:30" s="42" customFormat="1">
      <c r="A1591" s="12">
        <v>1590</v>
      </c>
      <c r="B1591" s="52">
        <v>201701099</v>
      </c>
      <c r="C1591" s="52" t="s">
        <v>5339</v>
      </c>
      <c r="D1591" s="52" t="s">
        <v>5340</v>
      </c>
      <c r="E1591" s="52">
        <v>13</v>
      </c>
      <c r="F1591" s="52" t="s">
        <v>3712</v>
      </c>
      <c r="G1591" s="21">
        <v>40306</v>
      </c>
      <c r="H1591" s="22" t="s">
        <v>338</v>
      </c>
      <c r="I1591" s="52" t="s">
        <v>17</v>
      </c>
      <c r="J1591" s="21">
        <v>42865.7524037037</v>
      </c>
      <c r="K1591" s="14">
        <v>42865</v>
      </c>
      <c r="L1591" s="86">
        <v>2001</v>
      </c>
      <c r="M1591" s="63" t="s">
        <v>5341</v>
      </c>
      <c r="N1591" s="108" t="s">
        <v>5342</v>
      </c>
      <c r="O1591" s="113">
        <v>5</v>
      </c>
      <c r="P1591" s="113"/>
      <c r="Q1591" s="113"/>
      <c r="R1591" s="113"/>
      <c r="S1591" s="113"/>
      <c r="T1591" s="113"/>
      <c r="U1591" s="113"/>
      <c r="V1591" s="125">
        <v>5</v>
      </c>
      <c r="W1591" s="126"/>
      <c r="X1591" s="126"/>
      <c r="Y1591" s="126"/>
      <c r="Z1591" s="126"/>
      <c r="AA1591" s="126"/>
      <c r="AB1591" s="126"/>
      <c r="AC1591" s="21">
        <v>42865.483993634261</v>
      </c>
      <c r="AD1591" s="52" t="s">
        <v>5343</v>
      </c>
    </row>
    <row r="1592" spans="1:30" s="42" customFormat="1">
      <c r="A1592" s="12">
        <v>1591</v>
      </c>
      <c r="B1592" s="52">
        <v>201701102</v>
      </c>
      <c r="C1592" s="52" t="s">
        <v>5344</v>
      </c>
      <c r="D1592" s="52" t="s">
        <v>5345</v>
      </c>
      <c r="E1592" s="52">
        <v>107</v>
      </c>
      <c r="F1592" s="52" t="s">
        <v>34</v>
      </c>
      <c r="G1592" s="21">
        <v>42802</v>
      </c>
      <c r="H1592" s="22" t="s">
        <v>341</v>
      </c>
      <c r="I1592" s="52" t="s">
        <v>114</v>
      </c>
      <c r="J1592" s="21">
        <v>42866.903733136576</v>
      </c>
      <c r="K1592" s="14">
        <v>42866</v>
      </c>
      <c r="L1592" s="86">
        <v>2020</v>
      </c>
      <c r="M1592" s="60"/>
      <c r="N1592" s="108" t="s">
        <v>5346</v>
      </c>
      <c r="O1592" s="113">
        <v>30</v>
      </c>
      <c r="P1592" s="113">
        <v>4</v>
      </c>
      <c r="Q1592" s="113"/>
      <c r="R1592" s="113"/>
      <c r="S1592" s="113"/>
      <c r="T1592" s="113"/>
      <c r="U1592" s="113"/>
      <c r="V1592" s="125">
        <v>30</v>
      </c>
      <c r="W1592" s="126">
        <v>4</v>
      </c>
      <c r="X1592" s="126"/>
      <c r="Y1592" s="126"/>
      <c r="Z1592" s="126"/>
      <c r="AA1592" s="126"/>
      <c r="AB1592" s="126"/>
      <c r="AC1592" s="21">
        <v>42866.898983530089</v>
      </c>
      <c r="AD1592" s="52" t="s">
        <v>5347</v>
      </c>
    </row>
    <row r="1593" spans="1:30" s="42" customFormat="1">
      <c r="A1593" s="12">
        <v>1592</v>
      </c>
      <c r="B1593" s="52">
        <v>201701103</v>
      </c>
      <c r="C1593" s="52" t="s">
        <v>5348</v>
      </c>
      <c r="D1593" s="52" t="s">
        <v>5349</v>
      </c>
      <c r="E1593" s="52">
        <v>118</v>
      </c>
      <c r="F1593" s="52" t="s">
        <v>866</v>
      </c>
      <c r="G1593" s="21">
        <v>40306</v>
      </c>
      <c r="H1593" s="22" t="s">
        <v>338</v>
      </c>
      <c r="I1593" s="52" t="s">
        <v>17</v>
      </c>
      <c r="J1593" s="21">
        <v>42865.697721608798</v>
      </c>
      <c r="K1593" s="14">
        <v>42865</v>
      </c>
      <c r="L1593" s="86">
        <v>2181</v>
      </c>
      <c r="M1593" s="60"/>
      <c r="N1593" s="108" t="s">
        <v>5350</v>
      </c>
      <c r="O1593" s="113">
        <v>28</v>
      </c>
      <c r="P1593" s="113">
        <v>4</v>
      </c>
      <c r="Q1593" s="113"/>
      <c r="R1593" s="113"/>
      <c r="S1593" s="113"/>
      <c r="T1593" s="113"/>
      <c r="U1593" s="113"/>
      <c r="V1593" s="125">
        <v>28</v>
      </c>
      <c r="W1593" s="126">
        <v>4</v>
      </c>
      <c r="X1593" s="126"/>
      <c r="Y1593" s="126"/>
      <c r="Z1593" s="126"/>
      <c r="AA1593" s="126"/>
      <c r="AB1593" s="126"/>
      <c r="AC1593" s="21">
        <v>42865.697721608798</v>
      </c>
      <c r="AD1593" s="52" t="s">
        <v>5351</v>
      </c>
    </row>
    <row r="1594" spans="1:30" s="42" customFormat="1">
      <c r="A1594" s="12">
        <v>1593</v>
      </c>
      <c r="B1594" s="52">
        <v>201701104</v>
      </c>
      <c r="C1594" s="52" t="s">
        <v>5352</v>
      </c>
      <c r="D1594" s="52" t="s">
        <v>5353</v>
      </c>
      <c r="E1594" s="52" t="s">
        <v>18</v>
      </c>
      <c r="F1594" s="52" t="s">
        <v>18</v>
      </c>
      <c r="G1594" s="21">
        <v>42318</v>
      </c>
      <c r="H1594" s="22" t="s">
        <v>338</v>
      </c>
      <c r="I1594" s="52" t="s">
        <v>17</v>
      </c>
      <c r="J1594" s="21">
        <v>42864.151662766206</v>
      </c>
      <c r="K1594" s="14">
        <v>42864</v>
      </c>
      <c r="L1594" s="86">
        <v>2071</v>
      </c>
      <c r="M1594" s="60"/>
      <c r="N1594" s="108" t="s">
        <v>3017</v>
      </c>
      <c r="O1594" s="113">
        <v>1</v>
      </c>
      <c r="P1594" s="113"/>
      <c r="Q1594" s="113"/>
      <c r="R1594" s="113"/>
      <c r="S1594" s="113"/>
      <c r="T1594" s="113"/>
      <c r="U1594" s="113"/>
      <c r="V1594" s="125">
        <v>1</v>
      </c>
      <c r="W1594" s="126"/>
      <c r="X1594" s="126"/>
      <c r="Y1594" s="126"/>
      <c r="Z1594" s="126"/>
      <c r="AA1594" s="126"/>
      <c r="AB1594" s="126"/>
      <c r="AC1594" s="21">
        <v>42864.149678703703</v>
      </c>
      <c r="AD1594" s="52" t="s">
        <v>5354</v>
      </c>
    </row>
    <row r="1595" spans="1:30" s="42" customFormat="1">
      <c r="A1595" s="12">
        <v>1594</v>
      </c>
      <c r="B1595" s="52">
        <v>201701105</v>
      </c>
      <c r="C1595" s="52" t="s">
        <v>5355</v>
      </c>
      <c r="D1595" s="52" t="s">
        <v>854</v>
      </c>
      <c r="E1595" s="52">
        <v>598</v>
      </c>
      <c r="F1595" s="52" t="s">
        <v>42</v>
      </c>
      <c r="G1595" s="21">
        <v>37347</v>
      </c>
      <c r="H1595" s="22" t="s">
        <v>339</v>
      </c>
      <c r="I1595" s="52" t="s">
        <v>29</v>
      </c>
      <c r="J1595" s="21">
        <v>42864.433716122687</v>
      </c>
      <c r="K1595" s="14">
        <v>42864</v>
      </c>
      <c r="L1595" s="86">
        <v>2071</v>
      </c>
      <c r="M1595" s="60"/>
      <c r="N1595" s="108" t="s">
        <v>5356</v>
      </c>
      <c r="O1595" s="113">
        <v>1</v>
      </c>
      <c r="P1595" s="113">
        <v>10</v>
      </c>
      <c r="Q1595" s="113"/>
      <c r="R1595" s="113"/>
      <c r="S1595" s="113"/>
      <c r="T1595" s="113"/>
      <c r="U1595" s="113"/>
      <c r="V1595" s="125">
        <v>1</v>
      </c>
      <c r="W1595" s="126">
        <v>10</v>
      </c>
      <c r="X1595" s="126"/>
      <c r="Y1595" s="126"/>
      <c r="Z1595" s="126"/>
      <c r="AA1595" s="126"/>
      <c r="AB1595" s="126"/>
      <c r="AC1595" s="21">
        <v>42864.433716122687</v>
      </c>
      <c r="AD1595" s="52" t="s">
        <v>5357</v>
      </c>
    </row>
    <row r="1596" spans="1:30" s="42" customFormat="1">
      <c r="A1596" s="12">
        <v>1595</v>
      </c>
      <c r="B1596" s="52">
        <v>201701106</v>
      </c>
      <c r="C1596" s="52" t="s">
        <v>5358</v>
      </c>
      <c r="D1596" s="52" t="s">
        <v>527</v>
      </c>
      <c r="E1596" s="52">
        <v>531</v>
      </c>
      <c r="F1596" s="52" t="s">
        <v>2404</v>
      </c>
      <c r="G1596" s="21">
        <v>42775</v>
      </c>
      <c r="H1596" s="22" t="s">
        <v>338</v>
      </c>
      <c r="I1596" s="52" t="s">
        <v>17</v>
      </c>
      <c r="J1596" s="21">
        <v>43102.450604166668</v>
      </c>
      <c r="K1596" s="14">
        <v>43102</v>
      </c>
      <c r="L1596" s="86" t="s">
        <v>5032</v>
      </c>
      <c r="M1596" s="60"/>
      <c r="N1596" s="104"/>
      <c r="O1596" s="113"/>
      <c r="P1596" s="113"/>
      <c r="Q1596" s="113"/>
      <c r="R1596" s="113"/>
      <c r="S1596" s="113"/>
      <c r="T1596" s="113"/>
      <c r="U1596" s="113"/>
      <c r="V1596" s="125"/>
      <c r="W1596" s="126"/>
      <c r="X1596" s="126"/>
      <c r="Y1596" s="126"/>
      <c r="Z1596" s="126"/>
      <c r="AA1596" s="126"/>
      <c r="AB1596" s="126"/>
      <c r="AC1596" s="21">
        <v>43102.43452480324</v>
      </c>
      <c r="AD1596" s="52" t="s">
        <v>5359</v>
      </c>
    </row>
    <row r="1597" spans="1:30" s="42" customFormat="1">
      <c r="A1597" s="12">
        <v>1596</v>
      </c>
      <c r="B1597" s="52">
        <v>201701108</v>
      </c>
      <c r="C1597" s="52" t="s">
        <v>5360</v>
      </c>
      <c r="D1597" s="52" t="s">
        <v>5361</v>
      </c>
      <c r="E1597" s="52">
        <v>598</v>
      </c>
      <c r="F1597" s="52" t="s">
        <v>42</v>
      </c>
      <c r="G1597" s="21">
        <v>42133</v>
      </c>
      <c r="H1597" s="22" t="s">
        <v>339</v>
      </c>
      <c r="I1597" s="52" t="s">
        <v>29</v>
      </c>
      <c r="J1597" s="21">
        <v>42949.486389548612</v>
      </c>
      <c r="K1597" s="14">
        <v>42949</v>
      </c>
      <c r="L1597" s="86">
        <v>2178</v>
      </c>
      <c r="M1597" s="63" t="s">
        <v>5362</v>
      </c>
      <c r="N1597" s="108" t="s">
        <v>5363</v>
      </c>
      <c r="O1597" s="113">
        <v>31</v>
      </c>
      <c r="P1597" s="113">
        <v>21</v>
      </c>
      <c r="Q1597" s="113"/>
      <c r="R1597" s="113"/>
      <c r="S1597" s="113"/>
      <c r="T1597" s="113"/>
      <c r="U1597" s="113"/>
      <c r="V1597" s="125">
        <v>31</v>
      </c>
      <c r="W1597" s="126">
        <v>21</v>
      </c>
      <c r="X1597" s="126"/>
      <c r="Y1597" s="126"/>
      <c r="Z1597" s="126"/>
      <c r="AA1597" s="126"/>
      <c r="AB1597" s="126"/>
      <c r="AC1597" s="21">
        <v>42949.721443206021</v>
      </c>
      <c r="AD1597" s="52" t="s">
        <v>5364</v>
      </c>
    </row>
    <row r="1598" spans="1:30" s="42" customFormat="1">
      <c r="A1598" s="12">
        <v>1597</v>
      </c>
      <c r="B1598" s="52">
        <v>201701112</v>
      </c>
      <c r="C1598" s="52" t="s">
        <v>5365</v>
      </c>
      <c r="D1598" s="52" t="s">
        <v>5366</v>
      </c>
      <c r="E1598" s="52">
        <v>304</v>
      </c>
      <c r="F1598" s="52" t="s">
        <v>901</v>
      </c>
      <c r="G1598" s="21">
        <v>42744</v>
      </c>
      <c r="H1598" s="22" t="s">
        <v>340</v>
      </c>
      <c r="I1598" s="52" t="s">
        <v>63</v>
      </c>
      <c r="J1598" s="21">
        <v>42981.429314548608</v>
      </c>
      <c r="K1598" s="14">
        <v>42981</v>
      </c>
      <c r="L1598" s="86">
        <v>2043</v>
      </c>
      <c r="M1598" s="60"/>
      <c r="N1598" s="108" t="s">
        <v>3107</v>
      </c>
      <c r="O1598" s="113">
        <v>2</v>
      </c>
      <c r="P1598" s="113"/>
      <c r="Q1598" s="113"/>
      <c r="R1598" s="113"/>
      <c r="S1598" s="113"/>
      <c r="T1598" s="113"/>
      <c r="U1598" s="113"/>
      <c r="V1598" s="125">
        <v>2</v>
      </c>
      <c r="W1598" s="126"/>
      <c r="X1598" s="126"/>
      <c r="Y1598" s="126"/>
      <c r="Z1598" s="126"/>
      <c r="AA1598" s="126"/>
      <c r="AB1598" s="126"/>
      <c r="AC1598" s="21">
        <v>42981.429314548608</v>
      </c>
      <c r="AD1598" s="52" t="s">
        <v>5367</v>
      </c>
    </row>
    <row r="1599" spans="1:30" s="42" customFormat="1">
      <c r="A1599" s="12">
        <v>1598</v>
      </c>
      <c r="B1599" s="52">
        <v>201701115</v>
      </c>
      <c r="C1599" s="52" t="s">
        <v>5368</v>
      </c>
      <c r="D1599" s="52" t="s">
        <v>5369</v>
      </c>
      <c r="E1599" s="52">
        <v>499</v>
      </c>
      <c r="F1599" s="52" t="s">
        <v>28</v>
      </c>
      <c r="G1599" s="21">
        <v>40307</v>
      </c>
      <c r="H1599" s="22" t="s">
        <v>340</v>
      </c>
      <c r="I1599" s="52" t="s">
        <v>63</v>
      </c>
      <c r="J1599" s="21">
        <v>42864.987749456021</v>
      </c>
      <c r="K1599" s="14">
        <v>42864</v>
      </c>
      <c r="L1599" s="86">
        <v>2101</v>
      </c>
      <c r="M1599" s="63" t="s">
        <v>5370</v>
      </c>
      <c r="N1599" s="108" t="s">
        <v>5371</v>
      </c>
      <c r="O1599" s="113">
        <v>1</v>
      </c>
      <c r="P1599" s="113">
        <v>16</v>
      </c>
      <c r="Q1599" s="113"/>
      <c r="R1599" s="113"/>
      <c r="S1599" s="113"/>
      <c r="T1599" s="113"/>
      <c r="U1599" s="113"/>
      <c r="V1599" s="125">
        <v>1</v>
      </c>
      <c r="W1599" s="126">
        <v>16</v>
      </c>
      <c r="X1599" s="126"/>
      <c r="Y1599" s="126"/>
      <c r="Z1599" s="126"/>
      <c r="AA1599" s="126"/>
      <c r="AB1599" s="126"/>
      <c r="AC1599" s="21">
        <v>42864.976189930552</v>
      </c>
      <c r="AD1599" s="52" t="s">
        <v>5372</v>
      </c>
    </row>
    <row r="1600" spans="1:30" s="42" customFormat="1">
      <c r="A1600" s="12">
        <v>1599</v>
      </c>
      <c r="B1600" s="52">
        <v>201701121</v>
      </c>
      <c r="C1600" s="52" t="s">
        <v>5373</v>
      </c>
      <c r="D1600" s="52" t="s">
        <v>5374</v>
      </c>
      <c r="E1600" s="52">
        <v>598</v>
      </c>
      <c r="F1600" s="52" t="s">
        <v>42</v>
      </c>
      <c r="G1600" s="21" t="s">
        <v>18</v>
      </c>
      <c r="H1600" s="22" t="s">
        <v>338</v>
      </c>
      <c r="I1600" s="52" t="s">
        <v>17</v>
      </c>
      <c r="J1600" s="21">
        <v>42865.871292013886</v>
      </c>
      <c r="K1600" s="14">
        <v>42865</v>
      </c>
      <c r="L1600" s="86">
        <v>2042</v>
      </c>
      <c r="M1600" s="63" t="s">
        <v>5375</v>
      </c>
      <c r="N1600" s="108" t="s">
        <v>2999</v>
      </c>
      <c r="O1600" s="113">
        <v>14</v>
      </c>
      <c r="P1600" s="113"/>
      <c r="Q1600" s="113"/>
      <c r="R1600" s="113"/>
      <c r="S1600" s="113"/>
      <c r="T1600" s="113"/>
      <c r="U1600" s="113"/>
      <c r="V1600" s="125">
        <v>14</v>
      </c>
      <c r="W1600" s="126"/>
      <c r="X1600" s="126"/>
      <c r="Y1600" s="126"/>
      <c r="Z1600" s="126"/>
      <c r="AA1600" s="126"/>
      <c r="AB1600" s="126"/>
      <c r="AC1600" s="21">
        <v>42865.863785335649</v>
      </c>
      <c r="AD1600" s="52" t="s">
        <v>5376</v>
      </c>
    </row>
    <row r="1601" spans="1:30" s="42" customFormat="1">
      <c r="A1601" s="12">
        <v>1600</v>
      </c>
      <c r="B1601" s="52">
        <v>201701122</v>
      </c>
      <c r="C1601" s="52" t="s">
        <v>2080</v>
      </c>
      <c r="D1601" s="52" t="s">
        <v>5377</v>
      </c>
      <c r="E1601" s="52">
        <v>501</v>
      </c>
      <c r="F1601" s="52" t="s">
        <v>131</v>
      </c>
      <c r="G1601" s="21">
        <v>42018</v>
      </c>
      <c r="H1601" s="22" t="s">
        <v>18</v>
      </c>
      <c r="I1601" s="52" t="s">
        <v>18</v>
      </c>
      <c r="J1601" s="21">
        <v>42875.511144560187</v>
      </c>
      <c r="K1601" s="14">
        <v>42875</v>
      </c>
      <c r="L1601" s="86" t="s">
        <v>5378</v>
      </c>
      <c r="M1601" s="60"/>
      <c r="N1601" s="104"/>
      <c r="O1601" s="113"/>
      <c r="P1601" s="113"/>
      <c r="Q1601" s="113"/>
      <c r="R1601" s="113"/>
      <c r="S1601" s="113"/>
      <c r="T1601" s="113"/>
      <c r="U1601" s="113"/>
      <c r="V1601" s="125"/>
      <c r="W1601" s="126"/>
      <c r="X1601" s="126"/>
      <c r="Y1601" s="126"/>
      <c r="Z1601" s="126"/>
      <c r="AA1601" s="126"/>
      <c r="AB1601" s="126"/>
      <c r="AC1601" s="21">
        <v>42875.511144560187</v>
      </c>
      <c r="AD1601" s="52" t="s">
        <v>5379</v>
      </c>
    </row>
    <row r="1602" spans="1:30" s="42" customFormat="1">
      <c r="A1602" s="12">
        <v>1601</v>
      </c>
      <c r="B1602" s="52">
        <v>201701123</v>
      </c>
      <c r="C1602" s="52" t="s">
        <v>2080</v>
      </c>
      <c r="D1602" s="52" t="s">
        <v>194</v>
      </c>
      <c r="E1602" s="52">
        <v>501</v>
      </c>
      <c r="F1602" s="52" t="s">
        <v>131</v>
      </c>
      <c r="G1602" s="21">
        <v>42018</v>
      </c>
      <c r="H1602" s="22" t="s">
        <v>338</v>
      </c>
      <c r="I1602" s="52" t="s">
        <v>17</v>
      </c>
      <c r="J1602" s="21">
        <v>42875.512544328703</v>
      </c>
      <c r="K1602" s="14">
        <v>42875</v>
      </c>
      <c r="L1602" s="86" t="s">
        <v>5378</v>
      </c>
      <c r="M1602" s="60"/>
      <c r="N1602" s="104"/>
      <c r="O1602" s="113"/>
      <c r="P1602" s="113"/>
      <c r="Q1602" s="113"/>
      <c r="R1602" s="113"/>
      <c r="S1602" s="113"/>
      <c r="T1602" s="113"/>
      <c r="U1602" s="113"/>
      <c r="V1602" s="125"/>
      <c r="W1602" s="126"/>
      <c r="X1602" s="126"/>
      <c r="Y1602" s="126"/>
      <c r="Z1602" s="126"/>
      <c r="AA1602" s="126"/>
      <c r="AB1602" s="126"/>
      <c r="AC1602" s="21">
        <v>42875.512544328703</v>
      </c>
      <c r="AD1602" s="52" t="s">
        <v>5380</v>
      </c>
    </row>
    <row r="1603" spans="1:30" s="42" customFormat="1">
      <c r="A1603" s="12">
        <v>1602</v>
      </c>
      <c r="B1603" s="52">
        <v>201701127</v>
      </c>
      <c r="C1603" s="52" t="s">
        <v>5381</v>
      </c>
      <c r="D1603" s="52" t="s">
        <v>2408</v>
      </c>
      <c r="E1603" s="52">
        <v>125</v>
      </c>
      <c r="F1603" s="52" t="s">
        <v>38</v>
      </c>
      <c r="G1603" s="21">
        <v>39182</v>
      </c>
      <c r="H1603" s="22" t="s">
        <v>339</v>
      </c>
      <c r="I1603" s="52" t="s">
        <v>29</v>
      </c>
      <c r="J1603" s="21">
        <v>42866.514063807874</v>
      </c>
      <c r="K1603" s="14">
        <v>42866</v>
      </c>
      <c r="L1603" s="86">
        <v>2001</v>
      </c>
      <c r="M1603" s="60"/>
      <c r="N1603" s="108" t="s">
        <v>5382</v>
      </c>
      <c r="O1603" s="113">
        <v>14</v>
      </c>
      <c r="P1603" s="113">
        <v>21</v>
      </c>
      <c r="Q1603" s="113">
        <v>1</v>
      </c>
      <c r="R1603" s="113">
        <v>2</v>
      </c>
      <c r="S1603" s="113"/>
      <c r="T1603" s="113"/>
      <c r="U1603" s="113"/>
      <c r="V1603" s="125">
        <v>14</v>
      </c>
      <c r="W1603" s="126">
        <v>21</v>
      </c>
      <c r="X1603" s="126">
        <v>1</v>
      </c>
      <c r="Y1603" s="126">
        <v>2</v>
      </c>
      <c r="Z1603" s="126"/>
      <c r="AA1603" s="126"/>
      <c r="AB1603" s="126"/>
      <c r="AC1603" s="21">
        <v>42866.514063807874</v>
      </c>
      <c r="AD1603" s="52" t="s">
        <v>5383</v>
      </c>
    </row>
    <row r="1604" spans="1:30" s="42" customFormat="1">
      <c r="A1604" s="12">
        <v>1603</v>
      </c>
      <c r="B1604" s="52">
        <v>201701130</v>
      </c>
      <c r="C1604" s="52" t="s">
        <v>5384</v>
      </c>
      <c r="D1604" s="52" t="s">
        <v>5385</v>
      </c>
      <c r="E1604" s="52" t="s">
        <v>18</v>
      </c>
      <c r="F1604" s="52" t="s">
        <v>18</v>
      </c>
      <c r="G1604" s="21">
        <v>40947</v>
      </c>
      <c r="H1604" s="22" t="s">
        <v>340</v>
      </c>
      <c r="I1604" s="52" t="s">
        <v>63</v>
      </c>
      <c r="J1604" s="21">
        <v>42958.651111689818</v>
      </c>
      <c r="K1604" s="14">
        <v>42958</v>
      </c>
      <c r="L1604" s="86" t="s">
        <v>5386</v>
      </c>
      <c r="M1604" s="60"/>
      <c r="N1604" s="104"/>
      <c r="O1604" s="113"/>
      <c r="P1604" s="113"/>
      <c r="Q1604" s="113"/>
      <c r="R1604" s="113"/>
      <c r="S1604" s="113"/>
      <c r="T1604" s="113"/>
      <c r="U1604" s="113"/>
      <c r="V1604" s="125"/>
      <c r="W1604" s="126"/>
      <c r="X1604" s="126"/>
      <c r="Y1604" s="126"/>
      <c r="Z1604" s="126"/>
      <c r="AA1604" s="126"/>
      <c r="AB1604" s="126"/>
      <c r="AC1604" s="21">
        <v>42958.651111689818</v>
      </c>
      <c r="AD1604" s="52" t="s">
        <v>5387</v>
      </c>
    </row>
    <row r="1605" spans="1:30" s="42" customFormat="1">
      <c r="A1605" s="12">
        <v>1604</v>
      </c>
      <c r="B1605" s="52">
        <v>201701132</v>
      </c>
      <c r="C1605" s="52" t="s">
        <v>5388</v>
      </c>
      <c r="D1605" s="52" t="s">
        <v>5389</v>
      </c>
      <c r="E1605" s="52">
        <v>125</v>
      </c>
      <c r="F1605" s="52" t="s">
        <v>38</v>
      </c>
      <c r="G1605" s="21">
        <v>42723</v>
      </c>
      <c r="H1605" s="22" t="s">
        <v>338</v>
      </c>
      <c r="I1605" s="52" t="s">
        <v>17</v>
      </c>
      <c r="J1605" s="21">
        <v>42906.630217094906</v>
      </c>
      <c r="K1605" s="14">
        <v>42906</v>
      </c>
      <c r="L1605" s="86" t="s">
        <v>5032</v>
      </c>
      <c r="M1605" s="60"/>
      <c r="N1605" s="104"/>
      <c r="O1605" s="113"/>
      <c r="P1605" s="113"/>
      <c r="Q1605" s="113"/>
      <c r="R1605" s="113"/>
      <c r="S1605" s="113"/>
      <c r="T1605" s="113"/>
      <c r="U1605" s="113"/>
      <c r="V1605" s="125"/>
      <c r="W1605" s="126"/>
      <c r="X1605" s="126"/>
      <c r="Y1605" s="126"/>
      <c r="Z1605" s="126"/>
      <c r="AA1605" s="126"/>
      <c r="AB1605" s="126"/>
      <c r="AC1605" s="21">
        <v>42906.626381747687</v>
      </c>
      <c r="AD1605" s="52" t="s">
        <v>5390</v>
      </c>
    </row>
    <row r="1606" spans="1:30" s="42" customFormat="1">
      <c r="A1606" s="12">
        <v>1605</v>
      </c>
      <c r="B1606" s="52">
        <v>201701137</v>
      </c>
      <c r="C1606" s="52" t="s">
        <v>2751</v>
      </c>
      <c r="D1606" s="52" t="s">
        <v>5391</v>
      </c>
      <c r="E1606" s="52">
        <v>501</v>
      </c>
      <c r="F1606" s="52" t="s">
        <v>131</v>
      </c>
      <c r="G1606" s="21" t="s">
        <v>18</v>
      </c>
      <c r="H1606" s="22" t="s">
        <v>18</v>
      </c>
      <c r="I1606" s="52" t="s">
        <v>18</v>
      </c>
      <c r="J1606" s="21">
        <v>42870.693034606484</v>
      </c>
      <c r="K1606" s="14">
        <v>42870</v>
      </c>
      <c r="L1606" s="86" t="s">
        <v>5392</v>
      </c>
      <c r="M1606" s="60"/>
      <c r="N1606" s="108" t="s">
        <v>5108</v>
      </c>
      <c r="O1606" s="113">
        <v>28</v>
      </c>
      <c r="P1606" s="113">
        <v>21</v>
      </c>
      <c r="Q1606" s="113"/>
      <c r="R1606" s="113"/>
      <c r="S1606" s="113"/>
      <c r="T1606" s="113"/>
      <c r="U1606" s="113"/>
      <c r="V1606" s="125">
        <v>28</v>
      </c>
      <c r="W1606" s="126">
        <v>21</v>
      </c>
      <c r="X1606" s="126"/>
      <c r="Y1606" s="126"/>
      <c r="Z1606" s="126"/>
      <c r="AA1606" s="126"/>
      <c r="AB1606" s="126"/>
      <c r="AC1606" s="21">
        <v>42870.974627164353</v>
      </c>
      <c r="AD1606" s="52" t="s">
        <v>5393</v>
      </c>
    </row>
    <row r="1607" spans="1:30" s="42" customFormat="1">
      <c r="A1607" s="12">
        <v>1606</v>
      </c>
      <c r="B1607" s="52">
        <v>201701159</v>
      </c>
      <c r="C1607" s="52" t="s">
        <v>5150</v>
      </c>
      <c r="D1607" s="52" t="s">
        <v>255</v>
      </c>
      <c r="E1607" s="52">
        <v>499</v>
      </c>
      <c r="F1607" s="52" t="s">
        <v>28</v>
      </c>
      <c r="G1607" s="21">
        <v>38852</v>
      </c>
      <c r="H1607" s="22" t="s">
        <v>338</v>
      </c>
      <c r="I1607" s="52" t="s">
        <v>17</v>
      </c>
      <c r="J1607" s="21">
        <v>42870.490200497683</v>
      </c>
      <c r="K1607" s="14">
        <v>42870</v>
      </c>
      <c r="L1607" s="86">
        <v>2002</v>
      </c>
      <c r="M1607" s="60"/>
      <c r="N1607" s="108" t="s">
        <v>5394</v>
      </c>
      <c r="O1607" s="113">
        <v>28</v>
      </c>
      <c r="P1607" s="113">
        <v>5</v>
      </c>
      <c r="Q1607" s="113"/>
      <c r="R1607" s="113"/>
      <c r="S1607" s="113"/>
      <c r="T1607" s="113"/>
      <c r="U1607" s="113"/>
      <c r="V1607" s="125">
        <v>28</v>
      </c>
      <c r="W1607" s="126">
        <v>5</v>
      </c>
      <c r="X1607" s="126"/>
      <c r="Y1607" s="126"/>
      <c r="Z1607" s="126"/>
      <c r="AA1607" s="126"/>
      <c r="AB1607" s="126"/>
      <c r="AC1607" s="21">
        <v>42870.429900381947</v>
      </c>
      <c r="AD1607" s="52" t="s">
        <v>5395</v>
      </c>
    </row>
    <row r="1608" spans="1:30" s="42" customFormat="1">
      <c r="A1608" s="12">
        <v>1607</v>
      </c>
      <c r="B1608" s="52">
        <v>201701161</v>
      </c>
      <c r="C1608" s="52" t="s">
        <v>5396</v>
      </c>
      <c r="D1608" s="52" t="s">
        <v>3474</v>
      </c>
      <c r="E1608" s="52">
        <v>598</v>
      </c>
      <c r="F1608" s="52" t="s">
        <v>42</v>
      </c>
      <c r="G1608" s="21">
        <v>42139</v>
      </c>
      <c r="H1608" s="22" t="s">
        <v>339</v>
      </c>
      <c r="I1608" s="52" t="s">
        <v>29</v>
      </c>
      <c r="J1608" s="21">
        <v>42870.753443368056</v>
      </c>
      <c r="K1608" s="14">
        <v>42870</v>
      </c>
      <c r="L1608" s="86">
        <v>2043</v>
      </c>
      <c r="M1608" s="60"/>
      <c r="N1608" s="108" t="s">
        <v>5397</v>
      </c>
      <c r="O1608" s="113">
        <v>21</v>
      </c>
      <c r="P1608" s="113">
        <v>1</v>
      </c>
      <c r="Q1608" s="113"/>
      <c r="R1608" s="113"/>
      <c r="S1608" s="113"/>
      <c r="T1608" s="113"/>
      <c r="U1608" s="113"/>
      <c r="V1608" s="125">
        <v>21</v>
      </c>
      <c r="W1608" s="126">
        <v>1</v>
      </c>
      <c r="X1608" s="126"/>
      <c r="Y1608" s="126"/>
      <c r="Z1608" s="126"/>
      <c r="AA1608" s="126"/>
      <c r="AB1608" s="126"/>
      <c r="AC1608" s="21">
        <v>42870.731082060185</v>
      </c>
      <c r="AD1608" s="52" t="s">
        <v>5398</v>
      </c>
    </row>
    <row r="1609" spans="1:30" s="42" customFormat="1">
      <c r="A1609" s="12">
        <v>1608</v>
      </c>
      <c r="B1609" s="52">
        <v>201701163</v>
      </c>
      <c r="C1609" s="52" t="s">
        <v>5399</v>
      </c>
      <c r="D1609" s="52" t="s">
        <v>637</v>
      </c>
      <c r="E1609" s="52" t="s">
        <v>18</v>
      </c>
      <c r="F1609" s="52" t="s">
        <v>18</v>
      </c>
      <c r="G1609" s="21">
        <v>38852</v>
      </c>
      <c r="H1609" s="22" t="s">
        <v>340</v>
      </c>
      <c r="I1609" s="52" t="s">
        <v>63</v>
      </c>
      <c r="J1609" s="21">
        <v>42870.817061956019</v>
      </c>
      <c r="K1609" s="14">
        <v>42870</v>
      </c>
      <c r="L1609" s="86">
        <v>2036</v>
      </c>
      <c r="M1609" s="63" t="s">
        <v>5400</v>
      </c>
      <c r="N1609" s="108" t="s">
        <v>5401</v>
      </c>
      <c r="O1609" s="113">
        <v>6</v>
      </c>
      <c r="P1609" s="113"/>
      <c r="Q1609" s="113"/>
      <c r="R1609" s="113"/>
      <c r="S1609" s="113"/>
      <c r="T1609" s="113"/>
      <c r="U1609" s="113"/>
      <c r="V1609" s="125">
        <v>6</v>
      </c>
      <c r="W1609" s="126"/>
      <c r="X1609" s="126"/>
      <c r="Y1609" s="126"/>
      <c r="Z1609" s="126"/>
      <c r="AA1609" s="126"/>
      <c r="AB1609" s="126"/>
      <c r="AC1609" s="21">
        <v>42870.814020486112</v>
      </c>
      <c r="AD1609" s="52" t="s">
        <v>5402</v>
      </c>
    </row>
    <row r="1610" spans="1:30" s="42" customFormat="1">
      <c r="A1610" s="12">
        <v>1609</v>
      </c>
      <c r="B1610" s="52">
        <v>201701170</v>
      </c>
      <c r="C1610" s="52" t="s">
        <v>2687</v>
      </c>
      <c r="D1610" s="52" t="s">
        <v>1677</v>
      </c>
      <c r="E1610" s="52">
        <v>538</v>
      </c>
      <c r="F1610" s="52" t="s">
        <v>1004</v>
      </c>
      <c r="G1610" s="21">
        <v>40314</v>
      </c>
      <c r="H1610" s="22" t="s">
        <v>339</v>
      </c>
      <c r="I1610" s="52" t="s">
        <v>29</v>
      </c>
      <c r="J1610" s="21">
        <v>42873.589284490743</v>
      </c>
      <c r="K1610" s="14">
        <v>42873</v>
      </c>
      <c r="L1610" s="86">
        <v>2168</v>
      </c>
      <c r="M1610" s="60"/>
      <c r="N1610" s="108" t="s">
        <v>5403</v>
      </c>
      <c r="O1610" s="120">
        <v>22109</v>
      </c>
      <c r="P1610" s="113">
        <v>56</v>
      </c>
      <c r="Q1610" s="113"/>
      <c r="R1610" s="113"/>
      <c r="S1610" s="113"/>
      <c r="T1610" s="113"/>
      <c r="U1610" s="113"/>
      <c r="V1610" s="131">
        <v>221</v>
      </c>
      <c r="W1610" s="126">
        <v>56</v>
      </c>
      <c r="X1610" s="126"/>
      <c r="Y1610" s="126"/>
      <c r="Z1610" s="126"/>
      <c r="AA1610" s="126"/>
      <c r="AB1610" s="126"/>
      <c r="AC1610" s="21">
        <v>42873.542110300928</v>
      </c>
      <c r="AD1610" s="52" t="s">
        <v>5404</v>
      </c>
    </row>
    <row r="1611" spans="1:30" s="42" customFormat="1">
      <c r="A1611" s="12">
        <v>1610</v>
      </c>
      <c r="B1611" s="52">
        <v>201701172</v>
      </c>
      <c r="C1611" s="52" t="s">
        <v>5405</v>
      </c>
      <c r="D1611" s="52" t="s">
        <v>1288</v>
      </c>
      <c r="E1611" s="52">
        <v>499</v>
      </c>
      <c r="F1611" s="52" t="s">
        <v>28</v>
      </c>
      <c r="G1611" s="21">
        <v>40314</v>
      </c>
      <c r="H1611" s="22" t="s">
        <v>339</v>
      </c>
      <c r="I1611" s="52" t="s">
        <v>29</v>
      </c>
      <c r="J1611" s="21">
        <v>42877.583288391201</v>
      </c>
      <c r="K1611" s="14">
        <v>42877</v>
      </c>
      <c r="L1611" s="86">
        <v>2116</v>
      </c>
      <c r="M1611" s="60"/>
      <c r="N1611" s="108" t="s">
        <v>5406</v>
      </c>
      <c r="O1611" s="113">
        <v>3</v>
      </c>
      <c r="P1611" s="113">
        <v>14</v>
      </c>
      <c r="Q1611" s="113"/>
      <c r="R1611" s="113"/>
      <c r="S1611" s="113"/>
      <c r="T1611" s="113"/>
      <c r="U1611" s="113"/>
      <c r="V1611" s="125">
        <v>3</v>
      </c>
      <c r="W1611" s="126">
        <v>14</v>
      </c>
      <c r="X1611" s="126"/>
      <c r="Y1611" s="126"/>
      <c r="Z1611" s="126"/>
      <c r="AA1611" s="126"/>
      <c r="AB1611" s="126"/>
      <c r="AC1611" s="21">
        <v>42877.584971145836</v>
      </c>
      <c r="AD1611" s="52" t="s">
        <v>5407</v>
      </c>
    </row>
    <row r="1612" spans="1:30" s="42" customFormat="1">
      <c r="A1612" s="12">
        <v>1611</v>
      </c>
      <c r="B1612" s="52">
        <v>201701173</v>
      </c>
      <c r="C1612" s="52" t="s">
        <v>5408</v>
      </c>
      <c r="D1612" s="52" t="s">
        <v>237</v>
      </c>
      <c r="E1612" s="52">
        <v>128</v>
      </c>
      <c r="F1612" s="52" t="s">
        <v>50</v>
      </c>
      <c r="G1612" s="21">
        <v>42038</v>
      </c>
      <c r="H1612" s="22" t="s">
        <v>339</v>
      </c>
      <c r="I1612" s="52" t="s">
        <v>29</v>
      </c>
      <c r="J1612" s="21">
        <v>42879.440946909723</v>
      </c>
      <c r="K1612" s="14">
        <v>42879</v>
      </c>
      <c r="L1612" s="86">
        <v>2185</v>
      </c>
      <c r="M1612" s="60"/>
      <c r="N1612" s="108" t="s">
        <v>4748</v>
      </c>
      <c r="O1612" s="113">
        <v>23</v>
      </c>
      <c r="P1612" s="113"/>
      <c r="Q1612" s="113"/>
      <c r="R1612" s="113"/>
      <c r="S1612" s="113"/>
      <c r="T1612" s="113"/>
      <c r="U1612" s="113"/>
      <c r="V1612" s="125">
        <v>23</v>
      </c>
      <c r="W1612" s="126"/>
      <c r="X1612" s="126"/>
      <c r="Y1612" s="126"/>
      <c r="Z1612" s="126"/>
      <c r="AA1612" s="126"/>
      <c r="AB1612" s="126"/>
      <c r="AC1612" s="21">
        <v>42879.435116550929</v>
      </c>
      <c r="AD1612" s="52" t="s">
        <v>5409</v>
      </c>
    </row>
    <row r="1613" spans="1:30" s="42" customFormat="1">
      <c r="A1613" s="12">
        <v>1612</v>
      </c>
      <c r="B1613" s="52">
        <v>201701175</v>
      </c>
      <c r="C1613" s="52" t="s">
        <v>5410</v>
      </c>
      <c r="D1613" s="52" t="s">
        <v>2844</v>
      </c>
      <c r="E1613" s="52">
        <v>201</v>
      </c>
      <c r="F1613" s="52" t="s">
        <v>758</v>
      </c>
      <c r="G1613" s="21">
        <v>42782</v>
      </c>
      <c r="H1613" s="22" t="s">
        <v>338</v>
      </c>
      <c r="I1613" s="52" t="s">
        <v>17</v>
      </c>
      <c r="J1613" s="21">
        <v>42889.691394016205</v>
      </c>
      <c r="K1613" s="14">
        <v>42889</v>
      </c>
      <c r="L1613" s="86" t="s">
        <v>5032</v>
      </c>
      <c r="M1613" s="60"/>
      <c r="N1613" s="104"/>
      <c r="O1613" s="113"/>
      <c r="P1613" s="113"/>
      <c r="Q1613" s="113"/>
      <c r="R1613" s="113"/>
      <c r="S1613" s="113"/>
      <c r="T1613" s="113"/>
      <c r="U1613" s="113"/>
      <c r="V1613" s="125"/>
      <c r="W1613" s="126"/>
      <c r="X1613" s="126"/>
      <c r="Y1613" s="126"/>
      <c r="Z1613" s="126"/>
      <c r="AA1613" s="126"/>
      <c r="AB1613" s="126"/>
      <c r="AC1613" s="21">
        <v>42889.548576041663</v>
      </c>
      <c r="AD1613" s="52" t="s">
        <v>5411</v>
      </c>
    </row>
    <row r="1614" spans="1:30" s="42" customFormat="1">
      <c r="A1614" s="12">
        <v>1613</v>
      </c>
      <c r="B1614" s="52">
        <v>201701176</v>
      </c>
      <c r="C1614" s="52" t="s">
        <v>5412</v>
      </c>
      <c r="D1614" s="52" t="s">
        <v>5413</v>
      </c>
      <c r="E1614" s="52">
        <v>598</v>
      </c>
      <c r="F1614" s="52" t="s">
        <v>42</v>
      </c>
      <c r="G1614" s="21">
        <v>37028</v>
      </c>
      <c r="H1614" s="22" t="s">
        <v>338</v>
      </c>
      <c r="I1614" s="52" t="s">
        <v>17</v>
      </c>
      <c r="J1614" s="21">
        <v>42872.048151967596</v>
      </c>
      <c r="K1614" s="14">
        <v>42872</v>
      </c>
      <c r="L1614" s="86">
        <v>2126</v>
      </c>
      <c r="M1614" s="60"/>
      <c r="N1614" s="108" t="s">
        <v>4829</v>
      </c>
      <c r="O1614" s="120">
        <v>331</v>
      </c>
      <c r="P1614" s="113"/>
      <c r="Q1614" s="113"/>
      <c r="R1614" s="113"/>
      <c r="S1614" s="113"/>
      <c r="T1614" s="113"/>
      <c r="U1614" s="113"/>
      <c r="V1614" s="131">
        <v>33</v>
      </c>
      <c r="W1614" s="126"/>
      <c r="X1614" s="126"/>
      <c r="Y1614" s="126"/>
      <c r="Z1614" s="126"/>
      <c r="AA1614" s="126"/>
      <c r="AB1614" s="126"/>
      <c r="AC1614" s="21">
        <v>42872.107662268521</v>
      </c>
      <c r="AD1614" s="52" t="s">
        <v>5414</v>
      </c>
    </row>
    <row r="1615" spans="1:30" s="42" customFormat="1">
      <c r="A1615" s="12">
        <v>1614</v>
      </c>
      <c r="B1615" s="52">
        <v>201701177</v>
      </c>
      <c r="C1615" s="52" t="s">
        <v>5415</v>
      </c>
      <c r="D1615" s="52" t="s">
        <v>888</v>
      </c>
      <c r="E1615" s="52">
        <v>107</v>
      </c>
      <c r="F1615" s="52" t="s">
        <v>34</v>
      </c>
      <c r="G1615" s="21">
        <v>37539</v>
      </c>
      <c r="H1615" s="22" t="s">
        <v>339</v>
      </c>
      <c r="I1615" s="52" t="s">
        <v>29</v>
      </c>
      <c r="J1615" s="21">
        <v>42954.494543055553</v>
      </c>
      <c r="K1615" s="14">
        <v>42954</v>
      </c>
      <c r="L1615" s="86">
        <v>2087</v>
      </c>
      <c r="M1615" s="60"/>
      <c r="N1615" s="108" t="s">
        <v>5416</v>
      </c>
      <c r="O1615" s="113">
        <v>21</v>
      </c>
      <c r="P1615" s="113">
        <v>1</v>
      </c>
      <c r="Q1615" s="113">
        <v>2</v>
      </c>
      <c r="R1615" s="113"/>
      <c r="S1615" s="113"/>
      <c r="T1615" s="113"/>
      <c r="U1615" s="113"/>
      <c r="V1615" s="125">
        <v>21</v>
      </c>
      <c r="W1615" s="126">
        <v>1</v>
      </c>
      <c r="X1615" s="126">
        <v>2</v>
      </c>
      <c r="Y1615" s="126"/>
      <c r="Z1615" s="126"/>
      <c r="AA1615" s="126"/>
      <c r="AB1615" s="126"/>
      <c r="AC1615" s="21">
        <v>42954.454963854165</v>
      </c>
      <c r="AD1615" s="52" t="s">
        <v>5417</v>
      </c>
    </row>
    <row r="1616" spans="1:30" s="42" customFormat="1">
      <c r="A1616" s="12">
        <v>1615</v>
      </c>
      <c r="B1616" s="52">
        <v>201701178</v>
      </c>
      <c r="C1616" s="52" t="s">
        <v>2285</v>
      </c>
      <c r="D1616" s="52" t="s">
        <v>2056</v>
      </c>
      <c r="E1616" s="52">
        <v>598</v>
      </c>
      <c r="F1616" s="52" t="s">
        <v>42</v>
      </c>
      <c r="G1616" s="21">
        <v>42630</v>
      </c>
      <c r="H1616" s="22" t="s">
        <v>339</v>
      </c>
      <c r="I1616" s="52" t="s">
        <v>29</v>
      </c>
      <c r="J1616" s="21">
        <v>42872.540367326386</v>
      </c>
      <c r="K1616" s="14">
        <v>42872</v>
      </c>
      <c r="L1616" s="86" t="s">
        <v>5032</v>
      </c>
      <c r="M1616" s="60"/>
      <c r="N1616" s="104"/>
      <c r="O1616" s="113"/>
      <c r="P1616" s="113"/>
      <c r="Q1616" s="113"/>
      <c r="R1616" s="113"/>
      <c r="S1616" s="113"/>
      <c r="T1616" s="113"/>
      <c r="U1616" s="113"/>
      <c r="V1616" s="125"/>
      <c r="W1616" s="126"/>
      <c r="X1616" s="126"/>
      <c r="Y1616" s="126"/>
      <c r="Z1616" s="126"/>
      <c r="AA1616" s="126"/>
      <c r="AB1616" s="126"/>
      <c r="AC1616" s="21">
        <v>42872.492622488426</v>
      </c>
      <c r="AD1616" s="52" t="s">
        <v>5418</v>
      </c>
    </row>
    <row r="1617" spans="1:33" s="42" customFormat="1">
      <c r="A1617" s="12">
        <v>1616</v>
      </c>
      <c r="B1617" s="52">
        <v>201701180</v>
      </c>
      <c r="C1617" s="52" t="s">
        <v>5419</v>
      </c>
      <c r="D1617" s="52" t="s">
        <v>508</v>
      </c>
      <c r="E1617" s="52">
        <v>125</v>
      </c>
      <c r="F1617" s="52" t="s">
        <v>38</v>
      </c>
      <c r="G1617" s="21">
        <v>37758</v>
      </c>
      <c r="H1617" s="22" t="s">
        <v>340</v>
      </c>
      <c r="I1617" s="52" t="s">
        <v>63</v>
      </c>
      <c r="J1617" s="21">
        <v>42873.603384224538</v>
      </c>
      <c r="K1617" s="14">
        <v>42873</v>
      </c>
      <c r="L1617" s="86">
        <v>2058</v>
      </c>
      <c r="M1617" s="63" t="s">
        <v>5420</v>
      </c>
      <c r="N1617" s="108" t="s">
        <v>3107</v>
      </c>
      <c r="O1617" s="113">
        <v>2</v>
      </c>
      <c r="P1617" s="113"/>
      <c r="Q1617" s="113"/>
      <c r="R1617" s="113"/>
      <c r="S1617" s="113"/>
      <c r="T1617" s="113"/>
      <c r="U1617" s="113"/>
      <c r="V1617" s="125">
        <v>2</v>
      </c>
      <c r="W1617" s="126"/>
      <c r="X1617" s="126"/>
      <c r="Y1617" s="126"/>
      <c r="Z1617" s="126"/>
      <c r="AA1617" s="126"/>
      <c r="AB1617" s="126"/>
      <c r="AC1617" s="21">
        <v>42873.603384224538</v>
      </c>
      <c r="AD1617" s="52" t="s">
        <v>5421</v>
      </c>
    </row>
    <row r="1618" spans="1:33" s="42" customFormat="1">
      <c r="A1618" s="12">
        <v>1617</v>
      </c>
      <c r="B1618" s="52">
        <v>201701181</v>
      </c>
      <c r="C1618" s="52" t="s">
        <v>5422</v>
      </c>
      <c r="D1618" s="52" t="s">
        <v>5104</v>
      </c>
      <c r="E1618" s="52">
        <v>507</v>
      </c>
      <c r="F1618" s="52" t="s">
        <v>105</v>
      </c>
      <c r="G1618" s="21">
        <v>38231</v>
      </c>
      <c r="H1618" s="22" t="s">
        <v>339</v>
      </c>
      <c r="I1618" s="52" t="s">
        <v>29</v>
      </c>
      <c r="J1618" s="21">
        <v>42872.749818668985</v>
      </c>
      <c r="K1618" s="14">
        <v>42872</v>
      </c>
      <c r="L1618" s="86">
        <v>2087</v>
      </c>
      <c r="M1618" s="60"/>
      <c r="N1618" s="108" t="s">
        <v>5423</v>
      </c>
      <c r="O1618" s="113">
        <v>27</v>
      </c>
      <c r="P1618" s="113"/>
      <c r="Q1618" s="113"/>
      <c r="R1618" s="113"/>
      <c r="S1618" s="113"/>
      <c r="T1618" s="113"/>
      <c r="U1618" s="113"/>
      <c r="V1618" s="125">
        <v>27</v>
      </c>
      <c r="W1618" s="126"/>
      <c r="X1618" s="126"/>
      <c r="Y1618" s="126"/>
      <c r="Z1618" s="126"/>
      <c r="AA1618" s="126"/>
      <c r="AB1618" s="126"/>
      <c r="AC1618" s="21">
        <v>42872.749818668985</v>
      </c>
      <c r="AD1618" s="52" t="s">
        <v>5424</v>
      </c>
    </row>
    <row r="1619" spans="1:33" s="42" customFormat="1">
      <c r="A1619" s="12">
        <v>1618</v>
      </c>
      <c r="B1619" s="52">
        <v>201701182</v>
      </c>
      <c r="C1619" s="52" t="s">
        <v>1710</v>
      </c>
      <c r="D1619" s="52" t="s">
        <v>5425</v>
      </c>
      <c r="E1619" s="52">
        <v>598</v>
      </c>
      <c r="F1619" s="52" t="s">
        <v>42</v>
      </c>
      <c r="G1619" s="21" t="s">
        <v>18</v>
      </c>
      <c r="H1619" s="22" t="s">
        <v>339</v>
      </c>
      <c r="I1619" s="52" t="s">
        <v>29</v>
      </c>
      <c r="J1619" s="21">
        <v>42873.685446064817</v>
      </c>
      <c r="K1619" s="14">
        <v>42873</v>
      </c>
      <c r="L1619" s="86" t="s">
        <v>5032</v>
      </c>
      <c r="M1619" s="60"/>
      <c r="N1619" s="104"/>
      <c r="O1619" s="113"/>
      <c r="P1619" s="113"/>
      <c r="Q1619" s="113"/>
      <c r="R1619" s="113"/>
      <c r="S1619" s="113"/>
      <c r="T1619" s="113"/>
      <c r="U1619" s="113"/>
      <c r="V1619" s="125"/>
      <c r="W1619" s="126"/>
      <c r="X1619" s="126"/>
      <c r="Y1619" s="126"/>
      <c r="Z1619" s="126"/>
      <c r="AA1619" s="126"/>
      <c r="AB1619" s="126"/>
      <c r="AC1619" s="21">
        <v>42873.616912465281</v>
      </c>
      <c r="AD1619" s="52" t="s">
        <v>5426</v>
      </c>
    </row>
    <row r="1620" spans="1:33" s="42" customFormat="1">
      <c r="A1620" s="12">
        <v>1619</v>
      </c>
      <c r="B1620" s="52">
        <v>201701183</v>
      </c>
      <c r="C1620" s="52" t="s">
        <v>1710</v>
      </c>
      <c r="D1620" s="52" t="s">
        <v>5427</v>
      </c>
      <c r="E1620" s="52">
        <v>598</v>
      </c>
      <c r="F1620" s="52" t="s">
        <v>42</v>
      </c>
      <c r="G1620" s="21">
        <v>42590</v>
      </c>
      <c r="H1620" s="22" t="s">
        <v>339</v>
      </c>
      <c r="I1620" s="52" t="s">
        <v>29</v>
      </c>
      <c r="J1620" s="21">
        <v>42873.684434143521</v>
      </c>
      <c r="K1620" s="14">
        <v>42873</v>
      </c>
      <c r="L1620" s="86" t="s">
        <v>5032</v>
      </c>
      <c r="M1620" s="60"/>
      <c r="N1620" s="104"/>
      <c r="O1620" s="113"/>
      <c r="P1620" s="113"/>
      <c r="Q1620" s="113"/>
      <c r="R1620" s="113"/>
      <c r="S1620" s="113"/>
      <c r="T1620" s="113"/>
      <c r="U1620" s="113"/>
      <c r="V1620" s="125"/>
      <c r="W1620" s="126"/>
      <c r="X1620" s="126"/>
      <c r="Y1620" s="126"/>
      <c r="Z1620" s="126"/>
      <c r="AA1620" s="126"/>
      <c r="AB1620" s="126"/>
      <c r="AC1620" s="21">
        <v>42873.6844227662</v>
      </c>
      <c r="AD1620" s="52" t="s">
        <v>5428</v>
      </c>
    </row>
    <row r="1621" spans="1:33" s="42" customFormat="1">
      <c r="A1621" s="12">
        <v>1620</v>
      </c>
      <c r="B1621" s="52">
        <v>201701186</v>
      </c>
      <c r="C1621" s="52" t="s">
        <v>1448</v>
      </c>
      <c r="D1621" s="52" t="s">
        <v>3838</v>
      </c>
      <c r="E1621" s="52">
        <v>501</v>
      </c>
      <c r="F1621" s="52" t="s">
        <v>131</v>
      </c>
      <c r="G1621" s="21">
        <v>40681</v>
      </c>
      <c r="H1621" s="22" t="s">
        <v>338</v>
      </c>
      <c r="I1621" s="52" t="s">
        <v>17</v>
      </c>
      <c r="J1621" s="21">
        <v>43211.718425381943</v>
      </c>
      <c r="K1621" s="14">
        <v>43211</v>
      </c>
      <c r="L1621" s="86">
        <v>2082</v>
      </c>
      <c r="M1621" s="60"/>
      <c r="N1621" s="108" t="s">
        <v>5429</v>
      </c>
      <c r="O1621" s="113">
        <v>21</v>
      </c>
      <c r="P1621" s="113">
        <v>28</v>
      </c>
      <c r="Q1621" s="113"/>
      <c r="R1621" s="113"/>
      <c r="S1621" s="113"/>
      <c r="T1621" s="113"/>
      <c r="U1621" s="113"/>
      <c r="V1621" s="125">
        <v>21</v>
      </c>
      <c r="W1621" s="126">
        <v>28</v>
      </c>
      <c r="X1621" s="126"/>
      <c r="Y1621" s="126"/>
      <c r="Z1621" s="126"/>
      <c r="AA1621" s="126"/>
      <c r="AB1621" s="126"/>
      <c r="AC1621" s="21">
        <v>43211.704043750004</v>
      </c>
      <c r="AD1621" s="52" t="s">
        <v>5430</v>
      </c>
      <c r="AE1621" s="21">
        <v>43211.818238657404</v>
      </c>
      <c r="AF1621" s="52" t="s">
        <v>30</v>
      </c>
      <c r="AG1621" s="52" t="s">
        <v>149</v>
      </c>
    </row>
    <row r="1622" spans="1:33" s="42" customFormat="1">
      <c r="A1622" s="12">
        <v>1621</v>
      </c>
      <c r="B1622" s="52">
        <v>201701187</v>
      </c>
      <c r="C1622" s="52" t="s">
        <v>4469</v>
      </c>
      <c r="D1622" s="52" t="s">
        <v>5431</v>
      </c>
      <c r="E1622" s="52">
        <v>123</v>
      </c>
      <c r="F1622" s="52" t="s">
        <v>654</v>
      </c>
      <c r="G1622" s="21">
        <v>40145</v>
      </c>
      <c r="H1622" s="22" t="s">
        <v>340</v>
      </c>
      <c r="I1622" s="52" t="s">
        <v>63</v>
      </c>
      <c r="J1622" s="21">
        <v>42873.542444988423</v>
      </c>
      <c r="K1622" s="14">
        <v>42873</v>
      </c>
      <c r="L1622" s="86">
        <v>2017</v>
      </c>
      <c r="M1622" s="60"/>
      <c r="N1622" s="108" t="s">
        <v>5432</v>
      </c>
      <c r="O1622" s="113">
        <v>14</v>
      </c>
      <c r="P1622" s="113"/>
      <c r="Q1622" s="113"/>
      <c r="R1622" s="113"/>
      <c r="S1622" s="113"/>
      <c r="T1622" s="113"/>
      <c r="U1622" s="113"/>
      <c r="V1622" s="125">
        <v>14</v>
      </c>
      <c r="W1622" s="126"/>
      <c r="X1622" s="126"/>
      <c r="Y1622" s="126"/>
      <c r="Z1622" s="126"/>
      <c r="AA1622" s="126"/>
      <c r="AB1622" s="126"/>
      <c r="AC1622" s="21">
        <v>42873.542444988423</v>
      </c>
      <c r="AD1622" s="52" t="s">
        <v>5433</v>
      </c>
    </row>
    <row r="1623" spans="1:33" s="42" customFormat="1">
      <c r="A1623" s="12">
        <v>1622</v>
      </c>
      <c r="B1623" s="52">
        <v>201701196</v>
      </c>
      <c r="C1623" s="52" t="s">
        <v>5434</v>
      </c>
      <c r="D1623" s="52" t="s">
        <v>5435</v>
      </c>
      <c r="E1623" s="52">
        <v>119</v>
      </c>
      <c r="F1623" s="52" t="s">
        <v>22</v>
      </c>
      <c r="G1623" s="21">
        <v>42127</v>
      </c>
      <c r="H1623" s="22" t="s">
        <v>338</v>
      </c>
      <c r="I1623" s="52" t="s">
        <v>17</v>
      </c>
      <c r="J1623" s="21">
        <v>42873.679029166669</v>
      </c>
      <c r="K1623" s="14">
        <v>42873</v>
      </c>
      <c r="L1623" s="86">
        <v>2046</v>
      </c>
      <c r="M1623" s="60"/>
      <c r="N1623" s="108" t="s">
        <v>5436</v>
      </c>
      <c r="O1623" s="113">
        <v>14</v>
      </c>
      <c r="P1623" s="120">
        <v>2503</v>
      </c>
      <c r="Q1623" s="113"/>
      <c r="R1623" s="113"/>
      <c r="S1623" s="113"/>
      <c r="T1623" s="113"/>
      <c r="U1623" s="113"/>
      <c r="V1623" s="125">
        <v>14</v>
      </c>
      <c r="W1623" s="133">
        <v>25</v>
      </c>
      <c r="X1623" s="126"/>
      <c r="Y1623" s="126"/>
      <c r="Z1623" s="126"/>
      <c r="AA1623" s="126"/>
      <c r="AB1623" s="126"/>
      <c r="AC1623" s="21">
        <v>42873.67109880787</v>
      </c>
      <c r="AD1623" s="52" t="s">
        <v>5437</v>
      </c>
    </row>
    <row r="1624" spans="1:33" s="42" customFormat="1">
      <c r="A1624" s="12">
        <v>1623</v>
      </c>
      <c r="B1624" s="52">
        <v>201701200</v>
      </c>
      <c r="C1624" s="52" t="s">
        <v>5438</v>
      </c>
      <c r="D1624" s="52" t="s">
        <v>5439</v>
      </c>
      <c r="E1624" s="52">
        <v>130</v>
      </c>
      <c r="F1624" s="52" t="s">
        <v>46</v>
      </c>
      <c r="G1624" s="21">
        <v>42491</v>
      </c>
      <c r="H1624" s="22" t="s">
        <v>340</v>
      </c>
      <c r="I1624" s="52" t="s">
        <v>63</v>
      </c>
      <c r="J1624" s="21">
        <v>42874.498089502318</v>
      </c>
      <c r="K1624" s="14">
        <v>42874</v>
      </c>
      <c r="L1624" s="86">
        <v>2009</v>
      </c>
      <c r="M1624" s="60"/>
      <c r="N1624" s="108" t="s">
        <v>5440</v>
      </c>
      <c r="O1624" s="113">
        <v>21</v>
      </c>
      <c r="P1624" s="113">
        <v>28</v>
      </c>
      <c r="Q1624" s="113">
        <v>14</v>
      </c>
      <c r="R1624" s="113"/>
      <c r="S1624" s="113"/>
      <c r="T1624" s="113"/>
      <c r="U1624" s="113"/>
      <c r="V1624" s="125">
        <v>21</v>
      </c>
      <c r="W1624" s="126">
        <v>28</v>
      </c>
      <c r="X1624" s="126">
        <v>14</v>
      </c>
      <c r="Y1624" s="126"/>
      <c r="Z1624" s="126"/>
      <c r="AA1624" s="126"/>
      <c r="AB1624" s="126"/>
      <c r="AC1624" s="21">
        <v>42874.082046875003</v>
      </c>
      <c r="AD1624" s="52" t="s">
        <v>5441</v>
      </c>
    </row>
    <row r="1625" spans="1:33" s="42" customFormat="1">
      <c r="A1625" s="12">
        <v>1624</v>
      </c>
      <c r="B1625" s="52">
        <v>201701201</v>
      </c>
      <c r="C1625" s="52" t="s">
        <v>4691</v>
      </c>
      <c r="D1625" s="52" t="s">
        <v>2408</v>
      </c>
      <c r="E1625" s="52">
        <v>499</v>
      </c>
      <c r="F1625" s="52" t="s">
        <v>28</v>
      </c>
      <c r="G1625" s="21">
        <v>41778</v>
      </c>
      <c r="H1625" s="22" t="s">
        <v>340</v>
      </c>
      <c r="I1625" s="52" t="s">
        <v>63</v>
      </c>
      <c r="J1625" s="21">
        <v>42874.436883599534</v>
      </c>
      <c r="K1625" s="14">
        <v>42874</v>
      </c>
      <c r="L1625" s="86">
        <v>2122</v>
      </c>
      <c r="M1625" s="60"/>
      <c r="N1625" s="108" t="s">
        <v>3014</v>
      </c>
      <c r="O1625" s="113">
        <v>40</v>
      </c>
      <c r="P1625" s="113"/>
      <c r="Q1625" s="113"/>
      <c r="R1625" s="113"/>
      <c r="S1625" s="113"/>
      <c r="T1625" s="113"/>
      <c r="U1625" s="113"/>
      <c r="V1625" s="125">
        <v>40</v>
      </c>
      <c r="W1625" s="126"/>
      <c r="X1625" s="126"/>
      <c r="Y1625" s="126"/>
      <c r="Z1625" s="126"/>
      <c r="AA1625" s="126"/>
      <c r="AB1625" s="126"/>
      <c r="AC1625" s="21">
        <v>42874.436883599534</v>
      </c>
      <c r="AD1625" s="52" t="s">
        <v>5442</v>
      </c>
    </row>
    <row r="1626" spans="1:33" s="42" customFormat="1">
      <c r="A1626" s="12">
        <v>1625</v>
      </c>
      <c r="B1626" s="52">
        <v>201701203</v>
      </c>
      <c r="C1626" s="52" t="s">
        <v>5443</v>
      </c>
      <c r="D1626" s="52" t="s">
        <v>5444</v>
      </c>
      <c r="E1626" s="52">
        <v>119</v>
      </c>
      <c r="F1626" s="52" t="s">
        <v>22</v>
      </c>
      <c r="G1626" s="21">
        <v>42754</v>
      </c>
      <c r="H1626" s="22" t="s">
        <v>338</v>
      </c>
      <c r="I1626" s="52" t="s">
        <v>17</v>
      </c>
      <c r="J1626" s="21">
        <v>42967.457484918981</v>
      </c>
      <c r="K1626" s="14">
        <v>42967</v>
      </c>
      <c r="L1626" s="86" t="s">
        <v>5032</v>
      </c>
      <c r="M1626" s="60"/>
      <c r="N1626" s="104"/>
      <c r="O1626" s="113"/>
      <c r="P1626" s="113"/>
      <c r="Q1626" s="113"/>
      <c r="R1626" s="113"/>
      <c r="S1626" s="113"/>
      <c r="T1626" s="113"/>
      <c r="U1626" s="113"/>
      <c r="V1626" s="125"/>
      <c r="W1626" s="126"/>
      <c r="X1626" s="126"/>
      <c r="Y1626" s="126"/>
      <c r="Z1626" s="126"/>
      <c r="AA1626" s="126"/>
      <c r="AB1626" s="126"/>
      <c r="AC1626" s="21">
        <v>42967.449848263888</v>
      </c>
      <c r="AD1626" s="52" t="e">
        <v>#NAME?</v>
      </c>
    </row>
    <row r="1627" spans="1:33" s="42" customFormat="1">
      <c r="A1627" s="12">
        <v>1626</v>
      </c>
      <c r="B1627" s="52">
        <v>201701207</v>
      </c>
      <c r="C1627" s="52" t="s">
        <v>5445</v>
      </c>
      <c r="D1627" s="52" t="s">
        <v>4086</v>
      </c>
      <c r="E1627" s="52" t="s">
        <v>18</v>
      </c>
      <c r="F1627" s="52" t="s">
        <v>18</v>
      </c>
      <c r="G1627" s="21">
        <v>42774</v>
      </c>
      <c r="H1627" s="22" t="s">
        <v>338</v>
      </c>
      <c r="I1627" s="52" t="s">
        <v>17</v>
      </c>
      <c r="J1627" s="21">
        <v>42956.47015494213</v>
      </c>
      <c r="K1627" s="14">
        <v>42956</v>
      </c>
      <c r="L1627" s="86" t="s">
        <v>5032</v>
      </c>
      <c r="M1627" s="60"/>
      <c r="N1627" s="104"/>
      <c r="O1627" s="113"/>
      <c r="P1627" s="113"/>
      <c r="Q1627" s="113"/>
      <c r="R1627" s="113"/>
      <c r="S1627" s="113"/>
      <c r="T1627" s="113"/>
      <c r="U1627" s="113"/>
      <c r="V1627" s="125"/>
      <c r="W1627" s="126"/>
      <c r="X1627" s="126"/>
      <c r="Y1627" s="126"/>
      <c r="Z1627" s="126"/>
      <c r="AA1627" s="126"/>
      <c r="AB1627" s="126"/>
      <c r="AC1627" s="21">
        <v>42956.463734062498</v>
      </c>
      <c r="AD1627" s="52" t="s">
        <v>5446</v>
      </c>
    </row>
    <row r="1628" spans="1:33" s="42" customFormat="1">
      <c r="A1628" s="12">
        <v>1627</v>
      </c>
      <c r="B1628" s="52">
        <v>201701208</v>
      </c>
      <c r="C1628" s="52" t="s">
        <v>5447</v>
      </c>
      <c r="D1628" s="52" t="s">
        <v>5448</v>
      </c>
      <c r="E1628" s="52">
        <v>499</v>
      </c>
      <c r="F1628" s="52" t="s">
        <v>28</v>
      </c>
      <c r="G1628" s="21">
        <v>42419</v>
      </c>
      <c r="H1628" s="22" t="s">
        <v>338</v>
      </c>
      <c r="I1628" s="52" t="s">
        <v>17</v>
      </c>
      <c r="J1628" s="21">
        <v>42880.469170949073</v>
      </c>
      <c r="K1628" s="14">
        <v>42880</v>
      </c>
      <c r="L1628" s="86" t="s">
        <v>5032</v>
      </c>
      <c r="M1628" s="60"/>
      <c r="N1628" s="104"/>
      <c r="O1628" s="113"/>
      <c r="P1628" s="113"/>
      <c r="Q1628" s="113"/>
      <c r="R1628" s="113"/>
      <c r="S1628" s="113"/>
      <c r="T1628" s="113"/>
      <c r="U1628" s="113"/>
      <c r="V1628" s="125"/>
      <c r="W1628" s="126"/>
      <c r="X1628" s="126"/>
      <c r="Y1628" s="126"/>
      <c r="Z1628" s="126"/>
      <c r="AA1628" s="126"/>
      <c r="AB1628" s="126"/>
      <c r="AC1628" s="21">
        <v>42880.469170949073</v>
      </c>
      <c r="AD1628" s="52" t="s">
        <v>5449</v>
      </c>
    </row>
    <row r="1629" spans="1:33" s="42" customFormat="1">
      <c r="A1629" s="12">
        <v>1628</v>
      </c>
      <c r="B1629" s="52">
        <v>201701212</v>
      </c>
      <c r="C1629" s="52" t="s">
        <v>5450</v>
      </c>
      <c r="D1629" s="52" t="s">
        <v>5451</v>
      </c>
      <c r="E1629" s="52">
        <v>598</v>
      </c>
      <c r="F1629" s="52" t="s">
        <v>42</v>
      </c>
      <c r="G1629" s="21">
        <v>42808</v>
      </c>
      <c r="H1629" s="22" t="s">
        <v>339</v>
      </c>
      <c r="I1629" s="52" t="s">
        <v>29</v>
      </c>
      <c r="J1629" s="21">
        <v>42990.447660532409</v>
      </c>
      <c r="K1629" s="14">
        <v>42990</v>
      </c>
      <c r="L1629" s="86" t="s">
        <v>5032</v>
      </c>
      <c r="M1629" s="60"/>
      <c r="N1629" s="104"/>
      <c r="O1629" s="113"/>
      <c r="P1629" s="113"/>
      <c r="Q1629" s="113"/>
      <c r="R1629" s="113"/>
      <c r="S1629" s="113"/>
      <c r="T1629" s="113"/>
      <c r="U1629" s="113"/>
      <c r="V1629" s="125"/>
      <c r="W1629" s="126"/>
      <c r="X1629" s="126"/>
      <c r="Y1629" s="126"/>
      <c r="Z1629" s="126"/>
      <c r="AA1629" s="126"/>
      <c r="AB1629" s="126"/>
      <c r="AC1629" s="21">
        <v>42990.442703738423</v>
      </c>
      <c r="AD1629" s="52" t="s">
        <v>5452</v>
      </c>
    </row>
    <row r="1630" spans="1:33" s="42" customFormat="1">
      <c r="A1630" s="12">
        <v>1629</v>
      </c>
      <c r="B1630" s="52">
        <v>201701214</v>
      </c>
      <c r="C1630" s="52" t="s">
        <v>5453</v>
      </c>
      <c r="D1630" s="52" t="s">
        <v>5454</v>
      </c>
      <c r="E1630" s="52">
        <v>130</v>
      </c>
      <c r="F1630" s="52" t="s">
        <v>46</v>
      </c>
      <c r="G1630" s="21">
        <v>40683</v>
      </c>
      <c r="H1630" s="22" t="s">
        <v>340</v>
      </c>
      <c r="I1630" s="52" t="s">
        <v>63</v>
      </c>
      <c r="J1630" s="21">
        <v>42875.460120335651</v>
      </c>
      <c r="K1630" s="14">
        <v>42875</v>
      </c>
      <c r="L1630" s="86">
        <v>2022</v>
      </c>
      <c r="M1630" s="63" t="s">
        <v>5455</v>
      </c>
      <c r="N1630" s="108" t="s">
        <v>2999</v>
      </c>
      <c r="O1630" s="113">
        <v>14</v>
      </c>
      <c r="P1630" s="113"/>
      <c r="Q1630" s="113"/>
      <c r="R1630" s="113"/>
      <c r="S1630" s="113"/>
      <c r="T1630" s="113"/>
      <c r="U1630" s="113"/>
      <c r="V1630" s="125">
        <v>14</v>
      </c>
      <c r="W1630" s="126"/>
      <c r="X1630" s="126"/>
      <c r="Y1630" s="126"/>
      <c r="Z1630" s="126"/>
      <c r="AA1630" s="126"/>
      <c r="AB1630" s="126"/>
      <c r="AC1630" s="21">
        <v>42875.460120335651</v>
      </c>
      <c r="AD1630" s="52" t="s">
        <v>5456</v>
      </c>
    </row>
    <row r="1631" spans="1:33" s="42" customFormat="1">
      <c r="A1631" s="12">
        <v>1630</v>
      </c>
      <c r="B1631" s="52">
        <v>201701218</v>
      </c>
      <c r="C1631" s="52" t="s">
        <v>5457</v>
      </c>
      <c r="D1631" s="52" t="s">
        <v>5458</v>
      </c>
      <c r="E1631" s="52">
        <v>119</v>
      </c>
      <c r="F1631" s="52" t="s">
        <v>22</v>
      </c>
      <c r="G1631" s="21">
        <v>39417</v>
      </c>
      <c r="H1631" s="22" t="s">
        <v>339</v>
      </c>
      <c r="I1631" s="52" t="s">
        <v>29</v>
      </c>
      <c r="J1631" s="21">
        <v>42875.813380092593</v>
      </c>
      <c r="K1631" s="14">
        <v>42875</v>
      </c>
      <c r="L1631" s="86">
        <v>2080</v>
      </c>
      <c r="M1631" s="63" t="s">
        <v>5459</v>
      </c>
      <c r="N1631" s="108" t="s">
        <v>5460</v>
      </c>
      <c r="O1631" s="113">
        <v>28</v>
      </c>
      <c r="P1631" s="113">
        <v>21</v>
      </c>
      <c r="Q1631" s="113">
        <v>1</v>
      </c>
      <c r="R1631" s="113">
        <v>2</v>
      </c>
      <c r="S1631" s="113"/>
      <c r="T1631" s="113"/>
      <c r="U1631" s="113"/>
      <c r="V1631" s="125">
        <v>28</v>
      </c>
      <c r="W1631" s="126">
        <v>21</v>
      </c>
      <c r="X1631" s="126">
        <v>1</v>
      </c>
      <c r="Y1631" s="126">
        <v>2</v>
      </c>
      <c r="Z1631" s="126"/>
      <c r="AA1631" s="126"/>
      <c r="AB1631" s="126"/>
      <c r="AC1631" s="21">
        <v>42875.809050150463</v>
      </c>
      <c r="AD1631" s="52" t="s">
        <v>5461</v>
      </c>
    </row>
    <row r="1632" spans="1:33" s="42" customFormat="1">
      <c r="A1632" s="12">
        <v>1631</v>
      </c>
      <c r="B1632" s="52">
        <v>201701219</v>
      </c>
      <c r="C1632" s="52" t="s">
        <v>5462</v>
      </c>
      <c r="D1632" s="52" t="s">
        <v>15</v>
      </c>
      <c r="E1632" s="52">
        <v>90</v>
      </c>
      <c r="F1632" s="52" t="s">
        <v>275</v>
      </c>
      <c r="G1632" s="21">
        <v>41764</v>
      </c>
      <c r="H1632" s="22" t="s">
        <v>339</v>
      </c>
      <c r="I1632" s="52" t="s">
        <v>29</v>
      </c>
      <c r="J1632" s="21">
        <v>42875.822879548614</v>
      </c>
      <c r="K1632" s="14">
        <v>42875</v>
      </c>
      <c r="L1632" s="86">
        <v>2046</v>
      </c>
      <c r="M1632" s="60"/>
      <c r="N1632" s="108" t="s">
        <v>3072</v>
      </c>
      <c r="O1632" s="113">
        <v>28</v>
      </c>
      <c r="P1632" s="113"/>
      <c r="Q1632" s="113"/>
      <c r="R1632" s="113"/>
      <c r="S1632" s="113"/>
      <c r="T1632" s="113"/>
      <c r="U1632" s="113"/>
      <c r="V1632" s="125">
        <v>28</v>
      </c>
      <c r="W1632" s="126"/>
      <c r="X1632" s="126"/>
      <c r="Y1632" s="126"/>
      <c r="Z1632" s="126"/>
      <c r="AA1632" s="126"/>
      <c r="AB1632" s="126"/>
      <c r="AC1632" s="21">
        <v>42875.822879548614</v>
      </c>
      <c r="AD1632" s="52" t="s">
        <v>5463</v>
      </c>
    </row>
    <row r="1633" spans="1:33" s="42" customFormat="1">
      <c r="A1633" s="12">
        <v>1632</v>
      </c>
      <c r="B1633" s="52">
        <v>201701221</v>
      </c>
      <c r="C1633" s="52" t="s">
        <v>5464</v>
      </c>
      <c r="D1633" s="52" t="s">
        <v>5465</v>
      </c>
      <c r="E1633" s="52">
        <v>598</v>
      </c>
      <c r="F1633" s="52" t="s">
        <v>42</v>
      </c>
      <c r="G1633" s="21">
        <v>42862</v>
      </c>
      <c r="H1633" s="22" t="s">
        <v>340</v>
      </c>
      <c r="I1633" s="52" t="s">
        <v>63</v>
      </c>
      <c r="J1633" s="21">
        <v>43231.41751608796</v>
      </c>
      <c r="K1633" s="14">
        <v>43231</v>
      </c>
      <c r="L1633" s="86">
        <v>2278</v>
      </c>
      <c r="M1633" s="60"/>
      <c r="N1633" s="108" t="s">
        <v>5108</v>
      </c>
      <c r="O1633" s="113">
        <v>28</v>
      </c>
      <c r="P1633" s="113">
        <v>21</v>
      </c>
      <c r="Q1633" s="113"/>
      <c r="R1633" s="113"/>
      <c r="S1633" s="113"/>
      <c r="T1633" s="113"/>
      <c r="U1633" s="113"/>
      <c r="V1633" s="125">
        <v>28</v>
      </c>
      <c r="W1633" s="126">
        <v>21</v>
      </c>
      <c r="X1633" s="126"/>
      <c r="Y1633" s="126"/>
      <c r="Z1633" s="126"/>
      <c r="AA1633" s="126"/>
      <c r="AB1633" s="126"/>
      <c r="AC1633" s="21">
        <v>43231.41751608796</v>
      </c>
      <c r="AD1633" s="52" t="s">
        <v>5466</v>
      </c>
    </row>
    <row r="1634" spans="1:33" s="42" customFormat="1">
      <c r="A1634" s="12">
        <v>1633</v>
      </c>
      <c r="B1634" s="52">
        <v>201701226</v>
      </c>
      <c r="C1634" s="52" t="s">
        <v>5467</v>
      </c>
      <c r="D1634" s="52" t="s">
        <v>5468</v>
      </c>
      <c r="E1634" s="52">
        <v>598</v>
      </c>
      <c r="F1634" s="52" t="s">
        <v>42</v>
      </c>
      <c r="G1634" s="21">
        <v>42815</v>
      </c>
      <c r="H1634" s="22" t="s">
        <v>338</v>
      </c>
      <c r="I1634" s="52" t="s">
        <v>17</v>
      </c>
      <c r="J1634" s="21">
        <v>42999.614327858799</v>
      </c>
      <c r="K1634" s="14">
        <v>42999</v>
      </c>
      <c r="L1634" s="86" t="s">
        <v>5032</v>
      </c>
      <c r="M1634" s="60"/>
      <c r="N1634" s="104"/>
      <c r="O1634" s="113"/>
      <c r="P1634" s="113"/>
      <c r="Q1634" s="113"/>
      <c r="R1634" s="113"/>
      <c r="S1634" s="113"/>
      <c r="T1634" s="113"/>
      <c r="U1634" s="113"/>
      <c r="V1634" s="125"/>
      <c r="W1634" s="126"/>
      <c r="X1634" s="126"/>
      <c r="Y1634" s="126"/>
      <c r="Z1634" s="126"/>
      <c r="AA1634" s="126"/>
      <c r="AB1634" s="126"/>
      <c r="AC1634" s="21">
        <v>42999.586159293984</v>
      </c>
      <c r="AD1634" s="52" t="s">
        <v>5469</v>
      </c>
    </row>
    <row r="1635" spans="1:33" s="42" customFormat="1">
      <c r="A1635" s="12">
        <v>1634</v>
      </c>
      <c r="B1635" s="52">
        <v>201701227</v>
      </c>
      <c r="C1635" s="52" t="s">
        <v>5470</v>
      </c>
      <c r="D1635" s="52" t="s">
        <v>473</v>
      </c>
      <c r="E1635" s="52">
        <v>499</v>
      </c>
      <c r="F1635" s="52" t="s">
        <v>28</v>
      </c>
      <c r="G1635" s="21">
        <v>38858</v>
      </c>
      <c r="H1635" s="22" t="s">
        <v>341</v>
      </c>
      <c r="I1635" s="52" t="s">
        <v>114</v>
      </c>
      <c r="J1635" s="21">
        <v>42876.711204398147</v>
      </c>
      <c r="K1635" s="14">
        <v>42876</v>
      </c>
      <c r="L1635" s="86">
        <v>2022</v>
      </c>
      <c r="M1635" s="63" t="s">
        <v>5471</v>
      </c>
      <c r="N1635" s="108" t="s">
        <v>5108</v>
      </c>
      <c r="O1635" s="113">
        <v>28</v>
      </c>
      <c r="P1635" s="113">
        <v>21</v>
      </c>
      <c r="Q1635" s="113"/>
      <c r="R1635" s="113"/>
      <c r="S1635" s="113"/>
      <c r="T1635" s="113"/>
      <c r="U1635" s="113"/>
      <c r="V1635" s="125">
        <v>28</v>
      </c>
      <c r="W1635" s="126">
        <v>21</v>
      </c>
      <c r="X1635" s="126"/>
      <c r="Y1635" s="126"/>
      <c r="Z1635" s="126"/>
      <c r="AA1635" s="126"/>
      <c r="AB1635" s="126"/>
      <c r="AC1635" s="21">
        <v>42876.711204398147</v>
      </c>
      <c r="AD1635" s="52" t="s">
        <v>5472</v>
      </c>
    </row>
    <row r="1636" spans="1:33" s="42" customFormat="1">
      <c r="A1636" s="12">
        <v>1635</v>
      </c>
      <c r="B1636" s="52">
        <v>201701229</v>
      </c>
      <c r="C1636" s="52" t="s">
        <v>5473</v>
      </c>
      <c r="D1636" s="52" t="s">
        <v>5474</v>
      </c>
      <c r="E1636" s="52">
        <v>598</v>
      </c>
      <c r="F1636" s="52" t="s">
        <v>42</v>
      </c>
      <c r="G1636" s="21">
        <v>42853</v>
      </c>
      <c r="H1636" s="22" t="s">
        <v>340</v>
      </c>
      <c r="I1636" s="52" t="s">
        <v>63</v>
      </c>
      <c r="J1636" s="21">
        <v>42878.43362210648</v>
      </c>
      <c r="K1636" s="14">
        <v>42878</v>
      </c>
      <c r="L1636" s="86">
        <v>2063</v>
      </c>
      <c r="M1636" s="60"/>
      <c r="N1636" s="108" t="s">
        <v>3006</v>
      </c>
      <c r="O1636" s="113">
        <v>42</v>
      </c>
      <c r="P1636" s="113"/>
      <c r="Q1636" s="113"/>
      <c r="R1636" s="113"/>
      <c r="S1636" s="113"/>
      <c r="T1636" s="113"/>
      <c r="U1636" s="113"/>
      <c r="V1636" s="131">
        <v>4201</v>
      </c>
      <c r="W1636" s="126"/>
      <c r="X1636" s="126"/>
      <c r="Y1636" s="126"/>
      <c r="Z1636" s="126"/>
      <c r="AA1636" s="126"/>
      <c r="AB1636" s="126"/>
      <c r="AC1636" s="21">
        <v>42878.43362210648</v>
      </c>
      <c r="AD1636" s="52" t="s">
        <v>5475</v>
      </c>
    </row>
    <row r="1637" spans="1:33" s="42" customFormat="1">
      <c r="A1637" s="12">
        <v>1636</v>
      </c>
      <c r="B1637" s="52">
        <v>201701231</v>
      </c>
      <c r="C1637" s="52" t="s">
        <v>5476</v>
      </c>
      <c r="D1637" s="52" t="s">
        <v>55</v>
      </c>
      <c r="E1637" s="52">
        <v>128</v>
      </c>
      <c r="F1637" s="52" t="s">
        <v>50</v>
      </c>
      <c r="G1637" s="21">
        <v>42793</v>
      </c>
      <c r="H1637" s="22" t="s">
        <v>338</v>
      </c>
      <c r="I1637" s="52" t="s">
        <v>17</v>
      </c>
      <c r="J1637" s="21">
        <v>43028.420944710648</v>
      </c>
      <c r="K1637" s="14">
        <v>43028</v>
      </c>
      <c r="L1637" s="86">
        <v>2172</v>
      </c>
      <c r="M1637" s="60"/>
      <c r="N1637" s="104"/>
      <c r="O1637" s="113"/>
      <c r="P1637" s="113"/>
      <c r="Q1637" s="113"/>
      <c r="R1637" s="113"/>
      <c r="S1637" s="113"/>
      <c r="T1637" s="113"/>
      <c r="U1637" s="113"/>
      <c r="V1637" s="125"/>
      <c r="W1637" s="126"/>
      <c r="X1637" s="126"/>
      <c r="Y1637" s="126"/>
      <c r="Z1637" s="126"/>
      <c r="AA1637" s="126"/>
      <c r="AB1637" s="126"/>
      <c r="AC1637" s="21">
        <v>43028.420944710648</v>
      </c>
      <c r="AD1637" s="52" t="s">
        <v>5477</v>
      </c>
    </row>
    <row r="1638" spans="1:33" s="42" customFormat="1">
      <c r="A1638" s="12">
        <v>1637</v>
      </c>
      <c r="B1638" s="52">
        <v>201701239</v>
      </c>
      <c r="C1638" s="52" t="s">
        <v>5478</v>
      </c>
      <c r="D1638" s="52" t="s">
        <v>293</v>
      </c>
      <c r="E1638" s="52">
        <v>119</v>
      </c>
      <c r="F1638" s="52" t="s">
        <v>22</v>
      </c>
      <c r="G1638" s="21">
        <v>42800</v>
      </c>
      <c r="H1638" s="22" t="s">
        <v>338</v>
      </c>
      <c r="I1638" s="52" t="s">
        <v>17</v>
      </c>
      <c r="J1638" s="21">
        <v>42956.442663692127</v>
      </c>
      <c r="K1638" s="14">
        <v>42956</v>
      </c>
      <c r="L1638" s="86" t="s">
        <v>5032</v>
      </c>
      <c r="M1638" s="60"/>
      <c r="N1638" s="104"/>
      <c r="O1638" s="113"/>
      <c r="P1638" s="113"/>
      <c r="Q1638" s="113"/>
      <c r="R1638" s="113"/>
      <c r="S1638" s="113"/>
      <c r="T1638" s="113"/>
      <c r="U1638" s="113"/>
      <c r="V1638" s="125"/>
      <c r="W1638" s="126"/>
      <c r="X1638" s="126"/>
      <c r="Y1638" s="126"/>
      <c r="Z1638" s="126"/>
      <c r="AA1638" s="126"/>
      <c r="AB1638" s="126"/>
      <c r="AC1638" s="21">
        <v>42956.442663692127</v>
      </c>
      <c r="AD1638" s="52" t="s">
        <v>5479</v>
      </c>
    </row>
    <row r="1639" spans="1:33" s="42" customFormat="1">
      <c r="A1639" s="12">
        <v>1638</v>
      </c>
      <c r="B1639" s="52">
        <v>201701242</v>
      </c>
      <c r="C1639" s="52" t="s">
        <v>5480</v>
      </c>
      <c r="D1639" s="52" t="s">
        <v>705</v>
      </c>
      <c r="E1639" s="52">
        <v>499</v>
      </c>
      <c r="F1639" s="52" t="s">
        <v>28</v>
      </c>
      <c r="G1639" s="21">
        <v>40951</v>
      </c>
      <c r="H1639" s="22" t="s">
        <v>339</v>
      </c>
      <c r="I1639" s="52" t="s">
        <v>29</v>
      </c>
      <c r="J1639" s="21">
        <v>42878.552892511572</v>
      </c>
      <c r="K1639" s="14">
        <v>42878</v>
      </c>
      <c r="L1639" s="86">
        <v>2101</v>
      </c>
      <c r="M1639" s="60"/>
      <c r="N1639" s="108" t="s">
        <v>5481</v>
      </c>
      <c r="O1639" s="113">
        <v>15</v>
      </c>
      <c r="P1639" s="113"/>
      <c r="Q1639" s="113"/>
      <c r="R1639" s="113"/>
      <c r="S1639" s="113"/>
      <c r="T1639" s="113"/>
      <c r="U1639" s="113"/>
      <c r="V1639" s="125">
        <v>15</v>
      </c>
      <c r="W1639" s="126"/>
      <c r="X1639" s="126"/>
      <c r="Y1639" s="126"/>
      <c r="Z1639" s="126"/>
      <c r="AA1639" s="126"/>
      <c r="AB1639" s="126"/>
      <c r="AC1639" s="21">
        <v>42878.552892511572</v>
      </c>
      <c r="AD1639" s="52" t="s">
        <v>5482</v>
      </c>
    </row>
    <row r="1640" spans="1:33" s="42" customFormat="1">
      <c r="A1640" s="12">
        <v>1639</v>
      </c>
      <c r="B1640" s="52">
        <v>201701248</v>
      </c>
      <c r="C1640" s="52" t="s">
        <v>1413</v>
      </c>
      <c r="D1640" s="52" t="s">
        <v>138</v>
      </c>
      <c r="E1640" s="52">
        <v>119</v>
      </c>
      <c r="F1640" s="52" t="s">
        <v>22</v>
      </c>
      <c r="G1640" s="21">
        <v>42802</v>
      </c>
      <c r="H1640" s="22" t="s">
        <v>338</v>
      </c>
      <c r="I1640" s="52" t="s">
        <v>17</v>
      </c>
      <c r="J1640" s="21">
        <v>43005.523070949072</v>
      </c>
      <c r="K1640" s="14">
        <v>43005</v>
      </c>
      <c r="L1640" s="86" t="s">
        <v>5032</v>
      </c>
      <c r="M1640" s="60"/>
      <c r="N1640" s="104"/>
      <c r="O1640" s="113"/>
      <c r="P1640" s="113"/>
      <c r="Q1640" s="113"/>
      <c r="R1640" s="113"/>
      <c r="S1640" s="113"/>
      <c r="T1640" s="113"/>
      <c r="U1640" s="113"/>
      <c r="V1640" s="125"/>
      <c r="W1640" s="126"/>
      <c r="X1640" s="126"/>
      <c r="Y1640" s="126"/>
      <c r="Z1640" s="126"/>
      <c r="AA1640" s="126"/>
      <c r="AB1640" s="126"/>
      <c r="AC1640" s="21">
        <v>43005.596721412039</v>
      </c>
      <c r="AD1640" s="52" t="s">
        <v>5483</v>
      </c>
    </row>
    <row r="1641" spans="1:33" s="42" customFormat="1">
      <c r="A1641" s="12">
        <v>1640</v>
      </c>
      <c r="B1641" s="52">
        <v>201701250</v>
      </c>
      <c r="C1641" s="52" t="s">
        <v>5484</v>
      </c>
      <c r="D1641" s="52" t="s">
        <v>5485</v>
      </c>
      <c r="E1641" s="52">
        <v>552</v>
      </c>
      <c r="F1641" s="52" t="s">
        <v>1699</v>
      </c>
      <c r="G1641" s="21">
        <v>42604</v>
      </c>
      <c r="H1641" s="22" t="s">
        <v>339</v>
      </c>
      <c r="I1641" s="52" t="s">
        <v>29</v>
      </c>
      <c r="J1641" s="21">
        <v>42890.510562465279</v>
      </c>
      <c r="K1641" s="14">
        <v>42890</v>
      </c>
      <c r="L1641" s="86" t="s">
        <v>5032</v>
      </c>
      <c r="M1641" s="60"/>
      <c r="N1641" s="104"/>
      <c r="O1641" s="113"/>
      <c r="P1641" s="113"/>
      <c r="Q1641" s="113"/>
      <c r="R1641" s="113"/>
      <c r="S1641" s="113"/>
      <c r="T1641" s="113"/>
      <c r="U1641" s="113"/>
      <c r="V1641" s="125"/>
      <c r="W1641" s="126"/>
      <c r="X1641" s="126"/>
      <c r="Y1641" s="126"/>
      <c r="Z1641" s="126"/>
      <c r="AA1641" s="126"/>
      <c r="AB1641" s="126"/>
      <c r="AC1641" s="21">
        <v>42890.510562465279</v>
      </c>
      <c r="AD1641" s="52" t="s">
        <v>5486</v>
      </c>
    </row>
    <row r="1642" spans="1:33" s="42" customFormat="1">
      <c r="A1642" s="12">
        <v>1641</v>
      </c>
      <c r="B1642" s="52">
        <v>201701253</v>
      </c>
      <c r="C1642" s="52" t="s">
        <v>1710</v>
      </c>
      <c r="D1642" s="52" t="s">
        <v>5487</v>
      </c>
      <c r="E1642" s="52">
        <v>598</v>
      </c>
      <c r="F1642" s="52" t="s">
        <v>42</v>
      </c>
      <c r="G1642" s="21">
        <v>42699</v>
      </c>
      <c r="H1642" s="22" t="s">
        <v>338</v>
      </c>
      <c r="I1642" s="52" t="s">
        <v>17</v>
      </c>
      <c r="J1642" s="21">
        <v>42884.925754282405</v>
      </c>
      <c r="K1642" s="14">
        <v>42884</v>
      </c>
      <c r="L1642" s="86" t="s">
        <v>5032</v>
      </c>
      <c r="M1642" s="60"/>
      <c r="N1642" s="104"/>
      <c r="O1642" s="113"/>
      <c r="P1642" s="113"/>
      <c r="Q1642" s="113"/>
      <c r="R1642" s="113"/>
      <c r="S1642" s="113"/>
      <c r="T1642" s="113"/>
      <c r="U1642" s="113"/>
      <c r="V1642" s="125"/>
      <c r="W1642" s="126"/>
      <c r="X1642" s="126"/>
      <c r="Y1642" s="126"/>
      <c r="Z1642" s="126"/>
      <c r="AA1642" s="126"/>
      <c r="AB1642" s="126"/>
      <c r="AC1642" s="21">
        <v>42884.925754282405</v>
      </c>
    </row>
    <row r="1643" spans="1:33" s="42" customFormat="1">
      <c r="A1643" s="12">
        <v>1642</v>
      </c>
      <c r="B1643" s="52">
        <v>201701255</v>
      </c>
      <c r="C1643" s="52" t="s">
        <v>5488</v>
      </c>
      <c r="D1643" s="52" t="s">
        <v>5489</v>
      </c>
      <c r="E1643" s="52" t="s">
        <v>18</v>
      </c>
      <c r="F1643" s="52" t="s">
        <v>18</v>
      </c>
      <c r="G1643" s="21">
        <v>42791</v>
      </c>
      <c r="H1643" s="22" t="s">
        <v>341</v>
      </c>
      <c r="I1643" s="52" t="s">
        <v>114</v>
      </c>
      <c r="J1643" s="21">
        <v>42917.621465277778</v>
      </c>
      <c r="K1643" s="14">
        <v>42917</v>
      </c>
      <c r="L1643" s="86">
        <v>2043</v>
      </c>
      <c r="M1643" s="63" t="s">
        <v>5490</v>
      </c>
      <c r="N1643" s="108" t="s">
        <v>5108</v>
      </c>
      <c r="O1643" s="113">
        <v>28</v>
      </c>
      <c r="P1643" s="113">
        <v>21</v>
      </c>
      <c r="Q1643" s="113"/>
      <c r="R1643" s="113"/>
      <c r="S1643" s="113"/>
      <c r="T1643" s="113"/>
      <c r="U1643" s="113"/>
      <c r="V1643" s="125">
        <v>28</v>
      </c>
      <c r="W1643" s="126">
        <v>21</v>
      </c>
      <c r="X1643" s="126"/>
      <c r="Y1643" s="126"/>
      <c r="Z1643" s="126"/>
      <c r="AA1643" s="126"/>
      <c r="AB1643" s="126"/>
      <c r="AC1643" s="21">
        <v>42917.616918171298</v>
      </c>
      <c r="AD1643" s="52" t="s">
        <v>5491</v>
      </c>
    </row>
    <row r="1644" spans="1:33" s="42" customFormat="1">
      <c r="A1644" s="12">
        <v>1643</v>
      </c>
      <c r="B1644" s="52">
        <v>201701257</v>
      </c>
      <c r="C1644" s="52" t="s">
        <v>5492</v>
      </c>
      <c r="D1644" s="52" t="s">
        <v>4747</v>
      </c>
      <c r="E1644" s="52">
        <v>201</v>
      </c>
      <c r="F1644" s="52" t="s">
        <v>758</v>
      </c>
      <c r="G1644" s="21">
        <v>42811</v>
      </c>
      <c r="H1644" s="22" t="s">
        <v>339</v>
      </c>
      <c r="I1644" s="52" t="s">
        <v>29</v>
      </c>
      <c r="J1644" s="21">
        <v>43195.428868483796</v>
      </c>
      <c r="K1644" s="14">
        <v>43195</v>
      </c>
      <c r="L1644" s="86" t="s">
        <v>5032</v>
      </c>
      <c r="M1644" s="60"/>
      <c r="N1644" s="104"/>
      <c r="O1644" s="113"/>
      <c r="P1644" s="113"/>
      <c r="Q1644" s="113"/>
      <c r="R1644" s="113"/>
      <c r="S1644" s="113"/>
      <c r="T1644" s="113"/>
      <c r="U1644" s="113"/>
      <c r="V1644" s="125"/>
      <c r="W1644" s="126"/>
      <c r="X1644" s="126"/>
      <c r="Y1644" s="126"/>
      <c r="Z1644" s="126"/>
      <c r="AA1644" s="126"/>
      <c r="AB1644" s="126"/>
      <c r="AC1644" s="21">
        <v>43195.428868483796</v>
      </c>
      <c r="AD1644" s="52" t="s">
        <v>5493</v>
      </c>
    </row>
    <row r="1645" spans="1:33" s="42" customFormat="1">
      <c r="A1645" s="12">
        <v>1644</v>
      </c>
      <c r="B1645" s="52">
        <v>201701258</v>
      </c>
      <c r="C1645" s="52" t="s">
        <v>5494</v>
      </c>
      <c r="D1645" s="52" t="s">
        <v>5495</v>
      </c>
      <c r="E1645" s="52">
        <v>505</v>
      </c>
      <c r="F1645" s="52" t="s">
        <v>977</v>
      </c>
      <c r="G1645" s="21">
        <v>42793</v>
      </c>
      <c r="H1645" s="22" t="s">
        <v>338</v>
      </c>
      <c r="I1645" s="52" t="s">
        <v>17</v>
      </c>
      <c r="J1645" s="21">
        <v>42881.019940162034</v>
      </c>
      <c r="K1645" s="14">
        <v>42881</v>
      </c>
      <c r="L1645" s="86">
        <v>2236</v>
      </c>
      <c r="M1645" s="60"/>
      <c r="N1645" s="108" t="s">
        <v>5108</v>
      </c>
      <c r="O1645" s="113">
        <v>28</v>
      </c>
      <c r="P1645" s="113">
        <v>21</v>
      </c>
      <c r="Q1645" s="113"/>
      <c r="R1645" s="113"/>
      <c r="S1645" s="113"/>
      <c r="T1645" s="113"/>
      <c r="U1645" s="113"/>
      <c r="V1645" s="125">
        <v>28</v>
      </c>
      <c r="W1645" s="126">
        <v>21</v>
      </c>
      <c r="X1645" s="126"/>
      <c r="Y1645" s="126"/>
      <c r="Z1645" s="126"/>
      <c r="AA1645" s="126"/>
      <c r="AB1645" s="126"/>
      <c r="AC1645" s="21">
        <v>42881.167810069448</v>
      </c>
      <c r="AD1645" s="52" t="s">
        <v>5496</v>
      </c>
    </row>
    <row r="1646" spans="1:33" s="42" customFormat="1">
      <c r="A1646" s="12">
        <v>1645</v>
      </c>
      <c r="B1646" s="52">
        <v>201701262</v>
      </c>
      <c r="C1646" s="52" t="s">
        <v>5497</v>
      </c>
      <c r="D1646" s="52" t="s">
        <v>1887</v>
      </c>
      <c r="E1646" s="52">
        <v>119</v>
      </c>
      <c r="F1646" s="52" t="s">
        <v>22</v>
      </c>
      <c r="G1646" s="21">
        <v>42539</v>
      </c>
      <c r="H1646" s="22" t="s">
        <v>339</v>
      </c>
      <c r="I1646" s="52" t="s">
        <v>29</v>
      </c>
      <c r="J1646" s="21">
        <v>43308.889886608798</v>
      </c>
      <c r="K1646" s="14">
        <v>43308</v>
      </c>
      <c r="L1646" s="86">
        <v>2082</v>
      </c>
      <c r="M1646" s="63" t="s">
        <v>5499</v>
      </c>
      <c r="N1646" s="108" t="s">
        <v>5500</v>
      </c>
      <c r="O1646" s="117">
        <v>1</v>
      </c>
      <c r="P1646" s="113">
        <v>28</v>
      </c>
      <c r="Q1646" s="113">
        <v>21</v>
      </c>
      <c r="R1646" s="113"/>
      <c r="S1646" s="113"/>
      <c r="T1646" s="113"/>
      <c r="U1646" s="113"/>
      <c r="V1646" s="131">
        <v>101</v>
      </c>
      <c r="W1646" s="126">
        <v>28</v>
      </c>
      <c r="X1646" s="126">
        <v>21</v>
      </c>
      <c r="Y1646" s="126"/>
      <c r="Z1646" s="126"/>
      <c r="AA1646" s="126"/>
      <c r="AB1646" s="126"/>
      <c r="AC1646" s="21">
        <v>43308.888898993057</v>
      </c>
      <c r="AD1646" s="52" t="s">
        <v>5501</v>
      </c>
      <c r="AE1646" s="21">
        <v>43308.949749768515</v>
      </c>
      <c r="AF1646" s="52" t="s">
        <v>148</v>
      </c>
      <c r="AG1646" s="52" t="s">
        <v>5498</v>
      </c>
    </row>
    <row r="1647" spans="1:33" s="42" customFormat="1">
      <c r="A1647" s="12">
        <v>1646</v>
      </c>
      <c r="B1647" s="52">
        <v>201701265</v>
      </c>
      <c r="C1647" s="52" t="s">
        <v>5502</v>
      </c>
      <c r="D1647" s="52" t="s">
        <v>3737</v>
      </c>
      <c r="E1647" s="52">
        <v>499</v>
      </c>
      <c r="F1647" s="52" t="s">
        <v>28</v>
      </c>
      <c r="G1647" s="21">
        <v>41785</v>
      </c>
      <c r="H1647" s="22" t="s">
        <v>339</v>
      </c>
      <c r="I1647" s="52" t="s">
        <v>29</v>
      </c>
      <c r="J1647" s="21">
        <v>43064.473694641201</v>
      </c>
      <c r="K1647" s="14">
        <v>43064</v>
      </c>
      <c r="L1647" s="86">
        <v>2170</v>
      </c>
      <c r="M1647" s="60"/>
      <c r="N1647" s="104"/>
      <c r="O1647" s="113"/>
      <c r="P1647" s="113"/>
      <c r="Q1647" s="113"/>
      <c r="R1647" s="113"/>
      <c r="S1647" s="113"/>
      <c r="T1647" s="113"/>
      <c r="U1647" s="113"/>
      <c r="V1647" s="125"/>
      <c r="W1647" s="126"/>
      <c r="X1647" s="126"/>
      <c r="Y1647" s="126"/>
      <c r="Z1647" s="126"/>
      <c r="AA1647" s="126"/>
      <c r="AB1647" s="126"/>
      <c r="AC1647" s="21">
        <v>43064.430219363428</v>
      </c>
      <c r="AD1647" s="52" t="s">
        <v>5503</v>
      </c>
    </row>
    <row r="1648" spans="1:33" s="42" customFormat="1">
      <c r="A1648" s="12">
        <v>1647</v>
      </c>
      <c r="B1648" s="52">
        <v>201701267</v>
      </c>
      <c r="C1648" s="52" t="s">
        <v>4140</v>
      </c>
      <c r="D1648" s="52" t="s">
        <v>1392</v>
      </c>
      <c r="E1648" s="52">
        <v>508</v>
      </c>
      <c r="F1648" s="52" t="s">
        <v>119</v>
      </c>
      <c r="G1648" s="21">
        <v>42806</v>
      </c>
      <c r="H1648" s="22" t="s">
        <v>338</v>
      </c>
      <c r="I1648" s="52" t="s">
        <v>17</v>
      </c>
      <c r="J1648" s="21">
        <v>42987.420847719906</v>
      </c>
      <c r="K1648" s="14">
        <v>42987</v>
      </c>
      <c r="L1648" s="86" t="s">
        <v>5032</v>
      </c>
      <c r="M1648" s="60"/>
      <c r="N1648" s="104"/>
      <c r="O1648" s="113"/>
      <c r="P1648" s="113"/>
      <c r="Q1648" s="113"/>
      <c r="R1648" s="113"/>
      <c r="S1648" s="113"/>
      <c r="T1648" s="113"/>
      <c r="U1648" s="113"/>
      <c r="V1648" s="125"/>
      <c r="W1648" s="126"/>
      <c r="X1648" s="126"/>
      <c r="Y1648" s="126"/>
      <c r="Z1648" s="126"/>
      <c r="AA1648" s="126"/>
      <c r="AB1648" s="126"/>
      <c r="AC1648" s="21">
        <v>42987.535196759258</v>
      </c>
      <c r="AD1648" s="52" t="s">
        <v>5504</v>
      </c>
    </row>
    <row r="1649" spans="1:33" s="42" customFormat="1">
      <c r="A1649" s="12">
        <v>1648</v>
      </c>
      <c r="B1649" s="52">
        <v>201701268</v>
      </c>
      <c r="C1649" s="52" t="s">
        <v>5505</v>
      </c>
      <c r="D1649" s="52" t="s">
        <v>5506</v>
      </c>
      <c r="E1649" s="52">
        <v>119</v>
      </c>
      <c r="F1649" s="52" t="s">
        <v>22</v>
      </c>
      <c r="G1649" s="21">
        <v>42125</v>
      </c>
      <c r="H1649" s="22" t="s">
        <v>339</v>
      </c>
      <c r="I1649" s="52" t="s">
        <v>29</v>
      </c>
      <c r="J1649" s="21">
        <v>42895.424505555558</v>
      </c>
      <c r="K1649" s="14">
        <v>42895</v>
      </c>
      <c r="L1649" s="86" t="s">
        <v>5032</v>
      </c>
      <c r="M1649" s="60"/>
      <c r="N1649" s="104"/>
      <c r="O1649" s="113"/>
      <c r="P1649" s="113"/>
      <c r="Q1649" s="113"/>
      <c r="R1649" s="113"/>
      <c r="S1649" s="113"/>
      <c r="T1649" s="113"/>
      <c r="U1649" s="113"/>
      <c r="V1649" s="125"/>
      <c r="W1649" s="126"/>
      <c r="X1649" s="126"/>
      <c r="Y1649" s="126"/>
      <c r="Z1649" s="126"/>
      <c r="AA1649" s="126"/>
      <c r="AB1649" s="126"/>
      <c r="AC1649" s="21">
        <v>42895.424505555558</v>
      </c>
      <c r="AD1649" s="52" t="s">
        <v>5507</v>
      </c>
    </row>
    <row r="1650" spans="1:33" s="42" customFormat="1">
      <c r="A1650" s="12">
        <v>1649</v>
      </c>
      <c r="B1650" s="52">
        <v>201701273</v>
      </c>
      <c r="C1650" s="52" t="s">
        <v>5508</v>
      </c>
      <c r="D1650" s="52" t="s">
        <v>2811</v>
      </c>
      <c r="E1650" s="52">
        <v>499</v>
      </c>
      <c r="F1650" s="52" t="s">
        <v>28</v>
      </c>
      <c r="G1650" s="21">
        <v>37666</v>
      </c>
      <c r="H1650" s="22" t="s">
        <v>338</v>
      </c>
      <c r="I1650" s="52" t="s">
        <v>17</v>
      </c>
      <c r="J1650" s="21">
        <v>42883.517555555554</v>
      </c>
      <c r="K1650" s="14">
        <v>42883</v>
      </c>
      <c r="L1650" s="86">
        <v>2092</v>
      </c>
      <c r="M1650" s="60"/>
      <c r="N1650" s="108" t="s">
        <v>5509</v>
      </c>
      <c r="O1650" s="113">
        <v>28</v>
      </c>
      <c r="P1650" s="113">
        <v>21</v>
      </c>
      <c r="Q1650" s="113">
        <v>9</v>
      </c>
      <c r="R1650" s="113"/>
      <c r="S1650" s="113"/>
      <c r="T1650" s="113"/>
      <c r="U1650" s="113"/>
      <c r="V1650" s="125">
        <v>28</v>
      </c>
      <c r="W1650" s="126">
        <v>21</v>
      </c>
      <c r="X1650" s="133">
        <v>901</v>
      </c>
      <c r="Y1650" s="126"/>
      <c r="Z1650" s="126"/>
      <c r="AA1650" s="126"/>
      <c r="AB1650" s="126"/>
      <c r="AC1650" s="21">
        <v>42883.568023182874</v>
      </c>
      <c r="AD1650" s="52" t="s">
        <v>5510</v>
      </c>
    </row>
    <row r="1651" spans="1:33" s="42" customFormat="1">
      <c r="A1651" s="12">
        <v>1650</v>
      </c>
      <c r="B1651" s="52">
        <v>201701275</v>
      </c>
      <c r="C1651" s="52" t="s">
        <v>5511</v>
      </c>
      <c r="D1651" s="52" t="s">
        <v>4271</v>
      </c>
      <c r="E1651" s="52">
        <v>201</v>
      </c>
      <c r="F1651" s="52" t="s">
        <v>758</v>
      </c>
      <c r="G1651" s="21">
        <v>42794</v>
      </c>
      <c r="H1651" s="22" t="s">
        <v>339</v>
      </c>
      <c r="I1651" s="52" t="s">
        <v>29</v>
      </c>
      <c r="J1651" s="21">
        <v>43002.417451469904</v>
      </c>
      <c r="K1651" s="14">
        <v>43002</v>
      </c>
      <c r="L1651" s="86" t="s">
        <v>5032</v>
      </c>
      <c r="M1651" s="60"/>
      <c r="N1651" s="104"/>
      <c r="O1651" s="113"/>
      <c r="P1651" s="113"/>
      <c r="Q1651" s="113"/>
      <c r="R1651" s="113"/>
      <c r="S1651" s="113"/>
      <c r="T1651" s="113"/>
      <c r="U1651" s="113"/>
      <c r="V1651" s="125"/>
      <c r="W1651" s="126"/>
      <c r="X1651" s="126"/>
      <c r="Y1651" s="126"/>
      <c r="Z1651" s="126"/>
      <c r="AA1651" s="126"/>
      <c r="AB1651" s="126"/>
      <c r="AC1651" s="21">
        <v>43002.417451469904</v>
      </c>
      <c r="AD1651" s="52" t="s">
        <v>5512</v>
      </c>
    </row>
    <row r="1652" spans="1:33" s="42" customFormat="1">
      <c r="A1652" s="12">
        <v>1651</v>
      </c>
      <c r="B1652" s="52">
        <v>201701280</v>
      </c>
      <c r="C1652" s="52" t="s">
        <v>5513</v>
      </c>
      <c r="D1652" s="52" t="s">
        <v>2059</v>
      </c>
      <c r="E1652" s="52">
        <v>130</v>
      </c>
      <c r="F1652" s="52" t="s">
        <v>46</v>
      </c>
      <c r="G1652" s="21">
        <v>39595</v>
      </c>
      <c r="H1652" s="22" t="s">
        <v>341</v>
      </c>
      <c r="I1652" s="52" t="s">
        <v>114</v>
      </c>
      <c r="J1652" s="21">
        <v>42882.816529398151</v>
      </c>
      <c r="K1652" s="14">
        <v>42882</v>
      </c>
      <c r="L1652" s="86">
        <v>2244</v>
      </c>
      <c r="M1652" s="63" t="s">
        <v>5514</v>
      </c>
      <c r="N1652" s="108" t="s">
        <v>5515</v>
      </c>
      <c r="O1652" s="113">
        <v>14</v>
      </c>
      <c r="P1652" s="113">
        <v>13</v>
      </c>
      <c r="Q1652" s="113">
        <v>11</v>
      </c>
      <c r="R1652" s="113"/>
      <c r="S1652" s="113"/>
      <c r="T1652" s="113"/>
      <c r="U1652" s="113"/>
      <c r="V1652" s="125">
        <v>14</v>
      </c>
      <c r="W1652" s="133">
        <v>1303</v>
      </c>
      <c r="X1652" s="126">
        <v>11</v>
      </c>
      <c r="Y1652" s="126"/>
      <c r="Z1652" s="126"/>
      <c r="AA1652" s="126"/>
      <c r="AB1652" s="126"/>
      <c r="AC1652" s="21">
        <v>42882.795401157404</v>
      </c>
      <c r="AD1652" s="52" t="s">
        <v>5516</v>
      </c>
    </row>
    <row r="1653" spans="1:33" s="42" customFormat="1">
      <c r="A1653" s="12">
        <v>1652</v>
      </c>
      <c r="B1653" s="52">
        <v>201701287</v>
      </c>
      <c r="C1653" s="52" t="s">
        <v>5517</v>
      </c>
      <c r="D1653" s="52" t="s">
        <v>5518</v>
      </c>
      <c r="E1653" s="52">
        <v>107</v>
      </c>
      <c r="F1653" s="52" t="s">
        <v>34</v>
      </c>
      <c r="G1653" s="21">
        <v>42610</v>
      </c>
      <c r="H1653" s="22" t="s">
        <v>338</v>
      </c>
      <c r="I1653" s="52" t="s">
        <v>17</v>
      </c>
      <c r="J1653" s="21">
        <v>42910.423617210647</v>
      </c>
      <c r="K1653" s="14">
        <v>42910</v>
      </c>
      <c r="L1653" s="86" t="s">
        <v>5032</v>
      </c>
      <c r="M1653" s="60"/>
      <c r="N1653" s="104"/>
      <c r="O1653" s="113"/>
      <c r="P1653" s="113"/>
      <c r="Q1653" s="113"/>
      <c r="R1653" s="113"/>
      <c r="S1653" s="113"/>
      <c r="T1653" s="113"/>
      <c r="U1653" s="113"/>
      <c r="V1653" s="125"/>
      <c r="W1653" s="126"/>
      <c r="X1653" s="126"/>
      <c r="Y1653" s="126"/>
      <c r="Z1653" s="126"/>
      <c r="AA1653" s="126"/>
      <c r="AB1653" s="126"/>
      <c r="AC1653" s="21">
        <v>42910.423617210647</v>
      </c>
      <c r="AD1653" s="52" t="s">
        <v>5519</v>
      </c>
    </row>
    <row r="1654" spans="1:33" s="42" customFormat="1">
      <c r="A1654" s="12">
        <v>1653</v>
      </c>
      <c r="B1654" s="52">
        <v>201701292</v>
      </c>
      <c r="C1654" s="52" t="s">
        <v>5520</v>
      </c>
      <c r="D1654" s="52" t="s">
        <v>293</v>
      </c>
      <c r="E1654" s="52">
        <v>125</v>
      </c>
      <c r="F1654" s="52" t="s">
        <v>38</v>
      </c>
      <c r="G1654" s="21">
        <v>42080</v>
      </c>
      <c r="H1654" s="22" t="s">
        <v>338</v>
      </c>
      <c r="I1654" s="52" t="s">
        <v>17</v>
      </c>
      <c r="J1654" s="21">
        <v>42884.723409409722</v>
      </c>
      <c r="K1654" s="14">
        <v>42884</v>
      </c>
      <c r="L1654" s="86">
        <v>2043</v>
      </c>
      <c r="M1654" s="63" t="s">
        <v>5490</v>
      </c>
      <c r="N1654" s="108" t="s">
        <v>5290</v>
      </c>
      <c r="O1654" s="113">
        <v>28</v>
      </c>
      <c r="P1654" s="113">
        <v>21</v>
      </c>
      <c r="Q1654" s="113">
        <v>2</v>
      </c>
      <c r="R1654" s="113"/>
      <c r="S1654" s="113"/>
      <c r="T1654" s="113"/>
      <c r="U1654" s="113"/>
      <c r="V1654" s="125">
        <v>28</v>
      </c>
      <c r="W1654" s="126">
        <v>21</v>
      </c>
      <c r="X1654" s="126">
        <v>2</v>
      </c>
      <c r="Y1654" s="126"/>
      <c r="Z1654" s="126"/>
      <c r="AA1654" s="126"/>
      <c r="AB1654" s="126"/>
      <c r="AC1654" s="21">
        <v>42884.66711736111</v>
      </c>
      <c r="AD1654" s="52" t="s">
        <v>5521</v>
      </c>
    </row>
    <row r="1655" spans="1:33" s="42" customFormat="1">
      <c r="A1655" s="44">
        <v>1654</v>
      </c>
      <c r="B1655" s="42">
        <v>201701296</v>
      </c>
      <c r="C1655" s="42" t="s">
        <v>5522</v>
      </c>
      <c r="D1655" s="42" t="s">
        <v>544</v>
      </c>
      <c r="E1655" s="42">
        <v>128</v>
      </c>
      <c r="F1655" s="42" t="s">
        <v>50</v>
      </c>
      <c r="G1655" s="43">
        <v>42714</v>
      </c>
      <c r="H1655" s="46" t="s">
        <v>338</v>
      </c>
      <c r="I1655" s="42" t="s">
        <v>17</v>
      </c>
      <c r="J1655" s="43">
        <v>42974.589321840278</v>
      </c>
      <c r="K1655" s="45">
        <v>42974</v>
      </c>
      <c r="L1655" s="78" t="s">
        <v>5523</v>
      </c>
      <c r="M1655" s="60"/>
      <c r="N1655" s="104"/>
      <c r="O1655" s="113"/>
      <c r="P1655" s="113"/>
      <c r="Q1655" s="113"/>
      <c r="R1655" s="113"/>
      <c r="S1655" s="113"/>
      <c r="T1655" s="113"/>
      <c r="U1655" s="113"/>
      <c r="V1655" s="125"/>
      <c r="W1655" s="126"/>
      <c r="X1655" s="126"/>
      <c r="Y1655" s="126"/>
      <c r="Z1655" s="126"/>
      <c r="AA1655" s="126"/>
      <c r="AB1655" s="126"/>
      <c r="AC1655" s="43">
        <v>42974.589321840278</v>
      </c>
      <c r="AD1655" s="42" t="s">
        <v>5524</v>
      </c>
    </row>
    <row r="1656" spans="1:33" s="42" customFormat="1">
      <c r="A1656" s="44">
        <v>1655</v>
      </c>
      <c r="B1656" s="42">
        <v>201701298</v>
      </c>
      <c r="C1656" s="42" t="s">
        <v>5525</v>
      </c>
      <c r="D1656" s="42" t="s">
        <v>495</v>
      </c>
      <c r="E1656" s="42">
        <v>499</v>
      </c>
      <c r="F1656" s="42" t="s">
        <v>28</v>
      </c>
      <c r="G1656" s="43">
        <v>38137</v>
      </c>
      <c r="H1656" s="46" t="s">
        <v>339</v>
      </c>
      <c r="I1656" s="42" t="s">
        <v>29</v>
      </c>
      <c r="J1656" s="43">
        <v>42886.500950613423</v>
      </c>
      <c r="K1656" s="45">
        <v>42886</v>
      </c>
      <c r="L1656" s="78">
        <v>2233</v>
      </c>
      <c r="M1656" s="60"/>
      <c r="N1656" s="104" t="s">
        <v>5429</v>
      </c>
      <c r="O1656" s="113">
        <v>21</v>
      </c>
      <c r="P1656" s="113">
        <v>28</v>
      </c>
      <c r="Q1656" s="113"/>
      <c r="R1656" s="113"/>
      <c r="S1656" s="113"/>
      <c r="T1656" s="113"/>
      <c r="U1656" s="113"/>
      <c r="V1656" s="125">
        <v>21</v>
      </c>
      <c r="W1656" s="126">
        <v>28</v>
      </c>
      <c r="X1656" s="126"/>
      <c r="Y1656" s="126"/>
      <c r="Z1656" s="126"/>
      <c r="AA1656" s="126"/>
      <c r="AB1656" s="126"/>
      <c r="AC1656" s="43">
        <v>42886.295140162038</v>
      </c>
      <c r="AD1656" s="42" t="s">
        <v>5526</v>
      </c>
    </row>
    <row r="1657" spans="1:33" s="42" customFormat="1">
      <c r="A1657" s="44">
        <v>1656</v>
      </c>
      <c r="B1657" s="42">
        <v>201701300</v>
      </c>
      <c r="C1657" s="42" t="s">
        <v>5527</v>
      </c>
      <c r="D1657" s="42" t="s">
        <v>4636</v>
      </c>
      <c r="E1657" s="42">
        <v>499</v>
      </c>
      <c r="F1657" s="42" t="s">
        <v>28</v>
      </c>
      <c r="G1657" s="43">
        <v>38198</v>
      </c>
      <c r="H1657" s="46" t="s">
        <v>339</v>
      </c>
      <c r="I1657" s="42" t="s">
        <v>29</v>
      </c>
      <c r="J1657" s="43">
        <v>42890.652577118053</v>
      </c>
      <c r="K1657" s="45">
        <v>42890</v>
      </c>
      <c r="L1657" s="78">
        <v>2001</v>
      </c>
      <c r="M1657" s="60" t="s">
        <v>5528</v>
      </c>
      <c r="N1657" s="104" t="s">
        <v>5529</v>
      </c>
      <c r="O1657" s="113">
        <v>5</v>
      </c>
      <c r="P1657" s="117">
        <v>68</v>
      </c>
      <c r="Q1657" s="113"/>
      <c r="R1657" s="113"/>
      <c r="S1657" s="113"/>
      <c r="T1657" s="113"/>
      <c r="U1657" s="113"/>
      <c r="V1657" s="125">
        <v>5</v>
      </c>
      <c r="W1657" s="126">
        <v>68</v>
      </c>
      <c r="X1657" s="126"/>
      <c r="Y1657" s="126"/>
      <c r="Z1657" s="126"/>
      <c r="AA1657" s="126"/>
      <c r="AB1657" s="126"/>
      <c r="AC1657" s="43">
        <v>42890.641219988429</v>
      </c>
      <c r="AD1657" s="42" t="s">
        <v>5530</v>
      </c>
    </row>
    <row r="1658" spans="1:33" s="42" customFormat="1">
      <c r="A1658" s="44">
        <v>1657</v>
      </c>
      <c r="B1658" s="42">
        <v>201701302</v>
      </c>
      <c r="C1658" s="42" t="s">
        <v>5531</v>
      </c>
      <c r="D1658" s="42" t="s">
        <v>4962</v>
      </c>
      <c r="E1658" s="42">
        <v>130</v>
      </c>
      <c r="F1658" s="42" t="s">
        <v>46</v>
      </c>
      <c r="G1658" s="43">
        <v>39963</v>
      </c>
      <c r="H1658" s="46" t="s">
        <v>340</v>
      </c>
      <c r="I1658" s="42" t="s">
        <v>63</v>
      </c>
      <c r="J1658" s="43">
        <v>42889.523905787035</v>
      </c>
      <c r="K1658" s="45">
        <v>42889</v>
      </c>
      <c r="L1658" s="78">
        <v>2089</v>
      </c>
      <c r="M1658" s="60" t="s">
        <v>5532</v>
      </c>
      <c r="N1658" s="104" t="s">
        <v>5533</v>
      </c>
      <c r="O1658" s="113">
        <v>21</v>
      </c>
      <c r="P1658" s="113">
        <v>27</v>
      </c>
      <c r="Q1658" s="113"/>
      <c r="R1658" s="113"/>
      <c r="S1658" s="113"/>
      <c r="T1658" s="113"/>
      <c r="U1658" s="113"/>
      <c r="V1658" s="125">
        <v>21</v>
      </c>
      <c r="W1658" s="126">
        <v>27</v>
      </c>
      <c r="X1658" s="126"/>
      <c r="Y1658" s="126"/>
      <c r="Z1658" s="126"/>
      <c r="AA1658" s="126"/>
      <c r="AB1658" s="126"/>
      <c r="AC1658" s="43">
        <v>42889.523905787035</v>
      </c>
      <c r="AD1658" s="42" t="s">
        <v>5534</v>
      </c>
    </row>
    <row r="1659" spans="1:33" s="42" customFormat="1">
      <c r="A1659" s="44">
        <v>1658</v>
      </c>
      <c r="B1659" s="42">
        <v>201701304</v>
      </c>
      <c r="C1659" s="42" t="s">
        <v>5002</v>
      </c>
      <c r="D1659" s="42" t="s">
        <v>5535</v>
      </c>
      <c r="E1659" s="42">
        <v>128</v>
      </c>
      <c r="F1659" s="42" t="s">
        <v>50</v>
      </c>
      <c r="G1659" s="43">
        <v>42831</v>
      </c>
      <c r="H1659" s="46" t="s">
        <v>341</v>
      </c>
      <c r="I1659" s="42" t="s">
        <v>114</v>
      </c>
      <c r="J1659" s="43">
        <v>42885.659669409724</v>
      </c>
      <c r="K1659" s="45">
        <v>42885</v>
      </c>
      <c r="L1659" s="78">
        <v>2285</v>
      </c>
      <c r="M1659" s="60"/>
      <c r="N1659" s="104" t="s">
        <v>3072</v>
      </c>
      <c r="O1659" s="113">
        <v>28</v>
      </c>
      <c r="P1659" s="113"/>
      <c r="Q1659" s="113"/>
      <c r="R1659" s="113"/>
      <c r="S1659" s="113"/>
      <c r="T1659" s="113"/>
      <c r="U1659" s="113"/>
      <c r="V1659" s="125">
        <v>28</v>
      </c>
      <c r="W1659" s="126"/>
      <c r="X1659" s="126"/>
      <c r="Y1659" s="126"/>
      <c r="Z1659" s="126"/>
      <c r="AA1659" s="126"/>
      <c r="AB1659" s="126"/>
      <c r="AC1659" s="43">
        <v>42885.647106481483</v>
      </c>
      <c r="AD1659" s="42" t="s">
        <v>5536</v>
      </c>
    </row>
    <row r="1660" spans="1:33" s="42" customFormat="1">
      <c r="A1660" s="44">
        <v>1659</v>
      </c>
      <c r="B1660" s="42">
        <v>201701307</v>
      </c>
      <c r="C1660" s="42" t="s">
        <v>2751</v>
      </c>
      <c r="D1660" s="42" t="s">
        <v>5537</v>
      </c>
      <c r="E1660" s="42">
        <v>598</v>
      </c>
      <c r="F1660" s="42" t="s">
        <v>42</v>
      </c>
      <c r="G1660" s="43">
        <v>41741</v>
      </c>
      <c r="H1660" s="46" t="s">
        <v>338</v>
      </c>
      <c r="I1660" s="42" t="s">
        <v>17</v>
      </c>
      <c r="J1660" s="43">
        <v>42886.545326932872</v>
      </c>
      <c r="K1660" s="45">
        <v>42886</v>
      </c>
      <c r="L1660" s="78">
        <v>2204</v>
      </c>
      <c r="M1660" s="60"/>
      <c r="N1660" s="104" t="s">
        <v>5539</v>
      </c>
      <c r="O1660" s="113">
        <v>34</v>
      </c>
      <c r="P1660" s="113">
        <v>2</v>
      </c>
      <c r="Q1660" s="113"/>
      <c r="R1660" s="113"/>
      <c r="S1660" s="113"/>
      <c r="T1660" s="113"/>
      <c r="U1660" s="113"/>
      <c r="V1660" s="125">
        <v>34</v>
      </c>
      <c r="W1660" s="126">
        <v>2</v>
      </c>
      <c r="X1660" s="126"/>
      <c r="Y1660" s="126"/>
      <c r="Z1660" s="126"/>
      <c r="AA1660" s="126"/>
      <c r="AB1660" s="126"/>
      <c r="AC1660" s="43">
        <v>42886.545326932872</v>
      </c>
      <c r="AD1660" s="42" t="s">
        <v>5540</v>
      </c>
      <c r="AE1660" s="43">
        <v>42941.80910864583</v>
      </c>
      <c r="AF1660" s="42" t="s">
        <v>148</v>
      </c>
      <c r="AG1660" s="42" t="s">
        <v>5538</v>
      </c>
    </row>
    <row r="1661" spans="1:33" s="42" customFormat="1">
      <c r="A1661" s="44">
        <v>1660</v>
      </c>
      <c r="B1661" s="42">
        <v>201701313</v>
      </c>
      <c r="C1661" s="42" t="s">
        <v>5541</v>
      </c>
      <c r="D1661" s="42" t="s">
        <v>1581</v>
      </c>
      <c r="E1661" s="42">
        <v>536</v>
      </c>
      <c r="F1661" s="42" t="s">
        <v>286</v>
      </c>
      <c r="G1661" s="43">
        <v>42521</v>
      </c>
      <c r="H1661" s="46" t="s">
        <v>339</v>
      </c>
      <c r="I1661" s="42" t="s">
        <v>29</v>
      </c>
      <c r="J1661" s="43">
        <v>42886.444728738425</v>
      </c>
      <c r="K1661" s="45">
        <v>42886</v>
      </c>
      <c r="L1661" s="78">
        <v>2028</v>
      </c>
      <c r="M1661" s="60"/>
      <c r="N1661" s="104" t="s">
        <v>5542</v>
      </c>
      <c r="O1661" s="113">
        <v>21</v>
      </c>
      <c r="P1661" s="113">
        <v>1</v>
      </c>
      <c r="Q1661" s="113">
        <v>14</v>
      </c>
      <c r="R1661" s="113"/>
      <c r="S1661" s="113"/>
      <c r="T1661" s="113"/>
      <c r="U1661" s="113"/>
      <c r="V1661" s="125">
        <v>21</v>
      </c>
      <c r="W1661" s="126">
        <v>1</v>
      </c>
      <c r="X1661" s="133">
        <v>1401</v>
      </c>
      <c r="Y1661" s="126"/>
      <c r="Z1661" s="126"/>
      <c r="AA1661" s="126"/>
      <c r="AB1661" s="126"/>
      <c r="AC1661" s="43">
        <v>42886.444728738425</v>
      </c>
      <c r="AD1661" s="42" t="s">
        <v>5543</v>
      </c>
    </row>
    <row r="1662" spans="1:33" s="42" customFormat="1">
      <c r="A1662" s="44">
        <v>1661</v>
      </c>
      <c r="B1662" s="42">
        <v>201701316</v>
      </c>
      <c r="C1662" s="42" t="s">
        <v>5544</v>
      </c>
      <c r="D1662" s="42" t="s">
        <v>943</v>
      </c>
      <c r="E1662" s="42">
        <v>128</v>
      </c>
      <c r="F1662" s="42" t="s">
        <v>50</v>
      </c>
      <c r="G1662" s="43">
        <v>42810</v>
      </c>
      <c r="H1662" s="46" t="s">
        <v>338</v>
      </c>
      <c r="I1662" s="42" t="s">
        <v>17</v>
      </c>
      <c r="J1662" s="43">
        <v>43242.484203668981</v>
      </c>
      <c r="K1662" s="45">
        <v>43242</v>
      </c>
      <c r="L1662" s="78" t="s">
        <v>5032</v>
      </c>
      <c r="M1662" s="60"/>
      <c r="N1662" s="104"/>
      <c r="O1662" s="113"/>
      <c r="P1662" s="113"/>
      <c r="Q1662" s="113"/>
      <c r="R1662" s="113"/>
      <c r="S1662" s="113"/>
      <c r="T1662" s="113"/>
      <c r="U1662" s="113"/>
      <c r="V1662" s="125"/>
      <c r="W1662" s="126"/>
      <c r="X1662" s="126"/>
      <c r="Y1662" s="126"/>
      <c r="Z1662" s="126"/>
      <c r="AA1662" s="126"/>
      <c r="AB1662" s="126"/>
      <c r="AC1662" s="43">
        <v>43242.481845486109</v>
      </c>
      <c r="AD1662" s="42" t="s">
        <v>5545</v>
      </c>
    </row>
    <row r="1663" spans="1:33" s="42" customFormat="1">
      <c r="A1663" s="44">
        <v>1662</v>
      </c>
      <c r="B1663" s="42">
        <v>201701321</v>
      </c>
      <c r="C1663" s="42" t="s">
        <v>5546</v>
      </c>
      <c r="D1663" s="42" t="s">
        <v>4470</v>
      </c>
      <c r="E1663" s="42">
        <v>598</v>
      </c>
      <c r="F1663" s="42" t="s">
        <v>42</v>
      </c>
      <c r="G1663" s="43">
        <v>42167</v>
      </c>
      <c r="H1663" s="46" t="s">
        <v>339</v>
      </c>
      <c r="I1663" s="42" t="s">
        <v>29</v>
      </c>
      <c r="J1663" s="43">
        <v>42887.520164351852</v>
      </c>
      <c r="K1663" s="45">
        <v>42887</v>
      </c>
      <c r="L1663" s="78">
        <v>2215</v>
      </c>
      <c r="M1663" s="60"/>
      <c r="N1663" s="104" t="s">
        <v>5547</v>
      </c>
      <c r="O1663" s="120">
        <v>3215</v>
      </c>
      <c r="P1663" s="113">
        <v>46</v>
      </c>
      <c r="Q1663" s="113"/>
      <c r="R1663" s="113"/>
      <c r="S1663" s="113"/>
      <c r="T1663" s="113"/>
      <c r="U1663" s="113"/>
      <c r="V1663" s="131">
        <v>0</v>
      </c>
      <c r="W1663" s="126">
        <v>46</v>
      </c>
      <c r="X1663" s="126"/>
      <c r="Y1663" s="126"/>
      <c r="Z1663" s="126"/>
      <c r="AA1663" s="126"/>
      <c r="AB1663" s="126"/>
      <c r="AC1663" s="43">
        <v>42887.391787928238</v>
      </c>
      <c r="AD1663" s="42" t="s">
        <v>5548</v>
      </c>
    </row>
    <row r="1664" spans="1:33" s="42" customFormat="1">
      <c r="A1664" s="44">
        <v>1663</v>
      </c>
      <c r="B1664" s="42">
        <v>201701328</v>
      </c>
      <c r="C1664" s="42" t="s">
        <v>5549</v>
      </c>
      <c r="D1664" s="42" t="s">
        <v>61</v>
      </c>
      <c r="E1664" s="42">
        <v>309</v>
      </c>
      <c r="F1664" s="42" t="s">
        <v>328</v>
      </c>
      <c r="G1664" s="43">
        <v>42804</v>
      </c>
      <c r="H1664" s="46" t="s">
        <v>340</v>
      </c>
      <c r="I1664" s="42" t="s">
        <v>63</v>
      </c>
      <c r="J1664" s="43">
        <v>42923.51411851852</v>
      </c>
      <c r="K1664" s="45">
        <v>42923</v>
      </c>
      <c r="L1664" s="78">
        <v>2022</v>
      </c>
      <c r="M1664" s="60"/>
      <c r="N1664" s="104" t="s">
        <v>5550</v>
      </c>
      <c r="O1664" s="113">
        <v>5</v>
      </c>
      <c r="P1664" s="113">
        <v>21</v>
      </c>
      <c r="Q1664" s="113">
        <v>2</v>
      </c>
      <c r="R1664" s="113"/>
      <c r="S1664" s="113"/>
      <c r="T1664" s="113"/>
      <c r="U1664" s="113"/>
      <c r="V1664" s="125">
        <v>5</v>
      </c>
      <c r="W1664" s="126">
        <v>21</v>
      </c>
      <c r="X1664" s="126">
        <v>2</v>
      </c>
      <c r="Y1664" s="126"/>
      <c r="Z1664" s="126"/>
      <c r="AA1664" s="126"/>
      <c r="AB1664" s="126"/>
      <c r="AC1664" s="43">
        <v>42923.543170254627</v>
      </c>
      <c r="AD1664" s="42" t="s">
        <v>5551</v>
      </c>
    </row>
    <row r="1665" spans="1:30" s="42" customFormat="1">
      <c r="A1665" s="44">
        <v>1664</v>
      </c>
      <c r="B1665" s="42">
        <v>201701329</v>
      </c>
      <c r="C1665" s="42" t="s">
        <v>5552</v>
      </c>
      <c r="D1665" s="42" t="s">
        <v>5553</v>
      </c>
      <c r="E1665" s="42">
        <v>90</v>
      </c>
      <c r="F1665" s="42" t="s">
        <v>275</v>
      </c>
      <c r="G1665" s="43">
        <v>41365</v>
      </c>
      <c r="H1665" s="46" t="s">
        <v>339</v>
      </c>
      <c r="I1665" s="42" t="s">
        <v>29</v>
      </c>
      <c r="J1665" s="43">
        <v>42888.479324884262</v>
      </c>
      <c r="K1665" s="45">
        <v>42888</v>
      </c>
      <c r="L1665" s="78">
        <v>2258</v>
      </c>
      <c r="M1665" s="60"/>
      <c r="N1665" s="104" t="s">
        <v>5554</v>
      </c>
      <c r="O1665" s="113">
        <v>1</v>
      </c>
      <c r="P1665" s="120">
        <v>22212</v>
      </c>
      <c r="Q1665" s="113"/>
      <c r="R1665" s="113"/>
      <c r="S1665" s="113"/>
      <c r="T1665" s="113"/>
      <c r="U1665" s="113"/>
      <c r="V1665" s="125">
        <v>1</v>
      </c>
      <c r="W1665" s="133">
        <v>222</v>
      </c>
      <c r="X1665" s="126"/>
      <c r="Y1665" s="126"/>
      <c r="Z1665" s="126"/>
      <c r="AA1665" s="126"/>
      <c r="AB1665" s="126"/>
      <c r="AC1665" s="43">
        <v>42888.359019097225</v>
      </c>
      <c r="AD1665" s="42" t="s">
        <v>5555</v>
      </c>
    </row>
    <row r="1666" spans="1:30" s="42" customFormat="1">
      <c r="A1666" s="44">
        <v>1665</v>
      </c>
      <c r="B1666" s="42">
        <v>201701330</v>
      </c>
      <c r="C1666" s="42" t="s">
        <v>5556</v>
      </c>
      <c r="D1666" s="42" t="s">
        <v>1383</v>
      </c>
      <c r="E1666" s="42">
        <v>127</v>
      </c>
      <c r="F1666" s="42" t="s">
        <v>545</v>
      </c>
      <c r="G1666" s="43">
        <v>38718</v>
      </c>
      <c r="H1666" s="46" t="s">
        <v>339</v>
      </c>
      <c r="I1666" s="42" t="s">
        <v>29</v>
      </c>
      <c r="J1666" s="43">
        <v>42887.827487615737</v>
      </c>
      <c r="K1666" s="45">
        <v>42887</v>
      </c>
      <c r="L1666" s="78">
        <v>2101</v>
      </c>
      <c r="M1666" s="60" t="s">
        <v>5557</v>
      </c>
      <c r="N1666" s="104" t="s">
        <v>5558</v>
      </c>
      <c r="O1666" s="113">
        <v>15</v>
      </c>
      <c r="P1666" s="113"/>
      <c r="Q1666" s="113"/>
      <c r="R1666" s="113"/>
      <c r="S1666" s="113"/>
      <c r="T1666" s="113"/>
      <c r="U1666" s="113"/>
      <c r="V1666" s="125">
        <v>15</v>
      </c>
      <c r="W1666" s="126"/>
      <c r="X1666" s="126"/>
      <c r="Y1666" s="126"/>
      <c r="Z1666" s="126"/>
      <c r="AA1666" s="126"/>
      <c r="AB1666" s="126"/>
      <c r="AC1666" s="43">
        <v>42887.827154942126</v>
      </c>
      <c r="AD1666" s="42" t="s">
        <v>5559</v>
      </c>
    </row>
    <row r="1667" spans="1:30" s="42" customFormat="1">
      <c r="A1667" s="44">
        <v>1666</v>
      </c>
      <c r="B1667" s="42">
        <v>201701332</v>
      </c>
      <c r="C1667" s="42" t="s">
        <v>5560</v>
      </c>
      <c r="D1667" s="42" t="s">
        <v>2014</v>
      </c>
      <c r="E1667" s="42">
        <v>142</v>
      </c>
      <c r="F1667" s="42" t="s">
        <v>4155</v>
      </c>
      <c r="G1667" s="43">
        <v>41997</v>
      </c>
      <c r="H1667" s="46" t="s">
        <v>339</v>
      </c>
      <c r="I1667" s="42" t="s">
        <v>29</v>
      </c>
      <c r="J1667" s="43">
        <v>42887.944021990741</v>
      </c>
      <c r="K1667" s="45">
        <v>42887</v>
      </c>
      <c r="L1667" s="78">
        <v>2046</v>
      </c>
      <c r="M1667" s="60"/>
      <c r="N1667" s="104" t="s">
        <v>5561</v>
      </c>
      <c r="O1667" s="113">
        <v>1</v>
      </c>
      <c r="P1667" s="120">
        <v>2503</v>
      </c>
      <c r="Q1667" s="113"/>
      <c r="R1667" s="113"/>
      <c r="S1667" s="113"/>
      <c r="T1667" s="113"/>
      <c r="U1667" s="113"/>
      <c r="V1667" s="125">
        <v>1</v>
      </c>
      <c r="W1667" s="133">
        <v>25</v>
      </c>
      <c r="X1667" s="126"/>
      <c r="Y1667" s="126"/>
      <c r="Z1667" s="126"/>
      <c r="AA1667" s="126"/>
      <c r="AB1667" s="126"/>
      <c r="AC1667" s="43">
        <v>42887.944021990741</v>
      </c>
      <c r="AD1667" s="42" t="s">
        <v>5562</v>
      </c>
    </row>
    <row r="1668" spans="1:30" s="42" customFormat="1">
      <c r="A1668" s="44">
        <v>1667</v>
      </c>
      <c r="B1668" s="42">
        <v>201701333</v>
      </c>
      <c r="C1668" s="42" t="s">
        <v>5563</v>
      </c>
      <c r="D1668" s="42" t="s">
        <v>911</v>
      </c>
      <c r="E1668" s="42">
        <v>123</v>
      </c>
      <c r="F1668" s="42" t="s">
        <v>654</v>
      </c>
      <c r="G1668" s="43">
        <v>41792</v>
      </c>
      <c r="H1668" s="46" t="s">
        <v>340</v>
      </c>
      <c r="I1668" s="42" t="s">
        <v>63</v>
      </c>
      <c r="J1668" s="43">
        <v>42888.688489664353</v>
      </c>
      <c r="K1668" s="45">
        <v>42888</v>
      </c>
      <c r="L1668" s="78">
        <v>2047</v>
      </c>
      <c r="M1668" s="60"/>
      <c r="N1668" s="104" t="s">
        <v>5564</v>
      </c>
      <c r="O1668" s="113">
        <v>21</v>
      </c>
      <c r="P1668" s="113">
        <v>1</v>
      </c>
      <c r="Q1668" s="113">
        <v>20</v>
      </c>
      <c r="R1668" s="113">
        <v>40</v>
      </c>
      <c r="S1668" s="113"/>
      <c r="T1668" s="113"/>
      <c r="U1668" s="113"/>
      <c r="V1668" s="125">
        <v>21</v>
      </c>
      <c r="W1668" s="126">
        <v>1</v>
      </c>
      <c r="X1668" s="133">
        <v>2001</v>
      </c>
      <c r="Y1668" s="126">
        <v>40</v>
      </c>
      <c r="Z1668" s="126"/>
      <c r="AA1668" s="126"/>
      <c r="AB1668" s="126"/>
      <c r="AC1668" s="43">
        <v>42888.688489664353</v>
      </c>
      <c r="AD1668" s="42" t="s">
        <v>5565</v>
      </c>
    </row>
    <row r="1669" spans="1:30" s="42" customFormat="1">
      <c r="A1669" s="44">
        <v>1668</v>
      </c>
      <c r="B1669" s="42">
        <v>201701337</v>
      </c>
      <c r="C1669" s="42" t="s">
        <v>5566</v>
      </c>
      <c r="D1669" s="42" t="s">
        <v>5567</v>
      </c>
      <c r="E1669" s="42">
        <v>304</v>
      </c>
      <c r="F1669" s="42" t="s">
        <v>901</v>
      </c>
      <c r="G1669" s="43">
        <v>41427</v>
      </c>
      <c r="H1669" s="46" t="s">
        <v>339</v>
      </c>
      <c r="I1669" s="42" t="s">
        <v>29</v>
      </c>
      <c r="J1669" s="43">
        <v>42898.487188344909</v>
      </c>
      <c r="K1669" s="45">
        <v>42898</v>
      </c>
      <c r="L1669" s="78" t="s">
        <v>5032</v>
      </c>
      <c r="M1669" s="60"/>
      <c r="N1669" s="104"/>
      <c r="O1669" s="113"/>
      <c r="P1669" s="113"/>
      <c r="Q1669" s="113"/>
      <c r="R1669" s="113"/>
      <c r="S1669" s="113"/>
      <c r="T1669" s="113"/>
      <c r="U1669" s="113"/>
      <c r="V1669" s="125"/>
      <c r="W1669" s="126"/>
      <c r="X1669" s="126"/>
      <c r="Y1669" s="126"/>
      <c r="Z1669" s="126"/>
      <c r="AA1669" s="126"/>
      <c r="AB1669" s="126"/>
      <c r="AC1669" s="43">
        <v>42898.487188344909</v>
      </c>
      <c r="AD1669" s="42" t="s">
        <v>5568</v>
      </c>
    </row>
    <row r="1670" spans="1:30" s="42" customFormat="1">
      <c r="A1670" s="44">
        <v>1669</v>
      </c>
      <c r="B1670" s="42">
        <v>201701339</v>
      </c>
      <c r="C1670" s="42" t="s">
        <v>5450</v>
      </c>
      <c r="D1670" s="42" t="s">
        <v>5569</v>
      </c>
      <c r="E1670" s="42">
        <v>598</v>
      </c>
      <c r="F1670" s="42" t="s">
        <v>42</v>
      </c>
      <c r="G1670" s="43">
        <v>42808</v>
      </c>
      <c r="H1670" s="46" t="s">
        <v>338</v>
      </c>
      <c r="I1670" s="42" t="s">
        <v>17</v>
      </c>
      <c r="J1670" s="43">
        <v>42990.448150115742</v>
      </c>
      <c r="K1670" s="45">
        <v>42990</v>
      </c>
      <c r="L1670" s="78" t="s">
        <v>5032</v>
      </c>
      <c r="M1670" s="60"/>
      <c r="N1670" s="104"/>
      <c r="O1670" s="113"/>
      <c r="P1670" s="113"/>
      <c r="Q1670" s="113"/>
      <c r="R1670" s="113"/>
      <c r="S1670" s="113"/>
      <c r="T1670" s="113"/>
      <c r="U1670" s="113"/>
      <c r="V1670" s="125"/>
      <c r="W1670" s="126"/>
      <c r="X1670" s="126"/>
      <c r="Y1670" s="126"/>
      <c r="Z1670" s="126"/>
      <c r="AA1670" s="126"/>
      <c r="AB1670" s="126"/>
      <c r="AC1670" s="43">
        <v>42990.844341087963</v>
      </c>
      <c r="AD1670" s="42" t="s">
        <v>5570</v>
      </c>
    </row>
    <row r="1671" spans="1:30" s="42" customFormat="1">
      <c r="A1671" s="44">
        <v>1670</v>
      </c>
      <c r="B1671" s="42">
        <v>201701348</v>
      </c>
      <c r="C1671" s="42" t="s">
        <v>5571</v>
      </c>
      <c r="D1671" s="42" t="s">
        <v>943</v>
      </c>
      <c r="E1671" s="42">
        <v>125</v>
      </c>
      <c r="F1671" s="42" t="s">
        <v>38</v>
      </c>
      <c r="G1671" s="43">
        <v>36314</v>
      </c>
      <c r="H1671" s="46" t="s">
        <v>338</v>
      </c>
      <c r="I1671" s="42" t="s">
        <v>17</v>
      </c>
      <c r="J1671" s="43">
        <v>42889.807889849537</v>
      </c>
      <c r="K1671" s="45">
        <v>42889</v>
      </c>
      <c r="L1671" s="78">
        <v>2207</v>
      </c>
      <c r="M1671" s="60"/>
      <c r="N1671" s="104" t="s">
        <v>5572</v>
      </c>
      <c r="O1671" s="113">
        <v>46</v>
      </c>
      <c r="P1671" s="113">
        <v>45</v>
      </c>
      <c r="Q1671" s="113"/>
      <c r="R1671" s="113"/>
      <c r="S1671" s="113"/>
      <c r="T1671" s="113"/>
      <c r="U1671" s="113"/>
      <c r="V1671" s="125">
        <v>46</v>
      </c>
      <c r="W1671" s="126">
        <v>45</v>
      </c>
      <c r="X1671" s="126"/>
      <c r="Y1671" s="126"/>
      <c r="Z1671" s="126"/>
      <c r="AA1671" s="126"/>
      <c r="AB1671" s="126"/>
      <c r="AC1671" s="43">
        <v>42889.774372881948</v>
      </c>
      <c r="AD1671" s="42" t="s">
        <v>5573</v>
      </c>
    </row>
    <row r="1672" spans="1:30" s="42" customFormat="1">
      <c r="A1672" s="44">
        <v>1671</v>
      </c>
      <c r="B1672" s="42">
        <v>201701349</v>
      </c>
      <c r="C1672" s="42" t="s">
        <v>5574</v>
      </c>
      <c r="D1672" s="42" t="s">
        <v>4045</v>
      </c>
      <c r="E1672" s="42">
        <v>125</v>
      </c>
      <c r="F1672" s="42" t="s">
        <v>38</v>
      </c>
      <c r="G1672" s="43">
        <v>40431</v>
      </c>
      <c r="H1672" s="46" t="s">
        <v>338</v>
      </c>
      <c r="I1672" s="42" t="s">
        <v>17</v>
      </c>
      <c r="J1672" s="43">
        <v>42892.420312465278</v>
      </c>
      <c r="K1672" s="45">
        <v>42892</v>
      </c>
      <c r="L1672" s="78">
        <v>2177</v>
      </c>
      <c r="M1672" s="60"/>
      <c r="N1672" s="104" t="s">
        <v>5575</v>
      </c>
      <c r="O1672" s="120">
        <v>22215</v>
      </c>
      <c r="P1672" s="113"/>
      <c r="Q1672" s="113"/>
      <c r="R1672" s="113"/>
      <c r="S1672" s="113"/>
      <c r="T1672" s="113"/>
      <c r="U1672" s="113"/>
      <c r="V1672" s="131">
        <v>222</v>
      </c>
      <c r="W1672" s="126"/>
      <c r="X1672" s="126"/>
      <c r="Y1672" s="126"/>
      <c r="Z1672" s="126"/>
      <c r="AA1672" s="126"/>
      <c r="AB1672" s="126"/>
      <c r="AC1672" s="43">
        <v>42892.420312465278</v>
      </c>
      <c r="AD1672" s="42" t="s">
        <v>5576</v>
      </c>
    </row>
    <row r="1673" spans="1:30" s="42" customFormat="1">
      <c r="A1673" s="44">
        <v>1672</v>
      </c>
      <c r="B1673" s="42">
        <v>201701351</v>
      </c>
      <c r="C1673" s="42" t="s">
        <v>5577</v>
      </c>
      <c r="D1673" s="42" t="s">
        <v>108</v>
      </c>
      <c r="E1673" s="42">
        <v>508</v>
      </c>
      <c r="F1673" s="42" t="s">
        <v>119</v>
      </c>
      <c r="G1673" s="43">
        <v>42708</v>
      </c>
      <c r="H1673" s="46" t="s">
        <v>341</v>
      </c>
      <c r="I1673" s="42" t="s">
        <v>114</v>
      </c>
      <c r="J1673" s="43">
        <v>42891.592667048608</v>
      </c>
      <c r="K1673" s="45">
        <v>42891</v>
      </c>
      <c r="L1673" s="78">
        <v>2236</v>
      </c>
      <c r="M1673" s="60"/>
      <c r="N1673" s="104" t="s">
        <v>5578</v>
      </c>
      <c r="O1673" s="113">
        <v>3</v>
      </c>
      <c r="P1673" s="113">
        <v>21</v>
      </c>
      <c r="Q1673" s="113">
        <v>28</v>
      </c>
      <c r="R1673" s="113"/>
      <c r="S1673" s="113"/>
      <c r="T1673" s="113"/>
      <c r="U1673" s="113"/>
      <c r="V1673" s="125">
        <v>3</v>
      </c>
      <c r="W1673" s="126">
        <v>21</v>
      </c>
      <c r="X1673" s="126">
        <v>28</v>
      </c>
      <c r="Y1673" s="126"/>
      <c r="Z1673" s="126"/>
      <c r="AA1673" s="126"/>
      <c r="AB1673" s="126"/>
      <c r="AC1673" s="43">
        <v>42891.592667048608</v>
      </c>
      <c r="AD1673" s="42" t="s">
        <v>5579</v>
      </c>
    </row>
    <row r="1674" spans="1:30" s="42" customFormat="1">
      <c r="A1674" s="44">
        <v>1673</v>
      </c>
      <c r="B1674" s="42">
        <v>201701355</v>
      </c>
      <c r="C1674" s="42" t="s">
        <v>5580</v>
      </c>
      <c r="D1674" s="42" t="s">
        <v>5581</v>
      </c>
      <c r="E1674" s="42" t="s">
        <v>18</v>
      </c>
      <c r="F1674" s="42" t="s">
        <v>18</v>
      </c>
      <c r="G1674" s="43">
        <v>42850</v>
      </c>
      <c r="H1674" s="46" t="s">
        <v>341</v>
      </c>
      <c r="I1674" s="42" t="s">
        <v>114</v>
      </c>
      <c r="J1674" s="43">
        <v>42891.489145335647</v>
      </c>
      <c r="K1674" s="45">
        <v>42891</v>
      </c>
      <c r="L1674" s="78">
        <v>2049</v>
      </c>
      <c r="M1674" s="60"/>
      <c r="N1674" s="104" t="s">
        <v>5582</v>
      </c>
      <c r="O1674" s="113">
        <v>1</v>
      </c>
      <c r="P1674" s="113">
        <v>21</v>
      </c>
      <c r="Q1674" s="113">
        <v>2</v>
      </c>
      <c r="R1674" s="113"/>
      <c r="S1674" s="113"/>
      <c r="T1674" s="113"/>
      <c r="U1674" s="113"/>
      <c r="V1674" s="125">
        <v>1</v>
      </c>
      <c r="W1674" s="126">
        <v>21</v>
      </c>
      <c r="X1674" s="126">
        <v>2</v>
      </c>
      <c r="Y1674" s="126"/>
      <c r="Z1674" s="126"/>
      <c r="AA1674" s="126"/>
      <c r="AB1674" s="126"/>
      <c r="AC1674" s="43">
        <v>42891.489145335647</v>
      </c>
      <c r="AD1674" s="42" t="s">
        <v>5583</v>
      </c>
    </row>
    <row r="1675" spans="1:30" s="42" customFormat="1">
      <c r="A1675" s="44">
        <v>1674</v>
      </c>
      <c r="B1675" s="42">
        <v>201701359</v>
      </c>
      <c r="C1675" s="42" t="s">
        <v>5584</v>
      </c>
      <c r="D1675" s="42" t="s">
        <v>5585</v>
      </c>
      <c r="E1675" s="42">
        <v>128</v>
      </c>
      <c r="F1675" s="42" t="s">
        <v>50</v>
      </c>
      <c r="G1675" s="43">
        <v>42644</v>
      </c>
      <c r="H1675" s="46" t="s">
        <v>341</v>
      </c>
      <c r="I1675" s="42" t="s">
        <v>114</v>
      </c>
      <c r="J1675" s="43">
        <v>42891.591276967592</v>
      </c>
      <c r="K1675" s="45">
        <v>42891</v>
      </c>
      <c r="L1675" s="78">
        <v>2193</v>
      </c>
      <c r="M1675" s="60"/>
      <c r="N1675" s="104" t="s">
        <v>5586</v>
      </c>
      <c r="O1675" s="113">
        <v>23</v>
      </c>
      <c r="P1675" s="113"/>
      <c r="Q1675" s="113"/>
      <c r="R1675" s="113"/>
      <c r="S1675" s="113"/>
      <c r="T1675" s="113"/>
      <c r="U1675" s="113"/>
      <c r="V1675" s="125">
        <v>23</v>
      </c>
      <c r="W1675" s="126"/>
      <c r="X1675" s="126"/>
      <c r="Y1675" s="126"/>
      <c r="Z1675" s="126"/>
      <c r="AA1675" s="126"/>
      <c r="AB1675" s="126"/>
      <c r="AC1675" s="43">
        <v>42891.591276967592</v>
      </c>
      <c r="AD1675" s="42" t="s">
        <v>5587</v>
      </c>
    </row>
    <row r="1676" spans="1:30" s="42" customFormat="1">
      <c r="A1676" s="44">
        <v>1675</v>
      </c>
      <c r="B1676" s="42">
        <v>201701365</v>
      </c>
      <c r="C1676" s="42" t="s">
        <v>5588</v>
      </c>
      <c r="D1676" s="42" t="s">
        <v>5589</v>
      </c>
      <c r="E1676" s="42">
        <v>508</v>
      </c>
      <c r="F1676" s="42" t="s">
        <v>119</v>
      </c>
      <c r="G1676" s="43">
        <v>42709</v>
      </c>
      <c r="H1676" s="46" t="s">
        <v>339</v>
      </c>
      <c r="I1676" s="42" t="s">
        <v>29</v>
      </c>
      <c r="J1676" s="43">
        <v>42894.497833067129</v>
      </c>
      <c r="K1676" s="45">
        <v>42894</v>
      </c>
      <c r="L1676" s="78" t="s">
        <v>5032</v>
      </c>
      <c r="M1676" s="60"/>
      <c r="N1676" s="104"/>
      <c r="O1676" s="113"/>
      <c r="P1676" s="113"/>
      <c r="Q1676" s="113"/>
      <c r="R1676" s="113"/>
      <c r="S1676" s="113"/>
      <c r="T1676" s="113"/>
      <c r="U1676" s="113"/>
      <c r="V1676" s="125"/>
      <c r="W1676" s="126"/>
      <c r="X1676" s="126"/>
      <c r="Y1676" s="126"/>
      <c r="Z1676" s="126"/>
      <c r="AA1676" s="126"/>
      <c r="AB1676" s="126"/>
      <c r="AC1676" s="43">
        <v>42894.497833067129</v>
      </c>
      <c r="AD1676" s="42" t="s">
        <v>5590</v>
      </c>
    </row>
    <row r="1677" spans="1:30" s="42" customFormat="1">
      <c r="A1677" s="44">
        <v>1676</v>
      </c>
      <c r="B1677" s="42">
        <v>201701371</v>
      </c>
      <c r="C1677" s="42" t="s">
        <v>5591</v>
      </c>
      <c r="D1677" s="42" t="s">
        <v>5592</v>
      </c>
      <c r="E1677" s="42">
        <v>499</v>
      </c>
      <c r="F1677" s="42" t="s">
        <v>28</v>
      </c>
      <c r="G1677" s="43">
        <v>42160</v>
      </c>
      <c r="H1677" s="46" t="s">
        <v>340</v>
      </c>
      <c r="I1677" s="42" t="s">
        <v>63</v>
      </c>
      <c r="J1677" s="43">
        <v>42891.907937465279</v>
      </c>
      <c r="K1677" s="45">
        <v>42891</v>
      </c>
      <c r="L1677" s="78">
        <v>2121</v>
      </c>
      <c r="M1677" s="60"/>
      <c r="N1677" s="104" t="s">
        <v>5593</v>
      </c>
      <c r="O1677" s="113">
        <v>40</v>
      </c>
      <c r="P1677" s="113"/>
      <c r="Q1677" s="113"/>
      <c r="R1677" s="113"/>
      <c r="S1677" s="113"/>
      <c r="T1677" s="113"/>
      <c r="U1677" s="113"/>
      <c r="V1677" s="125">
        <v>40</v>
      </c>
      <c r="W1677" s="126"/>
      <c r="X1677" s="126"/>
      <c r="Y1677" s="126"/>
      <c r="Z1677" s="126"/>
      <c r="AA1677" s="126"/>
      <c r="AB1677" s="126"/>
      <c r="AC1677" s="43">
        <v>42891.970406712964</v>
      </c>
      <c r="AD1677" s="42" t="s">
        <v>5594</v>
      </c>
    </row>
    <row r="1678" spans="1:30" s="42" customFormat="1">
      <c r="A1678" s="44">
        <v>1677</v>
      </c>
      <c r="B1678" s="42">
        <v>201701374</v>
      </c>
      <c r="C1678" s="42" t="s">
        <v>5595</v>
      </c>
      <c r="D1678" s="42" t="s">
        <v>5596</v>
      </c>
      <c r="E1678" s="42">
        <v>501</v>
      </c>
      <c r="F1678" s="42" t="s">
        <v>131</v>
      </c>
      <c r="G1678" s="43">
        <v>41783</v>
      </c>
      <c r="H1678" s="46" t="s">
        <v>339</v>
      </c>
      <c r="I1678" s="42" t="s">
        <v>29</v>
      </c>
      <c r="J1678" s="43">
        <v>42892.661877349536</v>
      </c>
      <c r="K1678" s="45">
        <v>42892</v>
      </c>
      <c r="L1678" s="78">
        <v>2043</v>
      </c>
      <c r="M1678" s="60"/>
      <c r="N1678" s="104" t="s">
        <v>5597</v>
      </c>
      <c r="O1678" s="113">
        <v>2</v>
      </c>
      <c r="P1678" s="113">
        <v>1</v>
      </c>
      <c r="Q1678" s="113"/>
      <c r="R1678" s="113"/>
      <c r="S1678" s="113"/>
      <c r="T1678" s="113"/>
      <c r="U1678" s="113"/>
      <c r="V1678" s="125">
        <v>2</v>
      </c>
      <c r="W1678" s="126">
        <v>1</v>
      </c>
      <c r="X1678" s="126"/>
      <c r="Y1678" s="126"/>
      <c r="Z1678" s="126"/>
      <c r="AA1678" s="126"/>
      <c r="AB1678" s="126"/>
      <c r="AC1678" s="43">
        <v>42892.661877349536</v>
      </c>
      <c r="AD1678" s="42" t="s">
        <v>5598</v>
      </c>
    </row>
    <row r="1679" spans="1:30" s="42" customFormat="1">
      <c r="A1679" s="44">
        <v>1678</v>
      </c>
      <c r="B1679" s="42">
        <v>201701375</v>
      </c>
      <c r="C1679" s="42" t="s">
        <v>5599</v>
      </c>
      <c r="D1679" s="42" t="s">
        <v>5600</v>
      </c>
      <c r="E1679" s="42">
        <v>309</v>
      </c>
      <c r="F1679" s="42" t="s">
        <v>328</v>
      </c>
      <c r="G1679" s="43">
        <v>42126</v>
      </c>
      <c r="H1679" s="46" t="s">
        <v>339</v>
      </c>
      <c r="I1679" s="42" t="s">
        <v>29</v>
      </c>
      <c r="J1679" s="43">
        <v>42892.753007905092</v>
      </c>
      <c r="K1679" s="45">
        <v>42892</v>
      </c>
      <c r="L1679" s="78">
        <v>2273</v>
      </c>
      <c r="M1679" s="60"/>
      <c r="N1679" s="104" t="s">
        <v>5601</v>
      </c>
      <c r="O1679" s="120">
        <v>3215</v>
      </c>
      <c r="P1679" s="113"/>
      <c r="Q1679" s="113"/>
      <c r="R1679" s="113"/>
      <c r="S1679" s="113"/>
      <c r="T1679" s="113"/>
      <c r="U1679" s="113"/>
      <c r="V1679" s="131">
        <v>0</v>
      </c>
      <c r="W1679" s="126"/>
      <c r="X1679" s="126"/>
      <c r="Y1679" s="126"/>
      <c r="Z1679" s="126"/>
      <c r="AA1679" s="126"/>
      <c r="AB1679" s="126"/>
      <c r="AC1679" s="43">
        <v>42892.753007905092</v>
      </c>
      <c r="AD1679" s="42" t="s">
        <v>5602</v>
      </c>
    </row>
    <row r="1680" spans="1:30" s="42" customFormat="1">
      <c r="A1680" s="44">
        <v>1679</v>
      </c>
      <c r="B1680" s="42">
        <v>201701379</v>
      </c>
      <c r="C1680" s="42" t="s">
        <v>1301</v>
      </c>
      <c r="D1680" s="42" t="s">
        <v>943</v>
      </c>
      <c r="E1680" s="42">
        <v>538</v>
      </c>
      <c r="F1680" s="42" t="s">
        <v>1004</v>
      </c>
      <c r="G1680" s="43">
        <v>42528</v>
      </c>
      <c r="H1680" s="46" t="s">
        <v>338</v>
      </c>
      <c r="I1680" s="42" t="s">
        <v>17</v>
      </c>
      <c r="J1680" s="43">
        <v>43133.736609953703</v>
      </c>
      <c r="K1680" s="45">
        <v>43133</v>
      </c>
      <c r="L1680" s="78">
        <v>2048</v>
      </c>
      <c r="M1680" s="60"/>
      <c r="N1680" s="104" t="s">
        <v>3072</v>
      </c>
      <c r="O1680" s="113">
        <v>28</v>
      </c>
      <c r="P1680" s="113"/>
      <c r="Q1680" s="113"/>
      <c r="R1680" s="113"/>
      <c r="S1680" s="113"/>
      <c r="T1680" s="113"/>
      <c r="U1680" s="113"/>
      <c r="V1680" s="125">
        <v>28</v>
      </c>
      <c r="W1680" s="126"/>
      <c r="X1680" s="126"/>
      <c r="Y1680" s="126"/>
      <c r="Z1680" s="126"/>
      <c r="AA1680" s="126"/>
      <c r="AB1680" s="126"/>
      <c r="AC1680" s="43">
        <v>43133.725570983799</v>
      </c>
      <c r="AD1680" s="42" t="s">
        <v>5603</v>
      </c>
    </row>
    <row r="1681" spans="1:30" s="42" customFormat="1">
      <c r="A1681" s="44">
        <v>1680</v>
      </c>
      <c r="B1681" s="42">
        <v>201701381</v>
      </c>
      <c r="C1681" s="42" t="s">
        <v>5604</v>
      </c>
      <c r="D1681" s="42" t="s">
        <v>500</v>
      </c>
      <c r="E1681" s="42">
        <v>119</v>
      </c>
      <c r="F1681" s="42" t="s">
        <v>22</v>
      </c>
      <c r="G1681" s="43">
        <v>42558</v>
      </c>
      <c r="H1681" s="46" t="s">
        <v>339</v>
      </c>
      <c r="I1681" s="42" t="s">
        <v>29</v>
      </c>
      <c r="J1681" s="43">
        <v>43079.424986261576</v>
      </c>
      <c r="K1681" s="45">
        <v>43079</v>
      </c>
      <c r="L1681" s="78">
        <v>2185</v>
      </c>
      <c r="M1681" s="60"/>
      <c r="N1681" s="104" t="s">
        <v>4748</v>
      </c>
      <c r="O1681" s="113">
        <v>23</v>
      </c>
      <c r="P1681" s="113"/>
      <c r="Q1681" s="113"/>
      <c r="R1681" s="113"/>
      <c r="S1681" s="113"/>
      <c r="T1681" s="113"/>
      <c r="U1681" s="113"/>
      <c r="V1681" s="125">
        <v>23</v>
      </c>
      <c r="W1681" s="126"/>
      <c r="X1681" s="126"/>
      <c r="Y1681" s="126"/>
      <c r="Z1681" s="126"/>
      <c r="AA1681" s="126"/>
      <c r="AB1681" s="126"/>
      <c r="AC1681" s="43">
        <v>43079.424805405091</v>
      </c>
      <c r="AD1681" s="42" t="s">
        <v>5605</v>
      </c>
    </row>
    <row r="1682" spans="1:30" s="42" customFormat="1">
      <c r="A1682" s="44">
        <v>1681</v>
      </c>
      <c r="B1682" s="42">
        <v>201701383</v>
      </c>
      <c r="C1682" s="42" t="s">
        <v>5606</v>
      </c>
      <c r="D1682" s="42" t="s">
        <v>469</v>
      </c>
      <c r="E1682" s="42">
        <v>499</v>
      </c>
      <c r="F1682" s="42" t="s">
        <v>28</v>
      </c>
      <c r="G1682" s="43">
        <v>39240</v>
      </c>
      <c r="H1682" s="46" t="s">
        <v>340</v>
      </c>
      <c r="I1682" s="42" t="s">
        <v>63</v>
      </c>
      <c r="J1682" s="43">
        <v>42893.816131944448</v>
      </c>
      <c r="K1682" s="45">
        <v>42893</v>
      </c>
      <c r="L1682" s="78">
        <v>2002</v>
      </c>
      <c r="M1682" s="60" t="s">
        <v>5607</v>
      </c>
      <c r="N1682" s="104" t="s">
        <v>2999</v>
      </c>
      <c r="O1682" s="113">
        <v>14</v>
      </c>
      <c r="P1682" s="113"/>
      <c r="Q1682" s="113"/>
      <c r="R1682" s="113"/>
      <c r="S1682" s="113"/>
      <c r="T1682" s="113"/>
      <c r="U1682" s="113"/>
      <c r="V1682" s="125">
        <v>14</v>
      </c>
      <c r="W1682" s="126"/>
      <c r="X1682" s="126"/>
      <c r="Y1682" s="126"/>
      <c r="Z1682" s="126"/>
      <c r="AA1682" s="126"/>
      <c r="AB1682" s="126"/>
      <c r="AC1682" s="43">
        <v>42893.623539004628</v>
      </c>
      <c r="AD1682" s="42" t="s">
        <v>5608</v>
      </c>
    </row>
    <row r="1683" spans="1:30" s="42" customFormat="1">
      <c r="A1683" s="44">
        <v>1682</v>
      </c>
      <c r="B1683" s="42">
        <v>201701388</v>
      </c>
      <c r="C1683" s="42" t="s">
        <v>762</v>
      </c>
      <c r="D1683" s="42" t="s">
        <v>5609</v>
      </c>
      <c r="E1683" s="42">
        <v>598</v>
      </c>
      <c r="F1683" s="42" t="s">
        <v>42</v>
      </c>
      <c r="G1683" s="43">
        <v>42497</v>
      </c>
      <c r="H1683" s="46" t="s">
        <v>339</v>
      </c>
      <c r="I1683" s="42" t="s">
        <v>29</v>
      </c>
      <c r="J1683" s="43">
        <v>42893.922421643518</v>
      </c>
      <c r="K1683" s="45">
        <v>42893</v>
      </c>
      <c r="L1683" s="78">
        <v>2032</v>
      </c>
      <c r="M1683" s="60"/>
      <c r="N1683" s="104" t="s">
        <v>5610</v>
      </c>
      <c r="O1683" s="113">
        <v>28</v>
      </c>
      <c r="P1683" s="117">
        <v>68</v>
      </c>
      <c r="Q1683" s="113">
        <v>3</v>
      </c>
      <c r="R1683" s="113">
        <v>21</v>
      </c>
      <c r="S1683" s="113"/>
      <c r="T1683" s="113"/>
      <c r="U1683" s="113"/>
      <c r="V1683" s="125">
        <v>28</v>
      </c>
      <c r="W1683" s="126">
        <v>68</v>
      </c>
      <c r="X1683" s="126">
        <v>3</v>
      </c>
      <c r="Y1683" s="126">
        <v>21</v>
      </c>
      <c r="Z1683" s="126"/>
      <c r="AA1683" s="126"/>
      <c r="AB1683" s="126"/>
      <c r="AC1683" s="43">
        <v>42893.916451157405</v>
      </c>
      <c r="AD1683" s="42" t="s">
        <v>5611</v>
      </c>
    </row>
    <row r="1684" spans="1:30" s="42" customFormat="1">
      <c r="A1684" s="44">
        <v>1683</v>
      </c>
      <c r="B1684" s="42">
        <v>201701389</v>
      </c>
      <c r="C1684" s="42" t="s">
        <v>5612</v>
      </c>
      <c r="D1684" s="42" t="s">
        <v>846</v>
      </c>
      <c r="E1684" s="42">
        <v>309</v>
      </c>
      <c r="F1684" s="42" t="s">
        <v>328</v>
      </c>
      <c r="G1684" s="43">
        <v>42809</v>
      </c>
      <c r="H1684" s="46" t="s">
        <v>338</v>
      </c>
      <c r="I1684" s="42" t="s">
        <v>17</v>
      </c>
      <c r="J1684" s="43">
        <v>42969.640561192129</v>
      </c>
      <c r="K1684" s="45">
        <v>42969</v>
      </c>
      <c r="L1684" s="78" t="s">
        <v>5032</v>
      </c>
      <c r="M1684" s="60"/>
      <c r="N1684" s="104"/>
      <c r="O1684" s="113"/>
      <c r="P1684" s="113"/>
      <c r="Q1684" s="113"/>
      <c r="R1684" s="113"/>
      <c r="S1684" s="113"/>
      <c r="T1684" s="113"/>
      <c r="U1684" s="113"/>
      <c r="V1684" s="125"/>
      <c r="W1684" s="126"/>
      <c r="X1684" s="126"/>
      <c r="Y1684" s="126"/>
      <c r="Z1684" s="126"/>
      <c r="AA1684" s="126"/>
      <c r="AB1684" s="126"/>
      <c r="AC1684" s="43">
        <v>42969.607214386575</v>
      </c>
      <c r="AD1684" s="42" t="s">
        <v>5613</v>
      </c>
    </row>
    <row r="1685" spans="1:30" s="42" customFormat="1">
      <c r="A1685" s="44">
        <v>1684</v>
      </c>
      <c r="B1685" s="42">
        <v>201701393</v>
      </c>
      <c r="C1685" s="42" t="s">
        <v>3578</v>
      </c>
      <c r="D1685" s="42" t="s">
        <v>1602</v>
      </c>
      <c r="E1685" s="42">
        <v>125</v>
      </c>
      <c r="F1685" s="42" t="s">
        <v>38</v>
      </c>
      <c r="G1685" s="43">
        <v>37780</v>
      </c>
      <c r="H1685" s="46" t="s">
        <v>338</v>
      </c>
      <c r="I1685" s="42" t="s">
        <v>17</v>
      </c>
      <c r="J1685" s="43">
        <v>42894.657730706022</v>
      </c>
      <c r="K1685" s="45">
        <v>42894</v>
      </c>
      <c r="L1685" s="78">
        <v>2087</v>
      </c>
      <c r="M1685" s="60"/>
      <c r="N1685" s="104" t="s">
        <v>4955</v>
      </c>
      <c r="O1685" s="113">
        <v>21</v>
      </c>
      <c r="P1685" s="113"/>
      <c r="Q1685" s="113"/>
      <c r="R1685" s="113"/>
      <c r="S1685" s="113"/>
      <c r="T1685" s="113"/>
      <c r="U1685" s="113"/>
      <c r="V1685" s="125">
        <v>21</v>
      </c>
      <c r="W1685" s="126"/>
      <c r="X1685" s="126"/>
      <c r="Y1685" s="126"/>
      <c r="Z1685" s="126"/>
      <c r="AA1685" s="126"/>
      <c r="AB1685" s="126"/>
      <c r="AC1685" s="43">
        <v>42894.650881793983</v>
      </c>
      <c r="AD1685" s="42" t="s">
        <v>5614</v>
      </c>
    </row>
    <row r="1686" spans="1:30" s="42" customFormat="1">
      <c r="A1686" s="44">
        <v>1685</v>
      </c>
      <c r="B1686" s="42">
        <v>201701398</v>
      </c>
      <c r="C1686" s="42" t="s">
        <v>1797</v>
      </c>
      <c r="D1686" s="42" t="s">
        <v>5615</v>
      </c>
      <c r="E1686" s="42">
        <v>598</v>
      </c>
      <c r="F1686" s="42" t="s">
        <v>42</v>
      </c>
      <c r="G1686" s="43">
        <v>42863</v>
      </c>
      <c r="H1686" s="46" t="s">
        <v>339</v>
      </c>
      <c r="I1686" s="42" t="s">
        <v>29</v>
      </c>
      <c r="J1686" s="43">
        <v>43071.480340162037</v>
      </c>
      <c r="K1686" s="45">
        <v>43071</v>
      </c>
      <c r="L1686" s="78" t="s">
        <v>5032</v>
      </c>
      <c r="M1686" s="60"/>
      <c r="N1686" s="104"/>
      <c r="O1686" s="113"/>
      <c r="P1686" s="113"/>
      <c r="Q1686" s="113"/>
      <c r="R1686" s="113"/>
      <c r="S1686" s="113"/>
      <c r="T1686" s="113"/>
      <c r="U1686" s="113"/>
      <c r="V1686" s="125"/>
      <c r="W1686" s="126"/>
      <c r="X1686" s="126"/>
      <c r="Y1686" s="126"/>
      <c r="Z1686" s="126"/>
      <c r="AA1686" s="126"/>
      <c r="AB1686" s="126"/>
      <c r="AC1686" s="43">
        <v>43071.472340624998</v>
      </c>
      <c r="AD1686" s="42" t="s">
        <v>5616</v>
      </c>
    </row>
    <row r="1687" spans="1:30" s="42" customFormat="1">
      <c r="A1687" s="44">
        <v>1686</v>
      </c>
      <c r="B1687" s="42">
        <v>201701399</v>
      </c>
      <c r="C1687" s="42" t="s">
        <v>1797</v>
      </c>
      <c r="D1687" s="42" t="s">
        <v>4515</v>
      </c>
      <c r="E1687" s="42">
        <v>598</v>
      </c>
      <c r="F1687" s="42" t="s">
        <v>42</v>
      </c>
      <c r="G1687" s="43">
        <v>42863</v>
      </c>
      <c r="H1687" s="46" t="s">
        <v>339</v>
      </c>
      <c r="I1687" s="42" t="s">
        <v>29</v>
      </c>
      <c r="J1687" s="43">
        <v>43071.480983483794</v>
      </c>
      <c r="K1687" s="45">
        <v>43071</v>
      </c>
      <c r="L1687" s="78" t="s">
        <v>5032</v>
      </c>
      <c r="M1687" s="60"/>
      <c r="N1687" s="104"/>
      <c r="O1687" s="113"/>
      <c r="P1687" s="113"/>
      <c r="Q1687" s="113"/>
      <c r="R1687" s="113"/>
      <c r="S1687" s="113"/>
      <c r="T1687" s="113"/>
      <c r="U1687" s="113"/>
      <c r="V1687" s="125"/>
      <c r="W1687" s="126"/>
      <c r="X1687" s="126"/>
      <c r="Y1687" s="126"/>
      <c r="Z1687" s="126"/>
      <c r="AA1687" s="126"/>
      <c r="AB1687" s="126"/>
      <c r="AC1687" s="43">
        <v>43071.484211377312</v>
      </c>
      <c r="AD1687" s="42" t="s">
        <v>5617</v>
      </c>
    </row>
    <row r="1688" spans="1:30" s="42" customFormat="1">
      <c r="A1688" s="44">
        <v>1687</v>
      </c>
      <c r="B1688" s="42">
        <v>201701400</v>
      </c>
      <c r="C1688" s="42" t="s">
        <v>5618</v>
      </c>
      <c r="D1688" s="42" t="s">
        <v>1499</v>
      </c>
      <c r="E1688" s="42">
        <v>125</v>
      </c>
      <c r="F1688" s="42" t="s">
        <v>38</v>
      </c>
      <c r="G1688" s="43">
        <v>42530</v>
      </c>
      <c r="H1688" s="46" t="s">
        <v>340</v>
      </c>
      <c r="I1688" s="42" t="s">
        <v>63</v>
      </c>
      <c r="J1688" s="43">
        <v>42895.104767164354</v>
      </c>
      <c r="K1688" s="45">
        <v>42895</v>
      </c>
      <c r="L1688" s="78">
        <v>2273</v>
      </c>
      <c r="M1688" s="60"/>
      <c r="N1688" s="104" t="s">
        <v>5619</v>
      </c>
      <c r="O1688" s="120">
        <v>3212</v>
      </c>
      <c r="P1688" s="113"/>
      <c r="Q1688" s="113"/>
      <c r="R1688" s="113"/>
      <c r="S1688" s="113"/>
      <c r="T1688" s="113"/>
      <c r="U1688" s="113"/>
      <c r="V1688" s="131">
        <v>0</v>
      </c>
      <c r="W1688" s="126"/>
      <c r="X1688" s="126"/>
      <c r="Y1688" s="126"/>
      <c r="Z1688" s="126"/>
      <c r="AA1688" s="126"/>
      <c r="AB1688" s="126"/>
      <c r="AC1688" s="43">
        <v>42895.096579398145</v>
      </c>
      <c r="AD1688" s="42" t="s">
        <v>5620</v>
      </c>
    </row>
    <row r="1689" spans="1:30" s="42" customFormat="1">
      <c r="A1689" s="44">
        <v>1688</v>
      </c>
      <c r="B1689" s="42">
        <v>201701405</v>
      </c>
      <c r="C1689" s="42" t="s">
        <v>5621</v>
      </c>
      <c r="D1689" s="42" t="s">
        <v>5622</v>
      </c>
      <c r="E1689" s="42">
        <v>499</v>
      </c>
      <c r="F1689" s="42" t="s">
        <v>28</v>
      </c>
      <c r="G1689" s="43">
        <v>40158</v>
      </c>
      <c r="H1689" s="46" t="s">
        <v>338</v>
      </c>
      <c r="I1689" s="42" t="s">
        <v>17</v>
      </c>
      <c r="J1689" s="43">
        <v>42895.84826770833</v>
      </c>
      <c r="K1689" s="45">
        <v>42895</v>
      </c>
      <c r="L1689" s="78">
        <v>2253</v>
      </c>
      <c r="M1689" s="60"/>
      <c r="N1689" s="104" t="s">
        <v>5623</v>
      </c>
      <c r="O1689" s="113">
        <v>21</v>
      </c>
      <c r="P1689" s="113">
        <v>28</v>
      </c>
      <c r="Q1689" s="113"/>
      <c r="R1689" s="113"/>
      <c r="S1689" s="113"/>
      <c r="T1689" s="113"/>
      <c r="U1689" s="113"/>
      <c r="V1689" s="125">
        <v>21</v>
      </c>
      <c r="W1689" s="126">
        <v>28</v>
      </c>
      <c r="X1689" s="126"/>
      <c r="Y1689" s="126"/>
      <c r="Z1689" s="126"/>
      <c r="AA1689" s="126"/>
      <c r="AB1689" s="126"/>
      <c r="AC1689" s="43">
        <v>42895.816140937502</v>
      </c>
      <c r="AD1689" s="42" t="s">
        <v>5624</v>
      </c>
    </row>
    <row r="1690" spans="1:30" s="42" customFormat="1">
      <c r="A1690" s="44">
        <v>1689</v>
      </c>
      <c r="B1690" s="42">
        <v>201701408</v>
      </c>
      <c r="C1690" s="42" t="s">
        <v>5625</v>
      </c>
      <c r="D1690" s="42" t="s">
        <v>3838</v>
      </c>
      <c r="E1690" s="42">
        <v>128</v>
      </c>
      <c r="F1690" s="42" t="s">
        <v>50</v>
      </c>
      <c r="G1690" s="43">
        <v>42763</v>
      </c>
      <c r="H1690" s="46" t="s">
        <v>338</v>
      </c>
      <c r="I1690" s="42" t="s">
        <v>17</v>
      </c>
      <c r="J1690" s="43">
        <v>42953.43324510417</v>
      </c>
      <c r="K1690" s="45">
        <v>42953</v>
      </c>
      <c r="L1690" s="78" t="s">
        <v>5032</v>
      </c>
      <c r="M1690" s="60"/>
      <c r="N1690" s="104"/>
      <c r="O1690" s="113"/>
      <c r="P1690" s="113"/>
      <c r="Q1690" s="113"/>
      <c r="R1690" s="113"/>
      <c r="S1690" s="113"/>
      <c r="T1690" s="113"/>
      <c r="U1690" s="113"/>
      <c r="V1690" s="125"/>
      <c r="W1690" s="126"/>
      <c r="X1690" s="126"/>
      <c r="Y1690" s="126"/>
      <c r="Z1690" s="126"/>
      <c r="AA1690" s="126"/>
      <c r="AB1690" s="126"/>
      <c r="AC1690" s="43">
        <v>42953.43324510417</v>
      </c>
      <c r="AD1690" s="42" t="s">
        <v>5626</v>
      </c>
    </row>
    <row r="1691" spans="1:30" s="42" customFormat="1">
      <c r="A1691" s="44">
        <v>1690</v>
      </c>
      <c r="B1691" s="42">
        <v>201701412</v>
      </c>
      <c r="C1691" s="42" t="s">
        <v>2133</v>
      </c>
      <c r="D1691" s="42" t="s">
        <v>5627</v>
      </c>
      <c r="E1691" s="42">
        <v>119</v>
      </c>
      <c r="F1691" s="42" t="s">
        <v>22</v>
      </c>
      <c r="G1691" s="43">
        <v>42165</v>
      </c>
      <c r="H1691" s="46" t="s">
        <v>340</v>
      </c>
      <c r="I1691" s="42" t="s">
        <v>63</v>
      </c>
      <c r="J1691" s="43">
        <v>42897.612295254628</v>
      </c>
      <c r="K1691" s="45">
        <v>42897</v>
      </c>
      <c r="L1691" s="78">
        <v>2082</v>
      </c>
      <c r="M1691" s="60" t="s">
        <v>5628</v>
      </c>
      <c r="N1691" s="104" t="s">
        <v>5429</v>
      </c>
      <c r="O1691" s="113">
        <v>21</v>
      </c>
      <c r="P1691" s="113">
        <v>28</v>
      </c>
      <c r="Q1691" s="113"/>
      <c r="R1691" s="113"/>
      <c r="S1691" s="113"/>
      <c r="T1691" s="113"/>
      <c r="U1691" s="113"/>
      <c r="V1691" s="125">
        <v>21</v>
      </c>
      <c r="W1691" s="126">
        <v>28</v>
      </c>
      <c r="X1691" s="126"/>
      <c r="Y1691" s="126"/>
      <c r="Z1691" s="126"/>
      <c r="AA1691" s="126"/>
      <c r="AB1691" s="126"/>
      <c r="AC1691" s="43">
        <v>42897.303050775467</v>
      </c>
      <c r="AD1691" s="42" t="s">
        <v>5629</v>
      </c>
    </row>
    <row r="1692" spans="1:30" s="42" customFormat="1">
      <c r="A1692" s="44">
        <v>1691</v>
      </c>
      <c r="B1692" s="42">
        <v>201701414</v>
      </c>
      <c r="C1692" s="42" t="s">
        <v>5630</v>
      </c>
      <c r="D1692" s="42" t="s">
        <v>5631</v>
      </c>
      <c r="E1692" s="42">
        <v>501</v>
      </c>
      <c r="F1692" s="42" t="s">
        <v>131</v>
      </c>
      <c r="G1692" s="43">
        <v>42165</v>
      </c>
      <c r="H1692" s="46" t="s">
        <v>340</v>
      </c>
      <c r="I1692" s="42" t="s">
        <v>63</v>
      </c>
      <c r="J1692" s="43">
        <v>42900.532537268518</v>
      </c>
      <c r="K1692" s="45">
        <v>42900</v>
      </c>
      <c r="L1692" s="78">
        <v>2194</v>
      </c>
      <c r="M1692" s="60"/>
      <c r="N1692" s="104" t="s">
        <v>5632</v>
      </c>
      <c r="O1692" s="113">
        <v>23</v>
      </c>
      <c r="P1692" s="113"/>
      <c r="Q1692" s="113"/>
      <c r="R1692" s="113"/>
      <c r="S1692" s="113"/>
      <c r="T1692" s="113"/>
      <c r="U1692" s="113"/>
      <c r="V1692" s="125">
        <v>23</v>
      </c>
      <c r="W1692" s="126"/>
      <c r="X1692" s="126"/>
      <c r="Y1692" s="126"/>
      <c r="Z1692" s="126"/>
      <c r="AA1692" s="126"/>
      <c r="AB1692" s="126"/>
      <c r="AC1692" s="43" t="s">
        <v>18</v>
      </c>
      <c r="AD1692" s="42" t="s">
        <v>18</v>
      </c>
    </row>
    <row r="1693" spans="1:30" s="42" customFormat="1">
      <c r="A1693" s="44">
        <v>1692</v>
      </c>
      <c r="B1693" s="42">
        <v>201701415</v>
      </c>
      <c r="C1693" s="42" t="s">
        <v>5633</v>
      </c>
      <c r="D1693" s="42" t="s">
        <v>1203</v>
      </c>
      <c r="E1693" s="42">
        <v>523</v>
      </c>
      <c r="F1693" s="42" t="s">
        <v>156</v>
      </c>
      <c r="G1693" s="43">
        <v>41085</v>
      </c>
      <c r="H1693" s="46" t="s">
        <v>339</v>
      </c>
      <c r="I1693" s="42" t="s">
        <v>29</v>
      </c>
      <c r="J1693" s="43">
        <v>42896.586294444445</v>
      </c>
      <c r="K1693" s="45">
        <v>42896</v>
      </c>
      <c r="L1693" s="78">
        <v>2101</v>
      </c>
      <c r="M1693" s="60" t="s">
        <v>5634</v>
      </c>
      <c r="N1693" s="104" t="s">
        <v>5635</v>
      </c>
      <c r="O1693" s="113">
        <v>21</v>
      </c>
      <c r="P1693" s="113">
        <v>28</v>
      </c>
      <c r="Q1693" s="113">
        <v>1</v>
      </c>
      <c r="R1693" s="113"/>
      <c r="S1693" s="113"/>
      <c r="T1693" s="113"/>
      <c r="U1693" s="113"/>
      <c r="V1693" s="125">
        <v>21</v>
      </c>
      <c r="W1693" s="126">
        <v>28</v>
      </c>
      <c r="X1693" s="126">
        <v>1</v>
      </c>
      <c r="Y1693" s="126"/>
      <c r="Z1693" s="126"/>
      <c r="AA1693" s="126"/>
      <c r="AB1693" s="126"/>
      <c r="AC1693" s="43">
        <v>42896.586294444445</v>
      </c>
      <c r="AD1693" s="42" t="s">
        <v>5636</v>
      </c>
    </row>
    <row r="1694" spans="1:30" s="42" customFormat="1">
      <c r="A1694" s="44">
        <v>1693</v>
      </c>
      <c r="B1694" s="42">
        <v>201701416</v>
      </c>
      <c r="C1694" s="42" t="s">
        <v>5637</v>
      </c>
      <c r="D1694" s="42" t="s">
        <v>1364</v>
      </c>
      <c r="E1694" s="42">
        <v>499</v>
      </c>
      <c r="F1694" s="42" t="s">
        <v>28</v>
      </c>
      <c r="G1694" s="43">
        <v>42165</v>
      </c>
      <c r="H1694" s="46" t="s">
        <v>339</v>
      </c>
      <c r="I1694" s="42" t="s">
        <v>29</v>
      </c>
      <c r="J1694" s="43">
        <v>43015.481794675929</v>
      </c>
      <c r="K1694" s="45">
        <v>43015</v>
      </c>
      <c r="L1694" s="78">
        <v>2146</v>
      </c>
      <c r="M1694" s="60" t="s">
        <v>5032</v>
      </c>
      <c r="N1694" s="104" t="s">
        <v>5638</v>
      </c>
      <c r="O1694" s="113">
        <v>41</v>
      </c>
      <c r="P1694" s="120">
        <v>22208</v>
      </c>
      <c r="Q1694" s="113"/>
      <c r="R1694" s="113"/>
      <c r="S1694" s="113"/>
      <c r="T1694" s="113"/>
      <c r="U1694" s="113"/>
      <c r="V1694" s="125">
        <v>41</v>
      </c>
      <c r="W1694" s="133">
        <v>222</v>
      </c>
      <c r="X1694" s="126"/>
      <c r="Y1694" s="126"/>
      <c r="Z1694" s="126"/>
      <c r="AA1694" s="126"/>
      <c r="AB1694" s="126"/>
      <c r="AC1694" s="43">
        <v>43015.481794675929</v>
      </c>
      <c r="AD1694" s="42" t="s">
        <v>5639</v>
      </c>
    </row>
    <row r="1695" spans="1:30" s="42" customFormat="1">
      <c r="A1695" s="44">
        <v>1694</v>
      </c>
      <c r="B1695" s="42">
        <v>201701419</v>
      </c>
      <c r="C1695" s="42" t="s">
        <v>5640</v>
      </c>
      <c r="D1695" s="42" t="s">
        <v>5641</v>
      </c>
      <c r="E1695" s="42">
        <v>507</v>
      </c>
      <c r="F1695" s="42" t="s">
        <v>105</v>
      </c>
      <c r="G1695" s="43">
        <v>42577</v>
      </c>
      <c r="H1695" s="46" t="s">
        <v>340</v>
      </c>
      <c r="I1695" s="42" t="s">
        <v>63</v>
      </c>
      <c r="J1695" s="43">
        <v>42897.438365196758</v>
      </c>
      <c r="K1695" s="45">
        <v>42897</v>
      </c>
      <c r="L1695" s="78">
        <v>2267</v>
      </c>
      <c r="M1695" s="60"/>
      <c r="N1695" s="104" t="s">
        <v>5642</v>
      </c>
      <c r="O1695" s="113">
        <v>11</v>
      </c>
      <c r="P1695" s="113">
        <v>3</v>
      </c>
      <c r="Q1695" s="113"/>
      <c r="R1695" s="113"/>
      <c r="S1695" s="113"/>
      <c r="T1695" s="113"/>
      <c r="U1695" s="113"/>
      <c r="V1695" s="125">
        <v>11</v>
      </c>
      <c r="W1695" s="126">
        <v>3</v>
      </c>
      <c r="X1695" s="126"/>
      <c r="Y1695" s="126"/>
      <c r="Z1695" s="126"/>
      <c r="AA1695" s="126"/>
      <c r="AB1695" s="126"/>
      <c r="AC1695" s="43">
        <v>42897.43695505787</v>
      </c>
      <c r="AD1695" s="42" t="s">
        <v>5643</v>
      </c>
    </row>
    <row r="1696" spans="1:30" s="42" customFormat="1">
      <c r="A1696" s="44">
        <v>1695</v>
      </c>
      <c r="B1696" s="42">
        <v>201701420</v>
      </c>
      <c r="C1696" s="42" t="s">
        <v>2650</v>
      </c>
      <c r="D1696" s="42" t="s">
        <v>4039</v>
      </c>
      <c r="E1696" s="42">
        <v>499</v>
      </c>
      <c r="F1696" s="42" t="s">
        <v>28</v>
      </c>
      <c r="G1696" s="43">
        <v>42781</v>
      </c>
      <c r="H1696" s="46" t="s">
        <v>338</v>
      </c>
      <c r="I1696" s="42" t="s">
        <v>17</v>
      </c>
      <c r="J1696" s="43">
        <v>42995.508799386575</v>
      </c>
      <c r="K1696" s="45">
        <v>42995</v>
      </c>
      <c r="L1696" s="78" t="s">
        <v>5032</v>
      </c>
      <c r="M1696" s="60"/>
      <c r="N1696" s="104"/>
      <c r="O1696" s="113"/>
      <c r="P1696" s="113"/>
      <c r="Q1696" s="113"/>
      <c r="R1696" s="113"/>
      <c r="S1696" s="113"/>
      <c r="T1696" s="113"/>
      <c r="U1696" s="113"/>
      <c r="V1696" s="125"/>
      <c r="W1696" s="126"/>
      <c r="X1696" s="126"/>
      <c r="Y1696" s="126"/>
      <c r="Z1696" s="126"/>
      <c r="AA1696" s="126"/>
      <c r="AB1696" s="126"/>
      <c r="AC1696" s="43">
        <v>42995.407427118058</v>
      </c>
      <c r="AD1696" s="42" t="s">
        <v>5644</v>
      </c>
    </row>
    <row r="1697" spans="1:33" s="42" customFormat="1">
      <c r="A1697" s="44">
        <v>1696</v>
      </c>
      <c r="B1697" s="42">
        <v>201701421</v>
      </c>
      <c r="C1697" s="42" t="s">
        <v>4715</v>
      </c>
      <c r="D1697" s="42" t="s">
        <v>4606</v>
      </c>
      <c r="E1697" s="42">
        <v>598</v>
      </c>
      <c r="F1697" s="42" t="s">
        <v>42</v>
      </c>
      <c r="G1697" s="43">
        <v>42869</v>
      </c>
      <c r="H1697" s="46" t="s">
        <v>341</v>
      </c>
      <c r="I1697" s="42" t="s">
        <v>114</v>
      </c>
      <c r="J1697" s="43">
        <v>42920.520224456021</v>
      </c>
      <c r="K1697" s="45">
        <v>42920</v>
      </c>
      <c r="L1697" s="78">
        <v>2066</v>
      </c>
      <c r="M1697" s="60"/>
      <c r="N1697" s="104" t="s">
        <v>5645</v>
      </c>
      <c r="O1697" s="120">
        <v>22215</v>
      </c>
      <c r="P1697" s="113"/>
      <c r="Q1697" s="113"/>
      <c r="R1697" s="113"/>
      <c r="S1697" s="113"/>
      <c r="T1697" s="113"/>
      <c r="U1697" s="113"/>
      <c r="V1697" s="131">
        <v>222</v>
      </c>
      <c r="W1697" s="126"/>
      <c r="X1697" s="126"/>
      <c r="Y1697" s="126"/>
      <c r="Z1697" s="126"/>
      <c r="AA1697" s="126"/>
      <c r="AB1697" s="126"/>
      <c r="AC1697" s="43">
        <v>42920.50911929398</v>
      </c>
      <c r="AD1697" s="42" t="s">
        <v>5646</v>
      </c>
    </row>
    <row r="1698" spans="1:33" s="42" customFormat="1">
      <c r="A1698" s="44">
        <v>1697</v>
      </c>
      <c r="B1698" s="42">
        <v>201701426</v>
      </c>
      <c r="C1698" s="42" t="s">
        <v>1498</v>
      </c>
      <c r="D1698" s="42" t="s">
        <v>4743</v>
      </c>
      <c r="E1698" s="42">
        <v>598</v>
      </c>
      <c r="F1698" s="42" t="s">
        <v>42</v>
      </c>
      <c r="G1698" s="43">
        <v>42715</v>
      </c>
      <c r="H1698" s="46" t="s">
        <v>338</v>
      </c>
      <c r="I1698" s="42" t="s">
        <v>17</v>
      </c>
      <c r="J1698" s="43">
        <v>42897.774194675927</v>
      </c>
      <c r="K1698" s="45">
        <v>42897</v>
      </c>
      <c r="L1698" s="78" t="s">
        <v>5032</v>
      </c>
      <c r="M1698" s="60"/>
      <c r="N1698" s="104"/>
      <c r="O1698" s="113"/>
      <c r="P1698" s="113"/>
      <c r="Q1698" s="113"/>
      <c r="R1698" s="113"/>
      <c r="S1698" s="113"/>
      <c r="T1698" s="113"/>
      <c r="U1698" s="113"/>
      <c r="V1698" s="125"/>
      <c r="W1698" s="126"/>
      <c r="X1698" s="126"/>
      <c r="Y1698" s="126"/>
      <c r="Z1698" s="126"/>
      <c r="AA1698" s="126"/>
      <c r="AB1698" s="126"/>
      <c r="AC1698" s="43">
        <v>42897.803392326387</v>
      </c>
      <c r="AD1698" s="42" t="s">
        <v>5647</v>
      </c>
    </row>
    <row r="1699" spans="1:33" s="42" customFormat="1">
      <c r="A1699" s="44">
        <v>1698</v>
      </c>
      <c r="B1699" s="42">
        <v>201701428</v>
      </c>
      <c r="C1699" s="42" t="s">
        <v>5648</v>
      </c>
      <c r="D1699" s="42" t="s">
        <v>911</v>
      </c>
      <c r="E1699" s="42">
        <v>119</v>
      </c>
      <c r="F1699" s="42" t="s">
        <v>22</v>
      </c>
      <c r="G1699" s="43">
        <v>38149</v>
      </c>
      <c r="H1699" s="46" t="s">
        <v>339</v>
      </c>
      <c r="I1699" s="42" t="s">
        <v>29</v>
      </c>
      <c r="J1699" s="43">
        <v>42897.788532141203</v>
      </c>
      <c r="K1699" s="45">
        <v>42897</v>
      </c>
      <c r="L1699" s="78">
        <v>2002</v>
      </c>
      <c r="M1699" s="60" t="s">
        <v>5649</v>
      </c>
      <c r="N1699" s="104" t="s">
        <v>5650</v>
      </c>
      <c r="O1699" s="113">
        <v>14</v>
      </c>
      <c r="P1699" s="113">
        <v>28</v>
      </c>
      <c r="Q1699" s="113"/>
      <c r="R1699" s="113"/>
      <c r="S1699" s="113"/>
      <c r="T1699" s="113"/>
      <c r="U1699" s="113"/>
      <c r="V1699" s="125">
        <v>14</v>
      </c>
      <c r="W1699" s="126">
        <v>28</v>
      </c>
      <c r="X1699" s="126"/>
      <c r="Y1699" s="126"/>
      <c r="Z1699" s="126"/>
      <c r="AA1699" s="126"/>
      <c r="AB1699" s="126"/>
      <c r="AC1699" s="43">
        <v>42897.777020833331</v>
      </c>
      <c r="AD1699" s="42" t="s">
        <v>5651</v>
      </c>
    </row>
    <row r="1700" spans="1:33" s="42" customFormat="1">
      <c r="A1700" s="44">
        <v>1699</v>
      </c>
      <c r="B1700" s="42">
        <v>201701434</v>
      </c>
      <c r="C1700" s="42" t="s">
        <v>5652</v>
      </c>
      <c r="D1700" s="42" t="s">
        <v>5653</v>
      </c>
      <c r="E1700" s="42" t="s">
        <v>18</v>
      </c>
      <c r="F1700" s="42" t="s">
        <v>18</v>
      </c>
      <c r="G1700" s="43">
        <v>42772</v>
      </c>
      <c r="H1700" s="46" t="s">
        <v>341</v>
      </c>
      <c r="I1700" s="42" t="s">
        <v>114</v>
      </c>
      <c r="J1700" s="43">
        <v>43170.689593171293</v>
      </c>
      <c r="K1700" s="45">
        <v>43170</v>
      </c>
      <c r="L1700" s="78">
        <v>2046</v>
      </c>
      <c r="M1700" s="60"/>
      <c r="N1700" s="104" t="s">
        <v>5654</v>
      </c>
      <c r="O1700" s="120">
        <v>2503</v>
      </c>
      <c r="P1700" s="113">
        <v>2</v>
      </c>
      <c r="Q1700" s="113"/>
      <c r="R1700" s="113"/>
      <c r="S1700" s="113"/>
      <c r="T1700" s="113"/>
      <c r="U1700" s="113"/>
      <c r="V1700" s="131">
        <v>25</v>
      </c>
      <c r="W1700" s="126">
        <v>2</v>
      </c>
      <c r="X1700" s="126"/>
      <c r="Y1700" s="126"/>
      <c r="Z1700" s="126"/>
      <c r="AA1700" s="126"/>
      <c r="AB1700" s="126"/>
      <c r="AC1700" s="43">
        <v>43170.539686111108</v>
      </c>
      <c r="AD1700" s="42" t="s">
        <v>5655</v>
      </c>
    </row>
    <row r="1701" spans="1:33" s="42" customFormat="1">
      <c r="A1701" s="44">
        <v>1700</v>
      </c>
      <c r="B1701" s="42">
        <v>201701437</v>
      </c>
      <c r="C1701" s="42" t="s">
        <v>5656</v>
      </c>
      <c r="D1701" s="42" t="s">
        <v>5485</v>
      </c>
      <c r="E1701" s="42">
        <v>508</v>
      </c>
      <c r="F1701" s="42" t="s">
        <v>119</v>
      </c>
      <c r="G1701" s="43">
        <v>42762</v>
      </c>
      <c r="H1701" s="46" t="s">
        <v>341</v>
      </c>
      <c r="I1701" s="42" t="s">
        <v>114</v>
      </c>
      <c r="J1701" s="43">
        <v>42898.794566666664</v>
      </c>
      <c r="K1701" s="45">
        <v>42898</v>
      </c>
      <c r="L1701" s="78">
        <v>2267</v>
      </c>
      <c r="M1701" s="60"/>
      <c r="N1701" s="104" t="s">
        <v>4915</v>
      </c>
      <c r="O1701" s="113">
        <v>11</v>
      </c>
      <c r="P1701" s="113"/>
      <c r="Q1701" s="113"/>
      <c r="R1701" s="113"/>
      <c r="S1701" s="113"/>
      <c r="T1701" s="113"/>
      <c r="U1701" s="113"/>
      <c r="V1701" s="125">
        <v>11</v>
      </c>
      <c r="W1701" s="126"/>
      <c r="X1701" s="126"/>
      <c r="Y1701" s="126"/>
      <c r="Z1701" s="126"/>
      <c r="AA1701" s="126"/>
      <c r="AB1701" s="126"/>
      <c r="AC1701" s="43">
        <v>42898.794566666664</v>
      </c>
      <c r="AD1701" s="42" t="s">
        <v>5657</v>
      </c>
    </row>
    <row r="1702" spans="1:33" s="42" customFormat="1">
      <c r="A1702" s="44">
        <v>1701</v>
      </c>
      <c r="B1702" s="42">
        <v>201701441</v>
      </c>
      <c r="C1702" s="42" t="s">
        <v>5658</v>
      </c>
      <c r="D1702" s="42" t="s">
        <v>727</v>
      </c>
      <c r="E1702" s="42">
        <v>130</v>
      </c>
      <c r="F1702" s="42" t="s">
        <v>46</v>
      </c>
      <c r="G1702" s="43">
        <v>38020</v>
      </c>
      <c r="H1702" s="46" t="s">
        <v>340</v>
      </c>
      <c r="I1702" s="42" t="s">
        <v>63</v>
      </c>
      <c r="J1702" s="43">
        <v>42898.992992627318</v>
      </c>
      <c r="K1702" s="45">
        <v>42898</v>
      </c>
      <c r="L1702" s="78">
        <v>2031</v>
      </c>
      <c r="M1702" s="60" t="s">
        <v>5659</v>
      </c>
      <c r="N1702" s="104" t="s">
        <v>2999</v>
      </c>
      <c r="O1702" s="113">
        <v>14</v>
      </c>
      <c r="P1702" s="113"/>
      <c r="Q1702" s="113"/>
      <c r="R1702" s="113"/>
      <c r="S1702" s="113"/>
      <c r="T1702" s="113"/>
      <c r="U1702" s="113"/>
      <c r="V1702" s="125">
        <v>14</v>
      </c>
      <c r="W1702" s="126"/>
      <c r="X1702" s="126"/>
      <c r="Y1702" s="126"/>
      <c r="Z1702" s="126"/>
      <c r="AA1702" s="126"/>
      <c r="AB1702" s="126"/>
      <c r="AC1702" s="43">
        <v>42898.91969722222</v>
      </c>
      <c r="AD1702" s="42" t="s">
        <v>5660</v>
      </c>
    </row>
    <row r="1703" spans="1:33" s="42" customFormat="1">
      <c r="A1703" s="44">
        <v>1702</v>
      </c>
      <c r="B1703" s="42">
        <v>201701442</v>
      </c>
      <c r="C1703" s="42" t="s">
        <v>5661</v>
      </c>
      <c r="D1703" s="42" t="s">
        <v>4440</v>
      </c>
      <c r="E1703" s="42">
        <v>499</v>
      </c>
      <c r="F1703" s="42" t="s">
        <v>28</v>
      </c>
      <c r="G1703" s="43">
        <v>39976</v>
      </c>
      <c r="H1703" s="46" t="s">
        <v>340</v>
      </c>
      <c r="I1703" s="42" t="s">
        <v>63</v>
      </c>
      <c r="J1703" s="43">
        <v>42898.900710682872</v>
      </c>
      <c r="K1703" s="45">
        <v>42898</v>
      </c>
      <c r="L1703" s="78">
        <v>2109</v>
      </c>
      <c r="M1703" s="60"/>
      <c r="N1703" s="104" t="s">
        <v>4893</v>
      </c>
      <c r="O1703" s="113">
        <v>53</v>
      </c>
      <c r="P1703" s="113"/>
      <c r="Q1703" s="113"/>
      <c r="R1703" s="113"/>
      <c r="S1703" s="113"/>
      <c r="T1703" s="113"/>
      <c r="U1703" s="113"/>
      <c r="V1703" s="125">
        <v>53</v>
      </c>
      <c r="W1703" s="126"/>
      <c r="X1703" s="126"/>
      <c r="Y1703" s="126"/>
      <c r="Z1703" s="126"/>
      <c r="AA1703" s="126"/>
      <c r="AB1703" s="126"/>
      <c r="AC1703" s="43">
        <v>42898.889277893519</v>
      </c>
      <c r="AD1703" s="42" t="s">
        <v>5662</v>
      </c>
    </row>
    <row r="1704" spans="1:33" s="42" customFormat="1">
      <c r="A1704" s="44">
        <v>1703</v>
      </c>
      <c r="B1704" s="42">
        <v>201701443</v>
      </c>
      <c r="C1704" s="42" t="s">
        <v>5663</v>
      </c>
      <c r="D1704" s="42" t="s">
        <v>495</v>
      </c>
      <c r="E1704" s="42">
        <v>499</v>
      </c>
      <c r="F1704" s="42" t="s">
        <v>28</v>
      </c>
      <c r="G1704" s="43">
        <v>38353</v>
      </c>
      <c r="H1704" s="46" t="s">
        <v>338</v>
      </c>
      <c r="I1704" s="42" t="s">
        <v>17</v>
      </c>
      <c r="J1704" s="43">
        <v>42899.044514780093</v>
      </c>
      <c r="K1704" s="45">
        <v>42899</v>
      </c>
      <c r="L1704" s="78">
        <v>2021</v>
      </c>
      <c r="M1704" s="60"/>
      <c r="N1704" s="104" t="s">
        <v>2999</v>
      </c>
      <c r="O1704" s="113">
        <v>14</v>
      </c>
      <c r="P1704" s="113"/>
      <c r="Q1704" s="113"/>
      <c r="R1704" s="113"/>
      <c r="S1704" s="113"/>
      <c r="T1704" s="113"/>
      <c r="U1704" s="113"/>
      <c r="V1704" s="125">
        <v>14</v>
      </c>
      <c r="W1704" s="126"/>
      <c r="X1704" s="126"/>
      <c r="Y1704" s="126"/>
      <c r="Z1704" s="126"/>
      <c r="AA1704" s="126"/>
      <c r="AB1704" s="126"/>
      <c r="AC1704" s="43">
        <v>42899.135491863424</v>
      </c>
      <c r="AD1704" s="42" t="s">
        <v>5664</v>
      </c>
    </row>
    <row r="1705" spans="1:33" s="42" customFormat="1">
      <c r="A1705" s="44">
        <v>1704</v>
      </c>
      <c r="B1705" s="42">
        <v>201701445</v>
      </c>
      <c r="C1705" s="42" t="s">
        <v>5665</v>
      </c>
      <c r="D1705" s="42" t="s">
        <v>74</v>
      </c>
      <c r="E1705" s="42">
        <v>119</v>
      </c>
      <c r="F1705" s="42" t="s">
        <v>22</v>
      </c>
      <c r="G1705" s="43">
        <v>42835</v>
      </c>
      <c r="H1705" s="46" t="s">
        <v>338</v>
      </c>
      <c r="I1705" s="42" t="s">
        <v>17</v>
      </c>
      <c r="J1705" s="43">
        <v>42971.425322569441</v>
      </c>
      <c r="K1705" s="45">
        <v>42971</v>
      </c>
      <c r="L1705" s="78" t="s">
        <v>5032</v>
      </c>
      <c r="M1705" s="60"/>
      <c r="N1705" s="104"/>
      <c r="O1705" s="113"/>
      <c r="P1705" s="113"/>
      <c r="Q1705" s="113"/>
      <c r="R1705" s="113"/>
      <c r="S1705" s="113"/>
      <c r="T1705" s="113"/>
      <c r="U1705" s="113"/>
      <c r="V1705" s="125"/>
      <c r="W1705" s="126"/>
      <c r="X1705" s="126"/>
      <c r="Y1705" s="126"/>
      <c r="Z1705" s="126"/>
      <c r="AA1705" s="126"/>
      <c r="AB1705" s="126"/>
      <c r="AC1705" s="43">
        <v>42971.415145254628</v>
      </c>
      <c r="AD1705" s="42" t="s">
        <v>5666</v>
      </c>
    </row>
    <row r="1706" spans="1:33" s="42" customFormat="1">
      <c r="A1706" s="44">
        <v>1705</v>
      </c>
      <c r="B1706" s="42">
        <v>201701451</v>
      </c>
      <c r="C1706" s="42" t="s">
        <v>5667</v>
      </c>
      <c r="D1706" s="42" t="s">
        <v>74</v>
      </c>
      <c r="E1706" s="42">
        <v>119</v>
      </c>
      <c r="F1706" s="42" t="s">
        <v>22</v>
      </c>
      <c r="G1706" s="43">
        <v>42557</v>
      </c>
      <c r="H1706" s="46" t="s">
        <v>340</v>
      </c>
      <c r="I1706" s="42" t="s">
        <v>63</v>
      </c>
      <c r="J1706" s="43">
        <v>42899.655932986112</v>
      </c>
      <c r="K1706" s="45">
        <v>42899</v>
      </c>
      <c r="L1706" s="78">
        <v>2043</v>
      </c>
      <c r="M1706" s="60"/>
      <c r="N1706" s="104" t="s">
        <v>5668</v>
      </c>
      <c r="O1706" s="113">
        <v>1</v>
      </c>
      <c r="P1706" s="113"/>
      <c r="Q1706" s="113"/>
      <c r="R1706" s="113"/>
      <c r="S1706" s="113"/>
      <c r="T1706" s="113"/>
      <c r="U1706" s="113"/>
      <c r="V1706" s="125">
        <v>1</v>
      </c>
      <c r="W1706" s="126"/>
      <c r="X1706" s="126"/>
      <c r="Y1706" s="126"/>
      <c r="Z1706" s="126"/>
      <c r="AA1706" s="126"/>
      <c r="AB1706" s="126"/>
      <c r="AC1706" s="43">
        <v>42899.65591883102</v>
      </c>
      <c r="AD1706" s="42" t="s">
        <v>5669</v>
      </c>
    </row>
    <row r="1707" spans="1:33" s="42" customFormat="1">
      <c r="A1707" s="44">
        <v>1706</v>
      </c>
      <c r="B1707" s="42">
        <v>201701453</v>
      </c>
      <c r="C1707" s="42" t="s">
        <v>2537</v>
      </c>
      <c r="D1707" s="42" t="s">
        <v>5670</v>
      </c>
      <c r="E1707" s="42">
        <v>598</v>
      </c>
      <c r="F1707" s="42" t="s">
        <v>42</v>
      </c>
      <c r="G1707" s="43">
        <v>42838</v>
      </c>
      <c r="H1707" s="46" t="s">
        <v>341</v>
      </c>
      <c r="I1707" s="42" t="s">
        <v>114</v>
      </c>
      <c r="J1707" s="43">
        <v>42899.808543090279</v>
      </c>
      <c r="K1707" s="45">
        <v>42899</v>
      </c>
      <c r="L1707" s="78">
        <v>2236</v>
      </c>
      <c r="M1707" s="60" t="s">
        <v>5671</v>
      </c>
      <c r="N1707" s="104" t="s">
        <v>5397</v>
      </c>
      <c r="O1707" s="113">
        <v>21</v>
      </c>
      <c r="P1707" s="113">
        <v>1</v>
      </c>
      <c r="Q1707" s="113"/>
      <c r="R1707" s="113"/>
      <c r="S1707" s="113"/>
      <c r="T1707" s="113"/>
      <c r="U1707" s="113"/>
      <c r="V1707" s="125">
        <v>21</v>
      </c>
      <c r="W1707" s="126">
        <v>1</v>
      </c>
      <c r="X1707" s="126"/>
      <c r="Y1707" s="126"/>
      <c r="Z1707" s="126"/>
      <c r="AA1707" s="126"/>
      <c r="AB1707" s="126"/>
      <c r="AC1707" s="43">
        <v>42899.803454432869</v>
      </c>
      <c r="AD1707" s="42" t="s">
        <v>5672</v>
      </c>
    </row>
    <row r="1708" spans="1:33" s="42" customFormat="1">
      <c r="A1708" s="44">
        <v>1707</v>
      </c>
      <c r="B1708" s="42">
        <v>201701455</v>
      </c>
      <c r="C1708" s="42" t="s">
        <v>670</v>
      </c>
      <c r="D1708" s="42" t="s">
        <v>5673</v>
      </c>
      <c r="E1708" s="42">
        <v>598</v>
      </c>
      <c r="F1708" s="42" t="s">
        <v>42</v>
      </c>
      <c r="G1708" s="43">
        <v>42878</v>
      </c>
      <c r="H1708" s="46" t="s">
        <v>341</v>
      </c>
      <c r="I1708" s="42" t="s">
        <v>114</v>
      </c>
      <c r="J1708" s="43">
        <v>42899.880944791665</v>
      </c>
      <c r="K1708" s="45">
        <v>42899</v>
      </c>
      <c r="L1708" s="78">
        <v>2236</v>
      </c>
      <c r="M1708" s="60"/>
      <c r="N1708" s="104" t="s">
        <v>5674</v>
      </c>
      <c r="O1708" s="113">
        <v>16</v>
      </c>
      <c r="P1708" s="113">
        <v>2</v>
      </c>
      <c r="Q1708" s="113">
        <v>1</v>
      </c>
      <c r="R1708" s="113"/>
      <c r="S1708" s="113"/>
      <c r="T1708" s="113"/>
      <c r="U1708" s="113"/>
      <c r="V1708" s="125">
        <v>16</v>
      </c>
      <c r="W1708" s="126">
        <v>2</v>
      </c>
      <c r="X1708" s="126">
        <v>1</v>
      </c>
      <c r="Y1708" s="126"/>
      <c r="Z1708" s="126"/>
      <c r="AA1708" s="126"/>
      <c r="AB1708" s="126"/>
      <c r="AC1708" s="43">
        <v>42899.860580520835</v>
      </c>
      <c r="AD1708" s="42" t="s">
        <v>5675</v>
      </c>
    </row>
    <row r="1709" spans="1:33" s="42" customFormat="1">
      <c r="A1709" s="44">
        <v>1708</v>
      </c>
      <c r="B1709" s="42">
        <v>201701458</v>
      </c>
      <c r="C1709" s="42" t="s">
        <v>5676</v>
      </c>
      <c r="D1709" s="42" t="s">
        <v>1968</v>
      </c>
      <c r="E1709" s="42">
        <v>499</v>
      </c>
      <c r="F1709" s="42" t="s">
        <v>28</v>
      </c>
      <c r="G1709" s="43">
        <v>39978</v>
      </c>
      <c r="H1709" s="46" t="s">
        <v>339</v>
      </c>
      <c r="I1709" s="42" t="s">
        <v>29</v>
      </c>
      <c r="J1709" s="43">
        <v>42900.52600297454</v>
      </c>
      <c r="K1709" s="45">
        <v>42900</v>
      </c>
      <c r="L1709" s="78">
        <v>2002</v>
      </c>
      <c r="M1709" s="60" t="s">
        <v>5677</v>
      </c>
      <c r="N1709" s="104" t="s">
        <v>5678</v>
      </c>
      <c r="O1709" s="113">
        <v>21</v>
      </c>
      <c r="P1709" s="113">
        <v>28</v>
      </c>
      <c r="Q1709" s="113">
        <v>19</v>
      </c>
      <c r="R1709" s="113"/>
      <c r="S1709" s="113"/>
      <c r="T1709" s="113"/>
      <c r="U1709" s="113"/>
      <c r="V1709" s="125">
        <v>21</v>
      </c>
      <c r="W1709" s="126">
        <v>28</v>
      </c>
      <c r="X1709" s="133">
        <v>1901</v>
      </c>
      <c r="Y1709" s="126"/>
      <c r="Z1709" s="126"/>
      <c r="AA1709" s="126"/>
      <c r="AB1709" s="126"/>
      <c r="AC1709" s="43">
        <v>42900.492702974538</v>
      </c>
      <c r="AD1709" s="42" t="s">
        <v>5679</v>
      </c>
    </row>
    <row r="1710" spans="1:33" s="42" customFormat="1">
      <c r="A1710" s="44">
        <v>1709</v>
      </c>
      <c r="B1710" s="42">
        <v>201701463</v>
      </c>
      <c r="C1710" s="42" t="s">
        <v>5680</v>
      </c>
      <c r="D1710" s="42" t="s">
        <v>5681</v>
      </c>
      <c r="E1710" s="42" t="s">
        <v>18</v>
      </c>
      <c r="F1710" s="42" t="s">
        <v>18</v>
      </c>
      <c r="G1710" s="43">
        <v>40343</v>
      </c>
      <c r="H1710" s="46" t="s">
        <v>340</v>
      </c>
      <c r="I1710" s="42" t="s">
        <v>63</v>
      </c>
      <c r="J1710" s="43">
        <v>42900.65906273148</v>
      </c>
      <c r="K1710" s="45">
        <v>42900</v>
      </c>
      <c r="L1710" s="78">
        <v>2082</v>
      </c>
      <c r="M1710" s="60" t="s">
        <v>5682</v>
      </c>
      <c r="N1710" s="104" t="s">
        <v>5683</v>
      </c>
      <c r="O1710" s="113">
        <v>21</v>
      </c>
      <c r="P1710" s="113">
        <v>28</v>
      </c>
      <c r="Q1710" s="113">
        <v>1</v>
      </c>
      <c r="R1710" s="113"/>
      <c r="S1710" s="113"/>
      <c r="T1710" s="113"/>
      <c r="U1710" s="113"/>
      <c r="V1710" s="125">
        <v>21</v>
      </c>
      <c r="W1710" s="126">
        <v>28</v>
      </c>
      <c r="X1710" s="126">
        <v>1</v>
      </c>
      <c r="Y1710" s="126"/>
      <c r="Z1710" s="126"/>
      <c r="AA1710" s="126"/>
      <c r="AB1710" s="126"/>
      <c r="AC1710" s="43">
        <v>42900.648174074071</v>
      </c>
      <c r="AD1710" s="42" t="s">
        <v>5684</v>
      </c>
    </row>
    <row r="1711" spans="1:33" s="42" customFormat="1">
      <c r="A1711" s="44">
        <v>1710</v>
      </c>
      <c r="B1711" s="42">
        <v>201701464</v>
      </c>
      <c r="C1711" s="42" t="s">
        <v>5685</v>
      </c>
      <c r="D1711" s="42" t="s">
        <v>5686</v>
      </c>
      <c r="E1711" s="42">
        <v>123</v>
      </c>
      <c r="F1711" s="42" t="s">
        <v>654</v>
      </c>
      <c r="G1711" s="43">
        <v>42523</v>
      </c>
      <c r="H1711" s="46" t="s">
        <v>338</v>
      </c>
      <c r="I1711" s="42" t="s">
        <v>17</v>
      </c>
      <c r="J1711" s="43">
        <v>43039.739284027775</v>
      </c>
      <c r="K1711" s="45">
        <v>43039</v>
      </c>
      <c r="L1711" s="78">
        <v>2259</v>
      </c>
      <c r="M1711" s="60"/>
      <c r="N1711" s="104" t="s">
        <v>5688</v>
      </c>
      <c r="O1711" s="113">
        <v>1</v>
      </c>
      <c r="P1711" s="113">
        <v>2</v>
      </c>
      <c r="Q1711" s="120">
        <v>332</v>
      </c>
      <c r="R1711" s="113"/>
      <c r="S1711" s="113"/>
      <c r="T1711" s="113"/>
      <c r="U1711" s="113"/>
      <c r="V1711" s="125">
        <v>1</v>
      </c>
      <c r="W1711" s="126">
        <v>2</v>
      </c>
      <c r="X1711" s="133">
        <v>33</v>
      </c>
      <c r="Y1711" s="126"/>
      <c r="Z1711" s="126"/>
      <c r="AA1711" s="126"/>
      <c r="AB1711" s="126"/>
      <c r="AC1711" s="43">
        <v>43039.733992673609</v>
      </c>
      <c r="AD1711" s="42" t="s">
        <v>5689</v>
      </c>
      <c r="AE1711" s="43">
        <v>43039.751809143519</v>
      </c>
      <c r="AG1711" s="42" t="s">
        <v>5687</v>
      </c>
    </row>
    <row r="1712" spans="1:33" s="42" customFormat="1">
      <c r="A1712" s="44">
        <v>1711</v>
      </c>
      <c r="B1712" s="42">
        <v>201701469</v>
      </c>
      <c r="C1712" s="42" t="s">
        <v>3178</v>
      </c>
      <c r="D1712" s="42" t="s">
        <v>943</v>
      </c>
      <c r="E1712" s="42">
        <v>501</v>
      </c>
      <c r="F1712" s="42" t="s">
        <v>131</v>
      </c>
      <c r="G1712" s="43">
        <v>38930</v>
      </c>
      <c r="H1712" s="46" t="s">
        <v>338</v>
      </c>
      <c r="I1712" s="42" t="s">
        <v>17</v>
      </c>
      <c r="J1712" s="43">
        <v>42900.897773576391</v>
      </c>
      <c r="K1712" s="45">
        <v>42900</v>
      </c>
      <c r="L1712" s="78">
        <v>2092</v>
      </c>
      <c r="M1712" s="60"/>
      <c r="N1712" s="104" t="s">
        <v>5690</v>
      </c>
      <c r="O1712" s="113">
        <v>9</v>
      </c>
      <c r="P1712" s="113">
        <v>46</v>
      </c>
      <c r="Q1712" s="113"/>
      <c r="R1712" s="113"/>
      <c r="S1712" s="113"/>
      <c r="T1712" s="113"/>
      <c r="U1712" s="113"/>
      <c r="V1712" s="131">
        <v>901</v>
      </c>
      <c r="W1712" s="126">
        <v>46</v>
      </c>
      <c r="X1712" s="126"/>
      <c r="Y1712" s="126"/>
      <c r="Z1712" s="126"/>
      <c r="AA1712" s="126"/>
      <c r="AB1712" s="126"/>
      <c r="AC1712" s="43">
        <v>42900.89542202546</v>
      </c>
      <c r="AD1712" s="42" t="s">
        <v>5691</v>
      </c>
    </row>
    <row r="1713" spans="1:30" s="42" customFormat="1">
      <c r="A1713" s="44">
        <v>1712</v>
      </c>
      <c r="B1713" s="42">
        <v>201701472</v>
      </c>
      <c r="C1713" s="42" t="s">
        <v>5187</v>
      </c>
      <c r="D1713" s="42" t="s">
        <v>5692</v>
      </c>
      <c r="E1713" s="42">
        <v>598</v>
      </c>
      <c r="F1713" s="42" t="s">
        <v>42</v>
      </c>
      <c r="G1713" s="43">
        <v>42817</v>
      </c>
      <c r="H1713" s="46" t="s">
        <v>341</v>
      </c>
      <c r="I1713" s="42" t="s">
        <v>114</v>
      </c>
      <c r="J1713" s="43">
        <v>43047.520450150463</v>
      </c>
      <c r="K1713" s="45">
        <v>43047</v>
      </c>
      <c r="L1713" s="78">
        <v>2002</v>
      </c>
      <c r="M1713" s="60" t="s">
        <v>5693</v>
      </c>
      <c r="N1713" s="104" t="s">
        <v>5694</v>
      </c>
      <c r="O1713" s="113">
        <v>14</v>
      </c>
      <c r="P1713" s="117">
        <v>14</v>
      </c>
      <c r="Q1713" s="113">
        <v>6</v>
      </c>
      <c r="R1713" s="113"/>
      <c r="S1713" s="113"/>
      <c r="T1713" s="113"/>
      <c r="U1713" s="113"/>
      <c r="V1713" s="131">
        <v>1401</v>
      </c>
      <c r="W1713" s="126">
        <v>14</v>
      </c>
      <c r="X1713" s="126">
        <v>6</v>
      </c>
      <c r="Y1713" s="126"/>
      <c r="Z1713" s="126"/>
      <c r="AA1713" s="126"/>
      <c r="AB1713" s="126"/>
      <c r="AC1713" s="43">
        <v>43047.851611574071</v>
      </c>
      <c r="AD1713" s="42" t="s">
        <v>5695</v>
      </c>
    </row>
    <row r="1714" spans="1:30" s="42" customFormat="1">
      <c r="A1714" s="44">
        <v>1713</v>
      </c>
      <c r="B1714" s="42">
        <v>201701477</v>
      </c>
      <c r="C1714" s="42" t="s">
        <v>5696</v>
      </c>
      <c r="D1714" s="42" t="s">
        <v>444</v>
      </c>
      <c r="E1714" s="42">
        <v>305</v>
      </c>
      <c r="F1714" s="42" t="s">
        <v>554</v>
      </c>
      <c r="G1714" s="43">
        <v>38703</v>
      </c>
      <c r="H1714" s="46" t="s">
        <v>339</v>
      </c>
      <c r="I1714" s="42" t="s">
        <v>29</v>
      </c>
      <c r="J1714" s="43">
        <v>42901.789135613428</v>
      </c>
      <c r="K1714" s="45">
        <v>42901</v>
      </c>
      <c r="L1714" s="78">
        <v>2002</v>
      </c>
      <c r="M1714" s="60" t="s">
        <v>5607</v>
      </c>
      <c r="N1714" s="104" t="s">
        <v>5697</v>
      </c>
      <c r="O1714" s="113">
        <v>14</v>
      </c>
      <c r="P1714" s="113">
        <v>5</v>
      </c>
      <c r="Q1714" s="113"/>
      <c r="R1714" s="113"/>
      <c r="S1714" s="113"/>
      <c r="T1714" s="113"/>
      <c r="U1714" s="113"/>
      <c r="V1714" s="131">
        <v>1401</v>
      </c>
      <c r="W1714" s="126">
        <v>5</v>
      </c>
      <c r="X1714" s="126"/>
      <c r="Y1714" s="126"/>
      <c r="Z1714" s="126"/>
      <c r="AA1714" s="126"/>
      <c r="AB1714" s="126"/>
      <c r="AC1714" s="43">
        <v>42901.789135613428</v>
      </c>
      <c r="AD1714" s="42" t="s">
        <v>5698</v>
      </c>
    </row>
    <row r="1715" spans="1:30" s="42" customFormat="1">
      <c r="A1715" s="44">
        <v>1714</v>
      </c>
      <c r="B1715" s="42">
        <v>201701482</v>
      </c>
      <c r="C1715" s="42" t="s">
        <v>4476</v>
      </c>
      <c r="D1715" s="42" t="s">
        <v>5699</v>
      </c>
      <c r="E1715" s="42">
        <v>523</v>
      </c>
      <c r="F1715" s="42" t="s">
        <v>156</v>
      </c>
      <c r="G1715" s="43">
        <v>42794</v>
      </c>
      <c r="H1715" s="46" t="s">
        <v>339</v>
      </c>
      <c r="I1715" s="42" t="s">
        <v>29</v>
      </c>
      <c r="J1715" s="43">
        <v>43024.50332369213</v>
      </c>
      <c r="K1715" s="45">
        <v>43024</v>
      </c>
      <c r="L1715" s="78" t="s">
        <v>5032</v>
      </c>
      <c r="M1715" s="60"/>
      <c r="N1715" s="104"/>
      <c r="O1715" s="113"/>
      <c r="P1715" s="113"/>
      <c r="Q1715" s="113"/>
      <c r="R1715" s="113"/>
      <c r="S1715" s="113"/>
      <c r="T1715" s="113"/>
      <c r="U1715" s="113"/>
      <c r="V1715" s="125"/>
      <c r="W1715" s="126"/>
      <c r="X1715" s="126"/>
      <c r="Y1715" s="126"/>
      <c r="Z1715" s="126"/>
      <c r="AA1715" s="126"/>
      <c r="AB1715" s="126"/>
      <c r="AC1715" s="43">
        <v>43024.50332369213</v>
      </c>
      <c r="AD1715" s="42" t="s">
        <v>5700</v>
      </c>
    </row>
    <row r="1716" spans="1:30" s="42" customFormat="1">
      <c r="A1716" s="44">
        <v>1715</v>
      </c>
      <c r="B1716" s="42">
        <v>201701486</v>
      </c>
      <c r="C1716" s="42" t="s">
        <v>5701</v>
      </c>
      <c r="D1716" s="42" t="s">
        <v>141</v>
      </c>
      <c r="E1716" s="42">
        <v>119</v>
      </c>
      <c r="F1716" s="42" t="s">
        <v>22</v>
      </c>
      <c r="G1716" s="43">
        <v>41806</v>
      </c>
      <c r="H1716" s="46" t="s">
        <v>340</v>
      </c>
      <c r="I1716" s="42" t="s">
        <v>63</v>
      </c>
      <c r="J1716" s="43">
        <v>42902.585624305553</v>
      </c>
      <c r="K1716" s="45">
        <v>42902</v>
      </c>
      <c r="L1716" s="78" t="s">
        <v>3143</v>
      </c>
      <c r="M1716" s="60"/>
      <c r="N1716" s="104"/>
      <c r="O1716" s="113"/>
      <c r="P1716" s="113"/>
      <c r="Q1716" s="113"/>
      <c r="R1716" s="113"/>
      <c r="S1716" s="113"/>
      <c r="T1716" s="113"/>
      <c r="U1716" s="113"/>
      <c r="V1716" s="125"/>
      <c r="W1716" s="126"/>
      <c r="X1716" s="126"/>
      <c r="Y1716" s="126"/>
      <c r="Z1716" s="126"/>
      <c r="AA1716" s="126"/>
      <c r="AB1716" s="126"/>
      <c r="AC1716" s="43">
        <v>42902.585624305553</v>
      </c>
      <c r="AD1716" s="42" t="s">
        <v>5702</v>
      </c>
    </row>
    <row r="1717" spans="1:30" s="42" customFormat="1">
      <c r="A1717" s="44">
        <v>1716</v>
      </c>
      <c r="B1717" s="42">
        <v>201701487</v>
      </c>
      <c r="C1717" s="42" t="s">
        <v>5703</v>
      </c>
      <c r="D1717" s="42" t="s">
        <v>5704</v>
      </c>
      <c r="E1717" s="42">
        <v>130</v>
      </c>
      <c r="F1717" s="42" t="s">
        <v>46</v>
      </c>
      <c r="G1717" s="43">
        <v>38566</v>
      </c>
      <c r="H1717" s="46" t="s">
        <v>338</v>
      </c>
      <c r="I1717" s="42" t="s">
        <v>17</v>
      </c>
      <c r="J1717" s="43">
        <v>42903.439497256943</v>
      </c>
      <c r="K1717" s="45">
        <v>42903</v>
      </c>
      <c r="L1717" s="78">
        <v>2126</v>
      </c>
      <c r="M1717" s="60"/>
      <c r="N1717" s="104" t="s">
        <v>5705</v>
      </c>
      <c r="O1717" s="113">
        <v>41</v>
      </c>
      <c r="P1717" s="120">
        <v>331</v>
      </c>
      <c r="Q1717" s="113">
        <v>16</v>
      </c>
      <c r="R1717" s="113"/>
      <c r="S1717" s="113"/>
      <c r="T1717" s="113"/>
      <c r="U1717" s="113"/>
      <c r="V1717" s="125">
        <v>41</v>
      </c>
      <c r="W1717" s="133">
        <v>33</v>
      </c>
      <c r="X1717" s="126">
        <v>16</v>
      </c>
      <c r="Y1717" s="126"/>
      <c r="Z1717" s="126"/>
      <c r="AA1717" s="126"/>
      <c r="AB1717" s="126"/>
      <c r="AC1717" s="43">
        <v>42903.35910509259</v>
      </c>
      <c r="AD1717" s="42" t="s">
        <v>5706</v>
      </c>
    </row>
    <row r="1718" spans="1:30" s="42" customFormat="1">
      <c r="A1718" s="44">
        <v>1717</v>
      </c>
      <c r="B1718" s="42">
        <v>201701491</v>
      </c>
      <c r="C1718" s="42" t="s">
        <v>5707</v>
      </c>
      <c r="D1718" s="42" t="s">
        <v>5708</v>
      </c>
      <c r="E1718" s="42">
        <v>598</v>
      </c>
      <c r="F1718" s="42" t="s">
        <v>42</v>
      </c>
      <c r="G1718" s="43">
        <v>42871</v>
      </c>
      <c r="H1718" s="46" t="s">
        <v>338</v>
      </c>
      <c r="I1718" s="42" t="s">
        <v>17</v>
      </c>
      <c r="J1718" s="43">
        <v>42986.469770752316</v>
      </c>
      <c r="K1718" s="45">
        <v>42986</v>
      </c>
      <c r="L1718" s="78" t="s">
        <v>5032</v>
      </c>
      <c r="M1718" s="60"/>
      <c r="N1718" s="104"/>
      <c r="O1718" s="113"/>
      <c r="P1718" s="113"/>
      <c r="Q1718" s="113"/>
      <c r="R1718" s="113"/>
      <c r="S1718" s="113"/>
      <c r="T1718" s="113"/>
      <c r="U1718" s="113"/>
      <c r="V1718" s="125"/>
      <c r="W1718" s="126"/>
      <c r="X1718" s="126"/>
      <c r="Y1718" s="126"/>
      <c r="Z1718" s="126"/>
      <c r="AA1718" s="126"/>
      <c r="AB1718" s="126"/>
      <c r="AC1718" s="43">
        <v>42986.541453124999</v>
      </c>
      <c r="AD1718" s="42" t="s">
        <v>5709</v>
      </c>
    </row>
    <row r="1719" spans="1:30" s="42" customFormat="1">
      <c r="A1719" s="44">
        <v>1718</v>
      </c>
      <c r="B1719" s="42">
        <v>201701494</v>
      </c>
      <c r="C1719" s="42" t="s">
        <v>5710</v>
      </c>
      <c r="D1719" s="42" t="s">
        <v>5711</v>
      </c>
      <c r="E1719" s="42">
        <v>131</v>
      </c>
      <c r="F1719" s="42" t="s">
        <v>62</v>
      </c>
      <c r="G1719" s="43">
        <v>38885</v>
      </c>
      <c r="H1719" s="46" t="s">
        <v>340</v>
      </c>
      <c r="I1719" s="42" t="s">
        <v>63</v>
      </c>
      <c r="J1719" s="43">
        <v>42903.440475115742</v>
      </c>
      <c r="K1719" s="45">
        <v>42903</v>
      </c>
      <c r="L1719" s="78">
        <v>2170</v>
      </c>
      <c r="M1719" s="60" t="s">
        <v>5490</v>
      </c>
      <c r="N1719" s="104" t="s">
        <v>5712</v>
      </c>
      <c r="O1719" s="113">
        <v>1</v>
      </c>
      <c r="P1719" s="113">
        <v>26</v>
      </c>
      <c r="Q1719" s="113"/>
      <c r="R1719" s="113"/>
      <c r="S1719" s="113"/>
      <c r="T1719" s="113"/>
      <c r="U1719" s="113"/>
      <c r="V1719" s="125">
        <v>1</v>
      </c>
      <c r="W1719" s="126">
        <v>26</v>
      </c>
      <c r="X1719" s="126"/>
      <c r="Y1719" s="126"/>
      <c r="Z1719" s="126"/>
      <c r="AA1719" s="126"/>
      <c r="AB1719" s="126"/>
      <c r="AC1719" s="43">
        <v>42903.432637500002</v>
      </c>
      <c r="AD1719" s="42" t="s">
        <v>5713</v>
      </c>
    </row>
    <row r="1720" spans="1:30" s="42" customFormat="1">
      <c r="A1720" s="44">
        <v>1719</v>
      </c>
      <c r="B1720" s="42">
        <v>201701499</v>
      </c>
      <c r="C1720" s="42" t="s">
        <v>5714</v>
      </c>
      <c r="D1720" s="42" t="s">
        <v>500</v>
      </c>
      <c r="E1720" s="42">
        <v>501</v>
      </c>
      <c r="F1720" s="42" t="s">
        <v>131</v>
      </c>
      <c r="G1720" s="43">
        <v>37789</v>
      </c>
      <c r="H1720" s="46" t="s">
        <v>340</v>
      </c>
      <c r="I1720" s="42" t="s">
        <v>63</v>
      </c>
      <c r="J1720" s="43">
        <v>42903.61279579861</v>
      </c>
      <c r="K1720" s="45">
        <v>42903</v>
      </c>
      <c r="L1720" s="78">
        <v>2277</v>
      </c>
      <c r="M1720" s="60"/>
      <c r="N1720" s="104" t="s">
        <v>5715</v>
      </c>
      <c r="O1720" s="113">
        <v>21</v>
      </c>
      <c r="P1720" s="113">
        <v>28</v>
      </c>
      <c r="Q1720" s="113">
        <v>11</v>
      </c>
      <c r="R1720" s="113"/>
      <c r="S1720" s="113"/>
      <c r="T1720" s="113"/>
      <c r="U1720" s="113"/>
      <c r="V1720" s="125">
        <v>21</v>
      </c>
      <c r="W1720" s="126">
        <v>28</v>
      </c>
      <c r="X1720" s="126">
        <v>11</v>
      </c>
      <c r="Y1720" s="126"/>
      <c r="Z1720" s="126"/>
      <c r="AA1720" s="126"/>
      <c r="AB1720" s="126"/>
      <c r="AC1720" s="43">
        <v>42903.598637071758</v>
      </c>
      <c r="AD1720" s="42" t="s">
        <v>5716</v>
      </c>
    </row>
    <row r="1721" spans="1:30" s="42" customFormat="1">
      <c r="A1721" s="44">
        <v>1720</v>
      </c>
      <c r="B1721" s="42">
        <v>201701500</v>
      </c>
      <c r="C1721" s="42" t="s">
        <v>5717</v>
      </c>
      <c r="D1721" s="42" t="s">
        <v>135</v>
      </c>
      <c r="E1721" s="42">
        <v>499</v>
      </c>
      <c r="F1721" s="42" t="s">
        <v>28</v>
      </c>
      <c r="G1721" s="43">
        <v>40346</v>
      </c>
      <c r="H1721" s="46" t="s">
        <v>339</v>
      </c>
      <c r="I1721" s="42" t="s">
        <v>29</v>
      </c>
      <c r="J1721" s="43">
        <v>42920.665138078701</v>
      </c>
      <c r="K1721" s="45">
        <v>42920</v>
      </c>
      <c r="L1721" s="78">
        <v>2232</v>
      </c>
      <c r="M1721" s="60"/>
      <c r="N1721" s="104" t="s">
        <v>5718</v>
      </c>
      <c r="O1721" s="117">
        <v>71</v>
      </c>
      <c r="P1721" s="113">
        <v>42</v>
      </c>
      <c r="Q1721" s="113"/>
      <c r="R1721" s="113"/>
      <c r="S1721" s="113"/>
      <c r="T1721" s="113"/>
      <c r="U1721" s="113"/>
      <c r="V1721" s="125">
        <v>71</v>
      </c>
      <c r="W1721" s="126">
        <v>42</v>
      </c>
      <c r="X1721" s="126"/>
      <c r="Y1721" s="126"/>
      <c r="Z1721" s="126"/>
      <c r="AA1721" s="126"/>
      <c r="AB1721" s="126"/>
      <c r="AC1721" s="43">
        <v>42920.665138078701</v>
      </c>
      <c r="AD1721" s="42" t="s">
        <v>5719</v>
      </c>
    </row>
    <row r="1722" spans="1:30" s="42" customFormat="1">
      <c r="A1722" s="44">
        <v>1721</v>
      </c>
      <c r="B1722" s="42">
        <v>201701502</v>
      </c>
      <c r="C1722" s="42" t="s">
        <v>5720</v>
      </c>
      <c r="D1722" s="42" t="s">
        <v>5721</v>
      </c>
      <c r="E1722" s="42">
        <v>533</v>
      </c>
      <c r="F1722" s="42" t="s">
        <v>5722</v>
      </c>
      <c r="G1722" s="43">
        <v>42796</v>
      </c>
      <c r="H1722" s="46" t="s">
        <v>338</v>
      </c>
      <c r="I1722" s="42" t="s">
        <v>17</v>
      </c>
      <c r="J1722" s="43">
        <v>43008.591928553244</v>
      </c>
      <c r="K1722" s="45">
        <v>43008</v>
      </c>
      <c r="L1722" s="78" t="s">
        <v>5032</v>
      </c>
      <c r="M1722" s="60"/>
      <c r="N1722" s="104"/>
      <c r="O1722" s="113"/>
      <c r="P1722" s="113"/>
      <c r="Q1722" s="113"/>
      <c r="R1722" s="113"/>
      <c r="S1722" s="113"/>
      <c r="T1722" s="113"/>
      <c r="U1722" s="113"/>
      <c r="V1722" s="125"/>
      <c r="W1722" s="126"/>
      <c r="X1722" s="126"/>
      <c r="Y1722" s="126"/>
      <c r="Z1722" s="126"/>
      <c r="AA1722" s="126"/>
      <c r="AB1722" s="126"/>
      <c r="AC1722" s="43">
        <v>43008.591928553244</v>
      </c>
      <c r="AD1722" s="42" t="s">
        <v>5723</v>
      </c>
    </row>
    <row r="1723" spans="1:30" s="42" customFormat="1">
      <c r="A1723" s="44">
        <v>1722</v>
      </c>
      <c r="B1723" s="42">
        <v>201701507</v>
      </c>
      <c r="C1723" s="42" t="s">
        <v>5724</v>
      </c>
      <c r="D1723" s="42" t="s">
        <v>5725</v>
      </c>
      <c r="E1723" s="42">
        <v>304</v>
      </c>
      <c r="F1723" s="42" t="s">
        <v>901</v>
      </c>
      <c r="G1723" s="43">
        <v>38521</v>
      </c>
      <c r="H1723" s="46" t="s">
        <v>339</v>
      </c>
      <c r="I1723" s="42" t="s">
        <v>29</v>
      </c>
      <c r="J1723" s="43">
        <v>42904.423833912035</v>
      </c>
      <c r="K1723" s="45">
        <v>42904</v>
      </c>
      <c r="L1723" s="78">
        <v>2245</v>
      </c>
      <c r="M1723" s="60"/>
      <c r="N1723" s="104" t="s">
        <v>5726</v>
      </c>
      <c r="O1723" s="113">
        <v>43</v>
      </c>
      <c r="P1723" s="120">
        <v>331</v>
      </c>
      <c r="Q1723" s="113">
        <v>16</v>
      </c>
      <c r="R1723" s="113"/>
      <c r="S1723" s="113"/>
      <c r="T1723" s="113"/>
      <c r="U1723" s="113"/>
      <c r="V1723" s="131">
        <v>29</v>
      </c>
      <c r="W1723" s="133">
        <v>33</v>
      </c>
      <c r="X1723" s="133">
        <v>1601</v>
      </c>
      <c r="Y1723" s="126"/>
      <c r="Z1723" s="126"/>
      <c r="AA1723" s="126"/>
      <c r="AB1723" s="126"/>
      <c r="AC1723" s="43">
        <v>42904.406477893521</v>
      </c>
      <c r="AD1723" s="42" t="s">
        <v>5727</v>
      </c>
    </row>
    <row r="1724" spans="1:30" s="42" customFormat="1">
      <c r="A1724" s="44">
        <v>1723</v>
      </c>
      <c r="B1724" s="42">
        <v>201701510</v>
      </c>
      <c r="C1724" s="42" t="s">
        <v>5728</v>
      </c>
      <c r="D1724" s="42" t="s">
        <v>860</v>
      </c>
      <c r="E1724" s="42">
        <v>648</v>
      </c>
      <c r="F1724" s="42" t="s">
        <v>28</v>
      </c>
      <c r="G1724" s="43">
        <v>40347</v>
      </c>
      <c r="H1724" s="46" t="s">
        <v>340</v>
      </c>
      <c r="I1724" s="42" t="s">
        <v>63</v>
      </c>
      <c r="J1724" s="43">
        <v>42905.462007407405</v>
      </c>
      <c r="K1724" s="45">
        <v>42905</v>
      </c>
      <c r="L1724" s="78">
        <v>2066</v>
      </c>
      <c r="M1724" s="60"/>
      <c r="N1724" s="104" t="s">
        <v>5729</v>
      </c>
      <c r="O1724" s="120">
        <v>22115</v>
      </c>
      <c r="P1724" s="113"/>
      <c r="Q1724" s="113"/>
      <c r="R1724" s="113"/>
      <c r="S1724" s="113"/>
      <c r="T1724" s="113"/>
      <c r="U1724" s="113"/>
      <c r="V1724" s="131">
        <v>221</v>
      </c>
      <c r="W1724" s="126"/>
      <c r="X1724" s="126"/>
      <c r="Y1724" s="126"/>
      <c r="Z1724" s="126"/>
      <c r="AA1724" s="126"/>
      <c r="AB1724" s="126"/>
      <c r="AC1724" s="43">
        <v>42905.461990277778</v>
      </c>
      <c r="AD1724" s="42" t="s">
        <v>5730</v>
      </c>
    </row>
    <row r="1725" spans="1:30" s="42" customFormat="1">
      <c r="A1725" s="44">
        <v>1724</v>
      </c>
      <c r="B1725" s="42">
        <v>201701511</v>
      </c>
      <c r="C1725" s="42" t="s">
        <v>5731</v>
      </c>
      <c r="D1725" s="42" t="s">
        <v>211</v>
      </c>
      <c r="E1725" s="42">
        <v>499</v>
      </c>
      <c r="F1725" s="42" t="s">
        <v>28</v>
      </c>
      <c r="G1725" s="43">
        <v>42822</v>
      </c>
      <c r="H1725" s="46" t="s">
        <v>338</v>
      </c>
      <c r="I1725" s="42" t="s">
        <v>17</v>
      </c>
      <c r="J1725" s="43">
        <v>43017.526883796294</v>
      </c>
      <c r="K1725" s="45">
        <v>43017</v>
      </c>
      <c r="L1725" s="78" t="s">
        <v>5032</v>
      </c>
      <c r="M1725" s="60"/>
      <c r="N1725" s="104"/>
      <c r="O1725" s="113"/>
      <c r="P1725" s="113"/>
      <c r="Q1725" s="113"/>
      <c r="R1725" s="113"/>
      <c r="S1725" s="113"/>
      <c r="T1725" s="113"/>
      <c r="U1725" s="113"/>
      <c r="V1725" s="125"/>
      <c r="W1725" s="126"/>
      <c r="X1725" s="126"/>
      <c r="Y1725" s="126"/>
      <c r="Z1725" s="126"/>
      <c r="AA1725" s="126"/>
      <c r="AB1725" s="126"/>
      <c r="AC1725" s="43">
        <v>43017.506957754631</v>
      </c>
      <c r="AD1725" s="42" t="s">
        <v>5732</v>
      </c>
    </row>
    <row r="1726" spans="1:30" s="42" customFormat="1">
      <c r="A1726" s="44">
        <v>1725</v>
      </c>
      <c r="B1726" s="42">
        <v>201701513</v>
      </c>
      <c r="C1726" s="42" t="s">
        <v>5733</v>
      </c>
      <c r="D1726" s="42" t="s">
        <v>5734</v>
      </c>
      <c r="E1726" s="42" t="s">
        <v>18</v>
      </c>
      <c r="F1726" s="42" t="s">
        <v>18</v>
      </c>
      <c r="G1726" s="43">
        <v>41394</v>
      </c>
      <c r="H1726" s="46" t="s">
        <v>338</v>
      </c>
      <c r="I1726" s="42" t="s">
        <v>17</v>
      </c>
      <c r="J1726" s="43">
        <v>42904.763317708333</v>
      </c>
      <c r="K1726" s="45">
        <v>42904</v>
      </c>
      <c r="L1726" s="78">
        <v>2043</v>
      </c>
      <c r="M1726" s="60"/>
      <c r="N1726" s="104" t="s">
        <v>5735</v>
      </c>
      <c r="O1726" s="113">
        <v>1</v>
      </c>
      <c r="P1726" s="113">
        <v>2</v>
      </c>
      <c r="Q1726" s="113">
        <v>42</v>
      </c>
      <c r="R1726" s="113"/>
      <c r="S1726" s="113"/>
      <c r="T1726" s="113"/>
      <c r="U1726" s="113"/>
      <c r="V1726" s="125">
        <v>1</v>
      </c>
      <c r="W1726" s="126">
        <v>2</v>
      </c>
      <c r="X1726" s="126">
        <v>42</v>
      </c>
      <c r="Y1726" s="126"/>
      <c r="Z1726" s="126"/>
      <c r="AA1726" s="126"/>
      <c r="AB1726" s="126"/>
      <c r="AC1726" s="43">
        <v>42904.763317708333</v>
      </c>
      <c r="AD1726" s="42" t="s">
        <v>5736</v>
      </c>
    </row>
    <row r="1727" spans="1:30" s="42" customFormat="1">
      <c r="A1727" s="44">
        <v>1726</v>
      </c>
      <c r="B1727" s="42">
        <v>201701515</v>
      </c>
      <c r="C1727" s="42" t="s">
        <v>5737</v>
      </c>
      <c r="D1727" s="42" t="s">
        <v>5738</v>
      </c>
      <c r="E1727" s="42">
        <v>107</v>
      </c>
      <c r="F1727" s="42" t="s">
        <v>34</v>
      </c>
      <c r="G1727" s="43">
        <v>41078</v>
      </c>
      <c r="H1727" s="46" t="s">
        <v>338</v>
      </c>
      <c r="I1727" s="42" t="s">
        <v>17</v>
      </c>
      <c r="J1727" s="43">
        <v>43207.486300312499</v>
      </c>
      <c r="K1727" s="45">
        <v>43207</v>
      </c>
      <c r="L1727" s="78">
        <v>2187</v>
      </c>
      <c r="M1727" s="60"/>
      <c r="N1727" s="104" t="s">
        <v>4748</v>
      </c>
      <c r="O1727" s="113">
        <v>23</v>
      </c>
      <c r="P1727" s="113"/>
      <c r="Q1727" s="113"/>
      <c r="R1727" s="113"/>
      <c r="S1727" s="113"/>
      <c r="T1727" s="113"/>
      <c r="U1727" s="113"/>
      <c r="V1727" s="125">
        <v>23</v>
      </c>
      <c r="W1727" s="126"/>
      <c r="X1727" s="126"/>
      <c r="Y1727" s="126"/>
      <c r="Z1727" s="126"/>
      <c r="AA1727" s="126"/>
      <c r="AB1727" s="126"/>
      <c r="AC1727" s="43">
        <v>43207.419408993053</v>
      </c>
      <c r="AD1727" s="42" t="s">
        <v>5739</v>
      </c>
    </row>
    <row r="1728" spans="1:30" s="42" customFormat="1">
      <c r="A1728" s="44">
        <v>1727</v>
      </c>
      <c r="B1728" s="42">
        <v>201701519</v>
      </c>
      <c r="C1728" s="42" t="s">
        <v>5740</v>
      </c>
      <c r="D1728" s="42" t="s">
        <v>1383</v>
      </c>
      <c r="E1728" s="42">
        <v>499</v>
      </c>
      <c r="F1728" s="42" t="s">
        <v>28</v>
      </c>
      <c r="G1728" s="43">
        <v>39070</v>
      </c>
      <c r="H1728" s="46" t="s">
        <v>340</v>
      </c>
      <c r="I1728" s="42" t="s">
        <v>63</v>
      </c>
      <c r="J1728" s="43">
        <v>42905.586471261573</v>
      </c>
      <c r="K1728" s="45">
        <v>42905</v>
      </c>
      <c r="L1728" s="78">
        <v>2179</v>
      </c>
      <c r="M1728" s="60"/>
      <c r="N1728" s="104" t="s">
        <v>5741</v>
      </c>
      <c r="O1728" s="113">
        <v>1</v>
      </c>
      <c r="P1728" s="113">
        <v>15</v>
      </c>
      <c r="Q1728" s="113">
        <v>37</v>
      </c>
      <c r="R1728" s="113"/>
      <c r="S1728" s="113"/>
      <c r="T1728" s="113"/>
      <c r="U1728" s="113"/>
      <c r="V1728" s="125">
        <v>1</v>
      </c>
      <c r="W1728" s="126">
        <v>15</v>
      </c>
      <c r="X1728" s="126">
        <v>37</v>
      </c>
      <c r="Y1728" s="126"/>
      <c r="Z1728" s="126"/>
      <c r="AA1728" s="126"/>
      <c r="AB1728" s="126"/>
      <c r="AC1728" s="43">
        <v>42905.586471261573</v>
      </c>
      <c r="AD1728" s="42" t="s">
        <v>5742</v>
      </c>
    </row>
    <row r="1729" spans="1:149" s="42" customFormat="1">
      <c r="A1729" s="44">
        <v>1728</v>
      </c>
      <c r="B1729" s="42">
        <v>201701520</v>
      </c>
      <c r="C1729" s="42" t="s">
        <v>5743</v>
      </c>
      <c r="D1729" s="42" t="s">
        <v>3829</v>
      </c>
      <c r="E1729" s="42">
        <v>119</v>
      </c>
      <c r="F1729" s="42" t="s">
        <v>22</v>
      </c>
      <c r="G1729" s="43">
        <v>39983</v>
      </c>
      <c r="H1729" s="46" t="s">
        <v>338</v>
      </c>
      <c r="I1729" s="42" t="s">
        <v>17</v>
      </c>
      <c r="J1729" s="43">
        <v>43298.76284826389</v>
      </c>
      <c r="K1729" s="45">
        <v>43298</v>
      </c>
      <c r="L1729" s="78">
        <v>2043</v>
      </c>
      <c r="M1729" s="60"/>
      <c r="N1729" s="104" t="s">
        <v>3017</v>
      </c>
      <c r="O1729" s="113">
        <v>1</v>
      </c>
      <c r="P1729" s="113"/>
      <c r="Q1729" s="113"/>
      <c r="R1729" s="113"/>
      <c r="S1729" s="113"/>
      <c r="T1729" s="113"/>
      <c r="U1729" s="113"/>
      <c r="V1729" s="125">
        <v>1</v>
      </c>
      <c r="W1729" s="126"/>
      <c r="X1729" s="126"/>
      <c r="Y1729" s="126"/>
      <c r="Z1729" s="126"/>
      <c r="AA1729" s="126"/>
      <c r="AB1729" s="126"/>
      <c r="AC1729" s="43">
        <v>43298.661694131944</v>
      </c>
      <c r="AD1729" s="42" t="s">
        <v>5744</v>
      </c>
      <c r="AE1729" s="43">
        <v>43298.869424502314</v>
      </c>
      <c r="AG1729" s="42" t="s">
        <v>3235</v>
      </c>
    </row>
    <row r="1730" spans="1:149" s="42" customFormat="1">
      <c r="A1730" s="44">
        <v>1729</v>
      </c>
      <c r="B1730" s="42">
        <v>201701528</v>
      </c>
      <c r="C1730" s="42" t="s">
        <v>5745</v>
      </c>
      <c r="D1730" s="42" t="s">
        <v>5746</v>
      </c>
      <c r="E1730" s="42">
        <v>501</v>
      </c>
      <c r="F1730" s="42" t="s">
        <v>131</v>
      </c>
      <c r="G1730" s="43">
        <v>41080</v>
      </c>
      <c r="H1730" s="46" t="s">
        <v>339</v>
      </c>
      <c r="I1730" s="42" t="s">
        <v>29</v>
      </c>
      <c r="J1730" s="43">
        <v>42906.641428553237</v>
      </c>
      <c r="K1730" s="45">
        <v>42906</v>
      </c>
      <c r="L1730" s="78" t="s">
        <v>3143</v>
      </c>
      <c r="M1730" s="60"/>
      <c r="N1730" s="104"/>
      <c r="O1730" s="113"/>
      <c r="P1730" s="113"/>
      <c r="Q1730" s="113"/>
      <c r="R1730" s="113"/>
      <c r="S1730" s="113"/>
      <c r="T1730" s="113"/>
      <c r="U1730" s="113"/>
      <c r="V1730" s="125"/>
      <c r="W1730" s="126"/>
      <c r="X1730" s="126"/>
      <c r="Y1730" s="126"/>
      <c r="Z1730" s="126"/>
      <c r="AA1730" s="126"/>
      <c r="AB1730" s="126"/>
      <c r="AC1730" s="43">
        <v>42906.641428553237</v>
      </c>
      <c r="AD1730" s="42" t="s">
        <v>5747</v>
      </c>
    </row>
    <row r="1731" spans="1:149" s="42" customFormat="1">
      <c r="A1731" s="44">
        <v>1730</v>
      </c>
      <c r="B1731" s="42">
        <v>201701531</v>
      </c>
      <c r="C1731" s="42" t="s">
        <v>5748</v>
      </c>
      <c r="D1731" s="42" t="s">
        <v>74</v>
      </c>
      <c r="E1731" s="42">
        <v>119</v>
      </c>
      <c r="F1731" s="42" t="s">
        <v>22</v>
      </c>
      <c r="G1731" s="43">
        <v>42534</v>
      </c>
      <c r="H1731" s="46" t="s">
        <v>339</v>
      </c>
      <c r="I1731" s="42" t="s">
        <v>29</v>
      </c>
      <c r="J1731" s="43">
        <v>42906.946065625001</v>
      </c>
      <c r="K1731" s="45">
        <v>42906</v>
      </c>
      <c r="L1731" s="78">
        <v>2046</v>
      </c>
      <c r="M1731" s="60"/>
      <c r="N1731" s="104" t="s">
        <v>3017</v>
      </c>
      <c r="O1731" s="113">
        <v>1</v>
      </c>
      <c r="P1731" s="113"/>
      <c r="Q1731" s="113"/>
      <c r="R1731" s="113"/>
      <c r="S1731" s="113"/>
      <c r="T1731" s="113"/>
      <c r="U1731" s="113"/>
      <c r="V1731" s="125">
        <v>1</v>
      </c>
      <c r="W1731" s="126"/>
      <c r="X1731" s="126"/>
      <c r="Y1731" s="126"/>
      <c r="Z1731" s="126"/>
      <c r="AA1731" s="126"/>
      <c r="AB1731" s="126"/>
      <c r="AC1731" s="43">
        <v>42906.945481516203</v>
      </c>
      <c r="AD1731" s="42" t="s">
        <v>5749</v>
      </c>
    </row>
    <row r="1732" spans="1:149" s="42" customFormat="1">
      <c r="A1732" s="44">
        <v>1731</v>
      </c>
      <c r="B1732" s="42">
        <v>201701534</v>
      </c>
      <c r="C1732" s="42" t="s">
        <v>5750</v>
      </c>
      <c r="D1732" s="42" t="s">
        <v>2637</v>
      </c>
      <c r="E1732" s="42">
        <v>499</v>
      </c>
      <c r="F1732" s="42" t="s">
        <v>28</v>
      </c>
      <c r="G1732" s="43">
        <v>42824</v>
      </c>
      <c r="H1732" s="46" t="s">
        <v>338</v>
      </c>
      <c r="I1732" s="42" t="s">
        <v>17</v>
      </c>
      <c r="J1732" s="43">
        <v>43060.535909606479</v>
      </c>
      <c r="K1732" s="45">
        <v>43060</v>
      </c>
      <c r="L1732" s="78" t="s">
        <v>5032</v>
      </c>
      <c r="M1732" s="60"/>
      <c r="N1732" s="104"/>
      <c r="O1732" s="113"/>
      <c r="P1732" s="113"/>
      <c r="Q1732" s="113"/>
      <c r="R1732" s="113"/>
      <c r="S1732" s="113"/>
      <c r="T1732" s="113"/>
      <c r="U1732" s="113"/>
      <c r="V1732" s="125"/>
      <c r="W1732" s="126"/>
      <c r="X1732" s="126"/>
      <c r="Y1732" s="126"/>
      <c r="Z1732" s="126"/>
      <c r="AA1732" s="126"/>
      <c r="AB1732" s="126"/>
      <c r="AC1732" s="43">
        <v>43060.519669363428</v>
      </c>
      <c r="AD1732" s="42" t="s">
        <v>5751</v>
      </c>
    </row>
    <row r="1733" spans="1:149" s="42" customFormat="1">
      <c r="A1733" s="44">
        <v>1732</v>
      </c>
      <c r="B1733" s="42">
        <v>201701537</v>
      </c>
      <c r="C1733" s="42" t="s">
        <v>5752</v>
      </c>
      <c r="D1733" s="42" t="s">
        <v>5753</v>
      </c>
      <c r="E1733" s="42">
        <v>499</v>
      </c>
      <c r="F1733" s="42" t="s">
        <v>28</v>
      </c>
      <c r="G1733" s="43">
        <v>41081</v>
      </c>
      <c r="H1733" s="46" t="s">
        <v>339</v>
      </c>
      <c r="I1733" s="42" t="s">
        <v>29</v>
      </c>
      <c r="J1733" s="43">
        <v>42912.509651122688</v>
      </c>
      <c r="K1733" s="45">
        <v>42912</v>
      </c>
      <c r="L1733" s="78" t="s">
        <v>5032</v>
      </c>
      <c r="M1733" s="60"/>
      <c r="N1733" s="104"/>
      <c r="O1733" s="113"/>
      <c r="P1733" s="113"/>
      <c r="Q1733" s="113"/>
      <c r="R1733" s="113"/>
      <c r="S1733" s="113"/>
      <c r="T1733" s="113"/>
      <c r="U1733" s="113"/>
      <c r="V1733" s="125"/>
      <c r="W1733" s="126"/>
      <c r="X1733" s="126"/>
      <c r="Y1733" s="126"/>
      <c r="Z1733" s="126"/>
      <c r="AA1733" s="126"/>
      <c r="AB1733" s="126"/>
      <c r="AC1733" s="43">
        <v>42912.585033483796</v>
      </c>
      <c r="AD1733" s="42" t="s">
        <v>5754</v>
      </c>
    </row>
    <row r="1734" spans="1:149" s="42" customFormat="1">
      <c r="A1734" s="44">
        <v>1733</v>
      </c>
      <c r="B1734" s="42">
        <v>201701538</v>
      </c>
      <c r="C1734" s="42" t="s">
        <v>5752</v>
      </c>
      <c r="D1734" s="42" t="s">
        <v>74</v>
      </c>
      <c r="E1734" s="42">
        <v>131</v>
      </c>
      <c r="F1734" s="42" t="s">
        <v>62</v>
      </c>
      <c r="G1734" s="43">
        <v>41081</v>
      </c>
      <c r="H1734" s="46" t="s">
        <v>339</v>
      </c>
      <c r="I1734" s="42" t="s">
        <v>29</v>
      </c>
      <c r="J1734" s="43">
        <v>42912.544136608798</v>
      </c>
      <c r="K1734" s="45">
        <v>42912</v>
      </c>
      <c r="L1734" s="78" t="s">
        <v>3143</v>
      </c>
      <c r="M1734" s="60"/>
      <c r="N1734" s="104"/>
      <c r="O1734" s="113"/>
      <c r="P1734" s="113"/>
      <c r="Q1734" s="113"/>
      <c r="R1734" s="113"/>
      <c r="S1734" s="113"/>
      <c r="T1734" s="113"/>
      <c r="U1734" s="113"/>
      <c r="V1734" s="125"/>
      <c r="W1734" s="126"/>
      <c r="X1734" s="126"/>
      <c r="Y1734" s="126"/>
      <c r="Z1734" s="126"/>
      <c r="AA1734" s="126"/>
      <c r="AB1734" s="126"/>
      <c r="AC1734" s="43">
        <v>42912.587037962963</v>
      </c>
      <c r="AD1734" s="42" t="s">
        <v>5755</v>
      </c>
    </row>
    <row r="1735" spans="1:149" s="42" customFormat="1">
      <c r="A1735" s="44">
        <v>1734</v>
      </c>
      <c r="B1735" s="42">
        <v>201701541</v>
      </c>
      <c r="C1735" s="42" t="s">
        <v>5756</v>
      </c>
      <c r="D1735" s="42" t="s">
        <v>2925</v>
      </c>
      <c r="E1735" s="42">
        <v>218</v>
      </c>
      <c r="F1735" s="42" t="s">
        <v>3884</v>
      </c>
      <c r="G1735" s="43">
        <v>39986</v>
      </c>
      <c r="H1735" s="46" t="s">
        <v>338</v>
      </c>
      <c r="I1735" s="42" t="s">
        <v>17</v>
      </c>
      <c r="J1735" s="43">
        <v>42908.420230405092</v>
      </c>
      <c r="K1735" s="45">
        <v>42908</v>
      </c>
      <c r="L1735" s="78">
        <v>2181</v>
      </c>
      <c r="M1735" s="60"/>
      <c r="N1735" s="104" t="s">
        <v>5757</v>
      </c>
      <c r="O1735" s="113">
        <v>4</v>
      </c>
      <c r="P1735" s="113">
        <v>28</v>
      </c>
      <c r="Q1735" s="117">
        <v>9</v>
      </c>
      <c r="R1735" s="113"/>
      <c r="S1735" s="113"/>
      <c r="T1735" s="113"/>
      <c r="U1735" s="113"/>
      <c r="V1735" s="125">
        <v>4</v>
      </c>
      <c r="W1735" s="126">
        <v>28</v>
      </c>
      <c r="X1735" s="126">
        <v>9</v>
      </c>
      <c r="Y1735" s="126"/>
      <c r="Z1735" s="126"/>
      <c r="AA1735" s="126"/>
      <c r="AB1735" s="126"/>
      <c r="AC1735" s="43">
        <v>42908.413532488426</v>
      </c>
      <c r="AD1735" s="42" t="s">
        <v>5758</v>
      </c>
    </row>
    <row r="1736" spans="1:149" s="42" customFormat="1">
      <c r="A1736" s="44">
        <v>1735</v>
      </c>
      <c r="B1736" s="42">
        <v>201701542</v>
      </c>
      <c r="C1736" s="42" t="s">
        <v>5759</v>
      </c>
      <c r="D1736" s="42" t="s">
        <v>5369</v>
      </c>
      <c r="E1736" s="42">
        <v>499</v>
      </c>
      <c r="F1736" s="42" t="s">
        <v>28</v>
      </c>
      <c r="G1736" s="43">
        <v>42860</v>
      </c>
      <c r="H1736" s="46" t="s">
        <v>340</v>
      </c>
      <c r="I1736" s="42" t="s">
        <v>63</v>
      </c>
      <c r="J1736" s="43">
        <v>43089.463931863429</v>
      </c>
      <c r="K1736" s="45">
        <v>43089</v>
      </c>
      <c r="L1736" s="78" t="s">
        <v>3143</v>
      </c>
      <c r="M1736" s="60"/>
      <c r="N1736" s="104"/>
      <c r="O1736" s="113"/>
      <c r="P1736" s="113"/>
      <c r="Q1736" s="113"/>
      <c r="R1736" s="113"/>
      <c r="S1736" s="113"/>
      <c r="T1736" s="113"/>
      <c r="U1736" s="113"/>
      <c r="V1736" s="125"/>
      <c r="W1736" s="126"/>
      <c r="X1736" s="126"/>
      <c r="Y1736" s="126"/>
      <c r="Z1736" s="126"/>
      <c r="AA1736" s="126"/>
      <c r="AB1736" s="126"/>
      <c r="AC1736" s="43">
        <v>43089.492009756941</v>
      </c>
      <c r="AD1736" s="42" t="s">
        <v>5760</v>
      </c>
    </row>
    <row r="1737" spans="1:149" s="42" customFormat="1">
      <c r="A1737" s="44">
        <v>1736</v>
      </c>
      <c r="B1737" s="42">
        <v>201701543</v>
      </c>
      <c r="C1737" s="42" t="s">
        <v>331</v>
      </c>
      <c r="D1737" s="42" t="s">
        <v>444</v>
      </c>
      <c r="E1737" s="42">
        <v>304</v>
      </c>
      <c r="F1737" s="42" t="s">
        <v>901</v>
      </c>
      <c r="G1737" s="43">
        <v>41447</v>
      </c>
      <c r="H1737" s="46" t="s">
        <v>338</v>
      </c>
      <c r="I1737" s="42" t="s">
        <v>17</v>
      </c>
      <c r="J1737" s="43">
        <v>42908.539677349538</v>
      </c>
      <c r="K1737" s="45">
        <v>42908</v>
      </c>
      <c r="L1737" s="78">
        <v>2043</v>
      </c>
      <c r="M1737" s="60"/>
      <c r="N1737" s="104" t="s">
        <v>3017</v>
      </c>
      <c r="O1737" s="113">
        <v>1</v>
      </c>
      <c r="P1737" s="113"/>
      <c r="Q1737" s="113"/>
      <c r="R1737" s="113"/>
      <c r="S1737" s="113"/>
      <c r="T1737" s="113"/>
      <c r="U1737" s="113"/>
      <c r="V1737" s="125">
        <v>1</v>
      </c>
      <c r="W1737" s="126"/>
      <c r="X1737" s="126"/>
      <c r="Y1737" s="126"/>
      <c r="Z1737" s="126"/>
      <c r="AA1737" s="126"/>
      <c r="AB1737" s="126"/>
      <c r="AC1737" s="43">
        <v>42908.502496793983</v>
      </c>
      <c r="AD1737" s="42" t="s">
        <v>5761</v>
      </c>
    </row>
    <row r="1738" spans="1:149" s="42" customFormat="1">
      <c r="A1738" s="44">
        <v>1737</v>
      </c>
      <c r="B1738" s="42">
        <v>201701544</v>
      </c>
      <c r="C1738" s="42" t="s">
        <v>5762</v>
      </c>
      <c r="D1738" s="42" t="s">
        <v>208</v>
      </c>
      <c r="E1738" s="42">
        <v>107</v>
      </c>
      <c r="F1738" s="42" t="s">
        <v>34</v>
      </c>
      <c r="G1738" s="43">
        <v>39417</v>
      </c>
      <c r="H1738" s="46" t="s">
        <v>339</v>
      </c>
      <c r="I1738" s="42" t="s">
        <v>29</v>
      </c>
      <c r="J1738" s="43">
        <v>42909.595679976854</v>
      </c>
      <c r="K1738" s="45">
        <v>42909</v>
      </c>
      <c r="L1738" s="78">
        <v>2228</v>
      </c>
      <c r="M1738" s="60" t="s">
        <v>4762</v>
      </c>
      <c r="N1738" s="104"/>
      <c r="O1738" s="113"/>
      <c r="P1738" s="113"/>
      <c r="Q1738" s="113"/>
      <c r="R1738" s="113"/>
      <c r="S1738" s="113"/>
      <c r="T1738" s="113"/>
      <c r="U1738" s="113"/>
      <c r="V1738" s="125"/>
      <c r="W1738" s="126"/>
      <c r="X1738" s="126"/>
      <c r="Y1738" s="126"/>
      <c r="Z1738" s="126"/>
      <c r="AA1738" s="126"/>
      <c r="AB1738" s="126"/>
      <c r="AC1738" s="43">
        <v>42909.595679976854</v>
      </c>
      <c r="AD1738" s="42" t="s">
        <v>5763</v>
      </c>
    </row>
    <row r="1739" spans="1:149" s="42" customFormat="1">
      <c r="A1739" s="44">
        <v>1738</v>
      </c>
      <c r="B1739" s="42">
        <v>201701546</v>
      </c>
      <c r="C1739" s="42" t="s">
        <v>5473</v>
      </c>
      <c r="D1739" s="42" t="s">
        <v>4840</v>
      </c>
      <c r="E1739" s="42">
        <v>598</v>
      </c>
      <c r="F1739" s="42" t="s">
        <v>42</v>
      </c>
      <c r="G1739" s="43">
        <v>42816</v>
      </c>
      <c r="H1739" s="46" t="s">
        <v>341</v>
      </c>
      <c r="I1739" s="42" t="s">
        <v>114</v>
      </c>
      <c r="J1739" s="43">
        <v>42991.626250497684</v>
      </c>
      <c r="K1739" s="45">
        <v>42991</v>
      </c>
      <c r="L1739" s="78">
        <v>2028</v>
      </c>
      <c r="M1739" s="60"/>
      <c r="N1739" s="104" t="s">
        <v>5764</v>
      </c>
      <c r="O1739" s="113">
        <v>21</v>
      </c>
      <c r="P1739" s="113">
        <v>28</v>
      </c>
      <c r="Q1739" s="113">
        <v>23</v>
      </c>
      <c r="R1739" s="113"/>
      <c r="S1739" s="113"/>
      <c r="T1739" s="113"/>
      <c r="U1739" s="113"/>
      <c r="V1739" s="125">
        <v>21</v>
      </c>
      <c r="W1739" s="126">
        <v>28</v>
      </c>
      <c r="X1739" s="126">
        <v>23</v>
      </c>
      <c r="Y1739" s="126"/>
      <c r="Z1739" s="126"/>
      <c r="AA1739" s="126"/>
      <c r="AB1739" s="126"/>
      <c r="AC1739" s="43">
        <v>42991.869800115739</v>
      </c>
      <c r="AD1739" s="42" t="s">
        <v>5765</v>
      </c>
    </row>
    <row r="1740" spans="1:149" s="42" customFormat="1">
      <c r="A1740" s="44">
        <v>1739</v>
      </c>
      <c r="B1740" s="42">
        <v>201701548</v>
      </c>
      <c r="C1740" s="42" t="s">
        <v>5766</v>
      </c>
      <c r="D1740" s="42" t="s">
        <v>15</v>
      </c>
      <c r="E1740" s="42" t="s">
        <v>18</v>
      </c>
      <c r="F1740" s="42" t="s">
        <v>18</v>
      </c>
      <c r="G1740" s="43">
        <v>40351</v>
      </c>
      <c r="H1740" s="46" t="s">
        <v>338</v>
      </c>
      <c r="I1740" s="42" t="s">
        <v>17</v>
      </c>
      <c r="J1740" s="43">
        <v>42908.744891516202</v>
      </c>
      <c r="K1740" s="45">
        <v>42908</v>
      </c>
      <c r="L1740" s="78">
        <v>2283</v>
      </c>
      <c r="M1740" s="60"/>
      <c r="N1740" s="104" t="s">
        <v>5767</v>
      </c>
      <c r="O1740" s="113">
        <v>51</v>
      </c>
      <c r="P1740" s="117">
        <v>74</v>
      </c>
      <c r="Q1740" s="113"/>
      <c r="R1740" s="113"/>
      <c r="S1740" s="113"/>
      <c r="T1740" s="113"/>
      <c r="U1740" s="113"/>
      <c r="V1740" s="125">
        <v>51</v>
      </c>
      <c r="W1740" s="126">
        <v>74</v>
      </c>
      <c r="X1740" s="126"/>
      <c r="Y1740" s="126"/>
      <c r="Z1740" s="126"/>
      <c r="AA1740" s="126"/>
      <c r="AB1740" s="126"/>
      <c r="AC1740" s="43">
        <v>42908.750131828703</v>
      </c>
      <c r="AD1740" s="42" t="s">
        <v>5768</v>
      </c>
    </row>
    <row r="1741" spans="1:149" s="42" customFormat="1">
      <c r="A1741" s="44">
        <v>1740</v>
      </c>
      <c r="B1741" s="42">
        <v>201701554</v>
      </c>
      <c r="C1741" s="42" t="s">
        <v>5769</v>
      </c>
      <c r="D1741" s="42" t="s">
        <v>61</v>
      </c>
      <c r="E1741" s="42">
        <v>127</v>
      </c>
      <c r="F1741" s="42" t="s">
        <v>545</v>
      </c>
      <c r="G1741" s="43">
        <v>37065</v>
      </c>
      <c r="H1741" s="46" t="s">
        <v>340</v>
      </c>
      <c r="I1741" s="42" t="s">
        <v>63</v>
      </c>
      <c r="J1741" s="43">
        <v>42909.464169328705</v>
      </c>
      <c r="K1741" s="45">
        <v>42909</v>
      </c>
      <c r="L1741" s="78">
        <v>2002</v>
      </c>
      <c r="M1741" s="60"/>
      <c r="N1741" s="104" t="s">
        <v>2999</v>
      </c>
      <c r="O1741" s="113">
        <v>14</v>
      </c>
      <c r="P1741" s="113"/>
      <c r="Q1741" s="113"/>
      <c r="R1741" s="113"/>
      <c r="S1741" s="113"/>
      <c r="T1741" s="113"/>
      <c r="U1741" s="113"/>
      <c r="V1741" s="125">
        <v>14</v>
      </c>
      <c r="W1741" s="126"/>
      <c r="X1741" s="126"/>
      <c r="Y1741" s="126"/>
      <c r="Z1741" s="126"/>
      <c r="AA1741" s="126"/>
      <c r="AB1741" s="126"/>
      <c r="AC1741" s="43">
        <v>42909.464169328705</v>
      </c>
      <c r="AD1741" s="42" t="s">
        <v>5770</v>
      </c>
    </row>
    <row r="1742" spans="1:149" s="44" customFormat="1">
      <c r="A1742" s="44">
        <v>1741</v>
      </c>
      <c r="B1742" s="42">
        <v>201701555</v>
      </c>
      <c r="C1742" s="42" t="s">
        <v>5771</v>
      </c>
      <c r="D1742" s="42" t="s">
        <v>5772</v>
      </c>
      <c r="E1742" s="42">
        <v>501</v>
      </c>
      <c r="F1742" s="42" t="s">
        <v>131</v>
      </c>
      <c r="G1742" s="43">
        <v>42638</v>
      </c>
      <c r="H1742" s="46" t="s">
        <v>341</v>
      </c>
      <c r="I1742" s="42" t="s">
        <v>114</v>
      </c>
      <c r="J1742" s="43">
        <v>42909.549150578707</v>
      </c>
      <c r="K1742" s="45">
        <f t="shared" ref="K1742:K1805" si="22">ROUNDDOWN(J1742,0)</f>
        <v>42909</v>
      </c>
      <c r="L1742" s="78">
        <v>2039</v>
      </c>
      <c r="M1742" s="60"/>
      <c r="N1742" s="104" t="s">
        <v>5773</v>
      </c>
      <c r="O1742" s="113">
        <v>6</v>
      </c>
      <c r="P1742" s="113">
        <v>14</v>
      </c>
      <c r="R1742" s="113"/>
      <c r="S1742" s="113"/>
      <c r="T1742" s="113"/>
      <c r="U1742" s="113"/>
      <c r="V1742" s="125">
        <v>6</v>
      </c>
      <c r="W1742" s="126">
        <v>14</v>
      </c>
      <c r="X1742" s="128"/>
      <c r="Y1742" s="126"/>
      <c r="Z1742" s="126"/>
      <c r="AA1742" s="126"/>
      <c r="AB1742" s="126"/>
      <c r="AC1742" s="43">
        <v>42909.493229282409</v>
      </c>
      <c r="AD1742" s="42" t="s">
        <v>5774</v>
      </c>
      <c r="AE1742" s="43"/>
      <c r="AF1742" s="42"/>
      <c r="AG1742" s="42"/>
      <c r="AH1742" s="42"/>
      <c r="AI1742" s="42"/>
      <c r="AJ1742" s="42"/>
      <c r="AK1742" s="42"/>
      <c r="AL1742" s="42"/>
      <c r="AM1742" s="42"/>
      <c r="AN1742" s="42"/>
      <c r="AO1742" s="42"/>
      <c r="AP1742" s="42"/>
      <c r="AQ1742" s="42"/>
      <c r="AR1742" s="42"/>
      <c r="AS1742" s="42"/>
      <c r="AT1742" s="42"/>
      <c r="AU1742" s="42"/>
      <c r="AV1742" s="42"/>
      <c r="AW1742" s="42"/>
      <c r="AX1742" s="42"/>
      <c r="AY1742" s="42"/>
      <c r="AZ1742" s="42"/>
      <c r="BA1742" s="42"/>
      <c r="BB1742" s="42"/>
      <c r="BC1742" s="42"/>
      <c r="BD1742" s="42"/>
      <c r="BE1742" s="42"/>
      <c r="BF1742" s="42"/>
      <c r="BG1742" s="42"/>
      <c r="BH1742" s="42"/>
      <c r="BI1742" s="42"/>
      <c r="BJ1742" s="42"/>
      <c r="BK1742" s="42"/>
      <c r="BL1742" s="42"/>
      <c r="BM1742" s="42"/>
      <c r="BN1742" s="42"/>
      <c r="BO1742" s="42"/>
      <c r="BP1742" s="42"/>
      <c r="BQ1742" s="42"/>
      <c r="BR1742" s="42"/>
      <c r="BS1742" s="42"/>
      <c r="BT1742" s="42"/>
      <c r="BU1742" s="42"/>
      <c r="BV1742" s="42"/>
      <c r="BW1742" s="42"/>
      <c r="BX1742" s="42"/>
      <c r="BY1742" s="42"/>
      <c r="BZ1742" s="42"/>
      <c r="CA1742" s="42"/>
      <c r="CB1742" s="42"/>
      <c r="CC1742" s="42"/>
      <c r="CD1742" s="42"/>
      <c r="CE1742" s="42"/>
      <c r="CF1742" s="42"/>
      <c r="CG1742" s="42"/>
      <c r="CH1742" s="42"/>
      <c r="CI1742" s="42"/>
      <c r="CJ1742" s="42"/>
      <c r="CK1742" s="42"/>
      <c r="CL1742" s="42"/>
      <c r="CM1742" s="42"/>
      <c r="CN1742" s="42"/>
      <c r="CO1742" s="42"/>
      <c r="CP1742" s="42"/>
      <c r="CQ1742" s="42"/>
      <c r="CR1742" s="42"/>
      <c r="CS1742" s="42"/>
      <c r="CT1742" s="42"/>
      <c r="CU1742" s="42"/>
      <c r="CV1742" s="42"/>
      <c r="CW1742" s="42"/>
      <c r="CX1742" s="42"/>
      <c r="CY1742" s="42"/>
      <c r="CZ1742" s="42"/>
      <c r="DA1742" s="42"/>
      <c r="DB1742" s="42"/>
      <c r="DC1742" s="42"/>
      <c r="DD1742" s="42"/>
      <c r="DE1742" s="42"/>
      <c r="DF1742" s="42"/>
      <c r="DG1742" s="42"/>
      <c r="DH1742" s="42"/>
      <c r="DI1742" s="42"/>
      <c r="DJ1742" s="42"/>
      <c r="DK1742" s="42"/>
      <c r="DL1742" s="42"/>
      <c r="DM1742" s="42"/>
      <c r="DN1742" s="42"/>
      <c r="DO1742" s="42"/>
      <c r="DP1742" s="42"/>
      <c r="DQ1742" s="42"/>
      <c r="DR1742" s="42"/>
      <c r="DS1742" s="42"/>
      <c r="DT1742" s="42"/>
      <c r="DU1742" s="42"/>
      <c r="DV1742" s="42"/>
      <c r="DW1742" s="42"/>
      <c r="DX1742" s="42"/>
      <c r="DY1742" s="42"/>
      <c r="DZ1742" s="42"/>
      <c r="EA1742" s="42"/>
      <c r="EB1742" s="42"/>
      <c r="EC1742" s="42"/>
      <c r="ED1742" s="42"/>
      <c r="EE1742" s="42"/>
      <c r="EF1742" s="42"/>
      <c r="EG1742" s="42"/>
      <c r="EH1742" s="42"/>
      <c r="EI1742" s="42"/>
      <c r="EJ1742" s="42"/>
      <c r="EK1742" s="42"/>
      <c r="EL1742" s="42"/>
      <c r="EM1742" s="42"/>
      <c r="EN1742" s="42"/>
      <c r="EO1742" s="42"/>
      <c r="EP1742" s="42"/>
      <c r="EQ1742" s="42"/>
      <c r="ER1742" s="42"/>
      <c r="ES1742" s="42"/>
    </row>
    <row r="1743" spans="1:149" s="44" customFormat="1">
      <c r="A1743" s="44">
        <v>1742</v>
      </c>
      <c r="B1743" s="42">
        <v>201701556</v>
      </c>
      <c r="C1743" s="42" t="s">
        <v>5775</v>
      </c>
      <c r="D1743" s="42" t="s">
        <v>4345</v>
      </c>
      <c r="E1743" s="42">
        <v>14</v>
      </c>
      <c r="F1743" s="42" t="s">
        <v>788</v>
      </c>
      <c r="G1743" s="43">
        <v>42727</v>
      </c>
      <c r="H1743" s="46" t="s">
        <v>338</v>
      </c>
      <c r="I1743" s="42" t="s">
        <v>17</v>
      </c>
      <c r="J1743" s="43">
        <v>42920.466646099536</v>
      </c>
      <c r="K1743" s="45">
        <f t="shared" si="22"/>
        <v>42920</v>
      </c>
      <c r="L1743" s="78" t="s">
        <v>1115</v>
      </c>
      <c r="M1743" s="60"/>
      <c r="N1743" s="104"/>
      <c r="O1743" s="113"/>
      <c r="P1743" s="113"/>
      <c r="Q1743" s="113"/>
      <c r="R1743" s="113"/>
      <c r="S1743" s="113"/>
      <c r="T1743" s="113"/>
      <c r="U1743" s="113"/>
      <c r="V1743" s="125"/>
      <c r="W1743" s="126"/>
      <c r="X1743" s="126"/>
      <c r="Y1743" s="126"/>
      <c r="Z1743" s="126"/>
      <c r="AA1743" s="126"/>
      <c r="AB1743" s="126"/>
      <c r="AC1743" s="43">
        <v>42920.466437731484</v>
      </c>
      <c r="AD1743" s="42" t="s">
        <v>5776</v>
      </c>
      <c r="AE1743" s="43"/>
      <c r="AF1743" s="42"/>
      <c r="AG1743" s="42"/>
      <c r="AH1743" s="42"/>
      <c r="AI1743" s="42"/>
      <c r="AJ1743" s="42"/>
      <c r="AK1743" s="42"/>
      <c r="AL1743" s="42"/>
      <c r="AM1743" s="42"/>
      <c r="AN1743" s="42"/>
      <c r="AO1743" s="42"/>
      <c r="AP1743" s="42"/>
      <c r="AQ1743" s="42"/>
      <c r="AR1743" s="42"/>
      <c r="AS1743" s="42"/>
      <c r="AT1743" s="42"/>
      <c r="AU1743" s="42"/>
      <c r="AV1743" s="42"/>
      <c r="AW1743" s="42"/>
      <c r="AX1743" s="42"/>
      <c r="AY1743" s="42"/>
      <c r="AZ1743" s="42"/>
      <c r="BA1743" s="42"/>
      <c r="BB1743" s="42"/>
      <c r="BC1743" s="42"/>
      <c r="BD1743" s="42"/>
      <c r="BE1743" s="42"/>
      <c r="BF1743" s="42"/>
      <c r="BG1743" s="42"/>
      <c r="BH1743" s="42"/>
      <c r="BI1743" s="42"/>
      <c r="BJ1743" s="42"/>
      <c r="BK1743" s="42"/>
      <c r="BL1743" s="42"/>
      <c r="BM1743" s="42"/>
      <c r="BN1743" s="42"/>
      <c r="BO1743" s="42"/>
      <c r="BP1743" s="42"/>
      <c r="BQ1743" s="42"/>
      <c r="BR1743" s="42"/>
      <c r="BS1743" s="42"/>
      <c r="BT1743" s="42"/>
      <c r="BU1743" s="42"/>
      <c r="BV1743" s="42"/>
      <c r="BW1743" s="42"/>
      <c r="BX1743" s="42"/>
      <c r="BY1743" s="42"/>
      <c r="BZ1743" s="42"/>
      <c r="CA1743" s="42"/>
      <c r="CB1743" s="42"/>
      <c r="CC1743" s="42"/>
      <c r="CD1743" s="42"/>
      <c r="CE1743" s="42"/>
      <c r="CF1743" s="42"/>
      <c r="CG1743" s="42"/>
      <c r="CH1743" s="42"/>
      <c r="CI1743" s="42"/>
      <c r="CJ1743" s="42"/>
      <c r="CK1743" s="42"/>
      <c r="CL1743" s="42"/>
      <c r="CM1743" s="42"/>
      <c r="CN1743" s="42"/>
      <c r="CO1743" s="42"/>
      <c r="CP1743" s="42"/>
      <c r="CQ1743" s="42"/>
      <c r="CR1743" s="42"/>
      <c r="CS1743" s="42"/>
      <c r="CT1743" s="42"/>
      <c r="CU1743" s="42"/>
      <c r="CV1743" s="42"/>
      <c r="CW1743" s="42"/>
      <c r="CX1743" s="42"/>
      <c r="CY1743" s="42"/>
      <c r="CZ1743" s="42"/>
      <c r="DA1743" s="42"/>
      <c r="DB1743" s="42"/>
      <c r="DC1743" s="42"/>
      <c r="DD1743" s="42"/>
      <c r="DE1743" s="42"/>
      <c r="DF1743" s="42"/>
      <c r="DG1743" s="42"/>
      <c r="DH1743" s="42"/>
      <c r="DI1743" s="42"/>
      <c r="DJ1743" s="42"/>
      <c r="DK1743" s="42"/>
      <c r="DL1743" s="42"/>
      <c r="DM1743" s="42"/>
      <c r="DN1743" s="42"/>
      <c r="DO1743" s="42"/>
      <c r="DP1743" s="42"/>
      <c r="DQ1743" s="42"/>
      <c r="DR1743" s="42"/>
      <c r="DS1743" s="42"/>
      <c r="DT1743" s="42"/>
      <c r="DU1743" s="42"/>
      <c r="DV1743" s="42"/>
      <c r="DW1743" s="42"/>
      <c r="DX1743" s="42"/>
      <c r="DY1743" s="42"/>
      <c r="DZ1743" s="42"/>
      <c r="EA1743" s="42"/>
      <c r="EB1743" s="42"/>
      <c r="EC1743" s="42"/>
      <c r="ED1743" s="42"/>
      <c r="EE1743" s="42"/>
      <c r="EF1743" s="42"/>
      <c r="EG1743" s="42"/>
      <c r="EH1743" s="42"/>
      <c r="EI1743" s="42"/>
      <c r="EJ1743" s="42"/>
      <c r="EK1743" s="42"/>
      <c r="EL1743" s="42"/>
      <c r="EM1743" s="42"/>
      <c r="EN1743" s="42"/>
      <c r="EO1743" s="42"/>
      <c r="EP1743" s="42"/>
      <c r="EQ1743" s="42"/>
      <c r="ER1743" s="42"/>
      <c r="ES1743" s="42"/>
    </row>
    <row r="1744" spans="1:149" s="44" customFormat="1">
      <c r="A1744" s="44">
        <v>1743</v>
      </c>
      <c r="B1744" s="42">
        <v>201701557</v>
      </c>
      <c r="C1744" s="42" t="s">
        <v>5777</v>
      </c>
      <c r="D1744" s="42" t="s">
        <v>1232</v>
      </c>
      <c r="E1744" s="42">
        <v>299</v>
      </c>
      <c r="F1744" s="42" t="s">
        <v>1010</v>
      </c>
      <c r="G1744" s="43">
        <v>42650</v>
      </c>
      <c r="H1744" s="46" t="s">
        <v>339</v>
      </c>
      <c r="I1744" s="42" t="s">
        <v>29</v>
      </c>
      <c r="J1744" s="43">
        <v>42909.504148611108</v>
      </c>
      <c r="K1744" s="45">
        <f t="shared" si="22"/>
        <v>42909</v>
      </c>
      <c r="L1744" s="78">
        <v>2043</v>
      </c>
      <c r="M1744" s="60"/>
      <c r="N1744" s="104" t="s">
        <v>5778</v>
      </c>
      <c r="O1744" s="113">
        <v>21</v>
      </c>
      <c r="P1744" s="113"/>
      <c r="Q1744" s="113"/>
      <c r="R1744" s="113"/>
      <c r="S1744" s="113"/>
      <c r="T1744" s="113"/>
      <c r="U1744" s="113"/>
      <c r="V1744" s="125">
        <v>21</v>
      </c>
      <c r="W1744" s="126"/>
      <c r="X1744" s="126"/>
      <c r="Y1744" s="126"/>
      <c r="Z1744" s="126"/>
      <c r="AA1744" s="126"/>
      <c r="AB1744" s="126"/>
      <c r="AC1744" s="43">
        <v>42909.502858599539</v>
      </c>
      <c r="AD1744" s="42" t="s">
        <v>5779</v>
      </c>
      <c r="AE1744" s="43"/>
      <c r="AF1744" s="42"/>
      <c r="AG1744" s="42"/>
      <c r="AH1744" s="42"/>
      <c r="AI1744" s="42"/>
      <c r="AJ1744" s="42"/>
      <c r="AK1744" s="42"/>
      <c r="AL1744" s="42"/>
      <c r="AM1744" s="42"/>
      <c r="AN1744" s="42"/>
      <c r="AO1744" s="42"/>
      <c r="AP1744" s="42"/>
      <c r="AQ1744" s="42"/>
      <c r="AR1744" s="42"/>
      <c r="AS1744" s="42"/>
      <c r="AT1744" s="42"/>
      <c r="AU1744" s="42"/>
      <c r="AV1744" s="42"/>
      <c r="AW1744" s="42"/>
      <c r="AX1744" s="42"/>
      <c r="AY1744" s="42"/>
      <c r="AZ1744" s="42"/>
      <c r="BA1744" s="42"/>
      <c r="BB1744" s="42"/>
      <c r="BC1744" s="42"/>
      <c r="BD1744" s="42"/>
      <c r="BE1744" s="42"/>
      <c r="BF1744" s="42"/>
      <c r="BG1744" s="42"/>
      <c r="BH1744" s="42"/>
      <c r="BI1744" s="42"/>
      <c r="BJ1744" s="42"/>
      <c r="BK1744" s="42"/>
      <c r="BL1744" s="42"/>
      <c r="BM1744" s="42"/>
      <c r="BN1744" s="42"/>
      <c r="BO1744" s="42"/>
      <c r="BP1744" s="42"/>
      <c r="BQ1744" s="42"/>
      <c r="BR1744" s="42"/>
      <c r="BS1744" s="42"/>
      <c r="BT1744" s="42"/>
      <c r="BU1744" s="42"/>
      <c r="BV1744" s="42"/>
      <c r="BW1744" s="42"/>
      <c r="BX1744" s="42"/>
      <c r="BY1744" s="42"/>
      <c r="BZ1744" s="42"/>
      <c r="CA1744" s="42"/>
      <c r="CB1744" s="42"/>
      <c r="CC1744" s="42"/>
      <c r="CD1744" s="42"/>
      <c r="CE1744" s="42"/>
      <c r="CF1744" s="42"/>
      <c r="CG1744" s="42"/>
      <c r="CH1744" s="42"/>
      <c r="CI1744" s="42"/>
      <c r="CJ1744" s="42"/>
      <c r="CK1744" s="42"/>
      <c r="CL1744" s="42"/>
      <c r="CM1744" s="42"/>
      <c r="CN1744" s="42"/>
      <c r="CO1744" s="42"/>
      <c r="CP1744" s="42"/>
      <c r="CQ1744" s="42"/>
      <c r="CR1744" s="42"/>
      <c r="CS1744" s="42"/>
      <c r="CT1744" s="42"/>
      <c r="CU1744" s="42"/>
      <c r="CV1744" s="42"/>
      <c r="CW1744" s="42"/>
      <c r="CX1744" s="42"/>
      <c r="CY1744" s="42"/>
      <c r="CZ1744" s="42"/>
      <c r="DA1744" s="42"/>
      <c r="DB1744" s="42"/>
      <c r="DC1744" s="42"/>
      <c r="DD1744" s="42"/>
      <c r="DE1744" s="42"/>
      <c r="DF1744" s="42"/>
      <c r="DG1744" s="42"/>
      <c r="DH1744" s="42"/>
      <c r="DI1744" s="42"/>
      <c r="DJ1744" s="42"/>
      <c r="DK1744" s="42"/>
      <c r="DL1744" s="42"/>
      <c r="DM1744" s="42"/>
      <c r="DN1744" s="42"/>
      <c r="DO1744" s="42"/>
      <c r="DP1744" s="42"/>
      <c r="DQ1744" s="42"/>
      <c r="DR1744" s="42"/>
      <c r="DS1744" s="42"/>
      <c r="DT1744" s="42"/>
      <c r="DU1744" s="42"/>
      <c r="DV1744" s="42"/>
      <c r="DW1744" s="42"/>
      <c r="DX1744" s="42"/>
      <c r="DY1744" s="42"/>
      <c r="DZ1744" s="42"/>
      <c r="EA1744" s="42"/>
      <c r="EB1744" s="42"/>
      <c r="EC1744" s="42"/>
      <c r="ED1744" s="42"/>
      <c r="EE1744" s="42"/>
      <c r="EF1744" s="42"/>
      <c r="EG1744" s="42"/>
      <c r="EH1744" s="42"/>
      <c r="EI1744" s="42"/>
      <c r="EJ1744" s="42"/>
      <c r="EK1744" s="42"/>
      <c r="EL1744" s="42"/>
      <c r="EM1744" s="42"/>
      <c r="EN1744" s="42"/>
      <c r="EO1744" s="42"/>
      <c r="EP1744" s="42"/>
      <c r="EQ1744" s="42"/>
      <c r="ER1744" s="42"/>
      <c r="ES1744" s="42"/>
    </row>
    <row r="1745" spans="1:149" s="44" customFormat="1">
      <c r="A1745" s="44">
        <v>1744</v>
      </c>
      <c r="B1745" s="42">
        <v>201701558</v>
      </c>
      <c r="C1745" s="42" t="s">
        <v>5780</v>
      </c>
      <c r="D1745" s="42" t="s">
        <v>5781</v>
      </c>
      <c r="E1745" s="42">
        <v>499</v>
      </c>
      <c r="F1745" s="42" t="s">
        <v>28</v>
      </c>
      <c r="G1745" s="43">
        <v>39356</v>
      </c>
      <c r="H1745" s="46" t="s">
        <v>339</v>
      </c>
      <c r="I1745" s="42" t="s">
        <v>29</v>
      </c>
      <c r="J1745" s="43">
        <v>43231.591305868053</v>
      </c>
      <c r="K1745" s="45">
        <f t="shared" si="22"/>
        <v>43231</v>
      </c>
      <c r="L1745" s="78">
        <v>2082</v>
      </c>
      <c r="M1745" s="60"/>
      <c r="N1745" s="104" t="s">
        <v>379</v>
      </c>
      <c r="O1745" s="113">
        <v>1</v>
      </c>
      <c r="P1745" s="113"/>
      <c r="Q1745" s="113"/>
      <c r="R1745" s="113"/>
      <c r="S1745" s="113"/>
      <c r="T1745" s="113"/>
      <c r="U1745" s="113"/>
      <c r="V1745" s="125">
        <v>1</v>
      </c>
      <c r="W1745" s="126"/>
      <c r="X1745" s="126"/>
      <c r="Y1745" s="126"/>
      <c r="Z1745" s="126"/>
      <c r="AA1745" s="126"/>
      <c r="AB1745" s="126"/>
      <c r="AC1745" s="43">
        <v>43231.63478912037</v>
      </c>
      <c r="AD1745" s="42" t="s">
        <v>5782</v>
      </c>
      <c r="AE1745" s="43"/>
      <c r="AF1745" s="42"/>
      <c r="AG1745" s="42"/>
      <c r="AH1745" s="42"/>
      <c r="AI1745" s="42"/>
      <c r="AJ1745" s="42"/>
      <c r="AK1745" s="42"/>
      <c r="AL1745" s="42"/>
      <c r="AM1745" s="42"/>
      <c r="AN1745" s="42"/>
      <c r="AO1745" s="42"/>
      <c r="AP1745" s="42"/>
      <c r="AQ1745" s="42"/>
      <c r="AR1745" s="42"/>
      <c r="AS1745" s="42"/>
      <c r="AT1745" s="42"/>
      <c r="AU1745" s="42"/>
      <c r="AV1745" s="42"/>
      <c r="AW1745" s="42"/>
      <c r="AX1745" s="42"/>
      <c r="AY1745" s="42"/>
      <c r="AZ1745" s="42"/>
      <c r="BA1745" s="42"/>
      <c r="BB1745" s="42"/>
      <c r="BC1745" s="42"/>
      <c r="BD1745" s="42"/>
      <c r="BE1745" s="42"/>
      <c r="BF1745" s="42"/>
      <c r="BG1745" s="42"/>
      <c r="BH1745" s="42"/>
      <c r="BI1745" s="42"/>
      <c r="BJ1745" s="42"/>
      <c r="BK1745" s="42"/>
      <c r="BL1745" s="42"/>
      <c r="BM1745" s="42"/>
      <c r="BN1745" s="42"/>
      <c r="BO1745" s="42"/>
      <c r="BP1745" s="42"/>
      <c r="BQ1745" s="42"/>
      <c r="BR1745" s="42"/>
      <c r="BS1745" s="42"/>
      <c r="BT1745" s="42"/>
      <c r="BU1745" s="42"/>
      <c r="BV1745" s="42"/>
      <c r="BW1745" s="42"/>
      <c r="BX1745" s="42"/>
      <c r="BY1745" s="42"/>
      <c r="BZ1745" s="42"/>
      <c r="CA1745" s="42"/>
      <c r="CB1745" s="42"/>
      <c r="CC1745" s="42"/>
      <c r="CD1745" s="42"/>
      <c r="CE1745" s="42"/>
      <c r="CF1745" s="42"/>
      <c r="CG1745" s="42"/>
      <c r="CH1745" s="42"/>
      <c r="CI1745" s="42"/>
      <c r="CJ1745" s="42"/>
      <c r="CK1745" s="42"/>
      <c r="CL1745" s="42"/>
      <c r="CM1745" s="42"/>
      <c r="CN1745" s="42"/>
      <c r="CO1745" s="42"/>
      <c r="CP1745" s="42"/>
      <c r="CQ1745" s="42"/>
      <c r="CR1745" s="42"/>
      <c r="CS1745" s="42"/>
      <c r="CT1745" s="42"/>
      <c r="CU1745" s="42"/>
      <c r="CV1745" s="42"/>
      <c r="CW1745" s="42"/>
      <c r="CX1745" s="42"/>
      <c r="CY1745" s="42"/>
      <c r="CZ1745" s="42"/>
      <c r="DA1745" s="42"/>
      <c r="DB1745" s="42"/>
      <c r="DC1745" s="42"/>
      <c r="DD1745" s="42"/>
      <c r="DE1745" s="42"/>
      <c r="DF1745" s="42"/>
      <c r="DG1745" s="42"/>
      <c r="DH1745" s="42"/>
      <c r="DI1745" s="42"/>
      <c r="DJ1745" s="42"/>
      <c r="DK1745" s="42"/>
      <c r="DL1745" s="42"/>
      <c r="DM1745" s="42"/>
      <c r="DN1745" s="42"/>
      <c r="DO1745" s="42"/>
      <c r="DP1745" s="42"/>
      <c r="DQ1745" s="42"/>
      <c r="DR1745" s="42"/>
      <c r="DS1745" s="42"/>
      <c r="DT1745" s="42"/>
      <c r="DU1745" s="42"/>
      <c r="DV1745" s="42"/>
      <c r="DW1745" s="42"/>
      <c r="DX1745" s="42"/>
      <c r="DY1745" s="42"/>
      <c r="DZ1745" s="42"/>
      <c r="EA1745" s="42"/>
      <c r="EB1745" s="42"/>
      <c r="EC1745" s="42"/>
      <c r="ED1745" s="42"/>
      <c r="EE1745" s="42"/>
      <c r="EF1745" s="42"/>
      <c r="EG1745" s="42"/>
      <c r="EH1745" s="42"/>
      <c r="EI1745" s="42"/>
      <c r="EJ1745" s="42"/>
      <c r="EK1745" s="42"/>
      <c r="EL1745" s="42"/>
      <c r="EM1745" s="42"/>
      <c r="EN1745" s="42"/>
      <c r="EO1745" s="42"/>
      <c r="EP1745" s="42"/>
      <c r="EQ1745" s="42"/>
      <c r="ER1745" s="42"/>
      <c r="ES1745" s="42"/>
    </row>
    <row r="1746" spans="1:149" s="44" customFormat="1">
      <c r="A1746" s="44">
        <v>1745</v>
      </c>
      <c r="B1746" s="42">
        <v>201701559</v>
      </c>
      <c r="C1746" s="42" t="s">
        <v>5783</v>
      </c>
      <c r="D1746" s="42" t="s">
        <v>5066</v>
      </c>
      <c r="E1746" s="42">
        <v>128</v>
      </c>
      <c r="F1746" s="42" t="s">
        <v>50</v>
      </c>
      <c r="G1746" s="43">
        <v>41334</v>
      </c>
      <c r="H1746" s="46" t="s">
        <v>340</v>
      </c>
      <c r="I1746" s="42" t="s">
        <v>63</v>
      </c>
      <c r="J1746" s="43">
        <v>43262.837809490738</v>
      </c>
      <c r="K1746" s="45">
        <f t="shared" si="22"/>
        <v>43262</v>
      </c>
      <c r="L1746" s="78">
        <v>2021</v>
      </c>
      <c r="M1746" s="60"/>
      <c r="N1746" s="104" t="s">
        <v>676</v>
      </c>
      <c r="O1746" s="113">
        <v>14</v>
      </c>
      <c r="P1746" s="113"/>
      <c r="Q1746" s="113"/>
      <c r="R1746" s="113"/>
      <c r="S1746" s="113"/>
      <c r="T1746" s="113"/>
      <c r="U1746" s="113"/>
      <c r="V1746" s="125">
        <v>14</v>
      </c>
      <c r="W1746" s="126"/>
      <c r="X1746" s="126"/>
      <c r="Y1746" s="126"/>
      <c r="Z1746" s="126"/>
      <c r="AA1746" s="126"/>
      <c r="AB1746" s="126"/>
      <c r="AC1746" s="43">
        <v>43262.805585381946</v>
      </c>
      <c r="AD1746" s="42" t="s">
        <v>5784</v>
      </c>
      <c r="AE1746" s="43"/>
      <c r="AF1746" s="42"/>
      <c r="AG1746" s="42"/>
      <c r="AH1746" s="42"/>
      <c r="AI1746" s="42"/>
      <c r="AJ1746" s="42"/>
      <c r="AK1746" s="42"/>
      <c r="AL1746" s="42"/>
      <c r="AM1746" s="42"/>
      <c r="AN1746" s="42"/>
      <c r="AO1746" s="42"/>
      <c r="AP1746" s="42"/>
      <c r="AQ1746" s="42"/>
      <c r="AR1746" s="42"/>
      <c r="AS1746" s="42"/>
      <c r="AT1746" s="42"/>
      <c r="AU1746" s="42"/>
      <c r="AV1746" s="42"/>
      <c r="AW1746" s="42"/>
      <c r="AX1746" s="42"/>
      <c r="AY1746" s="42"/>
      <c r="AZ1746" s="42"/>
      <c r="BA1746" s="42"/>
      <c r="BB1746" s="42"/>
      <c r="BC1746" s="42"/>
      <c r="BD1746" s="42"/>
      <c r="BE1746" s="42"/>
      <c r="BF1746" s="42"/>
      <c r="BG1746" s="42"/>
      <c r="BH1746" s="42"/>
      <c r="BI1746" s="42"/>
      <c r="BJ1746" s="42"/>
      <c r="BK1746" s="42"/>
      <c r="BL1746" s="42"/>
      <c r="BM1746" s="42"/>
      <c r="BN1746" s="42"/>
      <c r="BO1746" s="42"/>
      <c r="BP1746" s="42"/>
      <c r="BQ1746" s="42"/>
      <c r="BR1746" s="42"/>
      <c r="BS1746" s="42"/>
      <c r="BT1746" s="42"/>
      <c r="BU1746" s="42"/>
      <c r="BV1746" s="42"/>
      <c r="BW1746" s="42"/>
      <c r="BX1746" s="42"/>
      <c r="BY1746" s="42"/>
      <c r="BZ1746" s="42"/>
      <c r="CA1746" s="42"/>
      <c r="CB1746" s="42"/>
      <c r="CC1746" s="42"/>
      <c r="CD1746" s="42"/>
      <c r="CE1746" s="42"/>
      <c r="CF1746" s="42"/>
      <c r="CG1746" s="42"/>
      <c r="CH1746" s="42"/>
      <c r="CI1746" s="42"/>
      <c r="CJ1746" s="42"/>
      <c r="CK1746" s="42"/>
      <c r="CL1746" s="42"/>
      <c r="CM1746" s="42"/>
      <c r="CN1746" s="42"/>
      <c r="CO1746" s="42"/>
      <c r="CP1746" s="42"/>
      <c r="CQ1746" s="42"/>
      <c r="CR1746" s="42"/>
      <c r="CS1746" s="42"/>
      <c r="CT1746" s="42"/>
      <c r="CU1746" s="42"/>
      <c r="CV1746" s="42"/>
      <c r="CW1746" s="42"/>
      <c r="CX1746" s="42"/>
      <c r="CY1746" s="42"/>
      <c r="CZ1746" s="42"/>
      <c r="DA1746" s="42"/>
      <c r="DB1746" s="42"/>
      <c r="DC1746" s="42"/>
      <c r="DD1746" s="42"/>
      <c r="DE1746" s="42"/>
      <c r="DF1746" s="42"/>
      <c r="DG1746" s="42"/>
      <c r="DH1746" s="42"/>
      <c r="DI1746" s="42"/>
      <c r="DJ1746" s="42"/>
      <c r="DK1746" s="42"/>
      <c r="DL1746" s="42"/>
      <c r="DM1746" s="42"/>
      <c r="DN1746" s="42"/>
      <c r="DO1746" s="42"/>
      <c r="DP1746" s="42"/>
      <c r="DQ1746" s="42"/>
      <c r="DR1746" s="42"/>
      <c r="DS1746" s="42"/>
      <c r="DT1746" s="42"/>
      <c r="DU1746" s="42"/>
      <c r="DV1746" s="42"/>
      <c r="DW1746" s="42"/>
      <c r="DX1746" s="42"/>
      <c r="DY1746" s="42"/>
      <c r="DZ1746" s="42"/>
      <c r="EA1746" s="42"/>
      <c r="EB1746" s="42"/>
      <c r="EC1746" s="42"/>
      <c r="ED1746" s="42"/>
      <c r="EE1746" s="42"/>
      <c r="EF1746" s="42"/>
      <c r="EG1746" s="42"/>
      <c r="EH1746" s="42"/>
      <c r="EI1746" s="42"/>
      <c r="EJ1746" s="42"/>
      <c r="EK1746" s="42"/>
      <c r="EL1746" s="42"/>
      <c r="EM1746" s="42"/>
      <c r="EN1746" s="42"/>
      <c r="EO1746" s="42"/>
      <c r="EP1746" s="42"/>
      <c r="EQ1746" s="42"/>
      <c r="ER1746" s="42"/>
      <c r="ES1746" s="42"/>
    </row>
    <row r="1747" spans="1:149" s="44" customFormat="1">
      <c r="A1747" s="44">
        <v>1746</v>
      </c>
      <c r="B1747" s="42">
        <v>201701561</v>
      </c>
      <c r="C1747" s="42" t="s">
        <v>5785</v>
      </c>
      <c r="D1747" s="42" t="s">
        <v>5786</v>
      </c>
      <c r="E1747" s="42">
        <v>123</v>
      </c>
      <c r="F1747" s="42" t="s">
        <v>654</v>
      </c>
      <c r="G1747" s="43">
        <v>41640</v>
      </c>
      <c r="H1747" s="46" t="s">
        <v>338</v>
      </c>
      <c r="I1747" s="42" t="s">
        <v>17</v>
      </c>
      <c r="J1747" s="43">
        <v>42910.303530671299</v>
      </c>
      <c r="K1747" s="45">
        <f t="shared" si="22"/>
        <v>42910</v>
      </c>
      <c r="L1747" s="78">
        <v>2020</v>
      </c>
      <c r="M1747" s="60"/>
      <c r="N1747" s="104" t="s">
        <v>5787</v>
      </c>
      <c r="O1747" s="113">
        <v>1</v>
      </c>
      <c r="P1747" s="117">
        <v>68</v>
      </c>
      <c r="Q1747" s="113">
        <v>5</v>
      </c>
      <c r="R1747" s="113"/>
      <c r="S1747" s="113"/>
      <c r="T1747" s="113"/>
      <c r="U1747" s="113"/>
      <c r="V1747" s="125">
        <v>1</v>
      </c>
      <c r="W1747" s="126">
        <v>68</v>
      </c>
      <c r="X1747" s="126">
        <v>5</v>
      </c>
      <c r="Y1747" s="126"/>
      <c r="Z1747" s="126"/>
      <c r="AA1747" s="126"/>
      <c r="AB1747" s="126"/>
      <c r="AC1747" s="43">
        <v>42910.350139502312</v>
      </c>
      <c r="AD1747" s="42" t="s">
        <v>5788</v>
      </c>
      <c r="AE1747" s="43"/>
      <c r="AF1747" s="42"/>
      <c r="AG1747" s="42"/>
      <c r="AH1747" s="42"/>
      <c r="AI1747" s="42"/>
      <c r="AJ1747" s="42"/>
      <c r="AK1747" s="42"/>
      <c r="AL1747" s="42"/>
      <c r="AM1747" s="42"/>
      <c r="AN1747" s="42"/>
      <c r="AO1747" s="42"/>
      <c r="AP1747" s="42"/>
      <c r="AQ1747" s="42"/>
      <c r="AR1747" s="42"/>
      <c r="AS1747" s="42"/>
      <c r="AT1747" s="42"/>
      <c r="AU1747" s="42"/>
      <c r="AV1747" s="42"/>
      <c r="AW1747" s="42"/>
      <c r="AX1747" s="42"/>
      <c r="AY1747" s="42"/>
      <c r="AZ1747" s="42"/>
      <c r="BA1747" s="42"/>
      <c r="BB1747" s="42"/>
      <c r="BC1747" s="42"/>
      <c r="BD1747" s="42"/>
      <c r="BE1747" s="42"/>
      <c r="BF1747" s="42"/>
      <c r="BG1747" s="42"/>
      <c r="BH1747" s="42"/>
      <c r="BI1747" s="42"/>
      <c r="BJ1747" s="42"/>
      <c r="BK1747" s="42"/>
      <c r="BL1747" s="42"/>
      <c r="BM1747" s="42"/>
      <c r="BN1747" s="42"/>
      <c r="BO1747" s="42"/>
      <c r="BP1747" s="42"/>
      <c r="BQ1747" s="42"/>
      <c r="BR1747" s="42"/>
      <c r="BS1747" s="42"/>
      <c r="BT1747" s="42"/>
      <c r="BU1747" s="42"/>
      <c r="BV1747" s="42"/>
      <c r="BW1747" s="42"/>
      <c r="BX1747" s="42"/>
      <c r="BY1747" s="42"/>
      <c r="BZ1747" s="42"/>
      <c r="CA1747" s="42"/>
      <c r="CB1747" s="42"/>
      <c r="CC1747" s="42"/>
      <c r="CD1747" s="42"/>
      <c r="CE1747" s="42"/>
      <c r="CF1747" s="42"/>
      <c r="CG1747" s="42"/>
      <c r="CH1747" s="42"/>
      <c r="CI1747" s="42"/>
      <c r="CJ1747" s="42"/>
      <c r="CK1747" s="42"/>
      <c r="CL1747" s="42"/>
      <c r="CM1747" s="42"/>
      <c r="CN1747" s="42"/>
      <c r="CO1747" s="42"/>
      <c r="CP1747" s="42"/>
      <c r="CQ1747" s="42"/>
      <c r="CR1747" s="42"/>
      <c r="CS1747" s="42"/>
      <c r="CT1747" s="42"/>
      <c r="CU1747" s="42"/>
      <c r="CV1747" s="42"/>
      <c r="CW1747" s="42"/>
      <c r="CX1747" s="42"/>
      <c r="CY1747" s="42"/>
      <c r="CZ1747" s="42"/>
      <c r="DA1747" s="42"/>
      <c r="DB1747" s="42"/>
      <c r="DC1747" s="42"/>
      <c r="DD1747" s="42"/>
      <c r="DE1747" s="42"/>
      <c r="DF1747" s="42"/>
      <c r="DG1747" s="42"/>
      <c r="DH1747" s="42"/>
      <c r="DI1747" s="42"/>
      <c r="DJ1747" s="42"/>
      <c r="DK1747" s="42"/>
      <c r="DL1747" s="42"/>
      <c r="DM1747" s="42"/>
      <c r="DN1747" s="42"/>
      <c r="DO1747" s="42"/>
      <c r="DP1747" s="42"/>
      <c r="DQ1747" s="42"/>
      <c r="DR1747" s="42"/>
      <c r="DS1747" s="42"/>
      <c r="DT1747" s="42"/>
      <c r="DU1747" s="42"/>
      <c r="DV1747" s="42"/>
      <c r="DW1747" s="42"/>
      <c r="DX1747" s="42"/>
      <c r="DY1747" s="42"/>
      <c r="DZ1747" s="42"/>
      <c r="EA1747" s="42"/>
      <c r="EB1747" s="42"/>
      <c r="EC1747" s="42"/>
      <c r="ED1747" s="42"/>
      <c r="EE1747" s="42"/>
      <c r="EF1747" s="42"/>
      <c r="EG1747" s="42"/>
      <c r="EH1747" s="42"/>
      <c r="EI1747" s="42"/>
      <c r="EJ1747" s="42"/>
      <c r="EK1747" s="42"/>
      <c r="EL1747" s="42"/>
      <c r="EM1747" s="42"/>
      <c r="EN1747" s="42"/>
      <c r="EO1747" s="42"/>
      <c r="EP1747" s="42"/>
      <c r="EQ1747" s="42"/>
      <c r="ER1747" s="42"/>
      <c r="ES1747" s="42"/>
    </row>
    <row r="1748" spans="1:149" s="44" customFormat="1">
      <c r="A1748" s="44">
        <v>1747</v>
      </c>
      <c r="B1748" s="42">
        <v>201701567</v>
      </c>
      <c r="C1748" s="42" t="s">
        <v>5789</v>
      </c>
      <c r="D1748" s="42" t="s">
        <v>5790</v>
      </c>
      <c r="E1748" s="42">
        <v>499</v>
      </c>
      <c r="F1748" s="42" t="s">
        <v>28</v>
      </c>
      <c r="G1748" s="43">
        <v>37431</v>
      </c>
      <c r="H1748" s="46" t="s">
        <v>339</v>
      </c>
      <c r="I1748" s="42" t="s">
        <v>29</v>
      </c>
      <c r="J1748" s="43">
        <v>42910.763833217592</v>
      </c>
      <c r="K1748" s="45">
        <f t="shared" si="22"/>
        <v>42910</v>
      </c>
      <c r="L1748" s="78">
        <v>2117</v>
      </c>
      <c r="M1748" s="60" t="s">
        <v>5791</v>
      </c>
      <c r="N1748" s="104" t="s">
        <v>5792</v>
      </c>
      <c r="O1748" s="113">
        <v>1</v>
      </c>
      <c r="P1748" s="113">
        <v>9</v>
      </c>
      <c r="Q1748" s="113"/>
      <c r="R1748" s="113"/>
      <c r="S1748" s="113"/>
      <c r="T1748" s="113"/>
      <c r="U1748" s="113"/>
      <c r="V1748" s="125">
        <v>1</v>
      </c>
      <c r="W1748" s="126">
        <v>9</v>
      </c>
      <c r="X1748" s="126"/>
      <c r="Y1748" s="126"/>
      <c r="Z1748" s="126"/>
      <c r="AA1748" s="126"/>
      <c r="AB1748" s="126"/>
      <c r="AC1748" s="43">
        <v>42910.742942094905</v>
      </c>
      <c r="AD1748" s="42" t="s">
        <v>5793</v>
      </c>
      <c r="AE1748" s="43"/>
      <c r="AF1748" s="42"/>
      <c r="AG1748" s="42"/>
      <c r="AH1748" s="42"/>
      <c r="AI1748" s="42"/>
      <c r="AJ1748" s="42"/>
      <c r="AK1748" s="42"/>
      <c r="AL1748" s="42"/>
      <c r="AM1748" s="42"/>
      <c r="AN1748" s="42"/>
      <c r="AO1748" s="42"/>
      <c r="AP1748" s="42"/>
      <c r="AQ1748" s="42"/>
      <c r="AR1748" s="42"/>
      <c r="AS1748" s="42"/>
      <c r="AT1748" s="42"/>
      <c r="AU1748" s="42"/>
      <c r="AV1748" s="42"/>
      <c r="AW1748" s="42"/>
      <c r="AX1748" s="42"/>
      <c r="AY1748" s="42"/>
      <c r="AZ1748" s="42"/>
      <c r="BA1748" s="42"/>
      <c r="BB1748" s="42"/>
      <c r="BC1748" s="42"/>
      <c r="BD1748" s="42"/>
      <c r="BE1748" s="42"/>
      <c r="BF1748" s="42"/>
      <c r="BG1748" s="42"/>
      <c r="BH1748" s="42"/>
      <c r="BI1748" s="42"/>
      <c r="BJ1748" s="42"/>
      <c r="BK1748" s="42"/>
      <c r="BL1748" s="42"/>
      <c r="BM1748" s="42"/>
      <c r="BN1748" s="42"/>
      <c r="BO1748" s="42"/>
      <c r="BP1748" s="42"/>
      <c r="BQ1748" s="42"/>
      <c r="BR1748" s="42"/>
      <c r="BS1748" s="42"/>
      <c r="BT1748" s="42"/>
      <c r="BU1748" s="42"/>
      <c r="BV1748" s="42"/>
      <c r="BW1748" s="42"/>
      <c r="BX1748" s="42"/>
      <c r="BY1748" s="42"/>
      <c r="BZ1748" s="42"/>
      <c r="CA1748" s="42"/>
      <c r="CB1748" s="42"/>
      <c r="CC1748" s="42"/>
      <c r="CD1748" s="42"/>
      <c r="CE1748" s="42"/>
      <c r="CF1748" s="42"/>
      <c r="CG1748" s="42"/>
      <c r="CH1748" s="42"/>
      <c r="CI1748" s="42"/>
      <c r="CJ1748" s="42"/>
      <c r="CK1748" s="42"/>
      <c r="CL1748" s="42"/>
      <c r="CM1748" s="42"/>
      <c r="CN1748" s="42"/>
      <c r="CO1748" s="42"/>
      <c r="CP1748" s="42"/>
      <c r="CQ1748" s="42"/>
      <c r="CR1748" s="42"/>
      <c r="CS1748" s="42"/>
      <c r="CT1748" s="42"/>
      <c r="CU1748" s="42"/>
      <c r="CV1748" s="42"/>
      <c r="CW1748" s="42"/>
      <c r="CX1748" s="42"/>
      <c r="CY1748" s="42"/>
      <c r="CZ1748" s="42"/>
      <c r="DA1748" s="42"/>
      <c r="DB1748" s="42"/>
      <c r="DC1748" s="42"/>
      <c r="DD1748" s="42"/>
      <c r="DE1748" s="42"/>
      <c r="DF1748" s="42"/>
      <c r="DG1748" s="42"/>
      <c r="DH1748" s="42"/>
      <c r="DI1748" s="42"/>
      <c r="DJ1748" s="42"/>
      <c r="DK1748" s="42"/>
      <c r="DL1748" s="42"/>
      <c r="DM1748" s="42"/>
      <c r="DN1748" s="42"/>
      <c r="DO1748" s="42"/>
      <c r="DP1748" s="42"/>
      <c r="DQ1748" s="42"/>
      <c r="DR1748" s="42"/>
      <c r="DS1748" s="42"/>
      <c r="DT1748" s="42"/>
      <c r="DU1748" s="42"/>
      <c r="DV1748" s="42"/>
      <c r="DW1748" s="42"/>
      <c r="DX1748" s="42"/>
      <c r="DY1748" s="42"/>
      <c r="DZ1748" s="42"/>
      <c r="EA1748" s="42"/>
      <c r="EB1748" s="42"/>
      <c r="EC1748" s="42"/>
      <c r="ED1748" s="42"/>
      <c r="EE1748" s="42"/>
      <c r="EF1748" s="42"/>
      <c r="EG1748" s="42"/>
      <c r="EH1748" s="42"/>
      <c r="EI1748" s="42"/>
      <c r="EJ1748" s="42"/>
      <c r="EK1748" s="42"/>
      <c r="EL1748" s="42"/>
      <c r="EM1748" s="42"/>
      <c r="EN1748" s="42"/>
      <c r="EO1748" s="42"/>
      <c r="EP1748" s="42"/>
      <c r="EQ1748" s="42"/>
      <c r="ER1748" s="42"/>
      <c r="ES1748" s="42"/>
    </row>
    <row r="1749" spans="1:149" s="44" customFormat="1">
      <c r="A1749" s="44">
        <v>1748</v>
      </c>
      <c r="B1749" s="42">
        <v>201701574</v>
      </c>
      <c r="C1749" s="42" t="s">
        <v>5794</v>
      </c>
      <c r="D1749" s="42" t="s">
        <v>2525</v>
      </c>
      <c r="E1749" s="42">
        <v>499</v>
      </c>
      <c r="F1749" s="42" t="s">
        <v>28</v>
      </c>
      <c r="G1749" s="43">
        <v>38163</v>
      </c>
      <c r="H1749" s="46" t="s">
        <v>340</v>
      </c>
      <c r="I1749" s="42" t="s">
        <v>63</v>
      </c>
      <c r="J1749" s="43">
        <v>42911.837500810187</v>
      </c>
      <c r="K1749" s="45">
        <f t="shared" si="22"/>
        <v>42911</v>
      </c>
      <c r="L1749" s="78">
        <v>2022</v>
      </c>
      <c r="M1749" s="60" t="s">
        <v>5795</v>
      </c>
      <c r="N1749" s="104" t="s">
        <v>5796</v>
      </c>
      <c r="O1749" s="113">
        <v>14</v>
      </c>
      <c r="P1749" s="113"/>
      <c r="Q1749" s="113"/>
      <c r="R1749" s="113"/>
      <c r="S1749" s="113"/>
      <c r="T1749" s="113"/>
      <c r="U1749" s="113"/>
      <c r="V1749" s="131">
        <v>1401</v>
      </c>
      <c r="W1749" s="126"/>
      <c r="X1749" s="126"/>
      <c r="Y1749" s="126"/>
      <c r="Z1749" s="126"/>
      <c r="AA1749" s="126"/>
      <c r="AB1749" s="126"/>
      <c r="AC1749" s="43">
        <v>42911.837500810187</v>
      </c>
      <c r="AD1749" s="42" t="s">
        <v>5797</v>
      </c>
      <c r="AE1749" s="43"/>
      <c r="AF1749" s="42"/>
      <c r="AG1749" s="42"/>
      <c r="AH1749" s="42"/>
      <c r="AI1749" s="42"/>
      <c r="AJ1749" s="42"/>
      <c r="AK1749" s="42"/>
      <c r="AL1749" s="42"/>
      <c r="AM1749" s="42"/>
      <c r="AN1749" s="42"/>
      <c r="AO1749" s="42"/>
      <c r="AP1749" s="42"/>
      <c r="AQ1749" s="42"/>
      <c r="AR1749" s="42"/>
      <c r="AS1749" s="42"/>
      <c r="AT1749" s="42"/>
      <c r="AU1749" s="42"/>
      <c r="AV1749" s="42"/>
      <c r="AW1749" s="42"/>
      <c r="AX1749" s="42"/>
      <c r="AY1749" s="42"/>
      <c r="AZ1749" s="42"/>
      <c r="BA1749" s="42"/>
      <c r="BB1749" s="42"/>
      <c r="BC1749" s="42"/>
      <c r="BD1749" s="42"/>
      <c r="BE1749" s="42"/>
      <c r="BF1749" s="42"/>
      <c r="BG1749" s="42"/>
      <c r="BH1749" s="42"/>
      <c r="BI1749" s="42"/>
      <c r="BJ1749" s="42"/>
      <c r="BK1749" s="42"/>
      <c r="BL1749" s="42"/>
      <c r="BM1749" s="42"/>
      <c r="BN1749" s="42"/>
      <c r="BO1749" s="42"/>
      <c r="BP1749" s="42"/>
      <c r="BQ1749" s="42"/>
      <c r="BR1749" s="42"/>
      <c r="BS1749" s="42"/>
      <c r="BT1749" s="42"/>
      <c r="BU1749" s="42"/>
      <c r="BV1749" s="42"/>
      <c r="BW1749" s="42"/>
      <c r="BX1749" s="42"/>
      <c r="BY1749" s="42"/>
      <c r="BZ1749" s="42"/>
      <c r="CA1749" s="42"/>
      <c r="CB1749" s="42"/>
      <c r="CC1749" s="42"/>
      <c r="CD1749" s="42"/>
      <c r="CE1749" s="42"/>
      <c r="CF1749" s="42"/>
      <c r="CG1749" s="42"/>
      <c r="CH1749" s="42"/>
      <c r="CI1749" s="42"/>
      <c r="CJ1749" s="42"/>
      <c r="CK1749" s="42"/>
      <c r="CL1749" s="42"/>
      <c r="CM1749" s="42"/>
      <c r="CN1749" s="42"/>
      <c r="CO1749" s="42"/>
      <c r="CP1749" s="42"/>
      <c r="CQ1749" s="42"/>
      <c r="CR1749" s="42"/>
      <c r="CS1749" s="42"/>
      <c r="CT1749" s="42"/>
      <c r="CU1749" s="42"/>
      <c r="CV1749" s="42"/>
      <c r="CW1749" s="42"/>
      <c r="CX1749" s="42"/>
      <c r="CY1749" s="42"/>
      <c r="CZ1749" s="42"/>
      <c r="DA1749" s="42"/>
      <c r="DB1749" s="42"/>
      <c r="DC1749" s="42"/>
      <c r="DD1749" s="42"/>
      <c r="DE1749" s="42"/>
      <c r="DF1749" s="42"/>
      <c r="DG1749" s="42"/>
      <c r="DH1749" s="42"/>
      <c r="DI1749" s="42"/>
      <c r="DJ1749" s="42"/>
      <c r="DK1749" s="42"/>
      <c r="DL1749" s="42"/>
      <c r="DM1749" s="42"/>
      <c r="DN1749" s="42"/>
      <c r="DO1749" s="42"/>
      <c r="DP1749" s="42"/>
      <c r="DQ1749" s="42"/>
      <c r="DR1749" s="42"/>
      <c r="DS1749" s="42"/>
      <c r="DT1749" s="42"/>
      <c r="DU1749" s="42"/>
      <c r="DV1749" s="42"/>
      <c r="DW1749" s="42"/>
      <c r="DX1749" s="42"/>
      <c r="DY1749" s="42"/>
      <c r="DZ1749" s="42"/>
      <c r="EA1749" s="42"/>
      <c r="EB1749" s="42"/>
      <c r="EC1749" s="42"/>
      <c r="ED1749" s="42"/>
      <c r="EE1749" s="42"/>
      <c r="EF1749" s="42"/>
      <c r="EG1749" s="42"/>
      <c r="EH1749" s="42"/>
      <c r="EI1749" s="42"/>
      <c r="EJ1749" s="42"/>
      <c r="EK1749" s="42"/>
      <c r="EL1749" s="42"/>
      <c r="EM1749" s="42"/>
      <c r="EN1749" s="42"/>
      <c r="EO1749" s="42"/>
      <c r="EP1749" s="42"/>
      <c r="EQ1749" s="42"/>
      <c r="ER1749" s="42"/>
      <c r="ES1749" s="42"/>
    </row>
    <row r="1750" spans="1:149" s="44" customFormat="1">
      <c r="A1750" s="44">
        <v>1749</v>
      </c>
      <c r="B1750" s="42">
        <v>201701576</v>
      </c>
      <c r="C1750" s="42" t="s">
        <v>4979</v>
      </c>
      <c r="D1750" s="42" t="s">
        <v>4271</v>
      </c>
      <c r="E1750" s="42" t="s">
        <v>18</v>
      </c>
      <c r="F1750" s="42" t="s">
        <v>18</v>
      </c>
      <c r="G1750" s="43">
        <v>42832</v>
      </c>
      <c r="H1750" s="46" t="s">
        <v>339</v>
      </c>
      <c r="I1750" s="42" t="s">
        <v>29</v>
      </c>
      <c r="J1750" s="43">
        <v>43044.464600231484</v>
      </c>
      <c r="K1750" s="45">
        <f t="shared" si="22"/>
        <v>43044</v>
      </c>
      <c r="L1750" s="78" t="s">
        <v>1115</v>
      </c>
      <c r="M1750" s="60"/>
      <c r="N1750" s="104"/>
      <c r="O1750" s="113"/>
      <c r="P1750" s="113"/>
      <c r="Q1750" s="113"/>
      <c r="R1750" s="113"/>
      <c r="S1750" s="113"/>
      <c r="T1750" s="113"/>
      <c r="U1750" s="113"/>
      <c r="V1750" s="125"/>
      <c r="W1750" s="126"/>
      <c r="X1750" s="126"/>
      <c r="Y1750" s="126"/>
      <c r="Z1750" s="126"/>
      <c r="AA1750" s="126"/>
      <c r="AB1750" s="126"/>
      <c r="AC1750" s="43" t="s">
        <v>18</v>
      </c>
      <c r="AD1750" s="42" t="s">
        <v>18</v>
      </c>
      <c r="AE1750" s="43"/>
      <c r="AF1750" s="42"/>
      <c r="AG1750" s="42"/>
      <c r="AH1750" s="42"/>
      <c r="AI1750" s="42"/>
      <c r="AJ1750" s="42"/>
      <c r="AK1750" s="42"/>
      <c r="AL1750" s="42"/>
      <c r="AM1750" s="42"/>
      <c r="AN1750" s="42"/>
      <c r="AO1750" s="42"/>
      <c r="AP1750" s="42"/>
      <c r="AQ1750" s="42"/>
      <c r="AR1750" s="42"/>
      <c r="AS1750" s="42"/>
      <c r="AT1750" s="42"/>
      <c r="AU1750" s="42"/>
      <c r="AV1750" s="42"/>
      <c r="AW1750" s="42"/>
      <c r="AX1750" s="42"/>
      <c r="AY1750" s="42"/>
      <c r="AZ1750" s="42"/>
      <c r="BA1750" s="42"/>
      <c r="BB1750" s="42"/>
      <c r="BC1750" s="42"/>
      <c r="BD1750" s="42"/>
      <c r="BE1750" s="42"/>
      <c r="BF1750" s="42"/>
      <c r="BG1750" s="42"/>
      <c r="BH1750" s="42"/>
      <c r="BI1750" s="42"/>
      <c r="BJ1750" s="42"/>
      <c r="BK1750" s="42"/>
      <c r="BL1750" s="42"/>
      <c r="BM1750" s="42"/>
      <c r="BN1750" s="42"/>
      <c r="BO1750" s="42"/>
      <c r="BP1750" s="42"/>
      <c r="BQ1750" s="42"/>
      <c r="BR1750" s="42"/>
      <c r="BS1750" s="42"/>
      <c r="BT1750" s="42"/>
      <c r="BU1750" s="42"/>
      <c r="BV1750" s="42"/>
      <c r="BW1750" s="42"/>
      <c r="BX1750" s="42"/>
      <c r="BY1750" s="42"/>
      <c r="BZ1750" s="42"/>
      <c r="CA1750" s="42"/>
      <c r="CB1750" s="42"/>
      <c r="CC1750" s="42"/>
      <c r="CD1750" s="42"/>
      <c r="CE1750" s="42"/>
      <c r="CF1750" s="42"/>
      <c r="CG1750" s="42"/>
      <c r="CH1750" s="42"/>
      <c r="CI1750" s="42"/>
      <c r="CJ1750" s="42"/>
      <c r="CK1750" s="42"/>
      <c r="CL1750" s="42"/>
      <c r="CM1750" s="42"/>
      <c r="CN1750" s="42"/>
      <c r="CO1750" s="42"/>
      <c r="CP1750" s="42"/>
      <c r="CQ1750" s="42"/>
      <c r="CR1750" s="42"/>
      <c r="CS1750" s="42"/>
      <c r="CT1750" s="42"/>
      <c r="CU1750" s="42"/>
      <c r="CV1750" s="42"/>
      <c r="CW1750" s="42"/>
      <c r="CX1750" s="42"/>
      <c r="CY1750" s="42"/>
      <c r="CZ1750" s="42"/>
      <c r="DA1750" s="42"/>
      <c r="DB1750" s="42"/>
      <c r="DC1750" s="42"/>
      <c r="DD1750" s="42"/>
      <c r="DE1750" s="42"/>
      <c r="DF1750" s="42"/>
      <c r="DG1750" s="42"/>
      <c r="DH1750" s="42"/>
      <c r="DI1750" s="42"/>
      <c r="DJ1750" s="42"/>
      <c r="DK1750" s="42"/>
      <c r="DL1750" s="42"/>
      <c r="DM1750" s="42"/>
      <c r="DN1750" s="42"/>
      <c r="DO1750" s="42"/>
      <c r="DP1750" s="42"/>
      <c r="DQ1750" s="42"/>
      <c r="DR1750" s="42"/>
      <c r="DS1750" s="42"/>
      <c r="DT1750" s="42"/>
      <c r="DU1750" s="42"/>
      <c r="DV1750" s="42"/>
      <c r="DW1750" s="42"/>
      <c r="DX1750" s="42"/>
      <c r="DY1750" s="42"/>
      <c r="DZ1750" s="42"/>
      <c r="EA1750" s="42"/>
      <c r="EB1750" s="42"/>
      <c r="EC1750" s="42"/>
      <c r="ED1750" s="42"/>
      <c r="EE1750" s="42"/>
      <c r="EF1750" s="42"/>
      <c r="EG1750" s="42"/>
      <c r="EH1750" s="42"/>
      <c r="EI1750" s="42"/>
      <c r="EJ1750" s="42"/>
      <c r="EK1750" s="42"/>
      <c r="EL1750" s="42"/>
      <c r="EM1750" s="42"/>
      <c r="EN1750" s="42"/>
      <c r="EO1750" s="42"/>
      <c r="EP1750" s="42"/>
      <c r="EQ1750" s="42"/>
      <c r="ER1750" s="42"/>
      <c r="ES1750" s="42"/>
    </row>
    <row r="1751" spans="1:149" s="44" customFormat="1">
      <c r="A1751" s="44">
        <v>1750</v>
      </c>
      <c r="B1751" s="42">
        <v>201701588</v>
      </c>
      <c r="C1751" s="42" t="s">
        <v>5798</v>
      </c>
      <c r="D1751" s="42" t="s">
        <v>2738</v>
      </c>
      <c r="E1751" s="42">
        <v>505</v>
      </c>
      <c r="F1751" s="42" t="s">
        <v>977</v>
      </c>
      <c r="G1751" s="43">
        <v>42848</v>
      </c>
      <c r="H1751" s="46" t="s">
        <v>338</v>
      </c>
      <c r="I1751" s="42" t="s">
        <v>17</v>
      </c>
      <c r="J1751" s="43">
        <v>43028.468124768522</v>
      </c>
      <c r="K1751" s="45">
        <f t="shared" si="22"/>
        <v>43028</v>
      </c>
      <c r="L1751" s="78">
        <v>2229</v>
      </c>
      <c r="M1751" s="60"/>
      <c r="N1751" s="104"/>
      <c r="O1751" s="113"/>
      <c r="P1751" s="113"/>
      <c r="Q1751" s="113"/>
      <c r="R1751" s="113"/>
      <c r="S1751" s="113"/>
      <c r="T1751" s="113"/>
      <c r="U1751" s="113"/>
      <c r="V1751" s="125"/>
      <c r="W1751" s="126"/>
      <c r="X1751" s="126"/>
      <c r="Y1751" s="126"/>
      <c r="Z1751" s="126"/>
      <c r="AA1751" s="126"/>
      <c r="AB1751" s="126"/>
      <c r="AC1751" s="43">
        <v>43028.468124768522</v>
      </c>
      <c r="AD1751" s="42" t="s">
        <v>5799</v>
      </c>
      <c r="AE1751" s="43"/>
      <c r="AF1751" s="42"/>
      <c r="AG1751" s="42"/>
      <c r="AH1751" s="42"/>
      <c r="AI1751" s="42"/>
      <c r="AJ1751" s="42"/>
      <c r="AK1751" s="42"/>
      <c r="AL1751" s="42"/>
      <c r="AM1751" s="42"/>
      <c r="AN1751" s="42"/>
      <c r="AO1751" s="42"/>
      <c r="AP1751" s="42"/>
      <c r="AQ1751" s="42"/>
      <c r="AR1751" s="42"/>
      <c r="AS1751" s="42"/>
      <c r="AT1751" s="42"/>
      <c r="AU1751" s="42"/>
      <c r="AV1751" s="42"/>
      <c r="AW1751" s="42"/>
      <c r="AX1751" s="42"/>
      <c r="AY1751" s="42"/>
      <c r="AZ1751" s="42"/>
      <c r="BA1751" s="42"/>
      <c r="BB1751" s="42"/>
      <c r="BC1751" s="42"/>
      <c r="BD1751" s="42"/>
      <c r="BE1751" s="42"/>
      <c r="BF1751" s="42"/>
      <c r="BG1751" s="42"/>
      <c r="BH1751" s="42"/>
      <c r="BI1751" s="42"/>
      <c r="BJ1751" s="42"/>
      <c r="BK1751" s="42"/>
      <c r="BL1751" s="42"/>
      <c r="BM1751" s="42"/>
      <c r="BN1751" s="42"/>
      <c r="BO1751" s="42"/>
      <c r="BP1751" s="42"/>
      <c r="BQ1751" s="42"/>
      <c r="BR1751" s="42"/>
      <c r="BS1751" s="42"/>
      <c r="BT1751" s="42"/>
      <c r="BU1751" s="42"/>
      <c r="BV1751" s="42"/>
      <c r="BW1751" s="42"/>
      <c r="BX1751" s="42"/>
      <c r="BY1751" s="42"/>
      <c r="BZ1751" s="42"/>
      <c r="CA1751" s="42"/>
      <c r="CB1751" s="42"/>
      <c r="CC1751" s="42"/>
      <c r="CD1751" s="42"/>
      <c r="CE1751" s="42"/>
      <c r="CF1751" s="42"/>
      <c r="CG1751" s="42"/>
      <c r="CH1751" s="42"/>
      <c r="CI1751" s="42"/>
      <c r="CJ1751" s="42"/>
      <c r="CK1751" s="42"/>
      <c r="CL1751" s="42"/>
      <c r="CM1751" s="42"/>
      <c r="CN1751" s="42"/>
      <c r="CO1751" s="42"/>
      <c r="CP1751" s="42"/>
      <c r="CQ1751" s="42"/>
      <c r="CR1751" s="42"/>
      <c r="CS1751" s="42"/>
      <c r="CT1751" s="42"/>
      <c r="CU1751" s="42"/>
      <c r="CV1751" s="42"/>
      <c r="CW1751" s="42"/>
      <c r="CX1751" s="42"/>
      <c r="CY1751" s="42"/>
      <c r="CZ1751" s="42"/>
      <c r="DA1751" s="42"/>
      <c r="DB1751" s="42"/>
      <c r="DC1751" s="42"/>
      <c r="DD1751" s="42"/>
      <c r="DE1751" s="42"/>
      <c r="DF1751" s="42"/>
      <c r="DG1751" s="42"/>
      <c r="DH1751" s="42"/>
      <c r="DI1751" s="42"/>
      <c r="DJ1751" s="42"/>
      <c r="DK1751" s="42"/>
      <c r="DL1751" s="42"/>
      <c r="DM1751" s="42"/>
      <c r="DN1751" s="42"/>
      <c r="DO1751" s="42"/>
      <c r="DP1751" s="42"/>
      <c r="DQ1751" s="42"/>
      <c r="DR1751" s="42"/>
      <c r="DS1751" s="42"/>
      <c r="DT1751" s="42"/>
      <c r="DU1751" s="42"/>
      <c r="DV1751" s="42"/>
      <c r="DW1751" s="42"/>
      <c r="DX1751" s="42"/>
      <c r="DY1751" s="42"/>
      <c r="DZ1751" s="42"/>
      <c r="EA1751" s="42"/>
      <c r="EB1751" s="42"/>
      <c r="EC1751" s="42"/>
      <c r="ED1751" s="42"/>
      <c r="EE1751" s="42"/>
      <c r="EF1751" s="42"/>
      <c r="EG1751" s="42"/>
      <c r="EH1751" s="42"/>
      <c r="EI1751" s="42"/>
      <c r="EJ1751" s="42"/>
      <c r="EK1751" s="42"/>
      <c r="EL1751" s="42"/>
      <c r="EM1751" s="42"/>
      <c r="EN1751" s="42"/>
      <c r="EO1751" s="42"/>
      <c r="EP1751" s="42"/>
      <c r="EQ1751" s="42"/>
      <c r="ER1751" s="42"/>
      <c r="ES1751" s="42"/>
    </row>
    <row r="1752" spans="1:149" s="44" customFormat="1">
      <c r="A1752" s="44">
        <v>1751</v>
      </c>
      <c r="B1752" s="42">
        <v>201701589</v>
      </c>
      <c r="C1752" s="42" t="s">
        <v>5800</v>
      </c>
      <c r="D1752" s="42" t="s">
        <v>911</v>
      </c>
      <c r="E1752" s="42">
        <v>499</v>
      </c>
      <c r="F1752" s="42" t="s">
        <v>28</v>
      </c>
      <c r="G1752" s="43">
        <v>42852</v>
      </c>
      <c r="H1752" s="46" t="s">
        <v>339</v>
      </c>
      <c r="I1752" s="42" t="s">
        <v>29</v>
      </c>
      <c r="J1752" s="43">
        <v>43078.509926238425</v>
      </c>
      <c r="K1752" s="45">
        <f t="shared" si="22"/>
        <v>43078</v>
      </c>
      <c r="L1752" s="78" t="s">
        <v>1115</v>
      </c>
      <c r="M1752" s="60"/>
      <c r="N1752" s="104"/>
      <c r="O1752" s="113"/>
      <c r="P1752" s="113"/>
      <c r="Q1752" s="113"/>
      <c r="R1752" s="113"/>
      <c r="S1752" s="113"/>
      <c r="T1752" s="113"/>
      <c r="U1752" s="113"/>
      <c r="V1752" s="125"/>
      <c r="W1752" s="126"/>
      <c r="X1752" s="126"/>
      <c r="Y1752" s="126"/>
      <c r="Z1752" s="126"/>
      <c r="AA1752" s="126"/>
      <c r="AB1752" s="126"/>
      <c r="AC1752" s="43">
        <v>43078.513831944445</v>
      </c>
      <c r="AD1752" s="42" t="s">
        <v>5801</v>
      </c>
      <c r="AE1752" s="43"/>
      <c r="AF1752" s="42"/>
      <c r="AG1752" s="42"/>
      <c r="AH1752" s="42"/>
      <c r="AI1752" s="42"/>
      <c r="AJ1752" s="42"/>
      <c r="AK1752" s="42"/>
      <c r="AL1752" s="42"/>
      <c r="AM1752" s="42"/>
      <c r="AN1752" s="42"/>
      <c r="AO1752" s="42"/>
      <c r="AP1752" s="42"/>
      <c r="AQ1752" s="42"/>
      <c r="AR1752" s="42"/>
      <c r="AS1752" s="42"/>
      <c r="AT1752" s="42"/>
      <c r="AU1752" s="42"/>
      <c r="AV1752" s="42"/>
      <c r="AW1752" s="42"/>
      <c r="AX1752" s="42"/>
      <c r="AY1752" s="42"/>
      <c r="AZ1752" s="42"/>
      <c r="BA1752" s="42"/>
      <c r="BB1752" s="42"/>
      <c r="BC1752" s="42"/>
      <c r="BD1752" s="42"/>
      <c r="BE1752" s="42"/>
      <c r="BF1752" s="42"/>
      <c r="BG1752" s="42"/>
      <c r="BH1752" s="42"/>
      <c r="BI1752" s="42"/>
      <c r="BJ1752" s="42"/>
      <c r="BK1752" s="42"/>
      <c r="BL1752" s="42"/>
      <c r="BM1752" s="42"/>
      <c r="BN1752" s="42"/>
      <c r="BO1752" s="42"/>
      <c r="BP1752" s="42"/>
      <c r="BQ1752" s="42"/>
      <c r="BR1752" s="42"/>
      <c r="BS1752" s="42"/>
      <c r="BT1752" s="42"/>
      <c r="BU1752" s="42"/>
      <c r="BV1752" s="42"/>
      <c r="BW1752" s="42"/>
      <c r="BX1752" s="42"/>
      <c r="BY1752" s="42"/>
      <c r="BZ1752" s="42"/>
      <c r="CA1752" s="42"/>
      <c r="CB1752" s="42"/>
      <c r="CC1752" s="42"/>
      <c r="CD1752" s="42"/>
      <c r="CE1752" s="42"/>
      <c r="CF1752" s="42"/>
      <c r="CG1752" s="42"/>
      <c r="CH1752" s="42"/>
      <c r="CI1752" s="42"/>
      <c r="CJ1752" s="42"/>
      <c r="CK1752" s="42"/>
      <c r="CL1752" s="42"/>
      <c r="CM1752" s="42"/>
      <c r="CN1752" s="42"/>
      <c r="CO1752" s="42"/>
      <c r="CP1752" s="42"/>
      <c r="CQ1752" s="42"/>
      <c r="CR1752" s="42"/>
      <c r="CS1752" s="42"/>
      <c r="CT1752" s="42"/>
      <c r="CU1752" s="42"/>
      <c r="CV1752" s="42"/>
      <c r="CW1752" s="42"/>
      <c r="CX1752" s="42"/>
      <c r="CY1752" s="42"/>
      <c r="CZ1752" s="42"/>
      <c r="DA1752" s="42"/>
      <c r="DB1752" s="42"/>
      <c r="DC1752" s="42"/>
      <c r="DD1752" s="42"/>
      <c r="DE1752" s="42"/>
      <c r="DF1752" s="42"/>
      <c r="DG1752" s="42"/>
      <c r="DH1752" s="42"/>
      <c r="DI1752" s="42"/>
      <c r="DJ1752" s="42"/>
      <c r="DK1752" s="42"/>
      <c r="DL1752" s="42"/>
      <c r="DM1752" s="42"/>
      <c r="DN1752" s="42"/>
      <c r="DO1752" s="42"/>
      <c r="DP1752" s="42"/>
      <c r="DQ1752" s="42"/>
      <c r="DR1752" s="42"/>
      <c r="DS1752" s="42"/>
      <c r="DT1752" s="42"/>
      <c r="DU1752" s="42"/>
      <c r="DV1752" s="42"/>
      <c r="DW1752" s="42"/>
      <c r="DX1752" s="42"/>
      <c r="DY1752" s="42"/>
      <c r="DZ1752" s="42"/>
      <c r="EA1752" s="42"/>
      <c r="EB1752" s="42"/>
      <c r="EC1752" s="42"/>
      <c r="ED1752" s="42"/>
      <c r="EE1752" s="42"/>
      <c r="EF1752" s="42"/>
      <c r="EG1752" s="42"/>
      <c r="EH1752" s="42"/>
      <c r="EI1752" s="42"/>
      <c r="EJ1752" s="42"/>
      <c r="EK1752" s="42"/>
      <c r="EL1752" s="42"/>
      <c r="EM1752" s="42"/>
      <c r="EN1752" s="42"/>
      <c r="EO1752" s="42"/>
      <c r="EP1752" s="42"/>
      <c r="EQ1752" s="42"/>
      <c r="ER1752" s="42"/>
      <c r="ES1752" s="42"/>
    </row>
    <row r="1753" spans="1:149" s="44" customFormat="1">
      <c r="A1753" s="44">
        <v>1752</v>
      </c>
      <c r="B1753" s="42">
        <v>201701592</v>
      </c>
      <c r="C1753" s="42" t="s">
        <v>4349</v>
      </c>
      <c r="D1753" s="42" t="s">
        <v>315</v>
      </c>
      <c r="E1753" s="42">
        <v>125</v>
      </c>
      <c r="F1753" s="42" t="s">
        <v>38</v>
      </c>
      <c r="G1753" s="43">
        <v>40219</v>
      </c>
      <c r="H1753" s="46" t="s">
        <v>338</v>
      </c>
      <c r="I1753" s="42" t="s">
        <v>17</v>
      </c>
      <c r="J1753" s="43">
        <v>42913.663320798609</v>
      </c>
      <c r="K1753" s="45">
        <f t="shared" si="22"/>
        <v>42913</v>
      </c>
      <c r="L1753" s="78">
        <v>2012</v>
      </c>
      <c r="M1753" s="111" t="s">
        <v>5802</v>
      </c>
      <c r="N1753" s="104" t="s">
        <v>1149</v>
      </c>
      <c r="O1753" s="113">
        <v>14</v>
      </c>
      <c r="P1753" s="113"/>
      <c r="Q1753" s="113"/>
      <c r="R1753" s="113"/>
      <c r="S1753" s="113"/>
      <c r="T1753" s="113"/>
      <c r="U1753" s="113"/>
      <c r="V1753" s="131">
        <v>1401</v>
      </c>
      <c r="W1753" s="126"/>
      <c r="X1753" s="126"/>
      <c r="Y1753" s="126"/>
      <c r="Z1753" s="126"/>
      <c r="AA1753" s="126"/>
      <c r="AB1753" s="126"/>
      <c r="AC1753" s="43">
        <v>42913.645433645834</v>
      </c>
      <c r="AD1753" s="42" t="s">
        <v>5803</v>
      </c>
      <c r="AE1753" s="43"/>
      <c r="AF1753" s="42"/>
      <c r="AG1753" s="42"/>
      <c r="AH1753" s="42"/>
      <c r="AI1753" s="42"/>
      <c r="AJ1753" s="42"/>
      <c r="AK1753" s="42"/>
      <c r="AL1753" s="42"/>
      <c r="AM1753" s="42"/>
      <c r="AN1753" s="42"/>
      <c r="AO1753" s="42"/>
      <c r="AP1753" s="42"/>
      <c r="AQ1753" s="42"/>
      <c r="AR1753" s="42"/>
      <c r="AS1753" s="42"/>
      <c r="AT1753" s="42"/>
      <c r="AU1753" s="42"/>
      <c r="AV1753" s="42"/>
      <c r="AW1753" s="42"/>
      <c r="AX1753" s="42"/>
      <c r="AY1753" s="42"/>
      <c r="AZ1753" s="42"/>
      <c r="BA1753" s="42"/>
      <c r="BB1753" s="42"/>
      <c r="BC1753" s="42"/>
      <c r="BD1753" s="42"/>
      <c r="BE1753" s="42"/>
      <c r="BF1753" s="42"/>
      <c r="BG1753" s="42"/>
      <c r="BH1753" s="42"/>
      <c r="BI1753" s="42"/>
      <c r="BJ1753" s="42"/>
      <c r="BK1753" s="42"/>
      <c r="BL1753" s="42"/>
      <c r="BM1753" s="42"/>
      <c r="BN1753" s="42"/>
      <c r="BO1753" s="42"/>
      <c r="BP1753" s="42"/>
      <c r="BQ1753" s="42"/>
      <c r="BR1753" s="42"/>
      <c r="BS1753" s="42"/>
      <c r="BT1753" s="42"/>
      <c r="BU1753" s="42"/>
      <c r="BV1753" s="42"/>
      <c r="BW1753" s="42"/>
      <c r="BX1753" s="42"/>
      <c r="BY1753" s="42"/>
      <c r="BZ1753" s="42"/>
      <c r="CA1753" s="42"/>
      <c r="CB1753" s="42"/>
      <c r="CC1753" s="42"/>
      <c r="CD1753" s="42"/>
      <c r="CE1753" s="42"/>
      <c r="CF1753" s="42"/>
      <c r="CG1753" s="42"/>
      <c r="CH1753" s="42"/>
      <c r="CI1753" s="42"/>
      <c r="CJ1753" s="42"/>
      <c r="CK1753" s="42"/>
      <c r="CL1753" s="42"/>
      <c r="CM1753" s="42"/>
      <c r="CN1753" s="42"/>
      <c r="CO1753" s="42"/>
      <c r="CP1753" s="42"/>
      <c r="CQ1753" s="42"/>
      <c r="CR1753" s="42"/>
      <c r="CS1753" s="42"/>
      <c r="CT1753" s="42"/>
      <c r="CU1753" s="42"/>
      <c r="CV1753" s="42"/>
      <c r="CW1753" s="42"/>
      <c r="CX1753" s="42"/>
      <c r="CY1753" s="42"/>
      <c r="CZ1753" s="42"/>
      <c r="DA1753" s="42"/>
      <c r="DB1753" s="42"/>
      <c r="DC1753" s="42"/>
      <c r="DD1753" s="42"/>
      <c r="DE1753" s="42"/>
      <c r="DF1753" s="42"/>
      <c r="DG1753" s="42"/>
      <c r="DH1753" s="42"/>
      <c r="DI1753" s="42"/>
      <c r="DJ1753" s="42"/>
      <c r="DK1753" s="42"/>
      <c r="DL1753" s="42"/>
      <c r="DM1753" s="42"/>
      <c r="DN1753" s="42"/>
      <c r="DO1753" s="42"/>
      <c r="DP1753" s="42"/>
      <c r="DQ1753" s="42"/>
      <c r="DR1753" s="42"/>
      <c r="DS1753" s="42"/>
      <c r="DT1753" s="42"/>
      <c r="DU1753" s="42"/>
      <c r="DV1753" s="42"/>
      <c r="DW1753" s="42"/>
      <c r="DX1753" s="42"/>
      <c r="DY1753" s="42"/>
      <c r="DZ1753" s="42"/>
      <c r="EA1753" s="42"/>
      <c r="EB1753" s="42"/>
      <c r="EC1753" s="42"/>
      <c r="ED1753" s="42"/>
      <c r="EE1753" s="42"/>
      <c r="EF1753" s="42"/>
      <c r="EG1753" s="42"/>
      <c r="EH1753" s="42"/>
      <c r="EI1753" s="42"/>
      <c r="EJ1753" s="42"/>
      <c r="EK1753" s="42"/>
      <c r="EL1753" s="42"/>
      <c r="EM1753" s="42"/>
      <c r="EN1753" s="42"/>
      <c r="EO1753" s="42"/>
      <c r="EP1753" s="42"/>
      <c r="EQ1753" s="42"/>
      <c r="ER1753" s="42"/>
      <c r="ES1753" s="42"/>
    </row>
    <row r="1754" spans="1:149" s="44" customFormat="1">
      <c r="A1754" s="44">
        <v>1753</v>
      </c>
      <c r="B1754" s="42">
        <v>201701600</v>
      </c>
      <c r="C1754" s="42" t="s">
        <v>5804</v>
      </c>
      <c r="D1754" s="42" t="s">
        <v>101</v>
      </c>
      <c r="E1754" s="42">
        <v>119</v>
      </c>
      <c r="F1754" s="42" t="s">
        <v>22</v>
      </c>
      <c r="G1754" s="43">
        <v>41270</v>
      </c>
      <c r="H1754" s="46" t="s">
        <v>339</v>
      </c>
      <c r="I1754" s="42" t="s">
        <v>29</v>
      </c>
      <c r="J1754" s="43">
        <v>43263.433484108798</v>
      </c>
      <c r="K1754" s="45">
        <f t="shared" si="22"/>
        <v>43263</v>
      </c>
      <c r="L1754" s="78" t="s">
        <v>1115</v>
      </c>
      <c r="M1754" s="60"/>
      <c r="N1754" s="104"/>
      <c r="O1754" s="113"/>
      <c r="P1754" s="113"/>
      <c r="Q1754" s="113"/>
      <c r="R1754" s="113"/>
      <c r="S1754" s="113"/>
      <c r="T1754" s="113"/>
      <c r="U1754" s="113"/>
      <c r="V1754" s="125"/>
      <c r="W1754" s="126"/>
      <c r="X1754" s="126"/>
      <c r="Y1754" s="126"/>
      <c r="Z1754" s="126"/>
      <c r="AA1754" s="126"/>
      <c r="AB1754" s="126"/>
      <c r="AC1754" s="43">
        <v>43263.429581168981</v>
      </c>
      <c r="AD1754" s="42" t="s">
        <v>5805</v>
      </c>
      <c r="AE1754" s="43"/>
      <c r="AF1754" s="42"/>
      <c r="AG1754" s="42"/>
      <c r="AH1754" s="42"/>
      <c r="AI1754" s="42"/>
      <c r="AJ1754" s="42"/>
      <c r="AK1754" s="42"/>
      <c r="AL1754" s="42"/>
      <c r="AM1754" s="42"/>
      <c r="AN1754" s="42"/>
      <c r="AO1754" s="42"/>
      <c r="AP1754" s="42"/>
      <c r="AQ1754" s="42"/>
      <c r="AR1754" s="42"/>
      <c r="AS1754" s="42"/>
      <c r="AT1754" s="42"/>
      <c r="AU1754" s="42"/>
      <c r="AV1754" s="42"/>
      <c r="AW1754" s="42"/>
      <c r="AX1754" s="42"/>
      <c r="AY1754" s="42"/>
      <c r="AZ1754" s="42"/>
      <c r="BA1754" s="42"/>
      <c r="BB1754" s="42"/>
      <c r="BC1754" s="42"/>
      <c r="BD1754" s="42"/>
      <c r="BE1754" s="42"/>
      <c r="BF1754" s="42"/>
      <c r="BG1754" s="42"/>
      <c r="BH1754" s="42"/>
      <c r="BI1754" s="42"/>
      <c r="BJ1754" s="42"/>
      <c r="BK1754" s="42"/>
      <c r="BL1754" s="42"/>
      <c r="BM1754" s="42"/>
      <c r="BN1754" s="42"/>
      <c r="BO1754" s="42"/>
      <c r="BP1754" s="42"/>
      <c r="BQ1754" s="42"/>
      <c r="BR1754" s="42"/>
      <c r="BS1754" s="42"/>
      <c r="BT1754" s="42"/>
      <c r="BU1754" s="42"/>
      <c r="BV1754" s="42"/>
      <c r="BW1754" s="42"/>
      <c r="BX1754" s="42"/>
      <c r="BY1754" s="42"/>
      <c r="BZ1754" s="42"/>
      <c r="CA1754" s="42"/>
      <c r="CB1754" s="42"/>
      <c r="CC1754" s="42"/>
      <c r="CD1754" s="42"/>
      <c r="CE1754" s="42"/>
      <c r="CF1754" s="42"/>
      <c r="CG1754" s="42"/>
      <c r="CH1754" s="42"/>
      <c r="CI1754" s="42"/>
      <c r="CJ1754" s="42"/>
      <c r="CK1754" s="42"/>
      <c r="CL1754" s="42"/>
      <c r="CM1754" s="42"/>
      <c r="CN1754" s="42"/>
      <c r="CO1754" s="42"/>
      <c r="CP1754" s="42"/>
      <c r="CQ1754" s="42"/>
      <c r="CR1754" s="42"/>
      <c r="CS1754" s="42"/>
      <c r="CT1754" s="42"/>
      <c r="CU1754" s="42"/>
      <c r="CV1754" s="42"/>
      <c r="CW1754" s="42"/>
      <c r="CX1754" s="42"/>
      <c r="CY1754" s="42"/>
      <c r="CZ1754" s="42"/>
      <c r="DA1754" s="42"/>
      <c r="DB1754" s="42"/>
      <c r="DC1754" s="42"/>
      <c r="DD1754" s="42"/>
      <c r="DE1754" s="42"/>
      <c r="DF1754" s="42"/>
      <c r="DG1754" s="42"/>
      <c r="DH1754" s="42"/>
      <c r="DI1754" s="42"/>
      <c r="DJ1754" s="42"/>
      <c r="DK1754" s="42"/>
      <c r="DL1754" s="42"/>
      <c r="DM1754" s="42"/>
      <c r="DN1754" s="42"/>
      <c r="DO1754" s="42"/>
      <c r="DP1754" s="42"/>
      <c r="DQ1754" s="42"/>
      <c r="DR1754" s="42"/>
      <c r="DS1754" s="42"/>
      <c r="DT1754" s="42"/>
      <c r="DU1754" s="42"/>
      <c r="DV1754" s="42"/>
      <c r="DW1754" s="42"/>
      <c r="DX1754" s="42"/>
      <c r="DY1754" s="42"/>
      <c r="DZ1754" s="42"/>
      <c r="EA1754" s="42"/>
      <c r="EB1754" s="42"/>
      <c r="EC1754" s="42"/>
      <c r="ED1754" s="42"/>
      <c r="EE1754" s="42"/>
      <c r="EF1754" s="42"/>
      <c r="EG1754" s="42"/>
      <c r="EH1754" s="42"/>
      <c r="EI1754" s="42"/>
      <c r="EJ1754" s="42"/>
      <c r="EK1754" s="42"/>
      <c r="EL1754" s="42"/>
      <c r="EM1754" s="42"/>
      <c r="EN1754" s="42"/>
      <c r="EO1754" s="42"/>
      <c r="EP1754" s="42"/>
      <c r="EQ1754" s="42"/>
      <c r="ER1754" s="42"/>
      <c r="ES1754" s="42"/>
    </row>
    <row r="1755" spans="1:149" s="44" customFormat="1">
      <c r="A1755" s="44">
        <v>1754</v>
      </c>
      <c r="B1755" s="42">
        <v>201701602</v>
      </c>
      <c r="C1755" s="42" t="s">
        <v>1584</v>
      </c>
      <c r="D1755" s="42" t="s">
        <v>5806</v>
      </c>
      <c r="E1755" s="42">
        <v>130</v>
      </c>
      <c r="F1755" s="42" t="s">
        <v>46</v>
      </c>
      <c r="G1755" s="43">
        <v>38165</v>
      </c>
      <c r="H1755" s="46" t="s">
        <v>341</v>
      </c>
      <c r="I1755" s="42" t="s">
        <v>114</v>
      </c>
      <c r="J1755" s="43">
        <v>43035.669161307873</v>
      </c>
      <c r="K1755" s="45">
        <f t="shared" si="22"/>
        <v>43035</v>
      </c>
      <c r="L1755" s="78">
        <v>2002</v>
      </c>
      <c r="M1755" s="60"/>
      <c r="N1755" s="104" t="s">
        <v>5807</v>
      </c>
      <c r="O1755" s="117">
        <v>92</v>
      </c>
      <c r="P1755" s="113"/>
      <c r="Q1755" s="113"/>
      <c r="R1755" s="113"/>
      <c r="S1755" s="113"/>
      <c r="T1755" s="113"/>
      <c r="U1755" s="113"/>
      <c r="V1755" s="131">
        <v>0</v>
      </c>
      <c r="W1755" s="126"/>
      <c r="X1755" s="126"/>
      <c r="Y1755" s="126"/>
      <c r="Z1755" s="126"/>
      <c r="AA1755" s="126"/>
      <c r="AB1755" s="126"/>
      <c r="AC1755" s="43">
        <v>43035.624983761576</v>
      </c>
      <c r="AD1755" s="42" t="s">
        <v>5808</v>
      </c>
      <c r="AE1755" s="43"/>
      <c r="AF1755" s="42"/>
      <c r="AG1755" s="42"/>
      <c r="AH1755" s="42"/>
      <c r="AI1755" s="42"/>
      <c r="AJ1755" s="42"/>
      <c r="AK1755" s="42"/>
      <c r="AL1755" s="42"/>
      <c r="AM1755" s="42"/>
      <c r="AN1755" s="42"/>
      <c r="AO1755" s="42"/>
      <c r="AP1755" s="42"/>
      <c r="AQ1755" s="42"/>
      <c r="AR1755" s="42"/>
      <c r="AS1755" s="42"/>
      <c r="AT1755" s="42"/>
      <c r="AU1755" s="42"/>
      <c r="AV1755" s="42"/>
      <c r="AW1755" s="42"/>
      <c r="AX1755" s="42"/>
      <c r="AY1755" s="42"/>
      <c r="AZ1755" s="42"/>
      <c r="BA1755" s="42"/>
      <c r="BB1755" s="42"/>
      <c r="BC1755" s="42"/>
      <c r="BD1755" s="42"/>
      <c r="BE1755" s="42"/>
      <c r="BF1755" s="42"/>
      <c r="BG1755" s="42"/>
      <c r="BH1755" s="42"/>
      <c r="BI1755" s="42"/>
      <c r="BJ1755" s="42"/>
      <c r="BK1755" s="42"/>
      <c r="BL1755" s="42"/>
      <c r="BM1755" s="42"/>
      <c r="BN1755" s="42"/>
      <c r="BO1755" s="42"/>
      <c r="BP1755" s="42"/>
      <c r="BQ1755" s="42"/>
      <c r="BR1755" s="42"/>
      <c r="BS1755" s="42"/>
      <c r="BT1755" s="42"/>
      <c r="BU1755" s="42"/>
      <c r="BV1755" s="42"/>
      <c r="BW1755" s="42"/>
      <c r="BX1755" s="42"/>
      <c r="BY1755" s="42"/>
      <c r="BZ1755" s="42"/>
      <c r="CA1755" s="42"/>
      <c r="CB1755" s="42"/>
      <c r="CC1755" s="42"/>
      <c r="CD1755" s="42"/>
      <c r="CE1755" s="42"/>
      <c r="CF1755" s="42"/>
      <c r="CG1755" s="42"/>
      <c r="CH1755" s="42"/>
      <c r="CI1755" s="42"/>
      <c r="CJ1755" s="42"/>
      <c r="CK1755" s="42"/>
      <c r="CL1755" s="42"/>
      <c r="CM1755" s="42"/>
      <c r="CN1755" s="42"/>
      <c r="CO1755" s="42"/>
      <c r="CP1755" s="42"/>
      <c r="CQ1755" s="42"/>
      <c r="CR1755" s="42"/>
      <c r="CS1755" s="42"/>
      <c r="CT1755" s="42"/>
      <c r="CU1755" s="42"/>
      <c r="CV1755" s="42"/>
      <c r="CW1755" s="42"/>
      <c r="CX1755" s="42"/>
      <c r="CY1755" s="42"/>
      <c r="CZ1755" s="42"/>
      <c r="DA1755" s="42"/>
      <c r="DB1755" s="42"/>
      <c r="DC1755" s="42"/>
      <c r="DD1755" s="42"/>
      <c r="DE1755" s="42"/>
      <c r="DF1755" s="42"/>
      <c r="DG1755" s="42"/>
      <c r="DH1755" s="42"/>
      <c r="DI1755" s="42"/>
      <c r="DJ1755" s="42"/>
      <c r="DK1755" s="42"/>
      <c r="DL1755" s="42"/>
      <c r="DM1755" s="42"/>
      <c r="DN1755" s="42"/>
      <c r="DO1755" s="42"/>
      <c r="DP1755" s="42"/>
      <c r="DQ1755" s="42"/>
      <c r="DR1755" s="42"/>
      <c r="DS1755" s="42"/>
      <c r="DT1755" s="42"/>
      <c r="DU1755" s="42"/>
      <c r="DV1755" s="42"/>
      <c r="DW1755" s="42"/>
      <c r="DX1755" s="42"/>
      <c r="DY1755" s="42"/>
      <c r="DZ1755" s="42"/>
      <c r="EA1755" s="42"/>
      <c r="EB1755" s="42"/>
      <c r="EC1755" s="42"/>
      <c r="ED1755" s="42"/>
      <c r="EE1755" s="42"/>
      <c r="EF1755" s="42"/>
      <c r="EG1755" s="42"/>
      <c r="EH1755" s="42"/>
      <c r="EI1755" s="42"/>
      <c r="EJ1755" s="42"/>
      <c r="EK1755" s="42"/>
      <c r="EL1755" s="42"/>
      <c r="EM1755" s="42"/>
      <c r="EN1755" s="42"/>
      <c r="EO1755" s="42"/>
      <c r="EP1755" s="42"/>
      <c r="EQ1755" s="42"/>
      <c r="ER1755" s="42"/>
      <c r="ES1755" s="42"/>
    </row>
    <row r="1756" spans="1:149" s="44" customFormat="1">
      <c r="A1756" s="44">
        <v>1755</v>
      </c>
      <c r="B1756" s="42">
        <v>201701604</v>
      </c>
      <c r="C1756" s="42" t="s">
        <v>5809</v>
      </c>
      <c r="D1756" s="42" t="s">
        <v>118</v>
      </c>
      <c r="E1756" s="42">
        <v>109</v>
      </c>
      <c r="F1756" s="42" t="s">
        <v>5810</v>
      </c>
      <c r="G1756" s="43">
        <v>41843</v>
      </c>
      <c r="H1756" s="46" t="s">
        <v>338</v>
      </c>
      <c r="I1756" s="42" t="s">
        <v>17</v>
      </c>
      <c r="J1756" s="43">
        <v>42913.932586145835</v>
      </c>
      <c r="K1756" s="45">
        <f t="shared" si="22"/>
        <v>42913</v>
      </c>
      <c r="L1756" s="78">
        <v>2243</v>
      </c>
      <c r="M1756" s="60"/>
      <c r="N1756" s="104" t="s">
        <v>364</v>
      </c>
      <c r="O1756" s="113">
        <v>8</v>
      </c>
      <c r="P1756" s="113"/>
      <c r="Q1756" s="113"/>
      <c r="R1756" s="113"/>
      <c r="S1756" s="113"/>
      <c r="T1756" s="113"/>
      <c r="U1756" s="113"/>
      <c r="V1756" s="125">
        <v>8</v>
      </c>
      <c r="W1756" s="126"/>
      <c r="X1756" s="126"/>
      <c r="Y1756" s="126"/>
      <c r="Z1756" s="126"/>
      <c r="AA1756" s="126"/>
      <c r="AB1756" s="126"/>
      <c r="AC1756" s="43">
        <v>42913.924567210648</v>
      </c>
      <c r="AD1756" s="42" t="s">
        <v>5811</v>
      </c>
      <c r="AE1756" s="43"/>
      <c r="AF1756" s="42"/>
      <c r="AG1756" s="42"/>
      <c r="AH1756" s="42"/>
      <c r="AI1756" s="42"/>
      <c r="AJ1756" s="42"/>
      <c r="AK1756" s="42"/>
      <c r="AL1756" s="42"/>
      <c r="AM1756" s="42"/>
      <c r="AN1756" s="42"/>
      <c r="AO1756" s="42"/>
      <c r="AP1756" s="42"/>
      <c r="AQ1756" s="42"/>
      <c r="AR1756" s="42"/>
      <c r="AS1756" s="42"/>
      <c r="AT1756" s="42"/>
      <c r="AU1756" s="42"/>
      <c r="AV1756" s="42"/>
      <c r="AW1756" s="42"/>
      <c r="AX1756" s="42"/>
      <c r="AY1756" s="42"/>
      <c r="AZ1756" s="42"/>
      <c r="BA1756" s="42"/>
      <c r="BB1756" s="42"/>
      <c r="BC1756" s="42"/>
      <c r="BD1756" s="42"/>
      <c r="BE1756" s="42"/>
      <c r="BF1756" s="42"/>
      <c r="BG1756" s="42"/>
      <c r="BH1756" s="42"/>
      <c r="BI1756" s="42"/>
      <c r="BJ1756" s="42"/>
      <c r="BK1756" s="42"/>
      <c r="BL1756" s="42"/>
      <c r="BM1756" s="42"/>
      <c r="BN1756" s="42"/>
      <c r="BO1756" s="42"/>
      <c r="BP1756" s="42"/>
      <c r="BQ1756" s="42"/>
      <c r="BR1756" s="42"/>
      <c r="BS1756" s="42"/>
      <c r="BT1756" s="42"/>
      <c r="BU1756" s="42"/>
      <c r="BV1756" s="42"/>
      <c r="BW1756" s="42"/>
      <c r="BX1756" s="42"/>
      <c r="BY1756" s="42"/>
      <c r="BZ1756" s="42"/>
      <c r="CA1756" s="42"/>
      <c r="CB1756" s="42"/>
      <c r="CC1756" s="42"/>
      <c r="CD1756" s="42"/>
      <c r="CE1756" s="42"/>
      <c r="CF1756" s="42"/>
      <c r="CG1756" s="42"/>
      <c r="CH1756" s="42"/>
      <c r="CI1756" s="42"/>
      <c r="CJ1756" s="42"/>
      <c r="CK1756" s="42"/>
      <c r="CL1756" s="42"/>
      <c r="CM1756" s="42"/>
      <c r="CN1756" s="42"/>
      <c r="CO1756" s="42"/>
      <c r="CP1756" s="42"/>
      <c r="CQ1756" s="42"/>
      <c r="CR1756" s="42"/>
      <c r="CS1756" s="42"/>
      <c r="CT1756" s="42"/>
      <c r="CU1756" s="42"/>
      <c r="CV1756" s="42"/>
      <c r="CW1756" s="42"/>
      <c r="CX1756" s="42"/>
      <c r="CY1756" s="42"/>
      <c r="CZ1756" s="42"/>
      <c r="DA1756" s="42"/>
      <c r="DB1756" s="42"/>
      <c r="DC1756" s="42"/>
      <c r="DD1756" s="42"/>
      <c r="DE1756" s="42"/>
      <c r="DF1756" s="42"/>
      <c r="DG1756" s="42"/>
      <c r="DH1756" s="42"/>
      <c r="DI1756" s="42"/>
      <c r="DJ1756" s="42"/>
      <c r="DK1756" s="42"/>
      <c r="DL1756" s="42"/>
      <c r="DM1756" s="42"/>
      <c r="DN1756" s="42"/>
      <c r="DO1756" s="42"/>
      <c r="DP1756" s="42"/>
      <c r="DQ1756" s="42"/>
      <c r="DR1756" s="42"/>
      <c r="DS1756" s="42"/>
      <c r="DT1756" s="42"/>
      <c r="DU1756" s="42"/>
      <c r="DV1756" s="42"/>
      <c r="DW1756" s="42"/>
      <c r="DX1756" s="42"/>
      <c r="DY1756" s="42"/>
      <c r="DZ1756" s="42"/>
      <c r="EA1756" s="42"/>
      <c r="EB1756" s="42"/>
      <c r="EC1756" s="42"/>
      <c r="ED1756" s="42"/>
      <c r="EE1756" s="42"/>
      <c r="EF1756" s="42"/>
      <c r="EG1756" s="42"/>
      <c r="EH1756" s="42"/>
      <c r="EI1756" s="42"/>
      <c r="EJ1756" s="42"/>
      <c r="EK1756" s="42"/>
      <c r="EL1756" s="42"/>
      <c r="EM1756" s="42"/>
      <c r="EN1756" s="42"/>
      <c r="EO1756" s="42"/>
      <c r="EP1756" s="42"/>
      <c r="EQ1756" s="42"/>
      <c r="ER1756" s="42"/>
      <c r="ES1756" s="42"/>
    </row>
    <row r="1757" spans="1:149" s="44" customFormat="1">
      <c r="A1757" s="44">
        <v>1756</v>
      </c>
      <c r="B1757" s="42">
        <v>201701606</v>
      </c>
      <c r="C1757" s="42" t="s">
        <v>5812</v>
      </c>
      <c r="D1757" s="42" t="s">
        <v>5813</v>
      </c>
      <c r="E1757" s="42" t="s">
        <v>18</v>
      </c>
      <c r="F1757" s="42" t="s">
        <v>18</v>
      </c>
      <c r="G1757" s="43">
        <v>36705</v>
      </c>
      <c r="H1757" s="46" t="s">
        <v>340</v>
      </c>
      <c r="I1757" s="42" t="s">
        <v>63</v>
      </c>
      <c r="J1757" s="43">
        <v>42914.530443368058</v>
      </c>
      <c r="K1757" s="45">
        <f t="shared" si="22"/>
        <v>42914</v>
      </c>
      <c r="L1757" s="78">
        <v>2091</v>
      </c>
      <c r="M1757" s="60"/>
      <c r="N1757" s="104" t="s">
        <v>5814</v>
      </c>
      <c r="O1757" s="117">
        <v>93</v>
      </c>
      <c r="P1757" s="113"/>
      <c r="Q1757" s="113"/>
      <c r="R1757" s="113"/>
      <c r="S1757" s="113"/>
      <c r="T1757" s="113"/>
      <c r="U1757" s="113"/>
      <c r="V1757" s="131">
        <v>0</v>
      </c>
      <c r="W1757" s="126"/>
      <c r="X1757" s="126"/>
      <c r="Y1757" s="126"/>
      <c r="Z1757" s="126"/>
      <c r="AA1757" s="126"/>
      <c r="AB1757" s="126"/>
      <c r="AC1757" s="43">
        <v>42914.51903758102</v>
      </c>
      <c r="AD1757" s="42" t="s">
        <v>5815</v>
      </c>
      <c r="AE1757" s="43"/>
      <c r="AF1757" s="42"/>
      <c r="AG1757" s="42"/>
      <c r="AH1757" s="42"/>
      <c r="AI1757" s="42"/>
      <c r="AJ1757" s="42"/>
      <c r="AK1757" s="42"/>
      <c r="AL1757" s="42"/>
      <c r="AM1757" s="42"/>
      <c r="AN1757" s="42"/>
      <c r="AO1757" s="42"/>
      <c r="AP1757" s="42"/>
      <c r="AQ1757" s="42"/>
      <c r="AR1757" s="42"/>
      <c r="AS1757" s="42"/>
      <c r="AT1757" s="42"/>
      <c r="AU1757" s="42"/>
      <c r="AV1757" s="42"/>
      <c r="AW1757" s="42"/>
      <c r="AX1757" s="42"/>
      <c r="AY1757" s="42"/>
      <c r="AZ1757" s="42"/>
      <c r="BA1757" s="42"/>
      <c r="BB1757" s="42"/>
      <c r="BC1757" s="42"/>
      <c r="BD1757" s="42"/>
      <c r="BE1757" s="42"/>
      <c r="BF1757" s="42"/>
      <c r="BG1757" s="42"/>
      <c r="BH1757" s="42"/>
      <c r="BI1757" s="42"/>
      <c r="BJ1757" s="42"/>
      <c r="BK1757" s="42"/>
      <c r="BL1757" s="42"/>
      <c r="BM1757" s="42"/>
      <c r="BN1757" s="42"/>
      <c r="BO1757" s="42"/>
      <c r="BP1757" s="42"/>
      <c r="BQ1757" s="42"/>
      <c r="BR1757" s="42"/>
      <c r="BS1757" s="42"/>
      <c r="BT1757" s="42"/>
      <c r="BU1757" s="42"/>
      <c r="BV1757" s="42"/>
      <c r="BW1757" s="42"/>
      <c r="BX1757" s="42"/>
      <c r="BY1757" s="42"/>
      <c r="BZ1757" s="42"/>
      <c r="CA1757" s="42"/>
      <c r="CB1757" s="42"/>
      <c r="CC1757" s="42"/>
      <c r="CD1757" s="42"/>
      <c r="CE1757" s="42"/>
      <c r="CF1757" s="42"/>
      <c r="CG1757" s="42"/>
      <c r="CH1757" s="42"/>
      <c r="CI1757" s="42"/>
      <c r="CJ1757" s="42"/>
      <c r="CK1757" s="42"/>
      <c r="CL1757" s="42"/>
      <c r="CM1757" s="42"/>
      <c r="CN1757" s="42"/>
      <c r="CO1757" s="42"/>
      <c r="CP1757" s="42"/>
      <c r="CQ1757" s="42"/>
      <c r="CR1757" s="42"/>
      <c r="CS1757" s="42"/>
      <c r="CT1757" s="42"/>
      <c r="CU1757" s="42"/>
      <c r="CV1757" s="42"/>
      <c r="CW1757" s="42"/>
      <c r="CX1757" s="42"/>
      <c r="CY1757" s="42"/>
      <c r="CZ1757" s="42"/>
      <c r="DA1757" s="42"/>
      <c r="DB1757" s="42"/>
      <c r="DC1757" s="42"/>
      <c r="DD1757" s="42"/>
      <c r="DE1757" s="42"/>
      <c r="DF1757" s="42"/>
      <c r="DG1757" s="42"/>
      <c r="DH1757" s="42"/>
      <c r="DI1757" s="42"/>
      <c r="DJ1757" s="42"/>
      <c r="DK1757" s="42"/>
      <c r="DL1757" s="42"/>
      <c r="DM1757" s="42"/>
      <c r="DN1757" s="42"/>
      <c r="DO1757" s="42"/>
      <c r="DP1757" s="42"/>
      <c r="DQ1757" s="42"/>
      <c r="DR1757" s="42"/>
      <c r="DS1757" s="42"/>
      <c r="DT1757" s="42"/>
      <c r="DU1757" s="42"/>
      <c r="DV1757" s="42"/>
      <c r="DW1757" s="42"/>
      <c r="DX1757" s="42"/>
      <c r="DY1757" s="42"/>
      <c r="DZ1757" s="42"/>
      <c r="EA1757" s="42"/>
      <c r="EB1757" s="42"/>
      <c r="EC1757" s="42"/>
      <c r="ED1757" s="42"/>
      <c r="EE1757" s="42"/>
      <c r="EF1757" s="42"/>
      <c r="EG1757" s="42"/>
      <c r="EH1757" s="42"/>
      <c r="EI1757" s="42"/>
      <c r="EJ1757" s="42"/>
      <c r="EK1757" s="42"/>
      <c r="EL1757" s="42"/>
      <c r="EM1757" s="42"/>
      <c r="EN1757" s="42"/>
      <c r="EO1757" s="42"/>
      <c r="EP1757" s="42"/>
      <c r="EQ1757" s="42"/>
      <c r="ER1757" s="42"/>
      <c r="ES1757" s="42"/>
    </row>
    <row r="1758" spans="1:149" s="44" customFormat="1">
      <c r="A1758" s="44">
        <v>1757</v>
      </c>
      <c r="B1758" s="42">
        <v>201701608</v>
      </c>
      <c r="C1758" s="42" t="s">
        <v>5816</v>
      </c>
      <c r="D1758" s="42" t="s">
        <v>5817</v>
      </c>
      <c r="E1758" s="42">
        <v>499</v>
      </c>
      <c r="F1758" s="42" t="s">
        <v>28</v>
      </c>
      <c r="G1758" s="43">
        <v>42856</v>
      </c>
      <c r="H1758" s="46" t="s">
        <v>338</v>
      </c>
      <c r="I1758" s="42" t="s">
        <v>17</v>
      </c>
      <c r="J1758" s="43">
        <v>43193.429331678242</v>
      </c>
      <c r="K1758" s="45">
        <f t="shared" si="22"/>
        <v>43193</v>
      </c>
      <c r="L1758" s="78" t="s">
        <v>1115</v>
      </c>
      <c r="M1758" s="60"/>
      <c r="N1758" s="104"/>
      <c r="O1758" s="113"/>
      <c r="P1758" s="113"/>
      <c r="Q1758" s="113"/>
      <c r="R1758" s="113"/>
      <c r="S1758" s="113"/>
      <c r="T1758" s="113"/>
      <c r="U1758" s="113"/>
      <c r="V1758" s="125"/>
      <c r="W1758" s="126"/>
      <c r="X1758" s="126"/>
      <c r="Y1758" s="126"/>
      <c r="Z1758" s="126"/>
      <c r="AA1758" s="126"/>
      <c r="AB1758" s="126"/>
      <c r="AC1758" s="43">
        <v>43193.441591979165</v>
      </c>
      <c r="AD1758" s="42" t="s">
        <v>5818</v>
      </c>
      <c r="AE1758" s="43"/>
      <c r="AF1758" s="42"/>
      <c r="AG1758" s="42"/>
      <c r="AH1758" s="42"/>
      <c r="AI1758" s="42"/>
      <c r="AJ1758" s="42"/>
      <c r="AK1758" s="42"/>
      <c r="AL1758" s="42"/>
      <c r="AM1758" s="42"/>
      <c r="AN1758" s="42"/>
      <c r="AO1758" s="42"/>
      <c r="AP1758" s="42"/>
      <c r="AQ1758" s="42"/>
      <c r="AR1758" s="42"/>
      <c r="AS1758" s="42"/>
      <c r="AT1758" s="42"/>
      <c r="AU1758" s="42"/>
      <c r="AV1758" s="42"/>
      <c r="AW1758" s="42"/>
      <c r="AX1758" s="42"/>
      <c r="AY1758" s="42"/>
      <c r="AZ1758" s="42"/>
      <c r="BA1758" s="42"/>
      <c r="BB1758" s="42"/>
      <c r="BC1758" s="42"/>
      <c r="BD1758" s="42"/>
      <c r="BE1758" s="42"/>
      <c r="BF1758" s="42"/>
      <c r="BG1758" s="42"/>
      <c r="BH1758" s="42"/>
      <c r="BI1758" s="42"/>
      <c r="BJ1758" s="42"/>
      <c r="BK1758" s="42"/>
      <c r="BL1758" s="42"/>
      <c r="BM1758" s="42"/>
      <c r="BN1758" s="42"/>
      <c r="BO1758" s="42"/>
      <c r="BP1758" s="42"/>
      <c r="BQ1758" s="42"/>
      <c r="BR1758" s="42"/>
      <c r="BS1758" s="42"/>
      <c r="BT1758" s="42"/>
      <c r="BU1758" s="42"/>
      <c r="BV1758" s="42"/>
      <c r="BW1758" s="42"/>
      <c r="BX1758" s="42"/>
      <c r="BY1758" s="42"/>
      <c r="BZ1758" s="42"/>
      <c r="CA1758" s="42"/>
      <c r="CB1758" s="42"/>
      <c r="CC1758" s="42"/>
      <c r="CD1758" s="42"/>
      <c r="CE1758" s="42"/>
      <c r="CF1758" s="42"/>
      <c r="CG1758" s="42"/>
      <c r="CH1758" s="42"/>
      <c r="CI1758" s="42"/>
      <c r="CJ1758" s="42"/>
      <c r="CK1758" s="42"/>
      <c r="CL1758" s="42"/>
      <c r="CM1758" s="42"/>
      <c r="CN1758" s="42"/>
      <c r="CO1758" s="42"/>
      <c r="CP1758" s="42"/>
      <c r="CQ1758" s="42"/>
      <c r="CR1758" s="42"/>
      <c r="CS1758" s="42"/>
      <c r="CT1758" s="42"/>
      <c r="CU1758" s="42"/>
      <c r="CV1758" s="42"/>
      <c r="CW1758" s="42"/>
      <c r="CX1758" s="42"/>
      <c r="CY1758" s="42"/>
      <c r="CZ1758" s="42"/>
      <c r="DA1758" s="42"/>
      <c r="DB1758" s="42"/>
      <c r="DC1758" s="42"/>
      <c r="DD1758" s="42"/>
      <c r="DE1758" s="42"/>
      <c r="DF1758" s="42"/>
      <c r="DG1758" s="42"/>
      <c r="DH1758" s="42"/>
      <c r="DI1758" s="42"/>
      <c r="DJ1758" s="42"/>
      <c r="DK1758" s="42"/>
      <c r="DL1758" s="42"/>
      <c r="DM1758" s="42"/>
      <c r="DN1758" s="42"/>
      <c r="DO1758" s="42"/>
      <c r="DP1758" s="42"/>
      <c r="DQ1758" s="42"/>
      <c r="DR1758" s="42"/>
      <c r="DS1758" s="42"/>
      <c r="DT1758" s="42"/>
      <c r="DU1758" s="42"/>
      <c r="DV1758" s="42"/>
      <c r="DW1758" s="42"/>
      <c r="DX1758" s="42"/>
      <c r="DY1758" s="42"/>
      <c r="DZ1758" s="42"/>
      <c r="EA1758" s="42"/>
      <c r="EB1758" s="42"/>
      <c r="EC1758" s="42"/>
      <c r="ED1758" s="42"/>
      <c r="EE1758" s="42"/>
      <c r="EF1758" s="42"/>
      <c r="EG1758" s="42"/>
      <c r="EH1758" s="42"/>
      <c r="EI1758" s="42"/>
      <c r="EJ1758" s="42"/>
      <c r="EK1758" s="42"/>
      <c r="EL1758" s="42"/>
      <c r="EM1758" s="42"/>
      <c r="EN1758" s="42"/>
      <c r="EO1758" s="42"/>
      <c r="EP1758" s="42"/>
      <c r="EQ1758" s="42"/>
      <c r="ER1758" s="42"/>
      <c r="ES1758" s="42"/>
    </row>
    <row r="1759" spans="1:149" s="44" customFormat="1">
      <c r="A1759" s="44">
        <v>1758</v>
      </c>
      <c r="B1759" s="42">
        <v>201701610</v>
      </c>
      <c r="C1759" s="42" t="s">
        <v>5819</v>
      </c>
      <c r="D1759" s="42" t="s">
        <v>5820</v>
      </c>
      <c r="E1759" s="42">
        <v>598</v>
      </c>
      <c r="F1759" s="42" t="s">
        <v>42</v>
      </c>
      <c r="G1759" s="43">
        <v>42183</v>
      </c>
      <c r="H1759" s="46" t="s">
        <v>339</v>
      </c>
      <c r="I1759" s="42" t="s">
        <v>29</v>
      </c>
      <c r="J1759" s="43">
        <v>42914.622893055559</v>
      </c>
      <c r="K1759" s="45">
        <f t="shared" si="22"/>
        <v>42914</v>
      </c>
      <c r="L1759" s="78">
        <v>2180</v>
      </c>
      <c r="M1759" s="60"/>
      <c r="N1759" s="104"/>
      <c r="O1759" s="113"/>
      <c r="P1759" s="113"/>
      <c r="Q1759" s="113"/>
      <c r="R1759" s="113"/>
      <c r="S1759" s="113"/>
      <c r="T1759" s="113"/>
      <c r="U1759" s="113"/>
      <c r="V1759" s="125"/>
      <c r="W1759" s="126"/>
      <c r="X1759" s="126"/>
      <c r="Y1759" s="126"/>
      <c r="Z1759" s="126"/>
      <c r="AA1759" s="126"/>
      <c r="AB1759" s="126"/>
      <c r="AC1759" s="43">
        <v>42914.622893055559</v>
      </c>
      <c r="AD1759" s="42" t="s">
        <v>5821</v>
      </c>
      <c r="AE1759" s="43"/>
      <c r="AF1759" s="42"/>
      <c r="AG1759" s="42"/>
      <c r="AH1759" s="42"/>
      <c r="AI1759" s="42"/>
      <c r="AJ1759" s="42"/>
      <c r="AK1759" s="42"/>
      <c r="AL1759" s="42"/>
      <c r="AM1759" s="42"/>
      <c r="AN1759" s="42"/>
      <c r="AO1759" s="42"/>
      <c r="AP1759" s="42"/>
      <c r="AQ1759" s="42"/>
      <c r="AR1759" s="42"/>
      <c r="AS1759" s="42"/>
      <c r="AT1759" s="42"/>
      <c r="AU1759" s="42"/>
      <c r="AV1759" s="42"/>
      <c r="AW1759" s="42"/>
      <c r="AX1759" s="42"/>
      <c r="AY1759" s="42"/>
      <c r="AZ1759" s="42"/>
      <c r="BA1759" s="42"/>
      <c r="BB1759" s="42"/>
      <c r="BC1759" s="42"/>
      <c r="BD1759" s="42"/>
      <c r="BE1759" s="42"/>
      <c r="BF1759" s="42"/>
      <c r="BG1759" s="42"/>
      <c r="BH1759" s="42"/>
      <c r="BI1759" s="42"/>
      <c r="BJ1759" s="42"/>
      <c r="BK1759" s="42"/>
      <c r="BL1759" s="42"/>
      <c r="BM1759" s="42"/>
      <c r="BN1759" s="42"/>
      <c r="BO1759" s="42"/>
      <c r="BP1759" s="42"/>
      <c r="BQ1759" s="42"/>
      <c r="BR1759" s="42"/>
      <c r="BS1759" s="42"/>
      <c r="BT1759" s="42"/>
      <c r="BU1759" s="42"/>
      <c r="BV1759" s="42"/>
      <c r="BW1759" s="42"/>
      <c r="BX1759" s="42"/>
      <c r="BY1759" s="42"/>
      <c r="BZ1759" s="42"/>
      <c r="CA1759" s="42"/>
      <c r="CB1759" s="42"/>
      <c r="CC1759" s="42"/>
      <c r="CD1759" s="42"/>
      <c r="CE1759" s="42"/>
      <c r="CF1759" s="42"/>
      <c r="CG1759" s="42"/>
      <c r="CH1759" s="42"/>
      <c r="CI1759" s="42"/>
      <c r="CJ1759" s="42"/>
      <c r="CK1759" s="42"/>
      <c r="CL1759" s="42"/>
      <c r="CM1759" s="42"/>
      <c r="CN1759" s="42"/>
      <c r="CO1759" s="42"/>
      <c r="CP1759" s="42"/>
      <c r="CQ1759" s="42"/>
      <c r="CR1759" s="42"/>
      <c r="CS1759" s="42"/>
      <c r="CT1759" s="42"/>
      <c r="CU1759" s="42"/>
      <c r="CV1759" s="42"/>
      <c r="CW1759" s="42"/>
      <c r="CX1759" s="42"/>
      <c r="CY1759" s="42"/>
      <c r="CZ1759" s="42"/>
      <c r="DA1759" s="42"/>
      <c r="DB1759" s="42"/>
      <c r="DC1759" s="42"/>
      <c r="DD1759" s="42"/>
      <c r="DE1759" s="42"/>
      <c r="DF1759" s="42"/>
      <c r="DG1759" s="42"/>
      <c r="DH1759" s="42"/>
      <c r="DI1759" s="42"/>
      <c r="DJ1759" s="42"/>
      <c r="DK1759" s="42"/>
      <c r="DL1759" s="42"/>
      <c r="DM1759" s="42"/>
      <c r="DN1759" s="42"/>
      <c r="DO1759" s="42"/>
      <c r="DP1759" s="42"/>
      <c r="DQ1759" s="42"/>
      <c r="DR1759" s="42"/>
      <c r="DS1759" s="42"/>
      <c r="DT1759" s="42"/>
      <c r="DU1759" s="42"/>
      <c r="DV1759" s="42"/>
      <c r="DW1759" s="42"/>
      <c r="DX1759" s="42"/>
      <c r="DY1759" s="42"/>
      <c r="DZ1759" s="42"/>
      <c r="EA1759" s="42"/>
      <c r="EB1759" s="42"/>
      <c r="EC1759" s="42"/>
      <c r="ED1759" s="42"/>
      <c r="EE1759" s="42"/>
      <c r="EF1759" s="42"/>
      <c r="EG1759" s="42"/>
      <c r="EH1759" s="42"/>
      <c r="EI1759" s="42"/>
      <c r="EJ1759" s="42"/>
      <c r="EK1759" s="42"/>
      <c r="EL1759" s="42"/>
      <c r="EM1759" s="42"/>
      <c r="EN1759" s="42"/>
      <c r="EO1759" s="42"/>
      <c r="EP1759" s="42"/>
      <c r="EQ1759" s="42"/>
      <c r="ER1759" s="42"/>
      <c r="ES1759" s="42"/>
    </row>
    <row r="1760" spans="1:149" s="44" customFormat="1">
      <c r="A1760" s="44">
        <v>1759</v>
      </c>
      <c r="B1760" s="42">
        <v>201701612</v>
      </c>
      <c r="C1760" s="42" t="s">
        <v>5822</v>
      </c>
      <c r="D1760" s="42" t="s">
        <v>5823</v>
      </c>
      <c r="E1760" s="42">
        <v>127</v>
      </c>
      <c r="F1760" s="42" t="s">
        <v>545</v>
      </c>
      <c r="G1760" s="43">
        <v>37435</v>
      </c>
      <c r="H1760" s="46" t="s">
        <v>339</v>
      </c>
      <c r="I1760" s="42" t="s">
        <v>29</v>
      </c>
      <c r="J1760" s="43">
        <v>42914.792063043984</v>
      </c>
      <c r="K1760" s="45">
        <f t="shared" si="22"/>
        <v>42914</v>
      </c>
      <c r="L1760" s="78">
        <v>2261</v>
      </c>
      <c r="M1760" s="60"/>
      <c r="N1760" s="104" t="s">
        <v>5824</v>
      </c>
      <c r="O1760" s="117">
        <v>74</v>
      </c>
      <c r="P1760" s="113"/>
      <c r="Q1760" s="113"/>
      <c r="R1760" s="113"/>
      <c r="S1760" s="113"/>
      <c r="T1760" s="113"/>
      <c r="U1760" s="113"/>
      <c r="V1760" s="125">
        <v>74</v>
      </c>
      <c r="W1760" s="126"/>
      <c r="X1760" s="126"/>
      <c r="Y1760" s="126"/>
      <c r="Z1760" s="126"/>
      <c r="AA1760" s="126"/>
      <c r="AB1760" s="126"/>
      <c r="AC1760" s="43">
        <v>42914.792063043984</v>
      </c>
      <c r="AD1760" s="42" t="s">
        <v>5825</v>
      </c>
      <c r="AE1760" s="43"/>
      <c r="AF1760" s="42"/>
      <c r="AG1760" s="42"/>
      <c r="AH1760" s="42"/>
      <c r="AI1760" s="42"/>
      <c r="AJ1760" s="42"/>
      <c r="AK1760" s="42"/>
      <c r="AL1760" s="42"/>
      <c r="AM1760" s="42"/>
      <c r="AN1760" s="42"/>
      <c r="AO1760" s="42"/>
      <c r="AP1760" s="42"/>
      <c r="AQ1760" s="42"/>
      <c r="AR1760" s="42"/>
      <c r="AS1760" s="42"/>
      <c r="AT1760" s="42"/>
      <c r="AU1760" s="42"/>
      <c r="AV1760" s="42"/>
      <c r="AW1760" s="42"/>
      <c r="AX1760" s="42"/>
      <c r="AY1760" s="42"/>
      <c r="AZ1760" s="42"/>
      <c r="BA1760" s="42"/>
      <c r="BB1760" s="42"/>
      <c r="BC1760" s="42"/>
      <c r="BD1760" s="42"/>
      <c r="BE1760" s="42"/>
      <c r="BF1760" s="42"/>
      <c r="BG1760" s="42"/>
      <c r="BH1760" s="42"/>
      <c r="BI1760" s="42"/>
      <c r="BJ1760" s="42"/>
      <c r="BK1760" s="42"/>
      <c r="BL1760" s="42"/>
      <c r="BM1760" s="42"/>
      <c r="BN1760" s="42"/>
      <c r="BO1760" s="42"/>
      <c r="BP1760" s="42"/>
      <c r="BQ1760" s="42"/>
      <c r="BR1760" s="42"/>
      <c r="BS1760" s="42"/>
      <c r="BT1760" s="42"/>
      <c r="BU1760" s="42"/>
      <c r="BV1760" s="42"/>
      <c r="BW1760" s="42"/>
      <c r="BX1760" s="42"/>
      <c r="BY1760" s="42"/>
      <c r="BZ1760" s="42"/>
      <c r="CA1760" s="42"/>
      <c r="CB1760" s="42"/>
      <c r="CC1760" s="42"/>
      <c r="CD1760" s="42"/>
      <c r="CE1760" s="42"/>
      <c r="CF1760" s="42"/>
      <c r="CG1760" s="42"/>
      <c r="CH1760" s="42"/>
      <c r="CI1760" s="42"/>
      <c r="CJ1760" s="42"/>
      <c r="CK1760" s="42"/>
      <c r="CL1760" s="42"/>
      <c r="CM1760" s="42"/>
      <c r="CN1760" s="42"/>
      <c r="CO1760" s="42"/>
      <c r="CP1760" s="42"/>
      <c r="CQ1760" s="42"/>
      <c r="CR1760" s="42"/>
      <c r="CS1760" s="42"/>
      <c r="CT1760" s="42"/>
      <c r="CU1760" s="42"/>
      <c r="CV1760" s="42"/>
      <c r="CW1760" s="42"/>
      <c r="CX1760" s="42"/>
      <c r="CY1760" s="42"/>
      <c r="CZ1760" s="42"/>
      <c r="DA1760" s="42"/>
      <c r="DB1760" s="42"/>
      <c r="DC1760" s="42"/>
      <c r="DD1760" s="42"/>
      <c r="DE1760" s="42"/>
      <c r="DF1760" s="42"/>
      <c r="DG1760" s="42"/>
      <c r="DH1760" s="42"/>
      <c r="DI1760" s="42"/>
      <c r="DJ1760" s="42"/>
      <c r="DK1760" s="42"/>
      <c r="DL1760" s="42"/>
      <c r="DM1760" s="42"/>
      <c r="DN1760" s="42"/>
      <c r="DO1760" s="42"/>
      <c r="DP1760" s="42"/>
      <c r="DQ1760" s="42"/>
      <c r="DR1760" s="42"/>
      <c r="DS1760" s="42"/>
      <c r="DT1760" s="42"/>
      <c r="DU1760" s="42"/>
      <c r="DV1760" s="42"/>
      <c r="DW1760" s="42"/>
      <c r="DX1760" s="42"/>
      <c r="DY1760" s="42"/>
      <c r="DZ1760" s="42"/>
      <c r="EA1760" s="42"/>
      <c r="EB1760" s="42"/>
      <c r="EC1760" s="42"/>
      <c r="ED1760" s="42"/>
      <c r="EE1760" s="42"/>
      <c r="EF1760" s="42"/>
      <c r="EG1760" s="42"/>
      <c r="EH1760" s="42"/>
      <c r="EI1760" s="42"/>
      <c r="EJ1760" s="42"/>
      <c r="EK1760" s="42"/>
      <c r="EL1760" s="42"/>
      <c r="EM1760" s="42"/>
      <c r="EN1760" s="42"/>
      <c r="EO1760" s="42"/>
      <c r="EP1760" s="42"/>
      <c r="EQ1760" s="42"/>
      <c r="ER1760" s="42"/>
      <c r="ES1760" s="42"/>
    </row>
    <row r="1761" spans="1:149" s="44" customFormat="1">
      <c r="A1761" s="44">
        <v>1760</v>
      </c>
      <c r="B1761" s="42">
        <v>201701617</v>
      </c>
      <c r="C1761" s="42" t="s">
        <v>5826</v>
      </c>
      <c r="D1761" s="42" t="s">
        <v>5827</v>
      </c>
      <c r="E1761" s="42">
        <v>499</v>
      </c>
      <c r="F1761" s="42" t="s">
        <v>28</v>
      </c>
      <c r="G1761" s="43">
        <v>39993</v>
      </c>
      <c r="H1761" s="46" t="s">
        <v>339</v>
      </c>
      <c r="I1761" s="42" t="s">
        <v>29</v>
      </c>
      <c r="J1761" s="43">
        <v>43254.591712731482</v>
      </c>
      <c r="K1761" s="45">
        <f t="shared" si="22"/>
        <v>43254</v>
      </c>
      <c r="L1761" s="78">
        <v>2233</v>
      </c>
      <c r="M1761" s="60"/>
      <c r="N1761" s="104" t="s">
        <v>5828</v>
      </c>
      <c r="O1761" s="117">
        <v>108</v>
      </c>
      <c r="P1761" s="113"/>
      <c r="Q1761" s="113"/>
      <c r="R1761" s="113"/>
      <c r="S1761" s="113"/>
      <c r="T1761" s="113"/>
      <c r="U1761" s="113"/>
      <c r="V1761" s="131">
        <v>1101</v>
      </c>
      <c r="W1761" s="126"/>
      <c r="X1761" s="126"/>
      <c r="Y1761" s="126"/>
      <c r="Z1761" s="126"/>
      <c r="AA1761" s="126"/>
      <c r="AB1761" s="126"/>
      <c r="AC1761" s="43">
        <v>43254.560374270834</v>
      </c>
      <c r="AD1761" s="42" t="s">
        <v>5829</v>
      </c>
      <c r="AE1761" s="43"/>
      <c r="AF1761" s="42"/>
      <c r="AG1761" s="42"/>
      <c r="AH1761" s="42"/>
      <c r="AI1761" s="42"/>
      <c r="AJ1761" s="42"/>
      <c r="AK1761" s="42"/>
      <c r="AL1761" s="42"/>
      <c r="AM1761" s="42"/>
      <c r="AN1761" s="42"/>
      <c r="AO1761" s="42"/>
      <c r="AP1761" s="42"/>
      <c r="AQ1761" s="42"/>
      <c r="AR1761" s="42"/>
      <c r="AS1761" s="42"/>
      <c r="AT1761" s="42"/>
      <c r="AU1761" s="42"/>
      <c r="AV1761" s="42"/>
      <c r="AW1761" s="42"/>
      <c r="AX1761" s="42"/>
      <c r="AY1761" s="42"/>
      <c r="AZ1761" s="42"/>
      <c r="BA1761" s="42"/>
      <c r="BB1761" s="42"/>
      <c r="BC1761" s="42"/>
      <c r="BD1761" s="42"/>
      <c r="BE1761" s="42"/>
      <c r="BF1761" s="42"/>
      <c r="BG1761" s="42"/>
      <c r="BH1761" s="42"/>
      <c r="BI1761" s="42"/>
      <c r="BJ1761" s="42"/>
      <c r="BK1761" s="42"/>
      <c r="BL1761" s="42"/>
      <c r="BM1761" s="42"/>
      <c r="BN1761" s="42"/>
      <c r="BO1761" s="42"/>
      <c r="BP1761" s="42"/>
      <c r="BQ1761" s="42"/>
      <c r="BR1761" s="42"/>
      <c r="BS1761" s="42"/>
      <c r="BT1761" s="42"/>
      <c r="BU1761" s="42"/>
      <c r="BV1761" s="42"/>
      <c r="BW1761" s="42"/>
      <c r="BX1761" s="42"/>
      <c r="BY1761" s="42"/>
      <c r="BZ1761" s="42"/>
      <c r="CA1761" s="42"/>
      <c r="CB1761" s="42"/>
      <c r="CC1761" s="42"/>
      <c r="CD1761" s="42"/>
      <c r="CE1761" s="42"/>
      <c r="CF1761" s="42"/>
      <c r="CG1761" s="42"/>
      <c r="CH1761" s="42"/>
      <c r="CI1761" s="42"/>
      <c r="CJ1761" s="42"/>
      <c r="CK1761" s="42"/>
      <c r="CL1761" s="42"/>
      <c r="CM1761" s="42"/>
      <c r="CN1761" s="42"/>
      <c r="CO1761" s="42"/>
      <c r="CP1761" s="42"/>
      <c r="CQ1761" s="42"/>
      <c r="CR1761" s="42"/>
      <c r="CS1761" s="42"/>
      <c r="CT1761" s="42"/>
      <c r="CU1761" s="42"/>
      <c r="CV1761" s="42"/>
      <c r="CW1761" s="42"/>
      <c r="CX1761" s="42"/>
      <c r="CY1761" s="42"/>
      <c r="CZ1761" s="42"/>
      <c r="DA1761" s="42"/>
      <c r="DB1761" s="42"/>
      <c r="DC1761" s="42"/>
      <c r="DD1761" s="42"/>
      <c r="DE1761" s="42"/>
      <c r="DF1761" s="42"/>
      <c r="DG1761" s="42"/>
      <c r="DH1761" s="42"/>
      <c r="DI1761" s="42"/>
      <c r="DJ1761" s="42"/>
      <c r="DK1761" s="42"/>
      <c r="DL1761" s="42"/>
      <c r="DM1761" s="42"/>
      <c r="DN1761" s="42"/>
      <c r="DO1761" s="42"/>
      <c r="DP1761" s="42"/>
      <c r="DQ1761" s="42"/>
      <c r="DR1761" s="42"/>
      <c r="DS1761" s="42"/>
      <c r="DT1761" s="42"/>
      <c r="DU1761" s="42"/>
      <c r="DV1761" s="42"/>
      <c r="DW1761" s="42"/>
      <c r="DX1761" s="42"/>
      <c r="DY1761" s="42"/>
      <c r="DZ1761" s="42"/>
      <c r="EA1761" s="42"/>
      <c r="EB1761" s="42"/>
      <c r="EC1761" s="42"/>
      <c r="ED1761" s="42"/>
      <c r="EE1761" s="42"/>
      <c r="EF1761" s="42"/>
      <c r="EG1761" s="42"/>
      <c r="EH1761" s="42"/>
      <c r="EI1761" s="42"/>
      <c r="EJ1761" s="42"/>
      <c r="EK1761" s="42"/>
      <c r="EL1761" s="42"/>
      <c r="EM1761" s="42"/>
      <c r="EN1761" s="42"/>
      <c r="EO1761" s="42"/>
      <c r="EP1761" s="42"/>
      <c r="EQ1761" s="42"/>
      <c r="ER1761" s="42"/>
      <c r="ES1761" s="42"/>
    </row>
    <row r="1762" spans="1:149" s="44" customFormat="1">
      <c r="A1762" s="44">
        <v>1761</v>
      </c>
      <c r="B1762" s="42">
        <v>201701622</v>
      </c>
      <c r="C1762" s="42" t="s">
        <v>5830</v>
      </c>
      <c r="D1762" s="42" t="s">
        <v>5831</v>
      </c>
      <c r="E1762" s="42">
        <v>130</v>
      </c>
      <c r="F1762" s="42" t="s">
        <v>46</v>
      </c>
      <c r="G1762" s="43">
        <v>42623</v>
      </c>
      <c r="H1762" s="46" t="s">
        <v>338</v>
      </c>
      <c r="I1762" s="42" t="s">
        <v>17</v>
      </c>
      <c r="J1762" s="43">
        <v>42919.497911307873</v>
      </c>
      <c r="K1762" s="45">
        <f t="shared" si="22"/>
        <v>42919</v>
      </c>
      <c r="L1762" s="78">
        <v>2154</v>
      </c>
      <c r="M1762" s="60"/>
      <c r="N1762" s="104" t="s">
        <v>5832</v>
      </c>
      <c r="O1762" s="113">
        <v>41</v>
      </c>
      <c r="P1762" s="113">
        <v>46</v>
      </c>
      <c r="Q1762" s="113"/>
      <c r="R1762" s="113"/>
      <c r="S1762" s="113"/>
      <c r="T1762" s="113"/>
      <c r="U1762" s="113"/>
      <c r="V1762" s="125">
        <v>41</v>
      </c>
      <c r="W1762" s="126">
        <v>46</v>
      </c>
      <c r="X1762" s="126"/>
      <c r="Y1762" s="126"/>
      <c r="Z1762" s="126"/>
      <c r="AA1762" s="126"/>
      <c r="AB1762" s="126"/>
      <c r="AC1762" s="43">
        <v>42919.497911307873</v>
      </c>
      <c r="AD1762" s="42" t="s">
        <v>5833</v>
      </c>
      <c r="AE1762" s="43"/>
      <c r="AF1762" s="42"/>
      <c r="AG1762" s="42"/>
      <c r="AH1762" s="42"/>
      <c r="AI1762" s="42"/>
      <c r="AJ1762" s="42"/>
      <c r="AK1762" s="42"/>
      <c r="AL1762" s="42"/>
      <c r="AM1762" s="42"/>
      <c r="AN1762" s="42"/>
      <c r="AO1762" s="42"/>
      <c r="AP1762" s="42"/>
      <c r="AQ1762" s="42"/>
      <c r="AR1762" s="42"/>
      <c r="AS1762" s="42"/>
      <c r="AT1762" s="42"/>
      <c r="AU1762" s="42"/>
      <c r="AV1762" s="42"/>
      <c r="AW1762" s="42"/>
      <c r="AX1762" s="42"/>
      <c r="AY1762" s="42"/>
      <c r="AZ1762" s="42"/>
      <c r="BA1762" s="42"/>
      <c r="BB1762" s="42"/>
      <c r="BC1762" s="42"/>
      <c r="BD1762" s="42"/>
      <c r="BE1762" s="42"/>
      <c r="BF1762" s="42"/>
      <c r="BG1762" s="42"/>
      <c r="BH1762" s="42"/>
      <c r="BI1762" s="42"/>
      <c r="BJ1762" s="42"/>
      <c r="BK1762" s="42"/>
      <c r="BL1762" s="42"/>
      <c r="BM1762" s="42"/>
      <c r="BN1762" s="42"/>
      <c r="BO1762" s="42"/>
      <c r="BP1762" s="42"/>
      <c r="BQ1762" s="42"/>
      <c r="BR1762" s="42"/>
      <c r="BS1762" s="42"/>
      <c r="BT1762" s="42"/>
      <c r="BU1762" s="42"/>
      <c r="BV1762" s="42"/>
      <c r="BW1762" s="42"/>
      <c r="BX1762" s="42"/>
      <c r="BY1762" s="42"/>
      <c r="BZ1762" s="42"/>
      <c r="CA1762" s="42"/>
      <c r="CB1762" s="42"/>
      <c r="CC1762" s="42"/>
      <c r="CD1762" s="42"/>
      <c r="CE1762" s="42"/>
      <c r="CF1762" s="42"/>
      <c r="CG1762" s="42"/>
      <c r="CH1762" s="42"/>
      <c r="CI1762" s="42"/>
      <c r="CJ1762" s="42"/>
      <c r="CK1762" s="42"/>
      <c r="CL1762" s="42"/>
      <c r="CM1762" s="42"/>
      <c r="CN1762" s="42"/>
      <c r="CO1762" s="42"/>
      <c r="CP1762" s="42"/>
      <c r="CQ1762" s="42"/>
      <c r="CR1762" s="42"/>
      <c r="CS1762" s="42"/>
      <c r="CT1762" s="42"/>
      <c r="CU1762" s="42"/>
      <c r="CV1762" s="42"/>
      <c r="CW1762" s="42"/>
      <c r="CX1762" s="42"/>
      <c r="CY1762" s="42"/>
      <c r="CZ1762" s="42"/>
      <c r="DA1762" s="42"/>
      <c r="DB1762" s="42"/>
      <c r="DC1762" s="42"/>
      <c r="DD1762" s="42"/>
      <c r="DE1762" s="42"/>
      <c r="DF1762" s="42"/>
      <c r="DG1762" s="42"/>
      <c r="DH1762" s="42"/>
      <c r="DI1762" s="42"/>
      <c r="DJ1762" s="42"/>
      <c r="DK1762" s="42"/>
      <c r="DL1762" s="42"/>
      <c r="DM1762" s="42"/>
      <c r="DN1762" s="42"/>
      <c r="DO1762" s="42"/>
      <c r="DP1762" s="42"/>
      <c r="DQ1762" s="42"/>
      <c r="DR1762" s="42"/>
      <c r="DS1762" s="42"/>
      <c r="DT1762" s="42"/>
      <c r="DU1762" s="42"/>
      <c r="DV1762" s="42"/>
      <c r="DW1762" s="42"/>
      <c r="DX1762" s="42"/>
      <c r="DY1762" s="42"/>
      <c r="DZ1762" s="42"/>
      <c r="EA1762" s="42"/>
      <c r="EB1762" s="42"/>
      <c r="EC1762" s="42"/>
      <c r="ED1762" s="42"/>
      <c r="EE1762" s="42"/>
      <c r="EF1762" s="42"/>
      <c r="EG1762" s="42"/>
      <c r="EH1762" s="42"/>
      <c r="EI1762" s="42"/>
      <c r="EJ1762" s="42"/>
      <c r="EK1762" s="42"/>
      <c r="EL1762" s="42"/>
      <c r="EM1762" s="42"/>
      <c r="EN1762" s="42"/>
      <c r="EO1762" s="42"/>
      <c r="EP1762" s="42"/>
      <c r="EQ1762" s="42"/>
      <c r="ER1762" s="42"/>
      <c r="ES1762" s="42"/>
    </row>
    <row r="1763" spans="1:149" s="44" customFormat="1">
      <c r="A1763" s="44">
        <v>1762</v>
      </c>
      <c r="B1763" s="42">
        <v>201701623</v>
      </c>
      <c r="C1763" s="42" t="s">
        <v>5834</v>
      </c>
      <c r="D1763" s="42" t="s">
        <v>332</v>
      </c>
      <c r="E1763" s="42">
        <v>125</v>
      </c>
      <c r="F1763" s="42" t="s">
        <v>38</v>
      </c>
      <c r="G1763" s="43">
        <v>37802</v>
      </c>
      <c r="H1763" s="46" t="s">
        <v>340</v>
      </c>
      <c r="I1763" s="42" t="s">
        <v>63</v>
      </c>
      <c r="J1763" s="43">
        <v>42916.514100613429</v>
      </c>
      <c r="K1763" s="45">
        <f t="shared" si="22"/>
        <v>42916</v>
      </c>
      <c r="L1763" s="78">
        <v>2082</v>
      </c>
      <c r="M1763" s="60"/>
      <c r="N1763" s="104" t="s">
        <v>379</v>
      </c>
      <c r="O1763" s="113">
        <v>1</v>
      </c>
      <c r="P1763" s="113"/>
      <c r="Q1763" s="113"/>
      <c r="R1763" s="113"/>
      <c r="S1763" s="113"/>
      <c r="T1763" s="113"/>
      <c r="U1763" s="113"/>
      <c r="V1763" s="125">
        <v>1</v>
      </c>
      <c r="W1763" s="126"/>
      <c r="X1763" s="126"/>
      <c r="Y1763" s="126"/>
      <c r="Z1763" s="126"/>
      <c r="AA1763" s="126"/>
      <c r="AB1763" s="126"/>
      <c r="AC1763" s="43">
        <v>42916.514100613429</v>
      </c>
      <c r="AD1763" s="42" t="s">
        <v>5835</v>
      </c>
      <c r="AE1763" s="43"/>
      <c r="AF1763" s="42"/>
      <c r="AG1763" s="42"/>
      <c r="AH1763" s="42"/>
      <c r="AI1763" s="42"/>
      <c r="AJ1763" s="42"/>
      <c r="AK1763" s="42"/>
      <c r="AL1763" s="42"/>
      <c r="AM1763" s="42"/>
      <c r="AN1763" s="42"/>
      <c r="AO1763" s="42"/>
      <c r="AP1763" s="42"/>
      <c r="AQ1763" s="42"/>
      <c r="AR1763" s="42"/>
      <c r="AS1763" s="42"/>
      <c r="AT1763" s="42"/>
      <c r="AU1763" s="42"/>
      <c r="AV1763" s="42"/>
      <c r="AW1763" s="42"/>
      <c r="AX1763" s="42"/>
      <c r="AY1763" s="42"/>
      <c r="AZ1763" s="42"/>
      <c r="BA1763" s="42"/>
      <c r="BB1763" s="42"/>
      <c r="BC1763" s="42"/>
      <c r="BD1763" s="42"/>
      <c r="BE1763" s="42"/>
      <c r="BF1763" s="42"/>
      <c r="BG1763" s="42"/>
      <c r="BH1763" s="42"/>
      <c r="BI1763" s="42"/>
      <c r="BJ1763" s="42"/>
      <c r="BK1763" s="42"/>
      <c r="BL1763" s="42"/>
      <c r="BM1763" s="42"/>
      <c r="BN1763" s="42"/>
      <c r="BO1763" s="42"/>
      <c r="BP1763" s="42"/>
      <c r="BQ1763" s="42"/>
      <c r="BR1763" s="42"/>
      <c r="BS1763" s="42"/>
      <c r="BT1763" s="42"/>
      <c r="BU1763" s="42"/>
      <c r="BV1763" s="42"/>
      <c r="BW1763" s="42"/>
      <c r="BX1763" s="42"/>
      <c r="BY1763" s="42"/>
      <c r="BZ1763" s="42"/>
      <c r="CA1763" s="42"/>
      <c r="CB1763" s="42"/>
      <c r="CC1763" s="42"/>
      <c r="CD1763" s="42"/>
      <c r="CE1763" s="42"/>
      <c r="CF1763" s="42"/>
      <c r="CG1763" s="42"/>
      <c r="CH1763" s="42"/>
      <c r="CI1763" s="42"/>
      <c r="CJ1763" s="42"/>
      <c r="CK1763" s="42"/>
      <c r="CL1763" s="42"/>
      <c r="CM1763" s="42"/>
      <c r="CN1763" s="42"/>
      <c r="CO1763" s="42"/>
      <c r="CP1763" s="42"/>
      <c r="CQ1763" s="42"/>
      <c r="CR1763" s="42"/>
      <c r="CS1763" s="42"/>
      <c r="CT1763" s="42"/>
      <c r="CU1763" s="42"/>
      <c r="CV1763" s="42"/>
      <c r="CW1763" s="42"/>
      <c r="CX1763" s="42"/>
      <c r="CY1763" s="42"/>
      <c r="CZ1763" s="42"/>
      <c r="DA1763" s="42"/>
      <c r="DB1763" s="42"/>
      <c r="DC1763" s="42"/>
      <c r="DD1763" s="42"/>
      <c r="DE1763" s="42"/>
      <c r="DF1763" s="42"/>
      <c r="DG1763" s="42"/>
      <c r="DH1763" s="42"/>
      <c r="DI1763" s="42"/>
      <c r="DJ1763" s="42"/>
      <c r="DK1763" s="42"/>
      <c r="DL1763" s="42"/>
      <c r="DM1763" s="42"/>
      <c r="DN1763" s="42"/>
      <c r="DO1763" s="42"/>
      <c r="DP1763" s="42"/>
      <c r="DQ1763" s="42"/>
      <c r="DR1763" s="42"/>
      <c r="DS1763" s="42"/>
      <c r="DT1763" s="42"/>
      <c r="DU1763" s="42"/>
      <c r="DV1763" s="42"/>
      <c r="DW1763" s="42"/>
      <c r="DX1763" s="42"/>
      <c r="DY1763" s="42"/>
      <c r="DZ1763" s="42"/>
      <c r="EA1763" s="42"/>
      <c r="EB1763" s="42"/>
      <c r="EC1763" s="42"/>
      <c r="ED1763" s="42"/>
      <c r="EE1763" s="42"/>
      <c r="EF1763" s="42"/>
      <c r="EG1763" s="42"/>
      <c r="EH1763" s="42"/>
      <c r="EI1763" s="42"/>
      <c r="EJ1763" s="42"/>
      <c r="EK1763" s="42"/>
      <c r="EL1763" s="42"/>
      <c r="EM1763" s="42"/>
      <c r="EN1763" s="42"/>
      <c r="EO1763" s="42"/>
      <c r="EP1763" s="42"/>
      <c r="EQ1763" s="42"/>
      <c r="ER1763" s="42"/>
      <c r="ES1763" s="42"/>
    </row>
    <row r="1764" spans="1:149" s="44" customFormat="1">
      <c r="A1764" s="44">
        <v>1763</v>
      </c>
      <c r="B1764" s="42">
        <v>201701625</v>
      </c>
      <c r="C1764" s="42" t="s">
        <v>5549</v>
      </c>
      <c r="D1764" s="42" t="s">
        <v>495</v>
      </c>
      <c r="E1764" s="42">
        <v>100</v>
      </c>
      <c r="F1764" s="42" t="s">
        <v>1784</v>
      </c>
      <c r="G1764" s="43">
        <v>42837</v>
      </c>
      <c r="H1764" s="46" t="s">
        <v>340</v>
      </c>
      <c r="I1764" s="42" t="s">
        <v>63</v>
      </c>
      <c r="J1764" s="43">
        <v>42920.856731597225</v>
      </c>
      <c r="K1764" s="45">
        <f t="shared" si="22"/>
        <v>42920</v>
      </c>
      <c r="L1764" s="78">
        <v>2022</v>
      </c>
      <c r="M1764" s="60"/>
      <c r="N1764" s="104" t="s">
        <v>5836</v>
      </c>
      <c r="O1764" s="113">
        <v>6</v>
      </c>
      <c r="P1764" s="113">
        <v>5</v>
      </c>
      <c r="Q1764" s="113">
        <v>1</v>
      </c>
      <c r="R1764" s="113"/>
      <c r="S1764" s="113"/>
      <c r="T1764" s="113"/>
      <c r="U1764" s="113"/>
      <c r="V1764" s="125">
        <v>6</v>
      </c>
      <c r="W1764" s="126">
        <v>5</v>
      </c>
      <c r="X1764" s="126">
        <v>1</v>
      </c>
      <c r="Y1764" s="126"/>
      <c r="Z1764" s="126"/>
      <c r="AA1764" s="126"/>
      <c r="AB1764" s="126"/>
      <c r="AC1764" s="43">
        <v>42920.801300775463</v>
      </c>
      <c r="AD1764" s="42" t="s">
        <v>5837</v>
      </c>
      <c r="AE1764" s="43"/>
      <c r="AF1764" s="42"/>
      <c r="AG1764" s="42"/>
      <c r="AH1764" s="42"/>
      <c r="AI1764" s="42"/>
      <c r="AJ1764" s="42"/>
      <c r="AK1764" s="42"/>
      <c r="AL1764" s="42"/>
      <c r="AM1764" s="42"/>
      <c r="AN1764" s="42"/>
      <c r="AO1764" s="42"/>
      <c r="AP1764" s="42"/>
      <c r="AQ1764" s="42"/>
      <c r="AR1764" s="42"/>
      <c r="AS1764" s="42"/>
      <c r="AT1764" s="42"/>
      <c r="AU1764" s="42"/>
      <c r="AV1764" s="42"/>
      <c r="AW1764" s="42"/>
      <c r="AX1764" s="42"/>
      <c r="AY1764" s="42"/>
      <c r="AZ1764" s="42"/>
      <c r="BA1764" s="42"/>
      <c r="BB1764" s="42"/>
      <c r="BC1764" s="42"/>
      <c r="BD1764" s="42"/>
      <c r="BE1764" s="42"/>
      <c r="BF1764" s="42"/>
      <c r="BG1764" s="42"/>
      <c r="BH1764" s="42"/>
      <c r="BI1764" s="42"/>
      <c r="BJ1764" s="42"/>
      <c r="BK1764" s="42"/>
      <c r="BL1764" s="42"/>
      <c r="BM1764" s="42"/>
      <c r="BN1764" s="42"/>
      <c r="BO1764" s="42"/>
      <c r="BP1764" s="42"/>
      <c r="BQ1764" s="42"/>
      <c r="BR1764" s="42"/>
      <c r="BS1764" s="42"/>
      <c r="BT1764" s="42"/>
      <c r="BU1764" s="42"/>
      <c r="BV1764" s="42"/>
      <c r="BW1764" s="42"/>
      <c r="BX1764" s="42"/>
      <c r="BY1764" s="42"/>
      <c r="BZ1764" s="42"/>
      <c r="CA1764" s="42"/>
      <c r="CB1764" s="42"/>
      <c r="CC1764" s="42"/>
      <c r="CD1764" s="42"/>
      <c r="CE1764" s="42"/>
      <c r="CF1764" s="42"/>
      <c r="CG1764" s="42"/>
      <c r="CH1764" s="42"/>
      <c r="CI1764" s="42"/>
      <c r="CJ1764" s="42"/>
      <c r="CK1764" s="42"/>
      <c r="CL1764" s="42"/>
      <c r="CM1764" s="42"/>
      <c r="CN1764" s="42"/>
      <c r="CO1764" s="42"/>
      <c r="CP1764" s="42"/>
      <c r="CQ1764" s="42"/>
      <c r="CR1764" s="42"/>
      <c r="CS1764" s="42"/>
      <c r="CT1764" s="42"/>
      <c r="CU1764" s="42"/>
      <c r="CV1764" s="42"/>
      <c r="CW1764" s="42"/>
      <c r="CX1764" s="42"/>
      <c r="CY1764" s="42"/>
      <c r="CZ1764" s="42"/>
      <c r="DA1764" s="42"/>
      <c r="DB1764" s="42"/>
      <c r="DC1764" s="42"/>
      <c r="DD1764" s="42"/>
      <c r="DE1764" s="42"/>
      <c r="DF1764" s="42"/>
      <c r="DG1764" s="42"/>
      <c r="DH1764" s="42"/>
      <c r="DI1764" s="42"/>
      <c r="DJ1764" s="42"/>
      <c r="DK1764" s="42"/>
      <c r="DL1764" s="42"/>
      <c r="DM1764" s="42"/>
      <c r="DN1764" s="42"/>
      <c r="DO1764" s="42"/>
      <c r="DP1764" s="42"/>
      <c r="DQ1764" s="42"/>
      <c r="DR1764" s="42"/>
      <c r="DS1764" s="42"/>
      <c r="DT1764" s="42"/>
      <c r="DU1764" s="42"/>
      <c r="DV1764" s="42"/>
      <c r="DW1764" s="42"/>
      <c r="DX1764" s="42"/>
      <c r="DY1764" s="42"/>
      <c r="DZ1764" s="42"/>
      <c r="EA1764" s="42"/>
      <c r="EB1764" s="42"/>
      <c r="EC1764" s="42"/>
      <c r="ED1764" s="42"/>
      <c r="EE1764" s="42"/>
      <c r="EF1764" s="42"/>
      <c r="EG1764" s="42"/>
      <c r="EH1764" s="42"/>
      <c r="EI1764" s="42"/>
      <c r="EJ1764" s="42"/>
      <c r="EK1764" s="42"/>
      <c r="EL1764" s="42"/>
      <c r="EM1764" s="42"/>
      <c r="EN1764" s="42"/>
      <c r="EO1764" s="42"/>
      <c r="EP1764" s="42"/>
      <c r="EQ1764" s="42"/>
      <c r="ER1764" s="42"/>
      <c r="ES1764" s="42"/>
    </row>
    <row r="1765" spans="1:149" s="44" customFormat="1">
      <c r="A1765" s="44">
        <v>1764</v>
      </c>
      <c r="B1765" s="42">
        <v>201701627</v>
      </c>
      <c r="C1765" s="42" t="s">
        <v>3330</v>
      </c>
      <c r="D1765" s="42" t="s">
        <v>5838</v>
      </c>
      <c r="E1765" s="42">
        <v>598</v>
      </c>
      <c r="F1765" s="42" t="s">
        <v>42</v>
      </c>
      <c r="G1765" s="43">
        <v>42185</v>
      </c>
      <c r="H1765" s="46" t="s">
        <v>339</v>
      </c>
      <c r="I1765" s="42" t="s">
        <v>29</v>
      </c>
      <c r="J1765" s="43">
        <v>42916.75095277778</v>
      </c>
      <c r="K1765" s="45">
        <f t="shared" si="22"/>
        <v>42916</v>
      </c>
      <c r="L1765" s="78" t="s">
        <v>1115</v>
      </c>
      <c r="M1765" s="60"/>
      <c r="N1765" s="104"/>
      <c r="O1765" s="113"/>
      <c r="P1765" s="113"/>
      <c r="Q1765" s="113"/>
      <c r="R1765" s="113"/>
      <c r="S1765" s="113"/>
      <c r="T1765" s="113"/>
      <c r="U1765" s="113"/>
      <c r="V1765" s="125"/>
      <c r="W1765" s="126"/>
      <c r="X1765" s="126"/>
      <c r="Y1765" s="126"/>
      <c r="Z1765" s="126"/>
      <c r="AA1765" s="126"/>
      <c r="AB1765" s="126"/>
      <c r="AC1765" s="43">
        <v>42916.75095277778</v>
      </c>
      <c r="AD1765" s="42" t="s">
        <v>5839</v>
      </c>
      <c r="AE1765" s="43"/>
      <c r="AF1765" s="42"/>
      <c r="AG1765" s="42"/>
      <c r="AH1765" s="42"/>
      <c r="AI1765" s="42"/>
      <c r="AJ1765" s="42"/>
      <c r="AK1765" s="42"/>
      <c r="AL1765" s="42"/>
      <c r="AM1765" s="42"/>
      <c r="AN1765" s="42"/>
      <c r="AO1765" s="42"/>
      <c r="AP1765" s="42"/>
      <c r="AQ1765" s="42"/>
      <c r="AR1765" s="42"/>
      <c r="AS1765" s="42"/>
      <c r="AT1765" s="42"/>
      <c r="AU1765" s="42"/>
      <c r="AV1765" s="42"/>
      <c r="AW1765" s="42"/>
      <c r="AX1765" s="42"/>
      <c r="AY1765" s="42"/>
      <c r="AZ1765" s="42"/>
      <c r="BA1765" s="42"/>
      <c r="BB1765" s="42"/>
      <c r="BC1765" s="42"/>
      <c r="BD1765" s="42"/>
      <c r="BE1765" s="42"/>
      <c r="BF1765" s="42"/>
      <c r="BG1765" s="42"/>
      <c r="BH1765" s="42"/>
      <c r="BI1765" s="42"/>
      <c r="BJ1765" s="42"/>
      <c r="BK1765" s="42"/>
      <c r="BL1765" s="42"/>
      <c r="BM1765" s="42"/>
      <c r="BN1765" s="42"/>
      <c r="BO1765" s="42"/>
      <c r="BP1765" s="42"/>
      <c r="BQ1765" s="42"/>
      <c r="BR1765" s="42"/>
      <c r="BS1765" s="42"/>
      <c r="BT1765" s="42"/>
      <c r="BU1765" s="42"/>
      <c r="BV1765" s="42"/>
      <c r="BW1765" s="42"/>
      <c r="BX1765" s="42"/>
      <c r="BY1765" s="42"/>
      <c r="BZ1765" s="42"/>
      <c r="CA1765" s="42"/>
      <c r="CB1765" s="42"/>
      <c r="CC1765" s="42"/>
      <c r="CD1765" s="42"/>
      <c r="CE1765" s="42"/>
      <c r="CF1765" s="42"/>
      <c r="CG1765" s="42"/>
      <c r="CH1765" s="42"/>
      <c r="CI1765" s="42"/>
      <c r="CJ1765" s="42"/>
      <c r="CK1765" s="42"/>
      <c r="CL1765" s="42"/>
      <c r="CM1765" s="42"/>
      <c r="CN1765" s="42"/>
      <c r="CO1765" s="42"/>
      <c r="CP1765" s="42"/>
      <c r="CQ1765" s="42"/>
      <c r="CR1765" s="42"/>
      <c r="CS1765" s="42"/>
      <c r="CT1765" s="42"/>
      <c r="CU1765" s="42"/>
      <c r="CV1765" s="42"/>
      <c r="CW1765" s="42"/>
      <c r="CX1765" s="42"/>
      <c r="CY1765" s="42"/>
      <c r="CZ1765" s="42"/>
      <c r="DA1765" s="42"/>
      <c r="DB1765" s="42"/>
      <c r="DC1765" s="42"/>
      <c r="DD1765" s="42"/>
      <c r="DE1765" s="42"/>
      <c r="DF1765" s="42"/>
      <c r="DG1765" s="42"/>
      <c r="DH1765" s="42"/>
      <c r="DI1765" s="42"/>
      <c r="DJ1765" s="42"/>
      <c r="DK1765" s="42"/>
      <c r="DL1765" s="42"/>
      <c r="DM1765" s="42"/>
      <c r="DN1765" s="42"/>
      <c r="DO1765" s="42"/>
      <c r="DP1765" s="42"/>
      <c r="DQ1765" s="42"/>
      <c r="DR1765" s="42"/>
      <c r="DS1765" s="42"/>
      <c r="DT1765" s="42"/>
      <c r="DU1765" s="42"/>
      <c r="DV1765" s="42"/>
      <c r="DW1765" s="42"/>
      <c r="DX1765" s="42"/>
      <c r="DY1765" s="42"/>
      <c r="DZ1765" s="42"/>
      <c r="EA1765" s="42"/>
      <c r="EB1765" s="42"/>
      <c r="EC1765" s="42"/>
      <c r="ED1765" s="42"/>
      <c r="EE1765" s="42"/>
      <c r="EF1765" s="42"/>
      <c r="EG1765" s="42"/>
      <c r="EH1765" s="42"/>
      <c r="EI1765" s="42"/>
      <c r="EJ1765" s="42"/>
      <c r="EK1765" s="42"/>
      <c r="EL1765" s="42"/>
      <c r="EM1765" s="42"/>
      <c r="EN1765" s="42"/>
      <c r="EO1765" s="42"/>
      <c r="EP1765" s="42"/>
      <c r="EQ1765" s="42"/>
      <c r="ER1765" s="42"/>
      <c r="ES1765" s="42"/>
    </row>
    <row r="1766" spans="1:149" s="44" customFormat="1">
      <c r="A1766" s="44">
        <v>1765</v>
      </c>
      <c r="B1766" s="42">
        <v>201701633</v>
      </c>
      <c r="C1766" s="42" t="s">
        <v>5840</v>
      </c>
      <c r="D1766" s="42" t="s">
        <v>5841</v>
      </c>
      <c r="E1766" s="42">
        <v>598</v>
      </c>
      <c r="F1766" s="42" t="s">
        <v>42</v>
      </c>
      <c r="G1766" s="43">
        <v>39630</v>
      </c>
      <c r="H1766" s="46" t="s">
        <v>338</v>
      </c>
      <c r="I1766" s="42" t="s">
        <v>17</v>
      </c>
      <c r="J1766" s="43">
        <v>42917.543748495373</v>
      </c>
      <c r="K1766" s="45">
        <f t="shared" si="22"/>
        <v>42917</v>
      </c>
      <c r="L1766" s="78">
        <v>2180</v>
      </c>
      <c r="M1766" s="60"/>
      <c r="N1766" s="104"/>
      <c r="O1766" s="113"/>
      <c r="P1766" s="113"/>
      <c r="Q1766" s="113"/>
      <c r="R1766" s="113"/>
      <c r="S1766" s="113"/>
      <c r="T1766" s="113"/>
      <c r="U1766" s="113"/>
      <c r="V1766" s="125"/>
      <c r="W1766" s="126"/>
      <c r="X1766" s="126"/>
      <c r="Y1766" s="126"/>
      <c r="Z1766" s="126"/>
      <c r="AA1766" s="126"/>
      <c r="AB1766" s="126"/>
      <c r="AC1766" s="43">
        <v>42917.517539004628</v>
      </c>
      <c r="AD1766" s="42" t="s">
        <v>5842</v>
      </c>
      <c r="AE1766" s="43"/>
      <c r="AF1766" s="42"/>
      <c r="AG1766" s="42"/>
      <c r="AH1766" s="42"/>
      <c r="AI1766" s="42"/>
      <c r="AJ1766" s="42"/>
      <c r="AK1766" s="42"/>
      <c r="AL1766" s="42"/>
      <c r="AM1766" s="42"/>
      <c r="AN1766" s="42"/>
      <c r="AO1766" s="42"/>
      <c r="AP1766" s="42"/>
      <c r="AQ1766" s="42"/>
      <c r="AR1766" s="42"/>
      <c r="AS1766" s="42"/>
      <c r="AT1766" s="42"/>
      <c r="AU1766" s="42"/>
      <c r="AV1766" s="42"/>
      <c r="AW1766" s="42"/>
      <c r="AX1766" s="42"/>
      <c r="AY1766" s="42"/>
      <c r="AZ1766" s="42"/>
      <c r="BA1766" s="42"/>
      <c r="BB1766" s="42"/>
      <c r="BC1766" s="42"/>
      <c r="BD1766" s="42"/>
      <c r="BE1766" s="42"/>
      <c r="BF1766" s="42"/>
      <c r="BG1766" s="42"/>
      <c r="BH1766" s="42"/>
      <c r="BI1766" s="42"/>
      <c r="BJ1766" s="42"/>
      <c r="BK1766" s="42"/>
      <c r="BL1766" s="42"/>
      <c r="BM1766" s="42"/>
      <c r="BN1766" s="42"/>
      <c r="BO1766" s="42"/>
      <c r="BP1766" s="42"/>
      <c r="BQ1766" s="42"/>
      <c r="BR1766" s="42"/>
      <c r="BS1766" s="42"/>
      <c r="BT1766" s="42"/>
      <c r="BU1766" s="42"/>
      <c r="BV1766" s="42"/>
      <c r="BW1766" s="42"/>
      <c r="BX1766" s="42"/>
      <c r="BY1766" s="42"/>
      <c r="BZ1766" s="42"/>
      <c r="CA1766" s="42"/>
      <c r="CB1766" s="42"/>
      <c r="CC1766" s="42"/>
      <c r="CD1766" s="42"/>
      <c r="CE1766" s="42"/>
      <c r="CF1766" s="42"/>
      <c r="CG1766" s="42"/>
      <c r="CH1766" s="42"/>
      <c r="CI1766" s="42"/>
      <c r="CJ1766" s="42"/>
      <c r="CK1766" s="42"/>
      <c r="CL1766" s="42"/>
      <c r="CM1766" s="42"/>
      <c r="CN1766" s="42"/>
      <c r="CO1766" s="42"/>
      <c r="CP1766" s="42"/>
      <c r="CQ1766" s="42"/>
      <c r="CR1766" s="42"/>
      <c r="CS1766" s="42"/>
      <c r="CT1766" s="42"/>
      <c r="CU1766" s="42"/>
      <c r="CV1766" s="42"/>
      <c r="CW1766" s="42"/>
      <c r="CX1766" s="42"/>
      <c r="CY1766" s="42"/>
      <c r="CZ1766" s="42"/>
      <c r="DA1766" s="42"/>
      <c r="DB1766" s="42"/>
      <c r="DC1766" s="42"/>
      <c r="DD1766" s="42"/>
      <c r="DE1766" s="42"/>
      <c r="DF1766" s="42"/>
      <c r="DG1766" s="42"/>
      <c r="DH1766" s="42"/>
      <c r="DI1766" s="42"/>
      <c r="DJ1766" s="42"/>
      <c r="DK1766" s="42"/>
      <c r="DL1766" s="42"/>
      <c r="DM1766" s="42"/>
      <c r="DN1766" s="42"/>
      <c r="DO1766" s="42"/>
      <c r="DP1766" s="42"/>
      <c r="DQ1766" s="42"/>
      <c r="DR1766" s="42"/>
      <c r="DS1766" s="42"/>
      <c r="DT1766" s="42"/>
      <c r="DU1766" s="42"/>
      <c r="DV1766" s="42"/>
      <c r="DW1766" s="42"/>
      <c r="DX1766" s="42"/>
      <c r="DY1766" s="42"/>
      <c r="DZ1766" s="42"/>
      <c r="EA1766" s="42"/>
      <c r="EB1766" s="42"/>
      <c r="EC1766" s="42"/>
      <c r="ED1766" s="42"/>
      <c r="EE1766" s="42"/>
      <c r="EF1766" s="42"/>
      <c r="EG1766" s="42"/>
      <c r="EH1766" s="42"/>
      <c r="EI1766" s="42"/>
      <c r="EJ1766" s="42"/>
      <c r="EK1766" s="42"/>
      <c r="EL1766" s="42"/>
      <c r="EM1766" s="42"/>
      <c r="EN1766" s="42"/>
      <c r="EO1766" s="42"/>
      <c r="EP1766" s="42"/>
      <c r="EQ1766" s="42"/>
      <c r="ER1766" s="42"/>
      <c r="ES1766" s="42"/>
    </row>
    <row r="1767" spans="1:149" s="44" customFormat="1">
      <c r="A1767" s="44">
        <v>1766</v>
      </c>
      <c r="B1767" s="42">
        <v>201701637</v>
      </c>
      <c r="C1767" s="42" t="s">
        <v>5843</v>
      </c>
      <c r="D1767" s="42" t="s">
        <v>1364</v>
      </c>
      <c r="E1767" s="42">
        <v>205</v>
      </c>
      <c r="F1767" s="42" t="s">
        <v>1672</v>
      </c>
      <c r="G1767" s="43">
        <v>37834</v>
      </c>
      <c r="H1767" s="46" t="s">
        <v>339</v>
      </c>
      <c r="I1767" s="42" t="s">
        <v>29</v>
      </c>
      <c r="J1767" s="43">
        <v>42917.631308645832</v>
      </c>
      <c r="K1767" s="45">
        <f t="shared" si="22"/>
        <v>42917</v>
      </c>
      <c r="L1767" s="78">
        <v>2016</v>
      </c>
      <c r="M1767" s="60"/>
      <c r="N1767" s="104" t="s">
        <v>695</v>
      </c>
      <c r="O1767" s="113">
        <v>16</v>
      </c>
      <c r="P1767" s="113"/>
      <c r="Q1767" s="113"/>
      <c r="R1767" s="113"/>
      <c r="S1767" s="113"/>
      <c r="T1767" s="113"/>
      <c r="U1767" s="113"/>
      <c r="V1767" s="131">
        <v>1601</v>
      </c>
      <c r="W1767" s="126"/>
      <c r="X1767" s="126"/>
      <c r="Y1767" s="126"/>
      <c r="Z1767" s="126"/>
      <c r="AA1767" s="126"/>
      <c r="AB1767" s="126"/>
      <c r="AC1767" s="43">
        <v>42917.631308645832</v>
      </c>
      <c r="AD1767" s="42" t="s">
        <v>5844</v>
      </c>
      <c r="AE1767" s="43"/>
      <c r="AF1767" s="42"/>
      <c r="AG1767" s="42"/>
      <c r="AH1767" s="42"/>
      <c r="AI1767" s="42"/>
      <c r="AJ1767" s="42"/>
      <c r="AK1767" s="42"/>
      <c r="AL1767" s="42"/>
      <c r="AM1767" s="42"/>
      <c r="AN1767" s="42"/>
      <c r="AO1767" s="42"/>
      <c r="AP1767" s="42"/>
      <c r="AQ1767" s="42"/>
      <c r="AR1767" s="42"/>
      <c r="AS1767" s="42"/>
      <c r="AT1767" s="42"/>
      <c r="AU1767" s="42"/>
      <c r="AV1767" s="42"/>
      <c r="AW1767" s="42"/>
      <c r="AX1767" s="42"/>
      <c r="AY1767" s="42"/>
      <c r="AZ1767" s="42"/>
      <c r="BA1767" s="42"/>
      <c r="BB1767" s="42"/>
      <c r="BC1767" s="42"/>
      <c r="BD1767" s="42"/>
      <c r="BE1767" s="42"/>
      <c r="BF1767" s="42"/>
      <c r="BG1767" s="42"/>
      <c r="BH1767" s="42"/>
      <c r="BI1767" s="42"/>
      <c r="BJ1767" s="42"/>
      <c r="BK1767" s="42"/>
      <c r="BL1767" s="42"/>
      <c r="BM1767" s="42"/>
      <c r="BN1767" s="42"/>
      <c r="BO1767" s="42"/>
      <c r="BP1767" s="42"/>
      <c r="BQ1767" s="42"/>
      <c r="BR1767" s="42"/>
      <c r="BS1767" s="42"/>
      <c r="BT1767" s="42"/>
      <c r="BU1767" s="42"/>
      <c r="BV1767" s="42"/>
      <c r="BW1767" s="42"/>
      <c r="BX1767" s="42"/>
      <c r="BY1767" s="42"/>
      <c r="BZ1767" s="42"/>
      <c r="CA1767" s="42"/>
      <c r="CB1767" s="42"/>
      <c r="CC1767" s="42"/>
      <c r="CD1767" s="42"/>
      <c r="CE1767" s="42"/>
      <c r="CF1767" s="42"/>
      <c r="CG1767" s="42"/>
      <c r="CH1767" s="42"/>
      <c r="CI1767" s="42"/>
      <c r="CJ1767" s="42"/>
      <c r="CK1767" s="42"/>
      <c r="CL1767" s="42"/>
      <c r="CM1767" s="42"/>
      <c r="CN1767" s="42"/>
      <c r="CO1767" s="42"/>
      <c r="CP1767" s="42"/>
      <c r="CQ1767" s="42"/>
      <c r="CR1767" s="42"/>
      <c r="CS1767" s="42"/>
      <c r="CT1767" s="42"/>
      <c r="CU1767" s="42"/>
      <c r="CV1767" s="42"/>
      <c r="CW1767" s="42"/>
      <c r="CX1767" s="42"/>
      <c r="CY1767" s="42"/>
      <c r="CZ1767" s="42"/>
      <c r="DA1767" s="42"/>
      <c r="DB1767" s="42"/>
      <c r="DC1767" s="42"/>
      <c r="DD1767" s="42"/>
      <c r="DE1767" s="42"/>
      <c r="DF1767" s="42"/>
      <c r="DG1767" s="42"/>
      <c r="DH1767" s="42"/>
      <c r="DI1767" s="42"/>
      <c r="DJ1767" s="42"/>
      <c r="DK1767" s="42"/>
      <c r="DL1767" s="42"/>
      <c r="DM1767" s="42"/>
      <c r="DN1767" s="42"/>
      <c r="DO1767" s="42"/>
      <c r="DP1767" s="42"/>
      <c r="DQ1767" s="42"/>
      <c r="DR1767" s="42"/>
      <c r="DS1767" s="42"/>
      <c r="DT1767" s="42"/>
      <c r="DU1767" s="42"/>
      <c r="DV1767" s="42"/>
      <c r="DW1767" s="42"/>
      <c r="DX1767" s="42"/>
      <c r="DY1767" s="42"/>
      <c r="DZ1767" s="42"/>
      <c r="EA1767" s="42"/>
      <c r="EB1767" s="42"/>
      <c r="EC1767" s="42"/>
      <c r="ED1767" s="42"/>
      <c r="EE1767" s="42"/>
      <c r="EF1767" s="42"/>
      <c r="EG1767" s="42"/>
      <c r="EH1767" s="42"/>
      <c r="EI1767" s="42"/>
      <c r="EJ1767" s="42"/>
      <c r="EK1767" s="42"/>
      <c r="EL1767" s="42"/>
      <c r="EM1767" s="42"/>
      <c r="EN1767" s="42"/>
      <c r="EO1767" s="42"/>
      <c r="EP1767" s="42"/>
      <c r="EQ1767" s="42"/>
      <c r="ER1767" s="42"/>
      <c r="ES1767" s="42"/>
    </row>
    <row r="1768" spans="1:149" s="44" customFormat="1">
      <c r="A1768" s="44">
        <v>1767</v>
      </c>
      <c r="B1768" s="42">
        <v>201701642</v>
      </c>
      <c r="C1768" s="42" t="s">
        <v>5845</v>
      </c>
      <c r="D1768" s="42" t="s">
        <v>1057</v>
      </c>
      <c r="E1768" s="42">
        <v>499</v>
      </c>
      <c r="F1768" s="42" t="s">
        <v>28</v>
      </c>
      <c r="G1768" s="43">
        <v>37257</v>
      </c>
      <c r="H1768" s="46" t="s">
        <v>339</v>
      </c>
      <c r="I1768" s="42" t="s">
        <v>29</v>
      </c>
      <c r="J1768" s="43">
        <v>42925.482825543979</v>
      </c>
      <c r="K1768" s="45">
        <f t="shared" si="22"/>
        <v>42925</v>
      </c>
      <c r="L1768" s="78">
        <v>2116</v>
      </c>
      <c r="M1768" s="60"/>
      <c r="N1768" s="104"/>
      <c r="O1768" s="113"/>
      <c r="P1768" s="113"/>
      <c r="Q1768" s="113"/>
      <c r="R1768" s="113"/>
      <c r="S1768" s="113"/>
      <c r="T1768" s="113"/>
      <c r="U1768" s="113"/>
      <c r="V1768" s="125"/>
      <c r="W1768" s="126"/>
      <c r="X1768" s="126"/>
      <c r="Y1768" s="126"/>
      <c r="Z1768" s="126"/>
      <c r="AA1768" s="126"/>
      <c r="AB1768" s="126"/>
      <c r="AC1768" s="43">
        <v>42925.474643368056</v>
      </c>
      <c r="AD1768" s="42" t="s">
        <v>5846</v>
      </c>
      <c r="AE1768" s="43"/>
      <c r="AF1768" s="42"/>
      <c r="AG1768" s="42"/>
      <c r="AH1768" s="42"/>
      <c r="AI1768" s="42"/>
      <c r="AJ1768" s="42"/>
      <c r="AK1768" s="42"/>
      <c r="AL1768" s="42"/>
      <c r="AM1768" s="42"/>
      <c r="AN1768" s="42"/>
      <c r="AO1768" s="42"/>
      <c r="AP1768" s="42"/>
      <c r="AQ1768" s="42"/>
      <c r="AR1768" s="42"/>
      <c r="AS1768" s="42"/>
      <c r="AT1768" s="42"/>
      <c r="AU1768" s="42"/>
      <c r="AV1768" s="42"/>
      <c r="AW1768" s="42"/>
      <c r="AX1768" s="42"/>
      <c r="AY1768" s="42"/>
      <c r="AZ1768" s="42"/>
      <c r="BA1768" s="42"/>
      <c r="BB1768" s="42"/>
      <c r="BC1768" s="42"/>
      <c r="BD1768" s="42"/>
      <c r="BE1768" s="42"/>
      <c r="BF1768" s="42"/>
      <c r="BG1768" s="42"/>
      <c r="BH1768" s="42"/>
      <c r="BI1768" s="42"/>
      <c r="BJ1768" s="42"/>
      <c r="BK1768" s="42"/>
      <c r="BL1768" s="42"/>
      <c r="BM1768" s="42"/>
      <c r="BN1768" s="42"/>
      <c r="BO1768" s="42"/>
      <c r="BP1768" s="42"/>
      <c r="BQ1768" s="42"/>
      <c r="BR1768" s="42"/>
      <c r="BS1768" s="42"/>
      <c r="BT1768" s="42"/>
      <c r="BU1768" s="42"/>
      <c r="BV1768" s="42"/>
      <c r="BW1768" s="42"/>
      <c r="BX1768" s="42"/>
      <c r="BY1768" s="42"/>
      <c r="BZ1768" s="42"/>
      <c r="CA1768" s="42"/>
      <c r="CB1768" s="42"/>
      <c r="CC1768" s="42"/>
      <c r="CD1768" s="42"/>
      <c r="CE1768" s="42"/>
      <c r="CF1768" s="42"/>
      <c r="CG1768" s="42"/>
      <c r="CH1768" s="42"/>
      <c r="CI1768" s="42"/>
      <c r="CJ1768" s="42"/>
      <c r="CK1768" s="42"/>
      <c r="CL1768" s="42"/>
      <c r="CM1768" s="42"/>
      <c r="CN1768" s="42"/>
      <c r="CO1768" s="42"/>
      <c r="CP1768" s="42"/>
      <c r="CQ1768" s="42"/>
      <c r="CR1768" s="42"/>
      <c r="CS1768" s="42"/>
      <c r="CT1768" s="42"/>
      <c r="CU1768" s="42"/>
      <c r="CV1768" s="42"/>
      <c r="CW1768" s="42"/>
      <c r="CX1768" s="42"/>
      <c r="CY1768" s="42"/>
      <c r="CZ1768" s="42"/>
      <c r="DA1768" s="42"/>
      <c r="DB1768" s="42"/>
      <c r="DC1768" s="42"/>
      <c r="DD1768" s="42"/>
      <c r="DE1768" s="42"/>
      <c r="DF1768" s="42"/>
      <c r="DG1768" s="42"/>
      <c r="DH1768" s="42"/>
      <c r="DI1768" s="42"/>
      <c r="DJ1768" s="42"/>
      <c r="DK1768" s="42"/>
      <c r="DL1768" s="42"/>
      <c r="DM1768" s="42"/>
      <c r="DN1768" s="42"/>
      <c r="DO1768" s="42"/>
      <c r="DP1768" s="42"/>
      <c r="DQ1768" s="42"/>
      <c r="DR1768" s="42"/>
      <c r="DS1768" s="42"/>
      <c r="DT1768" s="42"/>
      <c r="DU1768" s="42"/>
      <c r="DV1768" s="42"/>
      <c r="DW1768" s="42"/>
      <c r="DX1768" s="42"/>
      <c r="DY1768" s="42"/>
      <c r="DZ1768" s="42"/>
      <c r="EA1768" s="42"/>
      <c r="EB1768" s="42"/>
      <c r="EC1768" s="42"/>
      <c r="ED1768" s="42"/>
      <c r="EE1768" s="42"/>
      <c r="EF1768" s="42"/>
      <c r="EG1768" s="42"/>
      <c r="EH1768" s="42"/>
      <c r="EI1768" s="42"/>
      <c r="EJ1768" s="42"/>
      <c r="EK1768" s="42"/>
      <c r="EL1768" s="42"/>
      <c r="EM1768" s="42"/>
      <c r="EN1768" s="42"/>
      <c r="EO1768" s="42"/>
      <c r="EP1768" s="42"/>
      <c r="EQ1768" s="42"/>
      <c r="ER1768" s="42"/>
      <c r="ES1768" s="42"/>
    </row>
    <row r="1769" spans="1:149" s="44" customFormat="1">
      <c r="A1769" s="44">
        <v>1768</v>
      </c>
      <c r="B1769" s="42">
        <v>201701646</v>
      </c>
      <c r="C1769" s="42" t="s">
        <v>5847</v>
      </c>
      <c r="D1769" s="42" t="s">
        <v>532</v>
      </c>
      <c r="E1769" s="42">
        <v>119</v>
      </c>
      <c r="F1769" s="42" t="s">
        <v>22</v>
      </c>
      <c r="G1769" s="43">
        <v>42187</v>
      </c>
      <c r="H1769" s="46" t="s">
        <v>338</v>
      </c>
      <c r="I1769" s="42" t="s">
        <v>17</v>
      </c>
      <c r="J1769" s="43">
        <v>42918.573448113428</v>
      </c>
      <c r="K1769" s="45">
        <f t="shared" si="22"/>
        <v>42918</v>
      </c>
      <c r="L1769" s="78">
        <v>2196</v>
      </c>
      <c r="M1769" s="60"/>
      <c r="N1769" s="104" t="s">
        <v>2671</v>
      </c>
      <c r="O1769" s="113">
        <v>30</v>
      </c>
      <c r="P1769" s="113"/>
      <c r="Q1769" s="113"/>
      <c r="R1769" s="113"/>
      <c r="S1769" s="113"/>
      <c r="T1769" s="113"/>
      <c r="U1769" s="113"/>
      <c r="V1769" s="125">
        <v>30</v>
      </c>
      <c r="W1769" s="126"/>
      <c r="X1769" s="126"/>
      <c r="Y1769" s="126"/>
      <c r="Z1769" s="126"/>
      <c r="AA1769" s="126"/>
      <c r="AB1769" s="126"/>
      <c r="AC1769" s="43">
        <v>42918.519581909721</v>
      </c>
      <c r="AD1769" s="42" t="s">
        <v>5848</v>
      </c>
      <c r="AE1769" s="43"/>
      <c r="AF1769" s="42"/>
      <c r="AG1769" s="42"/>
      <c r="AH1769" s="42"/>
      <c r="AI1769" s="42"/>
      <c r="AJ1769" s="42"/>
      <c r="AK1769" s="42"/>
      <c r="AL1769" s="42"/>
      <c r="AM1769" s="42"/>
      <c r="AN1769" s="42"/>
      <c r="AO1769" s="42"/>
      <c r="AP1769" s="42"/>
      <c r="AQ1769" s="42"/>
      <c r="AR1769" s="42"/>
      <c r="AS1769" s="42"/>
      <c r="AT1769" s="42"/>
      <c r="AU1769" s="42"/>
      <c r="AV1769" s="42"/>
      <c r="AW1769" s="42"/>
      <c r="AX1769" s="42"/>
      <c r="AY1769" s="42"/>
      <c r="AZ1769" s="42"/>
      <c r="BA1769" s="42"/>
      <c r="BB1769" s="42"/>
      <c r="BC1769" s="42"/>
      <c r="BD1769" s="42"/>
      <c r="BE1769" s="42"/>
      <c r="BF1769" s="42"/>
      <c r="BG1769" s="42"/>
      <c r="BH1769" s="42"/>
      <c r="BI1769" s="42"/>
      <c r="BJ1769" s="42"/>
      <c r="BK1769" s="42"/>
      <c r="BL1769" s="42"/>
      <c r="BM1769" s="42"/>
      <c r="BN1769" s="42"/>
      <c r="BO1769" s="42"/>
      <c r="BP1769" s="42"/>
      <c r="BQ1769" s="42"/>
      <c r="BR1769" s="42"/>
      <c r="BS1769" s="42"/>
      <c r="BT1769" s="42"/>
      <c r="BU1769" s="42"/>
      <c r="BV1769" s="42"/>
      <c r="BW1769" s="42"/>
      <c r="BX1769" s="42"/>
      <c r="BY1769" s="42"/>
      <c r="BZ1769" s="42"/>
      <c r="CA1769" s="42"/>
      <c r="CB1769" s="42"/>
      <c r="CC1769" s="42"/>
      <c r="CD1769" s="42"/>
      <c r="CE1769" s="42"/>
      <c r="CF1769" s="42"/>
      <c r="CG1769" s="42"/>
      <c r="CH1769" s="42"/>
      <c r="CI1769" s="42"/>
      <c r="CJ1769" s="42"/>
      <c r="CK1769" s="42"/>
      <c r="CL1769" s="42"/>
      <c r="CM1769" s="42"/>
      <c r="CN1769" s="42"/>
      <c r="CO1769" s="42"/>
      <c r="CP1769" s="42"/>
      <c r="CQ1769" s="42"/>
      <c r="CR1769" s="42"/>
      <c r="CS1769" s="42"/>
      <c r="CT1769" s="42"/>
      <c r="CU1769" s="42"/>
      <c r="CV1769" s="42"/>
      <c r="CW1769" s="42"/>
      <c r="CX1769" s="42"/>
      <c r="CY1769" s="42"/>
      <c r="CZ1769" s="42"/>
      <c r="DA1769" s="42"/>
      <c r="DB1769" s="42"/>
      <c r="DC1769" s="42"/>
      <c r="DD1769" s="42"/>
      <c r="DE1769" s="42"/>
      <c r="DF1769" s="42"/>
      <c r="DG1769" s="42"/>
      <c r="DH1769" s="42"/>
      <c r="DI1769" s="42"/>
      <c r="DJ1769" s="42"/>
      <c r="DK1769" s="42"/>
      <c r="DL1769" s="42"/>
      <c r="DM1769" s="42"/>
      <c r="DN1769" s="42"/>
      <c r="DO1769" s="42"/>
      <c r="DP1769" s="42"/>
      <c r="DQ1769" s="42"/>
      <c r="DR1769" s="42"/>
      <c r="DS1769" s="42"/>
      <c r="DT1769" s="42"/>
      <c r="DU1769" s="42"/>
      <c r="DV1769" s="42"/>
      <c r="DW1769" s="42"/>
      <c r="DX1769" s="42"/>
      <c r="DY1769" s="42"/>
      <c r="DZ1769" s="42"/>
      <c r="EA1769" s="42"/>
      <c r="EB1769" s="42"/>
      <c r="EC1769" s="42"/>
      <c r="ED1769" s="42"/>
      <c r="EE1769" s="42"/>
      <c r="EF1769" s="42"/>
      <c r="EG1769" s="42"/>
      <c r="EH1769" s="42"/>
      <c r="EI1769" s="42"/>
      <c r="EJ1769" s="42"/>
      <c r="EK1769" s="42"/>
      <c r="EL1769" s="42"/>
      <c r="EM1769" s="42"/>
      <c r="EN1769" s="42"/>
      <c r="EO1769" s="42"/>
      <c r="EP1769" s="42"/>
      <c r="EQ1769" s="42"/>
      <c r="ER1769" s="42"/>
      <c r="ES1769" s="42"/>
    </row>
    <row r="1770" spans="1:149" s="44" customFormat="1">
      <c r="A1770" s="44">
        <v>1769</v>
      </c>
      <c r="B1770" s="42">
        <v>201701647</v>
      </c>
      <c r="C1770" s="42" t="s">
        <v>2751</v>
      </c>
      <c r="D1770" s="42" t="s">
        <v>1983</v>
      </c>
      <c r="E1770" s="42">
        <v>598</v>
      </c>
      <c r="F1770" s="42" t="s">
        <v>42</v>
      </c>
      <c r="G1770" s="43">
        <v>42187</v>
      </c>
      <c r="H1770" s="46" t="s">
        <v>339</v>
      </c>
      <c r="I1770" s="42" t="s">
        <v>29</v>
      </c>
      <c r="J1770" s="43">
        <v>42919.507239467595</v>
      </c>
      <c r="K1770" s="45">
        <f t="shared" si="22"/>
        <v>42919</v>
      </c>
      <c r="L1770" s="78" t="s">
        <v>1115</v>
      </c>
      <c r="M1770" s="60"/>
      <c r="N1770" s="104"/>
      <c r="O1770" s="113"/>
      <c r="P1770" s="113"/>
      <c r="Q1770" s="113"/>
      <c r="R1770" s="113"/>
      <c r="S1770" s="113"/>
      <c r="T1770" s="113"/>
      <c r="U1770" s="113"/>
      <c r="V1770" s="125"/>
      <c r="W1770" s="126"/>
      <c r="X1770" s="126"/>
      <c r="Y1770" s="126"/>
      <c r="Z1770" s="126"/>
      <c r="AA1770" s="126"/>
      <c r="AB1770" s="126"/>
      <c r="AC1770" s="43">
        <v>42919.827360682873</v>
      </c>
      <c r="AD1770" s="42" t="s">
        <v>5849</v>
      </c>
      <c r="AE1770" s="43"/>
      <c r="AF1770" s="42"/>
      <c r="AG1770" s="42"/>
      <c r="AH1770" s="42"/>
      <c r="AI1770" s="42"/>
      <c r="AJ1770" s="42"/>
      <c r="AK1770" s="42"/>
      <c r="AL1770" s="42"/>
      <c r="AM1770" s="42"/>
      <c r="AN1770" s="42"/>
      <c r="AO1770" s="42"/>
      <c r="AP1770" s="42"/>
      <c r="AQ1770" s="42"/>
      <c r="AR1770" s="42"/>
      <c r="AS1770" s="42"/>
      <c r="AT1770" s="42"/>
      <c r="AU1770" s="42"/>
      <c r="AV1770" s="42"/>
      <c r="AW1770" s="42"/>
      <c r="AX1770" s="42"/>
      <c r="AY1770" s="42"/>
      <c r="AZ1770" s="42"/>
      <c r="BA1770" s="42"/>
      <c r="BB1770" s="42"/>
      <c r="BC1770" s="42"/>
      <c r="BD1770" s="42"/>
      <c r="BE1770" s="42"/>
      <c r="BF1770" s="42"/>
      <c r="BG1770" s="42"/>
      <c r="BH1770" s="42"/>
      <c r="BI1770" s="42"/>
      <c r="BJ1770" s="42"/>
      <c r="BK1770" s="42"/>
      <c r="BL1770" s="42"/>
      <c r="BM1770" s="42"/>
      <c r="BN1770" s="42"/>
      <c r="BO1770" s="42"/>
      <c r="BP1770" s="42"/>
      <c r="BQ1770" s="42"/>
      <c r="BR1770" s="42"/>
      <c r="BS1770" s="42"/>
      <c r="BT1770" s="42"/>
      <c r="BU1770" s="42"/>
      <c r="BV1770" s="42"/>
      <c r="BW1770" s="42"/>
      <c r="BX1770" s="42"/>
      <c r="BY1770" s="42"/>
      <c r="BZ1770" s="42"/>
      <c r="CA1770" s="42"/>
      <c r="CB1770" s="42"/>
      <c r="CC1770" s="42"/>
      <c r="CD1770" s="42"/>
      <c r="CE1770" s="42"/>
      <c r="CF1770" s="42"/>
      <c r="CG1770" s="42"/>
      <c r="CH1770" s="42"/>
      <c r="CI1770" s="42"/>
      <c r="CJ1770" s="42"/>
      <c r="CK1770" s="42"/>
      <c r="CL1770" s="42"/>
      <c r="CM1770" s="42"/>
      <c r="CN1770" s="42"/>
      <c r="CO1770" s="42"/>
      <c r="CP1770" s="42"/>
      <c r="CQ1770" s="42"/>
      <c r="CR1770" s="42"/>
      <c r="CS1770" s="42"/>
      <c r="CT1770" s="42"/>
      <c r="CU1770" s="42"/>
      <c r="CV1770" s="42"/>
      <c r="CW1770" s="42"/>
      <c r="CX1770" s="42"/>
      <c r="CY1770" s="42"/>
      <c r="CZ1770" s="42"/>
      <c r="DA1770" s="42"/>
      <c r="DB1770" s="42"/>
      <c r="DC1770" s="42"/>
      <c r="DD1770" s="42"/>
      <c r="DE1770" s="42"/>
      <c r="DF1770" s="42"/>
      <c r="DG1770" s="42"/>
      <c r="DH1770" s="42"/>
      <c r="DI1770" s="42"/>
      <c r="DJ1770" s="42"/>
      <c r="DK1770" s="42"/>
      <c r="DL1770" s="42"/>
      <c r="DM1770" s="42"/>
      <c r="DN1770" s="42"/>
      <c r="DO1770" s="42"/>
      <c r="DP1770" s="42"/>
      <c r="DQ1770" s="42"/>
      <c r="DR1770" s="42"/>
      <c r="DS1770" s="42"/>
      <c r="DT1770" s="42"/>
      <c r="DU1770" s="42"/>
      <c r="DV1770" s="42"/>
      <c r="DW1770" s="42"/>
      <c r="DX1770" s="42"/>
      <c r="DY1770" s="42"/>
      <c r="DZ1770" s="42"/>
      <c r="EA1770" s="42"/>
      <c r="EB1770" s="42"/>
      <c r="EC1770" s="42"/>
      <c r="ED1770" s="42"/>
      <c r="EE1770" s="42"/>
      <c r="EF1770" s="42"/>
      <c r="EG1770" s="42"/>
      <c r="EH1770" s="42"/>
      <c r="EI1770" s="42"/>
      <c r="EJ1770" s="42"/>
      <c r="EK1770" s="42"/>
      <c r="EL1770" s="42"/>
      <c r="EM1770" s="42"/>
      <c r="EN1770" s="42"/>
      <c r="EO1770" s="42"/>
      <c r="EP1770" s="42"/>
      <c r="EQ1770" s="42"/>
      <c r="ER1770" s="42"/>
      <c r="ES1770" s="42"/>
    </row>
    <row r="1771" spans="1:149" s="44" customFormat="1">
      <c r="A1771" s="44">
        <v>1770</v>
      </c>
      <c r="B1771" s="42">
        <v>201701650</v>
      </c>
      <c r="C1771" s="42" t="s">
        <v>5850</v>
      </c>
      <c r="D1771" s="42" t="s">
        <v>4824</v>
      </c>
      <c r="E1771" s="42">
        <v>536</v>
      </c>
      <c r="F1771" s="42" t="s">
        <v>286</v>
      </c>
      <c r="G1771" s="43">
        <v>42859</v>
      </c>
      <c r="H1771" s="46" t="s">
        <v>339</v>
      </c>
      <c r="I1771" s="42" t="s">
        <v>29</v>
      </c>
      <c r="J1771" s="43">
        <v>43094.488547187502</v>
      </c>
      <c r="K1771" s="45">
        <f t="shared" si="22"/>
        <v>43094</v>
      </c>
      <c r="L1771" s="78" t="s">
        <v>1115</v>
      </c>
      <c r="M1771" s="60"/>
      <c r="N1771" s="104"/>
      <c r="O1771" s="113"/>
      <c r="P1771" s="113"/>
      <c r="Q1771" s="113"/>
      <c r="R1771" s="113"/>
      <c r="S1771" s="113"/>
      <c r="T1771" s="113"/>
      <c r="U1771" s="113"/>
      <c r="V1771" s="125"/>
      <c r="W1771" s="126"/>
      <c r="X1771" s="126"/>
      <c r="Y1771" s="126"/>
      <c r="Z1771" s="126"/>
      <c r="AA1771" s="126"/>
      <c r="AB1771" s="126"/>
      <c r="AC1771" s="43">
        <v>43094.488547187502</v>
      </c>
      <c r="AD1771" s="42" t="s">
        <v>5851</v>
      </c>
      <c r="AE1771" s="43"/>
      <c r="AF1771" s="42"/>
      <c r="AG1771" s="42"/>
      <c r="AH1771" s="42"/>
      <c r="AI1771" s="42"/>
      <c r="AJ1771" s="42"/>
      <c r="AK1771" s="42"/>
      <c r="AL1771" s="42"/>
      <c r="AM1771" s="42"/>
      <c r="AN1771" s="42"/>
      <c r="AO1771" s="42"/>
      <c r="AP1771" s="42"/>
      <c r="AQ1771" s="42"/>
      <c r="AR1771" s="42"/>
      <c r="AS1771" s="42"/>
      <c r="AT1771" s="42"/>
      <c r="AU1771" s="42"/>
      <c r="AV1771" s="42"/>
      <c r="AW1771" s="42"/>
      <c r="AX1771" s="42"/>
      <c r="AY1771" s="42"/>
      <c r="AZ1771" s="42"/>
      <c r="BA1771" s="42"/>
      <c r="BB1771" s="42"/>
      <c r="BC1771" s="42"/>
      <c r="BD1771" s="42"/>
      <c r="BE1771" s="42"/>
      <c r="BF1771" s="42"/>
      <c r="BG1771" s="42"/>
      <c r="BH1771" s="42"/>
      <c r="BI1771" s="42"/>
      <c r="BJ1771" s="42"/>
      <c r="BK1771" s="42"/>
      <c r="BL1771" s="42"/>
      <c r="BM1771" s="42"/>
      <c r="BN1771" s="42"/>
      <c r="BO1771" s="42"/>
      <c r="BP1771" s="42"/>
      <c r="BQ1771" s="42"/>
      <c r="BR1771" s="42"/>
      <c r="BS1771" s="42"/>
      <c r="BT1771" s="42"/>
      <c r="BU1771" s="42"/>
      <c r="BV1771" s="42"/>
      <c r="BW1771" s="42"/>
      <c r="BX1771" s="42"/>
      <c r="BY1771" s="42"/>
      <c r="BZ1771" s="42"/>
      <c r="CA1771" s="42"/>
      <c r="CB1771" s="42"/>
      <c r="CC1771" s="42"/>
      <c r="CD1771" s="42"/>
      <c r="CE1771" s="42"/>
      <c r="CF1771" s="42"/>
      <c r="CG1771" s="42"/>
      <c r="CH1771" s="42"/>
      <c r="CI1771" s="42"/>
      <c r="CJ1771" s="42"/>
      <c r="CK1771" s="42"/>
      <c r="CL1771" s="42"/>
      <c r="CM1771" s="42"/>
      <c r="CN1771" s="42"/>
      <c r="CO1771" s="42"/>
      <c r="CP1771" s="42"/>
      <c r="CQ1771" s="42"/>
      <c r="CR1771" s="42"/>
      <c r="CS1771" s="42"/>
      <c r="CT1771" s="42"/>
      <c r="CU1771" s="42"/>
      <c r="CV1771" s="42"/>
      <c r="CW1771" s="42"/>
      <c r="CX1771" s="42"/>
      <c r="CY1771" s="42"/>
      <c r="CZ1771" s="42"/>
      <c r="DA1771" s="42"/>
      <c r="DB1771" s="42"/>
      <c r="DC1771" s="42"/>
      <c r="DD1771" s="42"/>
      <c r="DE1771" s="42"/>
      <c r="DF1771" s="42"/>
      <c r="DG1771" s="42"/>
      <c r="DH1771" s="42"/>
      <c r="DI1771" s="42"/>
      <c r="DJ1771" s="42"/>
      <c r="DK1771" s="42"/>
      <c r="DL1771" s="42"/>
      <c r="DM1771" s="42"/>
      <c r="DN1771" s="42"/>
      <c r="DO1771" s="42"/>
      <c r="DP1771" s="42"/>
      <c r="DQ1771" s="42"/>
      <c r="DR1771" s="42"/>
      <c r="DS1771" s="42"/>
      <c r="DT1771" s="42"/>
      <c r="DU1771" s="42"/>
      <c r="DV1771" s="42"/>
      <c r="DW1771" s="42"/>
      <c r="DX1771" s="42"/>
      <c r="DY1771" s="42"/>
      <c r="DZ1771" s="42"/>
      <c r="EA1771" s="42"/>
      <c r="EB1771" s="42"/>
      <c r="EC1771" s="42"/>
      <c r="ED1771" s="42"/>
      <c r="EE1771" s="42"/>
      <c r="EF1771" s="42"/>
      <c r="EG1771" s="42"/>
      <c r="EH1771" s="42"/>
      <c r="EI1771" s="42"/>
      <c r="EJ1771" s="42"/>
      <c r="EK1771" s="42"/>
      <c r="EL1771" s="42"/>
      <c r="EM1771" s="42"/>
      <c r="EN1771" s="42"/>
      <c r="EO1771" s="42"/>
      <c r="EP1771" s="42"/>
      <c r="EQ1771" s="42"/>
      <c r="ER1771" s="42"/>
      <c r="ES1771" s="42"/>
    </row>
    <row r="1772" spans="1:149" s="44" customFormat="1">
      <c r="A1772" s="44">
        <v>1771</v>
      </c>
      <c r="B1772" s="42">
        <v>201701660</v>
      </c>
      <c r="C1772" s="42" t="s">
        <v>448</v>
      </c>
      <c r="D1772" s="42" t="s">
        <v>846</v>
      </c>
      <c r="E1772" s="42">
        <v>499</v>
      </c>
      <c r="F1772" s="42" t="s">
        <v>28</v>
      </c>
      <c r="G1772" s="43">
        <v>40194</v>
      </c>
      <c r="H1772" s="46" t="s">
        <v>338</v>
      </c>
      <c r="I1772" s="42" t="s">
        <v>17</v>
      </c>
      <c r="J1772" s="43">
        <v>42924.563241435186</v>
      </c>
      <c r="K1772" s="45">
        <f t="shared" si="22"/>
        <v>42924</v>
      </c>
      <c r="L1772" s="78">
        <v>2141</v>
      </c>
      <c r="M1772" s="60"/>
      <c r="N1772" s="104"/>
      <c r="O1772" s="113"/>
      <c r="P1772" s="113"/>
      <c r="Q1772" s="113"/>
      <c r="R1772" s="113"/>
      <c r="S1772" s="113"/>
      <c r="T1772" s="113"/>
      <c r="U1772" s="113"/>
      <c r="V1772" s="125"/>
      <c r="W1772" s="126"/>
      <c r="X1772" s="126"/>
      <c r="Y1772" s="126"/>
      <c r="Z1772" s="126"/>
      <c r="AA1772" s="126"/>
      <c r="AB1772" s="126"/>
      <c r="AC1772" s="43">
        <v>42924.499061192131</v>
      </c>
      <c r="AD1772" s="42" t="s">
        <v>5852</v>
      </c>
      <c r="AE1772" s="43"/>
      <c r="AF1772" s="42"/>
      <c r="AG1772" s="42"/>
      <c r="AH1772" s="42"/>
      <c r="AI1772" s="42"/>
      <c r="AJ1772" s="42"/>
      <c r="AK1772" s="42"/>
      <c r="AL1772" s="42"/>
      <c r="AM1772" s="42"/>
      <c r="AN1772" s="42"/>
      <c r="AO1772" s="42"/>
      <c r="AP1772" s="42"/>
      <c r="AQ1772" s="42"/>
      <c r="AR1772" s="42"/>
      <c r="AS1772" s="42"/>
      <c r="AT1772" s="42"/>
      <c r="AU1772" s="42"/>
      <c r="AV1772" s="42"/>
      <c r="AW1772" s="42"/>
      <c r="AX1772" s="42"/>
      <c r="AY1772" s="42"/>
      <c r="AZ1772" s="42"/>
      <c r="BA1772" s="42"/>
      <c r="BB1772" s="42"/>
      <c r="BC1772" s="42"/>
      <c r="BD1772" s="42"/>
      <c r="BE1772" s="42"/>
      <c r="BF1772" s="42"/>
      <c r="BG1772" s="42"/>
      <c r="BH1772" s="42"/>
      <c r="BI1772" s="42"/>
      <c r="BJ1772" s="42"/>
      <c r="BK1772" s="42"/>
      <c r="BL1772" s="42"/>
      <c r="BM1772" s="42"/>
      <c r="BN1772" s="42"/>
      <c r="BO1772" s="42"/>
      <c r="BP1772" s="42"/>
      <c r="BQ1772" s="42"/>
      <c r="BR1772" s="42"/>
      <c r="BS1772" s="42"/>
      <c r="BT1772" s="42"/>
      <c r="BU1772" s="42"/>
      <c r="BV1772" s="42"/>
      <c r="BW1772" s="42"/>
      <c r="BX1772" s="42"/>
      <c r="BY1772" s="42"/>
      <c r="BZ1772" s="42"/>
      <c r="CA1772" s="42"/>
      <c r="CB1772" s="42"/>
      <c r="CC1772" s="42"/>
      <c r="CD1772" s="42"/>
      <c r="CE1772" s="42"/>
      <c r="CF1772" s="42"/>
      <c r="CG1772" s="42"/>
      <c r="CH1772" s="42"/>
      <c r="CI1772" s="42"/>
      <c r="CJ1772" s="42"/>
      <c r="CK1772" s="42"/>
      <c r="CL1772" s="42"/>
      <c r="CM1772" s="42"/>
      <c r="CN1772" s="42"/>
      <c r="CO1772" s="42"/>
      <c r="CP1772" s="42"/>
      <c r="CQ1772" s="42"/>
      <c r="CR1772" s="42"/>
      <c r="CS1772" s="42"/>
      <c r="CT1772" s="42"/>
      <c r="CU1772" s="42"/>
      <c r="CV1772" s="42"/>
      <c r="CW1772" s="42"/>
      <c r="CX1772" s="42"/>
      <c r="CY1772" s="42"/>
      <c r="CZ1772" s="42"/>
      <c r="DA1772" s="42"/>
      <c r="DB1772" s="42"/>
      <c r="DC1772" s="42"/>
      <c r="DD1772" s="42"/>
      <c r="DE1772" s="42"/>
      <c r="DF1772" s="42"/>
      <c r="DG1772" s="42"/>
      <c r="DH1772" s="42"/>
      <c r="DI1772" s="42"/>
      <c r="DJ1772" s="42"/>
      <c r="DK1772" s="42"/>
      <c r="DL1772" s="42"/>
      <c r="DM1772" s="42"/>
      <c r="DN1772" s="42"/>
      <c r="DO1772" s="42"/>
      <c r="DP1772" s="42"/>
      <c r="DQ1772" s="42"/>
      <c r="DR1772" s="42"/>
      <c r="DS1772" s="42"/>
      <c r="DT1772" s="42"/>
      <c r="DU1772" s="42"/>
      <c r="DV1772" s="42"/>
      <c r="DW1772" s="42"/>
      <c r="DX1772" s="42"/>
      <c r="DY1772" s="42"/>
      <c r="DZ1772" s="42"/>
      <c r="EA1772" s="42"/>
      <c r="EB1772" s="42"/>
      <c r="EC1772" s="42"/>
      <c r="ED1772" s="42"/>
      <c r="EE1772" s="42"/>
      <c r="EF1772" s="42"/>
      <c r="EG1772" s="42"/>
      <c r="EH1772" s="42"/>
      <c r="EI1772" s="42"/>
      <c r="EJ1772" s="42"/>
      <c r="EK1772" s="42"/>
      <c r="EL1772" s="42"/>
      <c r="EM1772" s="42"/>
      <c r="EN1772" s="42"/>
      <c r="EO1772" s="42"/>
      <c r="EP1772" s="42"/>
      <c r="EQ1772" s="42"/>
      <c r="ER1772" s="42"/>
      <c r="ES1772" s="42"/>
    </row>
    <row r="1773" spans="1:149" s="44" customFormat="1">
      <c r="A1773" s="44">
        <v>1772</v>
      </c>
      <c r="B1773" s="42">
        <v>201701662</v>
      </c>
      <c r="C1773" s="42" t="s">
        <v>5853</v>
      </c>
      <c r="D1773" s="42" t="s">
        <v>83</v>
      </c>
      <c r="E1773" s="42">
        <v>598</v>
      </c>
      <c r="F1773" s="42" t="s">
        <v>42</v>
      </c>
      <c r="G1773" s="43">
        <v>42677</v>
      </c>
      <c r="H1773" s="46" t="s">
        <v>338</v>
      </c>
      <c r="I1773" s="42" t="s">
        <v>17</v>
      </c>
      <c r="J1773" s="43">
        <v>42924.457756909724</v>
      </c>
      <c r="K1773" s="45">
        <f t="shared" si="22"/>
        <v>42924</v>
      </c>
      <c r="L1773" s="78" t="s">
        <v>1115</v>
      </c>
      <c r="M1773" s="60"/>
      <c r="N1773" s="104"/>
      <c r="O1773" s="113"/>
      <c r="P1773" s="113"/>
      <c r="Q1773" s="113"/>
      <c r="R1773" s="113"/>
      <c r="S1773" s="113"/>
      <c r="T1773" s="113"/>
      <c r="U1773" s="113"/>
      <c r="V1773" s="125"/>
      <c r="W1773" s="126"/>
      <c r="X1773" s="126"/>
      <c r="Y1773" s="126"/>
      <c r="Z1773" s="126"/>
      <c r="AA1773" s="126"/>
      <c r="AB1773" s="126"/>
      <c r="AC1773" s="43">
        <v>42924.457756909724</v>
      </c>
      <c r="AD1773" s="42" t="s">
        <v>5854</v>
      </c>
      <c r="AE1773" s="43"/>
      <c r="AF1773" s="42"/>
      <c r="AG1773" s="42"/>
      <c r="AH1773" s="42"/>
      <c r="AI1773" s="42"/>
      <c r="AJ1773" s="42"/>
      <c r="AK1773" s="42"/>
      <c r="AL1773" s="42"/>
      <c r="AM1773" s="42"/>
      <c r="AN1773" s="42"/>
      <c r="AO1773" s="42"/>
      <c r="AP1773" s="42"/>
      <c r="AQ1773" s="42"/>
      <c r="AR1773" s="42"/>
      <c r="AS1773" s="42"/>
      <c r="AT1773" s="42"/>
      <c r="AU1773" s="42"/>
      <c r="AV1773" s="42"/>
      <c r="AW1773" s="42"/>
      <c r="AX1773" s="42"/>
      <c r="AY1773" s="42"/>
      <c r="AZ1773" s="42"/>
      <c r="BA1773" s="42"/>
      <c r="BB1773" s="42"/>
      <c r="BC1773" s="42"/>
      <c r="BD1773" s="42"/>
      <c r="BE1773" s="42"/>
      <c r="BF1773" s="42"/>
      <c r="BG1773" s="42"/>
      <c r="BH1773" s="42"/>
      <c r="BI1773" s="42"/>
      <c r="BJ1773" s="42"/>
      <c r="BK1773" s="42"/>
      <c r="BL1773" s="42"/>
      <c r="BM1773" s="42"/>
      <c r="BN1773" s="42"/>
      <c r="BO1773" s="42"/>
      <c r="BP1773" s="42"/>
      <c r="BQ1773" s="42"/>
      <c r="BR1773" s="42"/>
      <c r="BS1773" s="42"/>
      <c r="BT1773" s="42"/>
      <c r="BU1773" s="42"/>
      <c r="BV1773" s="42"/>
      <c r="BW1773" s="42"/>
      <c r="BX1773" s="42"/>
      <c r="BY1773" s="42"/>
      <c r="BZ1773" s="42"/>
      <c r="CA1773" s="42"/>
      <c r="CB1773" s="42"/>
      <c r="CC1773" s="42"/>
      <c r="CD1773" s="42"/>
      <c r="CE1773" s="42"/>
      <c r="CF1773" s="42"/>
      <c r="CG1773" s="42"/>
      <c r="CH1773" s="42"/>
      <c r="CI1773" s="42"/>
      <c r="CJ1773" s="42"/>
      <c r="CK1773" s="42"/>
      <c r="CL1773" s="42"/>
      <c r="CM1773" s="42"/>
      <c r="CN1773" s="42"/>
      <c r="CO1773" s="42"/>
      <c r="CP1773" s="42"/>
      <c r="CQ1773" s="42"/>
      <c r="CR1773" s="42"/>
      <c r="CS1773" s="42"/>
      <c r="CT1773" s="42"/>
      <c r="CU1773" s="42"/>
      <c r="CV1773" s="42"/>
      <c r="CW1773" s="42"/>
      <c r="CX1773" s="42"/>
      <c r="CY1773" s="42"/>
      <c r="CZ1773" s="42"/>
      <c r="DA1773" s="42"/>
      <c r="DB1773" s="42"/>
      <c r="DC1773" s="42"/>
      <c r="DD1773" s="42"/>
      <c r="DE1773" s="42"/>
      <c r="DF1773" s="42"/>
      <c r="DG1773" s="42"/>
      <c r="DH1773" s="42"/>
      <c r="DI1773" s="42"/>
      <c r="DJ1773" s="42"/>
      <c r="DK1773" s="42"/>
      <c r="DL1773" s="42"/>
      <c r="DM1773" s="42"/>
      <c r="DN1773" s="42"/>
      <c r="DO1773" s="42"/>
      <c r="DP1773" s="42"/>
      <c r="DQ1773" s="42"/>
      <c r="DR1773" s="42"/>
      <c r="DS1773" s="42"/>
      <c r="DT1773" s="42"/>
      <c r="DU1773" s="42"/>
      <c r="DV1773" s="42"/>
      <c r="DW1773" s="42"/>
      <c r="DX1773" s="42"/>
      <c r="DY1773" s="42"/>
      <c r="DZ1773" s="42"/>
      <c r="EA1773" s="42"/>
      <c r="EB1773" s="42"/>
      <c r="EC1773" s="42"/>
      <c r="ED1773" s="42"/>
      <c r="EE1773" s="42"/>
      <c r="EF1773" s="42"/>
      <c r="EG1773" s="42"/>
      <c r="EH1773" s="42"/>
      <c r="EI1773" s="42"/>
      <c r="EJ1773" s="42"/>
      <c r="EK1773" s="42"/>
      <c r="EL1773" s="42"/>
      <c r="EM1773" s="42"/>
      <c r="EN1773" s="42"/>
      <c r="EO1773" s="42"/>
      <c r="EP1773" s="42"/>
      <c r="EQ1773" s="42"/>
      <c r="ER1773" s="42"/>
      <c r="ES1773" s="42"/>
    </row>
    <row r="1774" spans="1:149" s="44" customFormat="1">
      <c r="A1774" s="44">
        <v>1773</v>
      </c>
      <c r="B1774" s="42">
        <v>201701666</v>
      </c>
      <c r="C1774" s="42" t="s">
        <v>3904</v>
      </c>
      <c r="D1774" s="42" t="s">
        <v>2164</v>
      </c>
      <c r="E1774" s="42">
        <v>125</v>
      </c>
      <c r="F1774" s="42" t="s">
        <v>38</v>
      </c>
      <c r="G1774" s="43">
        <v>39004</v>
      </c>
      <c r="H1774" s="46" t="s">
        <v>338</v>
      </c>
      <c r="I1774" s="42" t="s">
        <v>17</v>
      </c>
      <c r="J1774" s="43">
        <v>42922.758526157406</v>
      </c>
      <c r="K1774" s="45">
        <f t="shared" si="22"/>
        <v>42922</v>
      </c>
      <c r="L1774" s="78">
        <v>2082</v>
      </c>
      <c r="M1774" s="60"/>
      <c r="N1774" s="104" t="s">
        <v>5855</v>
      </c>
      <c r="O1774" s="113">
        <v>21</v>
      </c>
      <c r="P1774" s="113">
        <v>28</v>
      </c>
      <c r="Q1774" s="113"/>
      <c r="R1774" s="113"/>
      <c r="S1774" s="113"/>
      <c r="T1774" s="113"/>
      <c r="U1774" s="113"/>
      <c r="V1774" s="125">
        <v>21</v>
      </c>
      <c r="W1774" s="126">
        <v>28</v>
      </c>
      <c r="X1774" s="126"/>
      <c r="Y1774" s="126"/>
      <c r="Z1774" s="126"/>
      <c r="AA1774" s="126"/>
      <c r="AB1774" s="126"/>
      <c r="AC1774" s="43">
        <v>42922.758526157406</v>
      </c>
      <c r="AD1774" s="42" t="s">
        <v>5856</v>
      </c>
      <c r="AE1774" s="43"/>
      <c r="AF1774" s="42"/>
      <c r="AG1774" s="42"/>
      <c r="AH1774" s="42"/>
      <c r="AI1774" s="42"/>
      <c r="AJ1774" s="42"/>
      <c r="AK1774" s="42"/>
      <c r="AL1774" s="42"/>
      <c r="AM1774" s="42"/>
      <c r="AN1774" s="42"/>
      <c r="AO1774" s="42"/>
      <c r="AP1774" s="42"/>
      <c r="AQ1774" s="42"/>
      <c r="AR1774" s="42"/>
      <c r="AS1774" s="42"/>
      <c r="AT1774" s="42"/>
      <c r="AU1774" s="42"/>
      <c r="AV1774" s="42"/>
      <c r="AW1774" s="42"/>
      <c r="AX1774" s="42"/>
      <c r="AY1774" s="42"/>
      <c r="AZ1774" s="42"/>
      <c r="BA1774" s="42"/>
      <c r="BB1774" s="42"/>
      <c r="BC1774" s="42"/>
      <c r="BD1774" s="42"/>
      <c r="BE1774" s="42"/>
      <c r="BF1774" s="42"/>
      <c r="BG1774" s="42"/>
      <c r="BH1774" s="42"/>
      <c r="BI1774" s="42"/>
      <c r="BJ1774" s="42"/>
      <c r="BK1774" s="42"/>
      <c r="BL1774" s="42"/>
      <c r="BM1774" s="42"/>
      <c r="BN1774" s="42"/>
      <c r="BO1774" s="42"/>
      <c r="BP1774" s="42"/>
      <c r="BQ1774" s="42"/>
      <c r="BR1774" s="42"/>
      <c r="BS1774" s="42"/>
      <c r="BT1774" s="42"/>
      <c r="BU1774" s="42"/>
      <c r="BV1774" s="42"/>
      <c r="BW1774" s="42"/>
      <c r="BX1774" s="42"/>
      <c r="BY1774" s="42"/>
      <c r="BZ1774" s="42"/>
      <c r="CA1774" s="42"/>
      <c r="CB1774" s="42"/>
      <c r="CC1774" s="42"/>
      <c r="CD1774" s="42"/>
      <c r="CE1774" s="42"/>
      <c r="CF1774" s="42"/>
      <c r="CG1774" s="42"/>
      <c r="CH1774" s="42"/>
      <c r="CI1774" s="42"/>
      <c r="CJ1774" s="42"/>
      <c r="CK1774" s="42"/>
      <c r="CL1774" s="42"/>
      <c r="CM1774" s="42"/>
      <c r="CN1774" s="42"/>
      <c r="CO1774" s="42"/>
      <c r="CP1774" s="42"/>
      <c r="CQ1774" s="42"/>
      <c r="CR1774" s="42"/>
      <c r="CS1774" s="42"/>
      <c r="CT1774" s="42"/>
      <c r="CU1774" s="42"/>
      <c r="CV1774" s="42"/>
      <c r="CW1774" s="42"/>
      <c r="CX1774" s="42"/>
      <c r="CY1774" s="42"/>
      <c r="CZ1774" s="42"/>
      <c r="DA1774" s="42"/>
      <c r="DB1774" s="42"/>
      <c r="DC1774" s="42"/>
      <c r="DD1774" s="42"/>
      <c r="DE1774" s="42"/>
      <c r="DF1774" s="42"/>
      <c r="DG1774" s="42"/>
      <c r="DH1774" s="42"/>
      <c r="DI1774" s="42"/>
      <c r="DJ1774" s="42"/>
      <c r="DK1774" s="42"/>
      <c r="DL1774" s="42"/>
      <c r="DM1774" s="42"/>
      <c r="DN1774" s="42"/>
      <c r="DO1774" s="42"/>
      <c r="DP1774" s="42"/>
      <c r="DQ1774" s="42"/>
      <c r="DR1774" s="42"/>
      <c r="DS1774" s="42"/>
      <c r="DT1774" s="42"/>
      <c r="DU1774" s="42"/>
      <c r="DV1774" s="42"/>
      <c r="DW1774" s="42"/>
      <c r="DX1774" s="42"/>
      <c r="DY1774" s="42"/>
      <c r="DZ1774" s="42"/>
      <c r="EA1774" s="42"/>
      <c r="EB1774" s="42"/>
      <c r="EC1774" s="42"/>
      <c r="ED1774" s="42"/>
      <c r="EE1774" s="42"/>
      <c r="EF1774" s="42"/>
      <c r="EG1774" s="42"/>
      <c r="EH1774" s="42"/>
      <c r="EI1774" s="42"/>
      <c r="EJ1774" s="42"/>
      <c r="EK1774" s="42"/>
      <c r="EL1774" s="42"/>
      <c r="EM1774" s="42"/>
      <c r="EN1774" s="42"/>
      <c r="EO1774" s="42"/>
      <c r="EP1774" s="42"/>
      <c r="EQ1774" s="42"/>
      <c r="ER1774" s="42"/>
      <c r="ES1774" s="42"/>
    </row>
    <row r="1775" spans="1:149" s="44" customFormat="1">
      <c r="A1775" s="44">
        <v>1774</v>
      </c>
      <c r="B1775" s="42">
        <v>201701667</v>
      </c>
      <c r="C1775" s="42" t="s">
        <v>5857</v>
      </c>
      <c r="D1775" s="42" t="s">
        <v>5858</v>
      </c>
      <c r="E1775" s="42">
        <v>552</v>
      </c>
      <c r="F1775" s="42" t="s">
        <v>1699</v>
      </c>
      <c r="G1775" s="43">
        <v>42618</v>
      </c>
      <c r="H1775" s="46" t="s">
        <v>339</v>
      </c>
      <c r="I1775" s="42" t="s">
        <v>29</v>
      </c>
      <c r="J1775" s="43">
        <v>42920.498201388888</v>
      </c>
      <c r="K1775" s="45">
        <f t="shared" si="22"/>
        <v>42920</v>
      </c>
      <c r="L1775" s="78">
        <v>2229</v>
      </c>
      <c r="M1775" s="60"/>
      <c r="N1775" s="104" t="s">
        <v>5859</v>
      </c>
      <c r="O1775" s="120">
        <v>22215</v>
      </c>
      <c r="P1775" s="113"/>
      <c r="Q1775" s="113"/>
      <c r="R1775" s="113"/>
      <c r="S1775" s="113"/>
      <c r="T1775" s="113"/>
      <c r="U1775" s="113"/>
      <c r="V1775" s="131">
        <v>222</v>
      </c>
      <c r="W1775" s="126"/>
      <c r="X1775" s="126"/>
      <c r="Y1775" s="126"/>
      <c r="Z1775" s="126"/>
      <c r="AA1775" s="126"/>
      <c r="AB1775" s="126"/>
      <c r="AC1775" s="43">
        <v>42920.486903553239</v>
      </c>
      <c r="AD1775" s="42" t="s">
        <v>5860</v>
      </c>
      <c r="AE1775" s="43"/>
      <c r="AF1775" s="42"/>
      <c r="AG1775" s="42"/>
      <c r="AH1775" s="42"/>
      <c r="AI1775" s="42"/>
      <c r="AJ1775" s="42"/>
      <c r="AK1775" s="42"/>
      <c r="AL1775" s="42"/>
      <c r="AM1775" s="42"/>
      <c r="AN1775" s="42"/>
      <c r="AO1775" s="42"/>
      <c r="AP1775" s="42"/>
      <c r="AQ1775" s="42"/>
      <c r="AR1775" s="42"/>
      <c r="AS1775" s="42"/>
      <c r="AT1775" s="42"/>
      <c r="AU1775" s="42"/>
      <c r="AV1775" s="42"/>
      <c r="AW1775" s="42"/>
      <c r="AX1775" s="42"/>
      <c r="AY1775" s="42"/>
      <c r="AZ1775" s="42"/>
      <c r="BA1775" s="42"/>
      <c r="BB1775" s="42"/>
      <c r="BC1775" s="42"/>
      <c r="BD1775" s="42"/>
      <c r="BE1775" s="42"/>
      <c r="BF1775" s="42"/>
      <c r="BG1775" s="42"/>
      <c r="BH1775" s="42"/>
      <c r="BI1775" s="42"/>
      <c r="BJ1775" s="42"/>
      <c r="BK1775" s="42"/>
      <c r="BL1775" s="42"/>
      <c r="BM1775" s="42"/>
      <c r="BN1775" s="42"/>
      <c r="BO1775" s="42"/>
      <c r="BP1775" s="42"/>
      <c r="BQ1775" s="42"/>
      <c r="BR1775" s="42"/>
      <c r="BS1775" s="42"/>
      <c r="BT1775" s="42"/>
      <c r="BU1775" s="42"/>
      <c r="BV1775" s="42"/>
      <c r="BW1775" s="42"/>
      <c r="BX1775" s="42"/>
      <c r="BY1775" s="42"/>
      <c r="BZ1775" s="42"/>
      <c r="CA1775" s="42"/>
      <c r="CB1775" s="42"/>
      <c r="CC1775" s="42"/>
      <c r="CD1775" s="42"/>
      <c r="CE1775" s="42"/>
      <c r="CF1775" s="42"/>
      <c r="CG1775" s="42"/>
      <c r="CH1775" s="42"/>
      <c r="CI1775" s="42"/>
      <c r="CJ1775" s="42"/>
      <c r="CK1775" s="42"/>
      <c r="CL1775" s="42"/>
      <c r="CM1775" s="42"/>
      <c r="CN1775" s="42"/>
      <c r="CO1775" s="42"/>
      <c r="CP1775" s="42"/>
      <c r="CQ1775" s="42"/>
      <c r="CR1775" s="42"/>
      <c r="CS1775" s="42"/>
      <c r="CT1775" s="42"/>
      <c r="CU1775" s="42"/>
      <c r="CV1775" s="42"/>
      <c r="CW1775" s="42"/>
      <c r="CX1775" s="42"/>
      <c r="CY1775" s="42"/>
      <c r="CZ1775" s="42"/>
      <c r="DA1775" s="42"/>
      <c r="DB1775" s="42"/>
      <c r="DC1775" s="42"/>
      <c r="DD1775" s="42"/>
      <c r="DE1775" s="42"/>
      <c r="DF1775" s="42"/>
      <c r="DG1775" s="42"/>
      <c r="DH1775" s="42"/>
      <c r="DI1775" s="42"/>
      <c r="DJ1775" s="42"/>
      <c r="DK1775" s="42"/>
      <c r="DL1775" s="42"/>
      <c r="DM1775" s="42"/>
      <c r="DN1775" s="42"/>
      <c r="DO1775" s="42"/>
      <c r="DP1775" s="42"/>
      <c r="DQ1775" s="42"/>
      <c r="DR1775" s="42"/>
      <c r="DS1775" s="42"/>
      <c r="DT1775" s="42"/>
      <c r="DU1775" s="42"/>
      <c r="DV1775" s="42"/>
      <c r="DW1775" s="42"/>
      <c r="DX1775" s="42"/>
      <c r="DY1775" s="42"/>
      <c r="DZ1775" s="42"/>
      <c r="EA1775" s="42"/>
      <c r="EB1775" s="42"/>
      <c r="EC1775" s="42"/>
      <c r="ED1775" s="42"/>
      <c r="EE1775" s="42"/>
      <c r="EF1775" s="42"/>
      <c r="EG1775" s="42"/>
      <c r="EH1775" s="42"/>
      <c r="EI1775" s="42"/>
      <c r="EJ1775" s="42"/>
      <c r="EK1775" s="42"/>
      <c r="EL1775" s="42"/>
      <c r="EM1775" s="42"/>
      <c r="EN1775" s="42"/>
      <c r="EO1775" s="42"/>
      <c r="EP1775" s="42"/>
      <c r="EQ1775" s="42"/>
      <c r="ER1775" s="42"/>
      <c r="ES1775" s="42"/>
    </row>
    <row r="1776" spans="1:149" s="44" customFormat="1">
      <c r="A1776" s="44">
        <v>1775</v>
      </c>
      <c r="B1776" s="42">
        <v>201701668</v>
      </c>
      <c r="C1776" s="42" t="s">
        <v>4798</v>
      </c>
      <c r="D1776" s="42" t="s">
        <v>5861</v>
      </c>
      <c r="E1776" s="42">
        <v>250</v>
      </c>
      <c r="F1776" s="42" t="s">
        <v>5862</v>
      </c>
      <c r="G1776" s="43">
        <v>41673</v>
      </c>
      <c r="H1776" s="46" t="s">
        <v>340</v>
      </c>
      <c r="I1776" s="42" t="s">
        <v>63</v>
      </c>
      <c r="J1776" s="43">
        <v>42920.828660879626</v>
      </c>
      <c r="K1776" s="45">
        <f t="shared" si="22"/>
        <v>42920</v>
      </c>
      <c r="L1776" s="78">
        <v>2203</v>
      </c>
      <c r="M1776" s="60" t="s">
        <v>5863</v>
      </c>
      <c r="N1776" s="104" t="s">
        <v>388</v>
      </c>
      <c r="O1776" s="113">
        <v>23</v>
      </c>
      <c r="P1776" s="113"/>
      <c r="Q1776" s="113"/>
      <c r="R1776" s="113"/>
      <c r="S1776" s="113"/>
      <c r="T1776" s="113"/>
      <c r="U1776" s="113"/>
      <c r="V1776" s="125">
        <v>23</v>
      </c>
      <c r="W1776" s="126"/>
      <c r="X1776" s="126"/>
      <c r="Y1776" s="126"/>
      <c r="Z1776" s="126"/>
      <c r="AA1776" s="126"/>
      <c r="AB1776" s="126"/>
      <c r="AC1776" s="43">
        <v>42920.775627696756</v>
      </c>
      <c r="AD1776" s="42" t="s">
        <v>5864</v>
      </c>
      <c r="AE1776" s="43"/>
      <c r="AF1776" s="42"/>
      <c r="AG1776" s="42"/>
      <c r="AH1776" s="42"/>
      <c r="AI1776" s="42"/>
      <c r="AJ1776" s="42"/>
      <c r="AK1776" s="42"/>
      <c r="AL1776" s="42"/>
      <c r="AM1776" s="42"/>
      <c r="AN1776" s="42"/>
      <c r="AO1776" s="42"/>
      <c r="AP1776" s="42"/>
      <c r="AQ1776" s="42"/>
      <c r="AR1776" s="42"/>
      <c r="AS1776" s="42"/>
      <c r="AT1776" s="42"/>
      <c r="AU1776" s="42"/>
      <c r="AV1776" s="42"/>
      <c r="AW1776" s="42"/>
      <c r="AX1776" s="42"/>
      <c r="AY1776" s="42"/>
      <c r="AZ1776" s="42"/>
      <c r="BA1776" s="42"/>
      <c r="BB1776" s="42"/>
      <c r="BC1776" s="42"/>
      <c r="BD1776" s="42"/>
      <c r="BE1776" s="42"/>
      <c r="BF1776" s="42"/>
      <c r="BG1776" s="42"/>
      <c r="BH1776" s="42"/>
      <c r="BI1776" s="42"/>
      <c r="BJ1776" s="42"/>
      <c r="BK1776" s="42"/>
      <c r="BL1776" s="42"/>
      <c r="BM1776" s="42"/>
      <c r="BN1776" s="42"/>
      <c r="BO1776" s="42"/>
      <c r="BP1776" s="42"/>
      <c r="BQ1776" s="42"/>
      <c r="BR1776" s="42"/>
      <c r="BS1776" s="42"/>
      <c r="BT1776" s="42"/>
      <c r="BU1776" s="42"/>
      <c r="BV1776" s="42"/>
      <c r="BW1776" s="42"/>
      <c r="BX1776" s="42"/>
      <c r="BY1776" s="42"/>
      <c r="BZ1776" s="42"/>
      <c r="CA1776" s="42"/>
      <c r="CB1776" s="42"/>
      <c r="CC1776" s="42"/>
      <c r="CD1776" s="42"/>
      <c r="CE1776" s="42"/>
      <c r="CF1776" s="42"/>
      <c r="CG1776" s="42"/>
      <c r="CH1776" s="42"/>
      <c r="CI1776" s="42"/>
      <c r="CJ1776" s="42"/>
      <c r="CK1776" s="42"/>
      <c r="CL1776" s="42"/>
      <c r="CM1776" s="42"/>
      <c r="CN1776" s="42"/>
      <c r="CO1776" s="42"/>
      <c r="CP1776" s="42"/>
      <c r="CQ1776" s="42"/>
      <c r="CR1776" s="42"/>
      <c r="CS1776" s="42"/>
      <c r="CT1776" s="42"/>
      <c r="CU1776" s="42"/>
      <c r="CV1776" s="42"/>
      <c r="CW1776" s="42"/>
      <c r="CX1776" s="42"/>
      <c r="CY1776" s="42"/>
      <c r="CZ1776" s="42"/>
      <c r="DA1776" s="42"/>
      <c r="DB1776" s="42"/>
      <c r="DC1776" s="42"/>
      <c r="DD1776" s="42"/>
      <c r="DE1776" s="42"/>
      <c r="DF1776" s="42"/>
      <c r="DG1776" s="42"/>
      <c r="DH1776" s="42"/>
      <c r="DI1776" s="42"/>
      <c r="DJ1776" s="42"/>
      <c r="DK1776" s="42"/>
      <c r="DL1776" s="42"/>
      <c r="DM1776" s="42"/>
      <c r="DN1776" s="42"/>
      <c r="DO1776" s="42"/>
      <c r="DP1776" s="42"/>
      <c r="DQ1776" s="42"/>
      <c r="DR1776" s="42"/>
      <c r="DS1776" s="42"/>
      <c r="DT1776" s="42"/>
      <c r="DU1776" s="42"/>
      <c r="DV1776" s="42"/>
      <c r="DW1776" s="42"/>
      <c r="DX1776" s="42"/>
      <c r="DY1776" s="42"/>
      <c r="DZ1776" s="42"/>
      <c r="EA1776" s="42"/>
      <c r="EB1776" s="42"/>
      <c r="EC1776" s="42"/>
      <c r="ED1776" s="42"/>
      <c r="EE1776" s="42"/>
      <c r="EF1776" s="42"/>
      <c r="EG1776" s="42"/>
      <c r="EH1776" s="42"/>
      <c r="EI1776" s="42"/>
      <c r="EJ1776" s="42"/>
      <c r="EK1776" s="42"/>
      <c r="EL1776" s="42"/>
      <c r="EM1776" s="42"/>
      <c r="EN1776" s="42"/>
      <c r="EO1776" s="42"/>
      <c r="EP1776" s="42"/>
      <c r="EQ1776" s="42"/>
      <c r="ER1776" s="42"/>
      <c r="ES1776" s="42"/>
    </row>
    <row r="1777" spans="1:149" s="44" customFormat="1">
      <c r="A1777" s="44">
        <v>1776</v>
      </c>
      <c r="B1777" s="42">
        <v>201701670</v>
      </c>
      <c r="C1777" s="42" t="s">
        <v>5865</v>
      </c>
      <c r="D1777" s="42" t="s">
        <v>943</v>
      </c>
      <c r="E1777" s="42">
        <v>201</v>
      </c>
      <c r="F1777" s="42" t="s">
        <v>758</v>
      </c>
      <c r="G1777" s="43">
        <v>42845</v>
      </c>
      <c r="H1777" s="46" t="s">
        <v>338</v>
      </c>
      <c r="I1777" s="42" t="s">
        <v>17</v>
      </c>
      <c r="J1777" s="43">
        <v>43013.459702233798</v>
      </c>
      <c r="K1777" s="45">
        <f t="shared" si="22"/>
        <v>43013</v>
      </c>
      <c r="L1777" s="78">
        <v>2023</v>
      </c>
      <c r="M1777" s="60"/>
      <c r="N1777" s="104" t="s">
        <v>5866</v>
      </c>
      <c r="O1777" s="117">
        <v>35</v>
      </c>
      <c r="P1777" s="113"/>
      <c r="Q1777" s="113"/>
      <c r="R1777" s="113"/>
      <c r="S1777" s="113"/>
      <c r="T1777" s="113"/>
      <c r="U1777" s="113"/>
      <c r="V1777" s="125">
        <v>35</v>
      </c>
      <c r="W1777" s="126"/>
      <c r="X1777" s="126"/>
      <c r="Y1777" s="126"/>
      <c r="Z1777" s="126"/>
      <c r="AA1777" s="126"/>
      <c r="AB1777" s="126"/>
      <c r="AC1777" s="43">
        <v>43013.459702233798</v>
      </c>
      <c r="AD1777" s="42" t="s">
        <v>5867</v>
      </c>
      <c r="AE1777" s="43"/>
      <c r="AF1777" s="42"/>
      <c r="AG1777" s="42"/>
      <c r="AH1777" s="42"/>
      <c r="AI1777" s="42"/>
      <c r="AJ1777" s="42"/>
      <c r="AK1777" s="42"/>
      <c r="AL1777" s="42"/>
      <c r="AM1777" s="42"/>
      <c r="AN1777" s="42"/>
      <c r="AO1777" s="42"/>
      <c r="AP1777" s="42"/>
      <c r="AQ1777" s="42"/>
      <c r="AR1777" s="42"/>
      <c r="AS1777" s="42"/>
      <c r="AT1777" s="42"/>
      <c r="AU1777" s="42"/>
      <c r="AV1777" s="42"/>
      <c r="AW1777" s="42"/>
      <c r="AX1777" s="42"/>
      <c r="AY1777" s="42"/>
      <c r="AZ1777" s="42"/>
      <c r="BA1777" s="42"/>
      <c r="BB1777" s="42"/>
      <c r="BC1777" s="42"/>
      <c r="BD1777" s="42"/>
      <c r="BE1777" s="42"/>
      <c r="BF1777" s="42"/>
      <c r="BG1777" s="42"/>
      <c r="BH1777" s="42"/>
      <c r="BI1777" s="42"/>
      <c r="BJ1777" s="42"/>
      <c r="BK1777" s="42"/>
      <c r="BL1777" s="42"/>
      <c r="BM1777" s="42"/>
      <c r="BN1777" s="42"/>
      <c r="BO1777" s="42"/>
      <c r="BP1777" s="42"/>
      <c r="BQ1777" s="42"/>
      <c r="BR1777" s="42"/>
      <c r="BS1777" s="42"/>
      <c r="BT1777" s="42"/>
      <c r="BU1777" s="42"/>
      <c r="BV1777" s="42"/>
      <c r="BW1777" s="42"/>
      <c r="BX1777" s="42"/>
      <c r="BY1777" s="42"/>
      <c r="BZ1777" s="42"/>
      <c r="CA1777" s="42"/>
      <c r="CB1777" s="42"/>
      <c r="CC1777" s="42"/>
      <c r="CD1777" s="42"/>
      <c r="CE1777" s="42"/>
      <c r="CF1777" s="42"/>
      <c r="CG1777" s="42"/>
      <c r="CH1777" s="42"/>
      <c r="CI1777" s="42"/>
      <c r="CJ1777" s="42"/>
      <c r="CK1777" s="42"/>
      <c r="CL1777" s="42"/>
      <c r="CM1777" s="42"/>
      <c r="CN1777" s="42"/>
      <c r="CO1777" s="42"/>
      <c r="CP1777" s="42"/>
      <c r="CQ1777" s="42"/>
      <c r="CR1777" s="42"/>
      <c r="CS1777" s="42"/>
      <c r="CT1777" s="42"/>
      <c r="CU1777" s="42"/>
      <c r="CV1777" s="42"/>
      <c r="CW1777" s="42"/>
      <c r="CX1777" s="42"/>
      <c r="CY1777" s="42"/>
      <c r="CZ1777" s="42"/>
      <c r="DA1777" s="42"/>
      <c r="DB1777" s="42"/>
      <c r="DC1777" s="42"/>
      <c r="DD1777" s="42"/>
      <c r="DE1777" s="42"/>
      <c r="DF1777" s="42"/>
      <c r="DG1777" s="42"/>
      <c r="DH1777" s="42"/>
      <c r="DI1777" s="42"/>
      <c r="DJ1777" s="42"/>
      <c r="DK1777" s="42"/>
      <c r="DL1777" s="42"/>
      <c r="DM1777" s="42"/>
      <c r="DN1777" s="42"/>
      <c r="DO1777" s="42"/>
      <c r="DP1777" s="42"/>
      <c r="DQ1777" s="42"/>
      <c r="DR1777" s="42"/>
      <c r="DS1777" s="42"/>
      <c r="DT1777" s="42"/>
      <c r="DU1777" s="42"/>
      <c r="DV1777" s="42"/>
      <c r="DW1777" s="42"/>
      <c r="DX1777" s="42"/>
      <c r="DY1777" s="42"/>
      <c r="DZ1777" s="42"/>
      <c r="EA1777" s="42"/>
      <c r="EB1777" s="42"/>
      <c r="EC1777" s="42"/>
      <c r="ED1777" s="42"/>
      <c r="EE1777" s="42"/>
      <c r="EF1777" s="42"/>
      <c r="EG1777" s="42"/>
      <c r="EH1777" s="42"/>
      <c r="EI1777" s="42"/>
      <c r="EJ1777" s="42"/>
      <c r="EK1777" s="42"/>
      <c r="EL1777" s="42"/>
      <c r="EM1777" s="42"/>
      <c r="EN1777" s="42"/>
      <c r="EO1777" s="42"/>
      <c r="EP1777" s="42"/>
      <c r="EQ1777" s="42"/>
      <c r="ER1777" s="42"/>
      <c r="ES1777" s="42"/>
    </row>
    <row r="1778" spans="1:149" s="44" customFormat="1">
      <c r="A1778" s="44">
        <v>1777</v>
      </c>
      <c r="B1778" s="42">
        <v>201701672</v>
      </c>
      <c r="C1778" s="42" t="s">
        <v>5868</v>
      </c>
      <c r="D1778" s="42" t="s">
        <v>4403</v>
      </c>
      <c r="E1778" s="42">
        <v>598</v>
      </c>
      <c r="F1778" s="42" t="s">
        <v>42</v>
      </c>
      <c r="G1778" s="43">
        <v>42830</v>
      </c>
      <c r="H1778" s="46" t="s">
        <v>341</v>
      </c>
      <c r="I1778" s="42" t="s">
        <v>114</v>
      </c>
      <c r="J1778" s="43">
        <v>42922.622781562502</v>
      </c>
      <c r="K1778" s="45">
        <f t="shared" si="22"/>
        <v>42922</v>
      </c>
      <c r="L1778" s="78">
        <v>2099</v>
      </c>
      <c r="M1778" s="60"/>
      <c r="N1778" s="104" t="s">
        <v>1326</v>
      </c>
      <c r="O1778" s="113">
        <v>23</v>
      </c>
      <c r="P1778" s="113"/>
      <c r="Q1778" s="113"/>
      <c r="R1778" s="113"/>
      <c r="S1778" s="113"/>
      <c r="T1778" s="113"/>
      <c r="U1778" s="113"/>
      <c r="V1778" s="125">
        <v>23</v>
      </c>
      <c r="W1778" s="126"/>
      <c r="X1778" s="126"/>
      <c r="Y1778" s="126"/>
      <c r="Z1778" s="126"/>
      <c r="AA1778" s="126"/>
      <c r="AB1778" s="126"/>
      <c r="AC1778" s="43">
        <v>42922.335594212964</v>
      </c>
      <c r="AD1778" s="42" t="s">
        <v>5869</v>
      </c>
      <c r="AE1778" s="43"/>
      <c r="AF1778" s="42"/>
      <c r="AG1778" s="42"/>
      <c r="AH1778" s="42"/>
      <c r="AI1778" s="42"/>
      <c r="AJ1778" s="42"/>
      <c r="AK1778" s="42"/>
      <c r="AL1778" s="42"/>
      <c r="AM1778" s="42"/>
      <c r="AN1778" s="42"/>
      <c r="AO1778" s="42"/>
      <c r="AP1778" s="42"/>
      <c r="AQ1778" s="42"/>
      <c r="AR1778" s="42"/>
      <c r="AS1778" s="42"/>
      <c r="AT1778" s="42"/>
      <c r="AU1778" s="42"/>
      <c r="AV1778" s="42"/>
      <c r="AW1778" s="42"/>
      <c r="AX1778" s="42"/>
      <c r="AY1778" s="42"/>
      <c r="AZ1778" s="42"/>
      <c r="BA1778" s="42"/>
      <c r="BB1778" s="42"/>
      <c r="BC1778" s="42"/>
      <c r="BD1778" s="42"/>
      <c r="BE1778" s="42"/>
      <c r="BF1778" s="42"/>
      <c r="BG1778" s="42"/>
      <c r="BH1778" s="42"/>
      <c r="BI1778" s="42"/>
      <c r="BJ1778" s="42"/>
      <c r="BK1778" s="42"/>
      <c r="BL1778" s="42"/>
      <c r="BM1778" s="42"/>
      <c r="BN1778" s="42"/>
      <c r="BO1778" s="42"/>
      <c r="BP1778" s="42"/>
      <c r="BQ1778" s="42"/>
      <c r="BR1778" s="42"/>
      <c r="BS1778" s="42"/>
      <c r="BT1778" s="42"/>
      <c r="BU1778" s="42"/>
      <c r="BV1778" s="42"/>
      <c r="BW1778" s="42"/>
      <c r="BX1778" s="42"/>
      <c r="BY1778" s="42"/>
      <c r="BZ1778" s="42"/>
      <c r="CA1778" s="42"/>
      <c r="CB1778" s="42"/>
      <c r="CC1778" s="42"/>
      <c r="CD1778" s="42"/>
      <c r="CE1778" s="42"/>
      <c r="CF1778" s="42"/>
      <c r="CG1778" s="42"/>
      <c r="CH1778" s="42"/>
      <c r="CI1778" s="42"/>
      <c r="CJ1778" s="42"/>
      <c r="CK1778" s="42"/>
      <c r="CL1778" s="42"/>
      <c r="CM1778" s="42"/>
      <c r="CN1778" s="42"/>
      <c r="CO1778" s="42"/>
      <c r="CP1778" s="42"/>
      <c r="CQ1778" s="42"/>
      <c r="CR1778" s="42"/>
      <c r="CS1778" s="42"/>
      <c r="CT1778" s="42"/>
      <c r="CU1778" s="42"/>
      <c r="CV1778" s="42"/>
      <c r="CW1778" s="42"/>
      <c r="CX1778" s="42"/>
      <c r="CY1778" s="42"/>
      <c r="CZ1778" s="42"/>
      <c r="DA1778" s="42"/>
      <c r="DB1778" s="42"/>
      <c r="DC1778" s="42"/>
      <c r="DD1778" s="42"/>
      <c r="DE1778" s="42"/>
      <c r="DF1778" s="42"/>
      <c r="DG1778" s="42"/>
      <c r="DH1778" s="42"/>
      <c r="DI1778" s="42"/>
      <c r="DJ1778" s="42"/>
      <c r="DK1778" s="42"/>
      <c r="DL1778" s="42"/>
      <c r="DM1778" s="42"/>
      <c r="DN1778" s="42"/>
      <c r="DO1778" s="42"/>
      <c r="DP1778" s="42"/>
      <c r="DQ1778" s="42"/>
      <c r="DR1778" s="42"/>
      <c r="DS1778" s="42"/>
      <c r="DT1778" s="42"/>
      <c r="DU1778" s="42"/>
      <c r="DV1778" s="42"/>
      <c r="DW1778" s="42"/>
      <c r="DX1778" s="42"/>
      <c r="DY1778" s="42"/>
      <c r="DZ1778" s="42"/>
      <c r="EA1778" s="42"/>
      <c r="EB1778" s="42"/>
      <c r="EC1778" s="42"/>
      <c r="ED1778" s="42"/>
      <c r="EE1778" s="42"/>
      <c r="EF1778" s="42"/>
      <c r="EG1778" s="42"/>
      <c r="EH1778" s="42"/>
      <c r="EI1778" s="42"/>
      <c r="EJ1778" s="42"/>
      <c r="EK1778" s="42"/>
      <c r="EL1778" s="42"/>
      <c r="EM1778" s="42"/>
      <c r="EN1778" s="42"/>
      <c r="EO1778" s="42"/>
      <c r="EP1778" s="42"/>
      <c r="EQ1778" s="42"/>
      <c r="ER1778" s="42"/>
      <c r="ES1778" s="42"/>
    </row>
    <row r="1779" spans="1:149" s="44" customFormat="1">
      <c r="A1779" s="44">
        <v>1778</v>
      </c>
      <c r="B1779" s="42">
        <v>201701674</v>
      </c>
      <c r="C1779" s="42" t="s">
        <v>5870</v>
      </c>
      <c r="D1779" s="42" t="s">
        <v>83</v>
      </c>
      <c r="E1779" s="42">
        <v>538</v>
      </c>
      <c r="F1779" s="42" t="s">
        <v>1004</v>
      </c>
      <c r="G1779" s="43">
        <v>42374</v>
      </c>
      <c r="H1779" s="46" t="s">
        <v>338</v>
      </c>
      <c r="I1779" s="42" t="s">
        <v>17</v>
      </c>
      <c r="J1779" s="43">
        <v>43001.633453159724</v>
      </c>
      <c r="K1779" s="45">
        <f t="shared" si="22"/>
        <v>43001</v>
      </c>
      <c r="L1779" s="78">
        <v>2004</v>
      </c>
      <c r="M1779" s="60"/>
      <c r="N1779" s="104" t="s">
        <v>1149</v>
      </c>
      <c r="O1779" s="113">
        <v>14</v>
      </c>
      <c r="P1779" s="113"/>
      <c r="Q1779" s="113"/>
      <c r="R1779" s="113"/>
      <c r="S1779" s="113"/>
      <c r="T1779" s="113"/>
      <c r="U1779" s="113"/>
      <c r="V1779" s="131">
        <v>1401</v>
      </c>
      <c r="W1779" s="126"/>
      <c r="X1779" s="126"/>
      <c r="Y1779" s="126"/>
      <c r="Z1779" s="126"/>
      <c r="AA1779" s="126"/>
      <c r="AB1779" s="126"/>
      <c r="AC1779" s="43">
        <v>43001.601657256942</v>
      </c>
      <c r="AD1779" s="42" t="s">
        <v>5871</v>
      </c>
      <c r="AE1779" s="43"/>
      <c r="AF1779" s="42"/>
      <c r="AG1779" s="42"/>
      <c r="AH1779" s="42"/>
      <c r="AI1779" s="42"/>
      <c r="AJ1779" s="42"/>
      <c r="AK1779" s="42"/>
      <c r="AL1779" s="42"/>
      <c r="AM1779" s="42"/>
      <c r="AN1779" s="42"/>
      <c r="AO1779" s="42"/>
      <c r="AP1779" s="42"/>
      <c r="AQ1779" s="42"/>
      <c r="AR1779" s="42"/>
      <c r="AS1779" s="42"/>
      <c r="AT1779" s="42"/>
      <c r="AU1779" s="42"/>
      <c r="AV1779" s="42"/>
      <c r="AW1779" s="42"/>
      <c r="AX1779" s="42"/>
      <c r="AY1779" s="42"/>
      <c r="AZ1779" s="42"/>
      <c r="BA1779" s="42"/>
      <c r="BB1779" s="42"/>
      <c r="BC1779" s="42"/>
      <c r="BD1779" s="42"/>
      <c r="BE1779" s="42"/>
      <c r="BF1779" s="42"/>
      <c r="BG1779" s="42"/>
      <c r="BH1779" s="42"/>
      <c r="BI1779" s="42"/>
      <c r="BJ1779" s="42"/>
      <c r="BK1779" s="42"/>
      <c r="BL1779" s="42"/>
      <c r="BM1779" s="42"/>
      <c r="BN1779" s="42"/>
      <c r="BO1779" s="42"/>
      <c r="BP1779" s="42"/>
      <c r="BQ1779" s="42"/>
      <c r="BR1779" s="42"/>
      <c r="BS1779" s="42"/>
      <c r="BT1779" s="42"/>
      <c r="BU1779" s="42"/>
      <c r="BV1779" s="42"/>
      <c r="BW1779" s="42"/>
      <c r="BX1779" s="42"/>
      <c r="BY1779" s="42"/>
      <c r="BZ1779" s="42"/>
      <c r="CA1779" s="42"/>
      <c r="CB1779" s="42"/>
      <c r="CC1779" s="42"/>
      <c r="CD1779" s="42"/>
      <c r="CE1779" s="42"/>
      <c r="CF1779" s="42"/>
      <c r="CG1779" s="42"/>
      <c r="CH1779" s="42"/>
      <c r="CI1779" s="42"/>
      <c r="CJ1779" s="42"/>
      <c r="CK1779" s="42"/>
      <c r="CL1779" s="42"/>
      <c r="CM1779" s="42"/>
      <c r="CN1779" s="42"/>
      <c r="CO1779" s="42"/>
      <c r="CP1779" s="42"/>
      <c r="CQ1779" s="42"/>
      <c r="CR1779" s="42"/>
      <c r="CS1779" s="42"/>
      <c r="CT1779" s="42"/>
      <c r="CU1779" s="42"/>
      <c r="CV1779" s="42"/>
      <c r="CW1779" s="42"/>
      <c r="CX1779" s="42"/>
      <c r="CY1779" s="42"/>
      <c r="CZ1779" s="42"/>
      <c r="DA1779" s="42"/>
      <c r="DB1779" s="42"/>
      <c r="DC1779" s="42"/>
      <c r="DD1779" s="42"/>
      <c r="DE1779" s="42"/>
      <c r="DF1779" s="42"/>
      <c r="DG1779" s="42"/>
      <c r="DH1779" s="42"/>
      <c r="DI1779" s="42"/>
      <c r="DJ1779" s="42"/>
      <c r="DK1779" s="42"/>
      <c r="DL1779" s="42"/>
      <c r="DM1779" s="42"/>
      <c r="DN1779" s="42"/>
      <c r="DO1779" s="42"/>
      <c r="DP1779" s="42"/>
      <c r="DQ1779" s="42"/>
      <c r="DR1779" s="42"/>
      <c r="DS1779" s="42"/>
      <c r="DT1779" s="42"/>
      <c r="DU1779" s="42"/>
      <c r="DV1779" s="42"/>
      <c r="DW1779" s="42"/>
      <c r="DX1779" s="42"/>
      <c r="DY1779" s="42"/>
      <c r="DZ1779" s="42"/>
      <c r="EA1779" s="42"/>
      <c r="EB1779" s="42"/>
      <c r="EC1779" s="42"/>
      <c r="ED1779" s="42"/>
      <c r="EE1779" s="42"/>
      <c r="EF1779" s="42"/>
      <c r="EG1779" s="42"/>
      <c r="EH1779" s="42"/>
      <c r="EI1779" s="42"/>
      <c r="EJ1779" s="42"/>
      <c r="EK1779" s="42"/>
      <c r="EL1779" s="42"/>
      <c r="EM1779" s="42"/>
      <c r="EN1779" s="42"/>
      <c r="EO1779" s="42"/>
      <c r="EP1779" s="42"/>
      <c r="EQ1779" s="42"/>
      <c r="ER1779" s="42"/>
      <c r="ES1779" s="42"/>
    </row>
    <row r="1780" spans="1:149" s="44" customFormat="1">
      <c r="A1780" s="44">
        <v>1779</v>
      </c>
      <c r="B1780" s="42">
        <v>201701675</v>
      </c>
      <c r="C1780" s="42" t="s">
        <v>5872</v>
      </c>
      <c r="D1780" s="42" t="s">
        <v>5873</v>
      </c>
      <c r="E1780" s="42">
        <v>508</v>
      </c>
      <c r="F1780" s="42" t="s">
        <v>119</v>
      </c>
      <c r="G1780" s="43">
        <v>42837</v>
      </c>
      <c r="H1780" s="46" t="s">
        <v>338</v>
      </c>
      <c r="I1780" s="42" t="s">
        <v>17</v>
      </c>
      <c r="J1780" s="43">
        <v>42994.792641585649</v>
      </c>
      <c r="K1780" s="45">
        <f t="shared" si="22"/>
        <v>42994</v>
      </c>
      <c r="L1780" s="78" t="s">
        <v>1115</v>
      </c>
      <c r="M1780" s="60"/>
      <c r="N1780" s="104"/>
      <c r="O1780" s="113"/>
      <c r="P1780" s="113"/>
      <c r="Q1780" s="113"/>
      <c r="R1780" s="113"/>
      <c r="S1780" s="113"/>
      <c r="T1780" s="113"/>
      <c r="U1780" s="113"/>
      <c r="V1780" s="125"/>
      <c r="W1780" s="126"/>
      <c r="X1780" s="126"/>
      <c r="Y1780" s="126"/>
      <c r="Z1780" s="126"/>
      <c r="AA1780" s="126"/>
      <c r="AB1780" s="126"/>
      <c r="AC1780" s="43">
        <v>42994.644024618057</v>
      </c>
      <c r="AD1780" s="42" t="s">
        <v>5874</v>
      </c>
      <c r="AE1780" s="43"/>
      <c r="AF1780" s="42"/>
      <c r="AG1780" s="42"/>
      <c r="AH1780" s="42"/>
      <c r="AI1780" s="42"/>
      <c r="AJ1780" s="42"/>
      <c r="AK1780" s="42"/>
      <c r="AL1780" s="42"/>
      <c r="AM1780" s="42"/>
      <c r="AN1780" s="42"/>
      <c r="AO1780" s="42"/>
      <c r="AP1780" s="42"/>
      <c r="AQ1780" s="42"/>
      <c r="AR1780" s="42"/>
      <c r="AS1780" s="42"/>
      <c r="AT1780" s="42"/>
      <c r="AU1780" s="42"/>
      <c r="AV1780" s="42"/>
      <c r="AW1780" s="42"/>
      <c r="AX1780" s="42"/>
      <c r="AY1780" s="42"/>
      <c r="AZ1780" s="42"/>
      <c r="BA1780" s="42"/>
      <c r="BB1780" s="42"/>
      <c r="BC1780" s="42"/>
      <c r="BD1780" s="42"/>
      <c r="BE1780" s="42"/>
      <c r="BF1780" s="42"/>
      <c r="BG1780" s="42"/>
      <c r="BH1780" s="42"/>
      <c r="BI1780" s="42"/>
      <c r="BJ1780" s="42"/>
      <c r="BK1780" s="42"/>
      <c r="BL1780" s="42"/>
      <c r="BM1780" s="42"/>
      <c r="BN1780" s="42"/>
      <c r="BO1780" s="42"/>
      <c r="BP1780" s="42"/>
      <c r="BQ1780" s="42"/>
      <c r="BR1780" s="42"/>
      <c r="BS1780" s="42"/>
      <c r="BT1780" s="42"/>
      <c r="BU1780" s="42"/>
      <c r="BV1780" s="42"/>
      <c r="BW1780" s="42"/>
      <c r="BX1780" s="42"/>
      <c r="BY1780" s="42"/>
      <c r="BZ1780" s="42"/>
      <c r="CA1780" s="42"/>
      <c r="CB1780" s="42"/>
      <c r="CC1780" s="42"/>
      <c r="CD1780" s="42"/>
      <c r="CE1780" s="42"/>
      <c r="CF1780" s="42"/>
      <c r="CG1780" s="42"/>
      <c r="CH1780" s="42"/>
      <c r="CI1780" s="42"/>
      <c r="CJ1780" s="42"/>
      <c r="CK1780" s="42"/>
      <c r="CL1780" s="42"/>
      <c r="CM1780" s="42"/>
      <c r="CN1780" s="42"/>
      <c r="CO1780" s="42"/>
      <c r="CP1780" s="42"/>
      <c r="CQ1780" s="42"/>
      <c r="CR1780" s="42"/>
      <c r="CS1780" s="42"/>
      <c r="CT1780" s="42"/>
      <c r="CU1780" s="42"/>
      <c r="CV1780" s="42"/>
      <c r="CW1780" s="42"/>
      <c r="CX1780" s="42"/>
      <c r="CY1780" s="42"/>
      <c r="CZ1780" s="42"/>
      <c r="DA1780" s="42"/>
      <c r="DB1780" s="42"/>
      <c r="DC1780" s="42"/>
      <c r="DD1780" s="42"/>
      <c r="DE1780" s="42"/>
      <c r="DF1780" s="42"/>
      <c r="DG1780" s="42"/>
      <c r="DH1780" s="42"/>
      <c r="DI1780" s="42"/>
      <c r="DJ1780" s="42"/>
      <c r="DK1780" s="42"/>
      <c r="DL1780" s="42"/>
      <c r="DM1780" s="42"/>
      <c r="DN1780" s="42"/>
      <c r="DO1780" s="42"/>
      <c r="DP1780" s="42"/>
      <c r="DQ1780" s="42"/>
      <c r="DR1780" s="42"/>
      <c r="DS1780" s="42"/>
      <c r="DT1780" s="42"/>
      <c r="DU1780" s="42"/>
      <c r="DV1780" s="42"/>
      <c r="DW1780" s="42"/>
      <c r="DX1780" s="42"/>
      <c r="DY1780" s="42"/>
      <c r="DZ1780" s="42"/>
      <c r="EA1780" s="42"/>
      <c r="EB1780" s="42"/>
      <c r="EC1780" s="42"/>
      <c r="ED1780" s="42"/>
      <c r="EE1780" s="42"/>
      <c r="EF1780" s="42"/>
      <c r="EG1780" s="42"/>
      <c r="EH1780" s="42"/>
      <c r="EI1780" s="42"/>
      <c r="EJ1780" s="42"/>
      <c r="EK1780" s="42"/>
      <c r="EL1780" s="42"/>
      <c r="EM1780" s="42"/>
      <c r="EN1780" s="42"/>
      <c r="EO1780" s="42"/>
      <c r="EP1780" s="42"/>
      <c r="EQ1780" s="42"/>
      <c r="ER1780" s="42"/>
      <c r="ES1780" s="42"/>
    </row>
    <row r="1781" spans="1:149" s="44" customFormat="1">
      <c r="A1781" s="44">
        <v>1780</v>
      </c>
      <c r="B1781" s="42">
        <v>201701676</v>
      </c>
      <c r="C1781" s="42" t="s">
        <v>5872</v>
      </c>
      <c r="D1781" s="42" t="s">
        <v>5875</v>
      </c>
      <c r="E1781" s="42">
        <v>552</v>
      </c>
      <c r="F1781" s="42" t="s">
        <v>1699</v>
      </c>
      <c r="G1781" s="43">
        <v>42837</v>
      </c>
      <c r="H1781" s="46" t="s">
        <v>338</v>
      </c>
      <c r="I1781" s="42" t="s">
        <v>17</v>
      </c>
      <c r="J1781" s="43">
        <v>42994.500087187502</v>
      </c>
      <c r="K1781" s="45">
        <f t="shared" si="22"/>
        <v>42994</v>
      </c>
      <c r="L1781" s="78" t="s">
        <v>1115</v>
      </c>
      <c r="M1781" s="60"/>
      <c r="N1781" s="104"/>
      <c r="O1781" s="113"/>
      <c r="P1781" s="113"/>
      <c r="Q1781" s="113"/>
      <c r="R1781" s="113"/>
      <c r="S1781" s="113"/>
      <c r="T1781" s="113"/>
      <c r="U1781" s="113"/>
      <c r="V1781" s="125"/>
      <c r="W1781" s="126"/>
      <c r="X1781" s="126"/>
      <c r="Y1781" s="126"/>
      <c r="Z1781" s="126"/>
      <c r="AA1781" s="126"/>
      <c r="AB1781" s="126"/>
      <c r="AC1781" s="43">
        <v>42994.674066782405</v>
      </c>
      <c r="AD1781" s="42" t="s">
        <v>5876</v>
      </c>
      <c r="AE1781" s="43"/>
      <c r="AF1781" s="42"/>
      <c r="AG1781" s="42"/>
      <c r="AH1781" s="42"/>
      <c r="AI1781" s="42"/>
      <c r="AJ1781" s="42"/>
      <c r="AK1781" s="42"/>
      <c r="AL1781" s="42"/>
      <c r="AM1781" s="42"/>
      <c r="AN1781" s="42"/>
      <c r="AO1781" s="42"/>
      <c r="AP1781" s="42"/>
      <c r="AQ1781" s="42"/>
      <c r="AR1781" s="42"/>
      <c r="AS1781" s="42"/>
      <c r="AT1781" s="42"/>
      <c r="AU1781" s="42"/>
      <c r="AV1781" s="42"/>
      <c r="AW1781" s="42"/>
      <c r="AX1781" s="42"/>
      <c r="AY1781" s="42"/>
      <c r="AZ1781" s="42"/>
      <c r="BA1781" s="42"/>
      <c r="BB1781" s="42"/>
      <c r="BC1781" s="42"/>
      <c r="BD1781" s="42"/>
      <c r="BE1781" s="42"/>
      <c r="BF1781" s="42"/>
      <c r="BG1781" s="42"/>
      <c r="BH1781" s="42"/>
      <c r="BI1781" s="42"/>
      <c r="BJ1781" s="42"/>
      <c r="BK1781" s="42"/>
      <c r="BL1781" s="42"/>
      <c r="BM1781" s="42"/>
      <c r="BN1781" s="42"/>
      <c r="BO1781" s="42"/>
      <c r="BP1781" s="42"/>
      <c r="BQ1781" s="42"/>
      <c r="BR1781" s="42"/>
      <c r="BS1781" s="42"/>
      <c r="BT1781" s="42"/>
      <c r="BU1781" s="42"/>
      <c r="BV1781" s="42"/>
      <c r="BW1781" s="42"/>
      <c r="BX1781" s="42"/>
      <c r="BY1781" s="42"/>
      <c r="BZ1781" s="42"/>
      <c r="CA1781" s="42"/>
      <c r="CB1781" s="42"/>
      <c r="CC1781" s="42"/>
      <c r="CD1781" s="42"/>
      <c r="CE1781" s="42"/>
      <c r="CF1781" s="42"/>
      <c r="CG1781" s="42"/>
      <c r="CH1781" s="42"/>
      <c r="CI1781" s="42"/>
      <c r="CJ1781" s="42"/>
      <c r="CK1781" s="42"/>
      <c r="CL1781" s="42"/>
      <c r="CM1781" s="42"/>
      <c r="CN1781" s="42"/>
      <c r="CO1781" s="42"/>
      <c r="CP1781" s="42"/>
      <c r="CQ1781" s="42"/>
      <c r="CR1781" s="42"/>
      <c r="CS1781" s="42"/>
      <c r="CT1781" s="42"/>
      <c r="CU1781" s="42"/>
      <c r="CV1781" s="42"/>
      <c r="CW1781" s="42"/>
      <c r="CX1781" s="42"/>
      <c r="CY1781" s="42"/>
      <c r="CZ1781" s="42"/>
      <c r="DA1781" s="42"/>
      <c r="DB1781" s="42"/>
      <c r="DC1781" s="42"/>
      <c r="DD1781" s="42"/>
      <c r="DE1781" s="42"/>
      <c r="DF1781" s="42"/>
      <c r="DG1781" s="42"/>
      <c r="DH1781" s="42"/>
      <c r="DI1781" s="42"/>
      <c r="DJ1781" s="42"/>
      <c r="DK1781" s="42"/>
      <c r="DL1781" s="42"/>
      <c r="DM1781" s="42"/>
      <c r="DN1781" s="42"/>
      <c r="DO1781" s="42"/>
      <c r="DP1781" s="42"/>
      <c r="DQ1781" s="42"/>
      <c r="DR1781" s="42"/>
      <c r="DS1781" s="42"/>
      <c r="DT1781" s="42"/>
      <c r="DU1781" s="42"/>
      <c r="DV1781" s="42"/>
      <c r="DW1781" s="42"/>
      <c r="DX1781" s="42"/>
      <c r="DY1781" s="42"/>
      <c r="DZ1781" s="42"/>
      <c r="EA1781" s="42"/>
      <c r="EB1781" s="42"/>
      <c r="EC1781" s="42"/>
      <c r="ED1781" s="42"/>
      <c r="EE1781" s="42"/>
      <c r="EF1781" s="42"/>
      <c r="EG1781" s="42"/>
      <c r="EH1781" s="42"/>
      <c r="EI1781" s="42"/>
      <c r="EJ1781" s="42"/>
      <c r="EK1781" s="42"/>
      <c r="EL1781" s="42"/>
      <c r="EM1781" s="42"/>
      <c r="EN1781" s="42"/>
      <c r="EO1781" s="42"/>
      <c r="EP1781" s="42"/>
      <c r="EQ1781" s="42"/>
      <c r="ER1781" s="42"/>
      <c r="ES1781" s="42"/>
    </row>
    <row r="1782" spans="1:149" s="44" customFormat="1">
      <c r="A1782" s="44">
        <v>1781</v>
      </c>
      <c r="B1782" s="42">
        <v>201701678</v>
      </c>
      <c r="C1782" s="42" t="s">
        <v>5877</v>
      </c>
      <c r="D1782" s="42" t="s">
        <v>2802</v>
      </c>
      <c r="E1782" s="42">
        <v>508</v>
      </c>
      <c r="F1782" s="42" t="s">
        <v>119</v>
      </c>
      <c r="G1782" s="43">
        <v>41825</v>
      </c>
      <c r="H1782" s="46" t="s">
        <v>338</v>
      </c>
      <c r="I1782" s="42" t="s">
        <v>17</v>
      </c>
      <c r="J1782" s="43">
        <v>42921.659160185183</v>
      </c>
      <c r="K1782" s="45">
        <f t="shared" si="22"/>
        <v>42921</v>
      </c>
      <c r="L1782" s="78" t="s">
        <v>377</v>
      </c>
      <c r="M1782" s="60"/>
      <c r="N1782" s="104"/>
      <c r="O1782" s="113"/>
      <c r="P1782" s="113"/>
      <c r="Q1782" s="113"/>
      <c r="R1782" s="113"/>
      <c r="S1782" s="113"/>
      <c r="T1782" s="113"/>
      <c r="U1782" s="113"/>
      <c r="V1782" s="125"/>
      <c r="W1782" s="126"/>
      <c r="X1782" s="126"/>
      <c r="Y1782" s="126"/>
      <c r="Z1782" s="126"/>
      <c r="AA1782" s="126"/>
      <c r="AB1782" s="126"/>
      <c r="AC1782" s="43">
        <v>42921.65392931713</v>
      </c>
      <c r="AD1782" s="42" t="s">
        <v>5878</v>
      </c>
      <c r="AE1782" s="43"/>
      <c r="AF1782" s="42"/>
      <c r="AG1782" s="42"/>
      <c r="AH1782" s="42"/>
      <c r="AI1782" s="42"/>
      <c r="AJ1782" s="42"/>
      <c r="AK1782" s="42"/>
      <c r="AL1782" s="42"/>
      <c r="AM1782" s="42"/>
      <c r="AN1782" s="42"/>
      <c r="AO1782" s="42"/>
      <c r="AP1782" s="42"/>
      <c r="AQ1782" s="42"/>
      <c r="AR1782" s="42"/>
      <c r="AS1782" s="42"/>
      <c r="AT1782" s="42"/>
      <c r="AU1782" s="42"/>
      <c r="AV1782" s="42"/>
      <c r="AW1782" s="42"/>
      <c r="AX1782" s="42"/>
      <c r="AY1782" s="42"/>
      <c r="AZ1782" s="42"/>
      <c r="BA1782" s="42"/>
      <c r="BB1782" s="42"/>
      <c r="BC1782" s="42"/>
      <c r="BD1782" s="42"/>
      <c r="BE1782" s="42"/>
      <c r="BF1782" s="42"/>
      <c r="BG1782" s="42"/>
      <c r="BH1782" s="42"/>
      <c r="BI1782" s="42"/>
      <c r="BJ1782" s="42"/>
      <c r="BK1782" s="42"/>
      <c r="BL1782" s="42"/>
      <c r="BM1782" s="42"/>
      <c r="BN1782" s="42"/>
      <c r="BO1782" s="42"/>
      <c r="BP1782" s="42"/>
      <c r="BQ1782" s="42"/>
      <c r="BR1782" s="42"/>
      <c r="BS1782" s="42"/>
      <c r="BT1782" s="42"/>
      <c r="BU1782" s="42"/>
      <c r="BV1782" s="42"/>
      <c r="BW1782" s="42"/>
      <c r="BX1782" s="42"/>
      <c r="BY1782" s="42"/>
      <c r="BZ1782" s="42"/>
      <c r="CA1782" s="42"/>
      <c r="CB1782" s="42"/>
      <c r="CC1782" s="42"/>
      <c r="CD1782" s="42"/>
      <c r="CE1782" s="42"/>
      <c r="CF1782" s="42"/>
      <c r="CG1782" s="42"/>
      <c r="CH1782" s="42"/>
      <c r="CI1782" s="42"/>
      <c r="CJ1782" s="42"/>
      <c r="CK1782" s="42"/>
      <c r="CL1782" s="42"/>
      <c r="CM1782" s="42"/>
      <c r="CN1782" s="42"/>
      <c r="CO1782" s="42"/>
      <c r="CP1782" s="42"/>
      <c r="CQ1782" s="42"/>
      <c r="CR1782" s="42"/>
      <c r="CS1782" s="42"/>
      <c r="CT1782" s="42"/>
      <c r="CU1782" s="42"/>
      <c r="CV1782" s="42"/>
      <c r="CW1782" s="42"/>
      <c r="CX1782" s="42"/>
      <c r="CY1782" s="42"/>
      <c r="CZ1782" s="42"/>
      <c r="DA1782" s="42"/>
      <c r="DB1782" s="42"/>
      <c r="DC1782" s="42"/>
      <c r="DD1782" s="42"/>
      <c r="DE1782" s="42"/>
      <c r="DF1782" s="42"/>
      <c r="DG1782" s="42"/>
      <c r="DH1782" s="42"/>
      <c r="DI1782" s="42"/>
      <c r="DJ1782" s="42"/>
      <c r="DK1782" s="42"/>
      <c r="DL1782" s="42"/>
      <c r="DM1782" s="42"/>
      <c r="DN1782" s="42"/>
      <c r="DO1782" s="42"/>
      <c r="DP1782" s="42"/>
      <c r="DQ1782" s="42"/>
      <c r="DR1782" s="42"/>
      <c r="DS1782" s="42"/>
      <c r="DT1782" s="42"/>
      <c r="DU1782" s="42"/>
      <c r="DV1782" s="42"/>
      <c r="DW1782" s="42"/>
      <c r="DX1782" s="42"/>
      <c r="DY1782" s="42"/>
      <c r="DZ1782" s="42"/>
      <c r="EA1782" s="42"/>
      <c r="EB1782" s="42"/>
      <c r="EC1782" s="42"/>
      <c r="ED1782" s="42"/>
      <c r="EE1782" s="42"/>
      <c r="EF1782" s="42"/>
      <c r="EG1782" s="42"/>
      <c r="EH1782" s="42"/>
      <c r="EI1782" s="42"/>
      <c r="EJ1782" s="42"/>
      <c r="EK1782" s="42"/>
      <c r="EL1782" s="42"/>
      <c r="EM1782" s="42"/>
      <c r="EN1782" s="42"/>
      <c r="EO1782" s="42"/>
      <c r="EP1782" s="42"/>
      <c r="EQ1782" s="42"/>
      <c r="ER1782" s="42"/>
      <c r="ES1782" s="42"/>
    </row>
    <row r="1783" spans="1:149" s="44" customFormat="1">
      <c r="A1783" s="44">
        <v>1782</v>
      </c>
      <c r="B1783" s="42">
        <v>201701681</v>
      </c>
      <c r="C1783" s="42" t="s">
        <v>5879</v>
      </c>
      <c r="D1783" s="42" t="s">
        <v>3657</v>
      </c>
      <c r="E1783" s="42">
        <v>499</v>
      </c>
      <c r="F1783" s="42" t="s">
        <v>28</v>
      </c>
      <c r="G1783" s="43">
        <v>42843</v>
      </c>
      <c r="H1783" s="46" t="s">
        <v>338</v>
      </c>
      <c r="I1783" s="42" t="s">
        <v>17</v>
      </c>
      <c r="J1783" s="43">
        <v>42998.451980474536</v>
      </c>
      <c r="K1783" s="45">
        <f t="shared" si="22"/>
        <v>42998</v>
      </c>
      <c r="L1783" s="78" t="s">
        <v>1115</v>
      </c>
      <c r="M1783" s="60"/>
      <c r="N1783" s="104"/>
      <c r="O1783" s="113"/>
      <c r="P1783" s="113"/>
      <c r="Q1783" s="113"/>
      <c r="R1783" s="113"/>
      <c r="S1783" s="113"/>
      <c r="T1783" s="113"/>
      <c r="U1783" s="113"/>
      <c r="V1783" s="125"/>
      <c r="W1783" s="126"/>
      <c r="X1783" s="126"/>
      <c r="Y1783" s="126"/>
      <c r="Z1783" s="126"/>
      <c r="AA1783" s="126"/>
      <c r="AB1783" s="126"/>
      <c r="AC1783" s="43">
        <v>42998.454881018515</v>
      </c>
      <c r="AD1783" s="42" t="s">
        <v>5880</v>
      </c>
      <c r="AE1783" s="43"/>
      <c r="AF1783" s="42"/>
      <c r="AG1783" s="42"/>
      <c r="AH1783" s="42"/>
      <c r="AI1783" s="42"/>
      <c r="AJ1783" s="42"/>
      <c r="AK1783" s="42"/>
      <c r="AL1783" s="42"/>
      <c r="AM1783" s="42"/>
      <c r="AN1783" s="42"/>
      <c r="AO1783" s="42"/>
      <c r="AP1783" s="42"/>
      <c r="AQ1783" s="42"/>
      <c r="AR1783" s="42"/>
      <c r="AS1783" s="42"/>
      <c r="AT1783" s="42"/>
      <c r="AU1783" s="42"/>
      <c r="AV1783" s="42"/>
      <c r="AW1783" s="42"/>
      <c r="AX1783" s="42"/>
      <c r="AY1783" s="42"/>
      <c r="AZ1783" s="42"/>
      <c r="BA1783" s="42"/>
      <c r="BB1783" s="42"/>
      <c r="BC1783" s="42"/>
      <c r="BD1783" s="42"/>
      <c r="BE1783" s="42"/>
      <c r="BF1783" s="42"/>
      <c r="BG1783" s="42"/>
      <c r="BH1783" s="42"/>
      <c r="BI1783" s="42"/>
      <c r="BJ1783" s="42"/>
      <c r="BK1783" s="42"/>
      <c r="BL1783" s="42"/>
      <c r="BM1783" s="42"/>
      <c r="BN1783" s="42"/>
      <c r="BO1783" s="42"/>
      <c r="BP1783" s="42"/>
      <c r="BQ1783" s="42"/>
      <c r="BR1783" s="42"/>
      <c r="BS1783" s="42"/>
      <c r="BT1783" s="42"/>
      <c r="BU1783" s="42"/>
      <c r="BV1783" s="42"/>
      <c r="BW1783" s="42"/>
      <c r="BX1783" s="42"/>
      <c r="BY1783" s="42"/>
      <c r="BZ1783" s="42"/>
      <c r="CA1783" s="42"/>
      <c r="CB1783" s="42"/>
      <c r="CC1783" s="42"/>
      <c r="CD1783" s="42"/>
      <c r="CE1783" s="42"/>
      <c r="CF1783" s="42"/>
      <c r="CG1783" s="42"/>
      <c r="CH1783" s="42"/>
      <c r="CI1783" s="42"/>
      <c r="CJ1783" s="42"/>
      <c r="CK1783" s="42"/>
      <c r="CL1783" s="42"/>
      <c r="CM1783" s="42"/>
      <c r="CN1783" s="42"/>
      <c r="CO1783" s="42"/>
      <c r="CP1783" s="42"/>
      <c r="CQ1783" s="42"/>
      <c r="CR1783" s="42"/>
      <c r="CS1783" s="42"/>
      <c r="CT1783" s="42"/>
      <c r="CU1783" s="42"/>
      <c r="CV1783" s="42"/>
      <c r="CW1783" s="42"/>
      <c r="CX1783" s="42"/>
      <c r="CY1783" s="42"/>
      <c r="CZ1783" s="42"/>
      <c r="DA1783" s="42"/>
      <c r="DB1783" s="42"/>
      <c r="DC1783" s="42"/>
      <c r="DD1783" s="42"/>
      <c r="DE1783" s="42"/>
      <c r="DF1783" s="42"/>
      <c r="DG1783" s="42"/>
      <c r="DH1783" s="42"/>
      <c r="DI1783" s="42"/>
      <c r="DJ1783" s="42"/>
      <c r="DK1783" s="42"/>
      <c r="DL1783" s="42"/>
      <c r="DM1783" s="42"/>
      <c r="DN1783" s="42"/>
      <c r="DO1783" s="42"/>
      <c r="DP1783" s="42"/>
      <c r="DQ1783" s="42"/>
      <c r="DR1783" s="42"/>
      <c r="DS1783" s="42"/>
      <c r="DT1783" s="42"/>
      <c r="DU1783" s="42"/>
      <c r="DV1783" s="42"/>
      <c r="DW1783" s="42"/>
      <c r="DX1783" s="42"/>
      <c r="DY1783" s="42"/>
      <c r="DZ1783" s="42"/>
      <c r="EA1783" s="42"/>
      <c r="EB1783" s="42"/>
      <c r="EC1783" s="42"/>
      <c r="ED1783" s="42"/>
      <c r="EE1783" s="42"/>
      <c r="EF1783" s="42"/>
      <c r="EG1783" s="42"/>
      <c r="EH1783" s="42"/>
      <c r="EI1783" s="42"/>
      <c r="EJ1783" s="42"/>
      <c r="EK1783" s="42"/>
      <c r="EL1783" s="42"/>
      <c r="EM1783" s="42"/>
      <c r="EN1783" s="42"/>
      <c r="EO1783" s="42"/>
      <c r="EP1783" s="42"/>
      <c r="EQ1783" s="42"/>
      <c r="ER1783" s="42"/>
      <c r="ES1783" s="42"/>
    </row>
    <row r="1784" spans="1:149" s="44" customFormat="1">
      <c r="A1784" s="44">
        <v>1783</v>
      </c>
      <c r="B1784" s="42">
        <v>201701685</v>
      </c>
      <c r="C1784" s="42" t="s">
        <v>5881</v>
      </c>
      <c r="D1784" s="42" t="s">
        <v>2802</v>
      </c>
      <c r="E1784" s="42">
        <v>98</v>
      </c>
      <c r="F1784" s="42" t="s">
        <v>1496</v>
      </c>
      <c r="G1784" s="43">
        <v>42447</v>
      </c>
      <c r="H1784" s="46" t="s">
        <v>339</v>
      </c>
      <c r="I1784" s="42" t="s">
        <v>29</v>
      </c>
      <c r="J1784" s="43">
        <v>42965.508699074075</v>
      </c>
      <c r="K1784" s="45">
        <f t="shared" si="22"/>
        <v>42965</v>
      </c>
      <c r="L1784" s="78">
        <v>2158</v>
      </c>
      <c r="M1784" s="60"/>
      <c r="N1784" s="104" t="s">
        <v>2608</v>
      </c>
      <c r="O1784" s="113">
        <v>45</v>
      </c>
      <c r="P1784" s="113">
        <v>56</v>
      </c>
      <c r="Q1784" s="113"/>
      <c r="R1784" s="113"/>
      <c r="S1784" s="113"/>
      <c r="T1784" s="113"/>
      <c r="U1784" s="113"/>
      <c r="V1784" s="125">
        <v>45</v>
      </c>
      <c r="W1784" s="126">
        <v>56</v>
      </c>
      <c r="X1784" s="126"/>
      <c r="Y1784" s="126"/>
      <c r="Z1784" s="126"/>
      <c r="AA1784" s="126"/>
      <c r="AB1784" s="126"/>
      <c r="AC1784" s="43">
        <v>42965.47912635417</v>
      </c>
      <c r="AD1784" s="42" t="s">
        <v>5882</v>
      </c>
      <c r="AE1784" s="43"/>
      <c r="AF1784" s="42"/>
      <c r="AG1784" s="42"/>
      <c r="AH1784" s="42"/>
      <c r="AI1784" s="42"/>
      <c r="AJ1784" s="42"/>
      <c r="AK1784" s="42"/>
      <c r="AL1784" s="42"/>
      <c r="AM1784" s="42"/>
      <c r="AN1784" s="42"/>
      <c r="AO1784" s="42"/>
      <c r="AP1784" s="42"/>
      <c r="AQ1784" s="42"/>
      <c r="AR1784" s="42"/>
      <c r="AS1784" s="42"/>
      <c r="AT1784" s="42"/>
      <c r="AU1784" s="42"/>
      <c r="AV1784" s="42"/>
      <c r="AW1784" s="42"/>
      <c r="AX1784" s="42"/>
      <c r="AY1784" s="42"/>
      <c r="AZ1784" s="42"/>
      <c r="BA1784" s="42"/>
      <c r="BB1784" s="42"/>
      <c r="BC1784" s="42"/>
      <c r="BD1784" s="42"/>
      <c r="BE1784" s="42"/>
      <c r="BF1784" s="42"/>
      <c r="BG1784" s="42"/>
      <c r="BH1784" s="42"/>
      <c r="BI1784" s="42"/>
      <c r="BJ1784" s="42"/>
      <c r="BK1784" s="42"/>
      <c r="BL1784" s="42"/>
      <c r="BM1784" s="42"/>
      <c r="BN1784" s="42"/>
      <c r="BO1784" s="42"/>
      <c r="BP1784" s="42"/>
      <c r="BQ1784" s="42"/>
      <c r="BR1784" s="42"/>
      <c r="BS1784" s="42"/>
      <c r="BT1784" s="42"/>
      <c r="BU1784" s="42"/>
      <c r="BV1784" s="42"/>
      <c r="BW1784" s="42"/>
      <c r="BX1784" s="42"/>
      <c r="BY1784" s="42"/>
      <c r="BZ1784" s="42"/>
      <c r="CA1784" s="42"/>
      <c r="CB1784" s="42"/>
      <c r="CC1784" s="42"/>
      <c r="CD1784" s="42"/>
      <c r="CE1784" s="42"/>
      <c r="CF1784" s="42"/>
      <c r="CG1784" s="42"/>
      <c r="CH1784" s="42"/>
      <c r="CI1784" s="42"/>
      <c r="CJ1784" s="42"/>
      <c r="CK1784" s="42"/>
      <c r="CL1784" s="42"/>
      <c r="CM1784" s="42"/>
      <c r="CN1784" s="42"/>
      <c r="CO1784" s="42"/>
      <c r="CP1784" s="42"/>
      <c r="CQ1784" s="42"/>
      <c r="CR1784" s="42"/>
      <c r="CS1784" s="42"/>
      <c r="CT1784" s="42"/>
      <c r="CU1784" s="42"/>
      <c r="CV1784" s="42"/>
      <c r="CW1784" s="42"/>
      <c r="CX1784" s="42"/>
      <c r="CY1784" s="42"/>
      <c r="CZ1784" s="42"/>
      <c r="DA1784" s="42"/>
      <c r="DB1784" s="42"/>
      <c r="DC1784" s="42"/>
      <c r="DD1784" s="42"/>
      <c r="DE1784" s="42"/>
      <c r="DF1784" s="42"/>
      <c r="DG1784" s="42"/>
      <c r="DH1784" s="42"/>
      <c r="DI1784" s="42"/>
      <c r="DJ1784" s="42"/>
      <c r="DK1784" s="42"/>
      <c r="DL1784" s="42"/>
      <c r="DM1784" s="42"/>
      <c r="DN1784" s="42"/>
      <c r="DO1784" s="42"/>
      <c r="DP1784" s="42"/>
      <c r="DQ1784" s="42"/>
      <c r="DR1784" s="42"/>
      <c r="DS1784" s="42"/>
      <c r="DT1784" s="42"/>
      <c r="DU1784" s="42"/>
      <c r="DV1784" s="42"/>
      <c r="DW1784" s="42"/>
      <c r="DX1784" s="42"/>
      <c r="DY1784" s="42"/>
      <c r="DZ1784" s="42"/>
      <c r="EA1784" s="42"/>
      <c r="EB1784" s="42"/>
      <c r="EC1784" s="42"/>
      <c r="ED1784" s="42"/>
      <c r="EE1784" s="42"/>
      <c r="EF1784" s="42"/>
      <c r="EG1784" s="42"/>
      <c r="EH1784" s="42"/>
      <c r="EI1784" s="42"/>
      <c r="EJ1784" s="42"/>
      <c r="EK1784" s="42"/>
      <c r="EL1784" s="42"/>
      <c r="EM1784" s="42"/>
      <c r="EN1784" s="42"/>
      <c r="EO1784" s="42"/>
      <c r="EP1784" s="42"/>
      <c r="EQ1784" s="42"/>
      <c r="ER1784" s="42"/>
      <c r="ES1784" s="42"/>
    </row>
    <row r="1785" spans="1:149" s="44" customFormat="1">
      <c r="A1785" s="44">
        <v>1784</v>
      </c>
      <c r="B1785" s="42">
        <v>201701687</v>
      </c>
      <c r="C1785" s="42" t="s">
        <v>334</v>
      </c>
      <c r="D1785" s="42" t="s">
        <v>5883</v>
      </c>
      <c r="E1785" s="42">
        <v>107</v>
      </c>
      <c r="F1785" s="42" t="s">
        <v>34</v>
      </c>
      <c r="G1785" s="43">
        <v>40220</v>
      </c>
      <c r="H1785" s="46" t="s">
        <v>338</v>
      </c>
      <c r="I1785" s="42" t="s">
        <v>17</v>
      </c>
      <c r="J1785" s="43">
        <v>43062.499629548613</v>
      </c>
      <c r="K1785" s="45">
        <f t="shared" si="22"/>
        <v>43062</v>
      </c>
      <c r="L1785" s="78">
        <v>2092</v>
      </c>
      <c r="M1785" s="60"/>
      <c r="N1785" s="104" t="s">
        <v>423</v>
      </c>
      <c r="O1785" s="113">
        <v>9</v>
      </c>
      <c r="P1785" s="113"/>
      <c r="Q1785" s="113"/>
      <c r="R1785" s="113"/>
      <c r="S1785" s="113"/>
      <c r="T1785" s="113"/>
      <c r="U1785" s="113"/>
      <c r="V1785" s="131">
        <v>901</v>
      </c>
      <c r="W1785" s="126"/>
      <c r="X1785" s="126"/>
      <c r="Y1785" s="126"/>
      <c r="Z1785" s="126"/>
      <c r="AA1785" s="126"/>
      <c r="AB1785" s="126"/>
      <c r="AC1785" s="43">
        <v>43062.794823645832</v>
      </c>
      <c r="AD1785" s="42" t="s">
        <v>5884</v>
      </c>
      <c r="AE1785" s="43"/>
      <c r="AF1785" s="42"/>
      <c r="AG1785" s="42"/>
      <c r="AH1785" s="42"/>
      <c r="AI1785" s="42"/>
      <c r="AJ1785" s="42"/>
      <c r="AK1785" s="42"/>
      <c r="AL1785" s="42"/>
      <c r="AM1785" s="42"/>
      <c r="AN1785" s="42"/>
      <c r="AO1785" s="42"/>
      <c r="AP1785" s="42"/>
      <c r="AQ1785" s="42"/>
      <c r="AR1785" s="42"/>
      <c r="AS1785" s="42"/>
      <c r="AT1785" s="42"/>
      <c r="AU1785" s="42"/>
      <c r="AV1785" s="42"/>
      <c r="AW1785" s="42"/>
      <c r="AX1785" s="42"/>
      <c r="AY1785" s="42"/>
      <c r="AZ1785" s="42"/>
      <c r="BA1785" s="42"/>
      <c r="BB1785" s="42"/>
      <c r="BC1785" s="42"/>
      <c r="BD1785" s="42"/>
      <c r="BE1785" s="42"/>
      <c r="BF1785" s="42"/>
      <c r="BG1785" s="42"/>
      <c r="BH1785" s="42"/>
      <c r="BI1785" s="42"/>
      <c r="BJ1785" s="42"/>
      <c r="BK1785" s="42"/>
      <c r="BL1785" s="42"/>
      <c r="BM1785" s="42"/>
      <c r="BN1785" s="42"/>
      <c r="BO1785" s="42"/>
      <c r="BP1785" s="42"/>
      <c r="BQ1785" s="42"/>
      <c r="BR1785" s="42"/>
      <c r="BS1785" s="42"/>
      <c r="BT1785" s="42"/>
      <c r="BU1785" s="42"/>
      <c r="BV1785" s="42"/>
      <c r="BW1785" s="42"/>
      <c r="BX1785" s="42"/>
      <c r="BY1785" s="42"/>
      <c r="BZ1785" s="42"/>
      <c r="CA1785" s="42"/>
      <c r="CB1785" s="42"/>
      <c r="CC1785" s="42"/>
      <c r="CD1785" s="42"/>
      <c r="CE1785" s="42"/>
      <c r="CF1785" s="42"/>
      <c r="CG1785" s="42"/>
      <c r="CH1785" s="42"/>
      <c r="CI1785" s="42"/>
      <c r="CJ1785" s="42"/>
      <c r="CK1785" s="42"/>
      <c r="CL1785" s="42"/>
      <c r="CM1785" s="42"/>
      <c r="CN1785" s="42"/>
      <c r="CO1785" s="42"/>
      <c r="CP1785" s="42"/>
      <c r="CQ1785" s="42"/>
      <c r="CR1785" s="42"/>
      <c r="CS1785" s="42"/>
      <c r="CT1785" s="42"/>
      <c r="CU1785" s="42"/>
      <c r="CV1785" s="42"/>
      <c r="CW1785" s="42"/>
      <c r="CX1785" s="42"/>
      <c r="CY1785" s="42"/>
      <c r="CZ1785" s="42"/>
      <c r="DA1785" s="42"/>
      <c r="DB1785" s="42"/>
      <c r="DC1785" s="42"/>
      <c r="DD1785" s="42"/>
      <c r="DE1785" s="42"/>
      <c r="DF1785" s="42"/>
      <c r="DG1785" s="42"/>
      <c r="DH1785" s="42"/>
      <c r="DI1785" s="42"/>
      <c r="DJ1785" s="42"/>
      <c r="DK1785" s="42"/>
      <c r="DL1785" s="42"/>
      <c r="DM1785" s="42"/>
      <c r="DN1785" s="42"/>
      <c r="DO1785" s="42"/>
      <c r="DP1785" s="42"/>
      <c r="DQ1785" s="42"/>
      <c r="DR1785" s="42"/>
      <c r="DS1785" s="42"/>
      <c r="DT1785" s="42"/>
      <c r="DU1785" s="42"/>
      <c r="DV1785" s="42"/>
      <c r="DW1785" s="42"/>
      <c r="DX1785" s="42"/>
      <c r="DY1785" s="42"/>
      <c r="DZ1785" s="42"/>
      <c r="EA1785" s="42"/>
      <c r="EB1785" s="42"/>
      <c r="EC1785" s="42"/>
      <c r="ED1785" s="42"/>
      <c r="EE1785" s="42"/>
      <c r="EF1785" s="42"/>
      <c r="EG1785" s="42"/>
      <c r="EH1785" s="42"/>
      <c r="EI1785" s="42"/>
      <c r="EJ1785" s="42"/>
      <c r="EK1785" s="42"/>
      <c r="EL1785" s="42"/>
      <c r="EM1785" s="42"/>
      <c r="EN1785" s="42"/>
      <c r="EO1785" s="42"/>
      <c r="EP1785" s="42"/>
      <c r="EQ1785" s="42"/>
      <c r="ER1785" s="42"/>
      <c r="ES1785" s="42"/>
    </row>
    <row r="1786" spans="1:149" s="44" customFormat="1">
      <c r="A1786" s="44">
        <v>1785</v>
      </c>
      <c r="B1786" s="42">
        <v>201701690</v>
      </c>
      <c r="C1786" s="42" t="s">
        <v>5885</v>
      </c>
      <c r="D1786" s="42" t="s">
        <v>5886</v>
      </c>
      <c r="E1786" s="42">
        <v>500</v>
      </c>
      <c r="F1786" s="42" t="s">
        <v>98</v>
      </c>
      <c r="G1786" s="43">
        <v>42638</v>
      </c>
      <c r="H1786" s="46" t="s">
        <v>339</v>
      </c>
      <c r="I1786" s="42" t="s">
        <v>29</v>
      </c>
      <c r="J1786" s="43">
        <v>43232.419528738428</v>
      </c>
      <c r="K1786" s="45">
        <f t="shared" si="22"/>
        <v>43232</v>
      </c>
      <c r="L1786" s="78" t="s">
        <v>1115</v>
      </c>
      <c r="M1786" s="60"/>
      <c r="N1786" s="104"/>
      <c r="O1786" s="113"/>
      <c r="P1786" s="113"/>
      <c r="Q1786" s="113"/>
      <c r="R1786" s="113"/>
      <c r="S1786" s="113"/>
      <c r="T1786" s="113"/>
      <c r="U1786" s="113"/>
      <c r="V1786" s="125"/>
      <c r="W1786" s="126"/>
      <c r="X1786" s="126"/>
      <c r="Y1786" s="126"/>
      <c r="Z1786" s="126"/>
      <c r="AA1786" s="126"/>
      <c r="AB1786" s="126"/>
      <c r="AC1786" s="43">
        <v>43232.401457210646</v>
      </c>
      <c r="AD1786" s="42" t="s">
        <v>5887</v>
      </c>
      <c r="AE1786" s="43"/>
      <c r="AF1786" s="42"/>
      <c r="AG1786" s="42"/>
      <c r="AH1786" s="42"/>
      <c r="AI1786" s="42"/>
      <c r="AJ1786" s="42"/>
      <c r="AK1786" s="42"/>
      <c r="AL1786" s="42"/>
      <c r="AM1786" s="42"/>
      <c r="AN1786" s="42"/>
      <c r="AO1786" s="42"/>
      <c r="AP1786" s="42"/>
      <c r="AQ1786" s="42"/>
      <c r="AR1786" s="42"/>
      <c r="AS1786" s="42"/>
      <c r="AT1786" s="42"/>
      <c r="AU1786" s="42"/>
      <c r="AV1786" s="42"/>
      <c r="AW1786" s="42"/>
      <c r="AX1786" s="42"/>
      <c r="AY1786" s="42"/>
      <c r="AZ1786" s="42"/>
      <c r="BA1786" s="42"/>
      <c r="BB1786" s="42"/>
      <c r="BC1786" s="42"/>
      <c r="BD1786" s="42"/>
      <c r="BE1786" s="42"/>
      <c r="BF1786" s="42"/>
      <c r="BG1786" s="42"/>
      <c r="BH1786" s="42"/>
      <c r="BI1786" s="42"/>
      <c r="BJ1786" s="42"/>
      <c r="BK1786" s="42"/>
      <c r="BL1786" s="42"/>
      <c r="BM1786" s="42"/>
      <c r="BN1786" s="42"/>
      <c r="BO1786" s="42"/>
      <c r="BP1786" s="42"/>
      <c r="BQ1786" s="42"/>
      <c r="BR1786" s="42"/>
      <c r="BS1786" s="42"/>
      <c r="BT1786" s="42"/>
      <c r="BU1786" s="42"/>
      <c r="BV1786" s="42"/>
      <c r="BW1786" s="42"/>
      <c r="BX1786" s="42"/>
      <c r="BY1786" s="42"/>
      <c r="BZ1786" s="42"/>
      <c r="CA1786" s="42"/>
      <c r="CB1786" s="42"/>
      <c r="CC1786" s="42"/>
      <c r="CD1786" s="42"/>
      <c r="CE1786" s="42"/>
      <c r="CF1786" s="42"/>
      <c r="CG1786" s="42"/>
      <c r="CH1786" s="42"/>
      <c r="CI1786" s="42"/>
      <c r="CJ1786" s="42"/>
      <c r="CK1786" s="42"/>
      <c r="CL1786" s="42"/>
      <c r="CM1786" s="42"/>
      <c r="CN1786" s="42"/>
      <c r="CO1786" s="42"/>
      <c r="CP1786" s="42"/>
      <c r="CQ1786" s="42"/>
      <c r="CR1786" s="42"/>
      <c r="CS1786" s="42"/>
      <c r="CT1786" s="42"/>
      <c r="CU1786" s="42"/>
      <c r="CV1786" s="42"/>
      <c r="CW1786" s="42"/>
      <c r="CX1786" s="42"/>
      <c r="CY1786" s="42"/>
      <c r="CZ1786" s="42"/>
      <c r="DA1786" s="42"/>
      <c r="DB1786" s="42"/>
      <c r="DC1786" s="42"/>
      <c r="DD1786" s="42"/>
      <c r="DE1786" s="42"/>
      <c r="DF1786" s="42"/>
      <c r="DG1786" s="42"/>
      <c r="DH1786" s="42"/>
      <c r="DI1786" s="42"/>
      <c r="DJ1786" s="42"/>
      <c r="DK1786" s="42"/>
      <c r="DL1786" s="42"/>
      <c r="DM1786" s="42"/>
      <c r="DN1786" s="42"/>
      <c r="DO1786" s="42"/>
      <c r="DP1786" s="42"/>
      <c r="DQ1786" s="42"/>
      <c r="DR1786" s="42"/>
      <c r="DS1786" s="42"/>
      <c r="DT1786" s="42"/>
      <c r="DU1786" s="42"/>
      <c r="DV1786" s="42"/>
      <c r="DW1786" s="42"/>
      <c r="DX1786" s="42"/>
      <c r="DY1786" s="42"/>
      <c r="DZ1786" s="42"/>
      <c r="EA1786" s="42"/>
      <c r="EB1786" s="42"/>
      <c r="EC1786" s="42"/>
      <c r="ED1786" s="42"/>
      <c r="EE1786" s="42"/>
      <c r="EF1786" s="42"/>
      <c r="EG1786" s="42"/>
      <c r="EH1786" s="42"/>
      <c r="EI1786" s="42"/>
      <c r="EJ1786" s="42"/>
      <c r="EK1786" s="42"/>
      <c r="EL1786" s="42"/>
      <c r="EM1786" s="42"/>
      <c r="EN1786" s="42"/>
      <c r="EO1786" s="42"/>
      <c r="EP1786" s="42"/>
      <c r="EQ1786" s="42"/>
      <c r="ER1786" s="42"/>
      <c r="ES1786" s="42"/>
    </row>
    <row r="1787" spans="1:149" s="44" customFormat="1">
      <c r="A1787" s="44">
        <v>1786</v>
      </c>
      <c r="B1787" s="42">
        <v>201701692</v>
      </c>
      <c r="C1787" s="42" t="s">
        <v>5888</v>
      </c>
      <c r="D1787" s="42" t="s">
        <v>998</v>
      </c>
      <c r="E1787" s="42">
        <v>128</v>
      </c>
      <c r="F1787" s="42" t="s">
        <v>50</v>
      </c>
      <c r="G1787" s="43" t="s">
        <v>18</v>
      </c>
      <c r="H1787" s="46" t="s">
        <v>340</v>
      </c>
      <c r="I1787" s="42" t="s">
        <v>63</v>
      </c>
      <c r="J1787" s="43">
        <v>42922.956622141202</v>
      </c>
      <c r="K1787" s="45">
        <f t="shared" si="22"/>
        <v>42922</v>
      </c>
      <c r="L1787" s="78">
        <v>2046</v>
      </c>
      <c r="M1787" s="60"/>
      <c r="N1787" s="104" t="s">
        <v>5889</v>
      </c>
      <c r="O1787" s="120">
        <v>2515</v>
      </c>
      <c r="P1787" s="113"/>
      <c r="Q1787" s="113"/>
      <c r="R1787" s="113"/>
      <c r="S1787" s="113"/>
      <c r="T1787" s="113"/>
      <c r="U1787" s="113"/>
      <c r="V1787" s="131">
        <v>25</v>
      </c>
      <c r="W1787" s="126"/>
      <c r="X1787" s="126"/>
      <c r="Y1787" s="126"/>
      <c r="Z1787" s="126"/>
      <c r="AA1787" s="126"/>
      <c r="AB1787" s="126"/>
      <c r="AC1787" s="43">
        <v>42922.957693518518</v>
      </c>
      <c r="AD1787" s="42" t="s">
        <v>5890</v>
      </c>
      <c r="AE1787" s="43"/>
      <c r="AF1787" s="42"/>
      <c r="AG1787" s="42"/>
      <c r="AH1787" s="42"/>
      <c r="AI1787" s="42"/>
      <c r="AJ1787" s="42"/>
      <c r="AK1787" s="42"/>
      <c r="AL1787" s="42"/>
      <c r="AM1787" s="42"/>
      <c r="AN1787" s="42"/>
      <c r="AO1787" s="42"/>
      <c r="AP1787" s="42"/>
      <c r="AQ1787" s="42"/>
      <c r="AR1787" s="42"/>
      <c r="AS1787" s="42"/>
      <c r="AT1787" s="42"/>
      <c r="AU1787" s="42"/>
      <c r="AV1787" s="42"/>
      <c r="AW1787" s="42"/>
      <c r="AX1787" s="42"/>
      <c r="AY1787" s="42"/>
      <c r="AZ1787" s="42"/>
      <c r="BA1787" s="42"/>
      <c r="BB1787" s="42"/>
      <c r="BC1787" s="42"/>
      <c r="BD1787" s="42"/>
      <c r="BE1787" s="42"/>
      <c r="BF1787" s="42"/>
      <c r="BG1787" s="42"/>
      <c r="BH1787" s="42"/>
      <c r="BI1787" s="42"/>
      <c r="BJ1787" s="42"/>
      <c r="BK1787" s="42"/>
      <c r="BL1787" s="42"/>
      <c r="BM1787" s="42"/>
      <c r="BN1787" s="42"/>
      <c r="BO1787" s="42"/>
      <c r="BP1787" s="42"/>
      <c r="BQ1787" s="42"/>
      <c r="BR1787" s="42"/>
      <c r="BS1787" s="42"/>
      <c r="BT1787" s="42"/>
      <c r="BU1787" s="42"/>
      <c r="BV1787" s="42"/>
      <c r="BW1787" s="42"/>
      <c r="BX1787" s="42"/>
      <c r="BY1787" s="42"/>
      <c r="BZ1787" s="42"/>
      <c r="CA1787" s="42"/>
      <c r="CB1787" s="42"/>
      <c r="CC1787" s="42"/>
      <c r="CD1787" s="42"/>
      <c r="CE1787" s="42"/>
      <c r="CF1787" s="42"/>
      <c r="CG1787" s="42"/>
      <c r="CH1787" s="42"/>
      <c r="CI1787" s="42"/>
      <c r="CJ1787" s="42"/>
      <c r="CK1787" s="42"/>
      <c r="CL1787" s="42"/>
      <c r="CM1787" s="42"/>
      <c r="CN1787" s="42"/>
      <c r="CO1787" s="42"/>
      <c r="CP1787" s="42"/>
      <c r="CQ1787" s="42"/>
      <c r="CR1787" s="42"/>
      <c r="CS1787" s="42"/>
      <c r="CT1787" s="42"/>
      <c r="CU1787" s="42"/>
      <c r="CV1787" s="42"/>
      <c r="CW1787" s="42"/>
      <c r="CX1787" s="42"/>
      <c r="CY1787" s="42"/>
      <c r="CZ1787" s="42"/>
      <c r="DA1787" s="42"/>
      <c r="DB1787" s="42"/>
      <c r="DC1787" s="42"/>
      <c r="DD1787" s="42"/>
      <c r="DE1787" s="42"/>
      <c r="DF1787" s="42"/>
      <c r="DG1787" s="42"/>
      <c r="DH1787" s="42"/>
      <c r="DI1787" s="42"/>
      <c r="DJ1787" s="42"/>
      <c r="DK1787" s="42"/>
      <c r="DL1787" s="42"/>
      <c r="DM1787" s="42"/>
      <c r="DN1787" s="42"/>
      <c r="DO1787" s="42"/>
      <c r="DP1787" s="42"/>
      <c r="DQ1787" s="42"/>
      <c r="DR1787" s="42"/>
      <c r="DS1787" s="42"/>
      <c r="DT1787" s="42"/>
      <c r="DU1787" s="42"/>
      <c r="DV1787" s="42"/>
      <c r="DW1787" s="42"/>
      <c r="DX1787" s="42"/>
      <c r="DY1787" s="42"/>
      <c r="DZ1787" s="42"/>
      <c r="EA1787" s="42"/>
      <c r="EB1787" s="42"/>
      <c r="EC1787" s="42"/>
      <c r="ED1787" s="42"/>
      <c r="EE1787" s="42"/>
      <c r="EF1787" s="42"/>
      <c r="EG1787" s="42"/>
      <c r="EH1787" s="42"/>
      <c r="EI1787" s="42"/>
      <c r="EJ1787" s="42"/>
      <c r="EK1787" s="42"/>
      <c r="EL1787" s="42"/>
      <c r="EM1787" s="42"/>
      <c r="EN1787" s="42"/>
      <c r="EO1787" s="42"/>
      <c r="EP1787" s="42"/>
      <c r="EQ1787" s="42"/>
      <c r="ER1787" s="42"/>
      <c r="ES1787" s="42"/>
    </row>
    <row r="1788" spans="1:149" s="44" customFormat="1">
      <c r="A1788" s="44">
        <v>1787</v>
      </c>
      <c r="B1788" s="42">
        <v>201701693</v>
      </c>
      <c r="C1788" s="42" t="s">
        <v>5891</v>
      </c>
      <c r="D1788" s="42" t="s">
        <v>5892</v>
      </c>
      <c r="E1788" s="42">
        <v>119</v>
      </c>
      <c r="F1788" s="42" t="s">
        <v>22</v>
      </c>
      <c r="G1788" s="43">
        <v>41097</v>
      </c>
      <c r="H1788" s="46" t="s">
        <v>341</v>
      </c>
      <c r="I1788" s="42" t="s">
        <v>114</v>
      </c>
      <c r="J1788" s="43">
        <v>42923.45460957176</v>
      </c>
      <c r="K1788" s="45">
        <f t="shared" si="22"/>
        <v>42923</v>
      </c>
      <c r="L1788" s="78">
        <v>2203</v>
      </c>
      <c r="M1788" s="60"/>
      <c r="N1788" s="104" t="s">
        <v>5893</v>
      </c>
      <c r="O1788" s="113">
        <v>34</v>
      </c>
      <c r="P1788" s="113"/>
      <c r="Q1788" s="113"/>
      <c r="R1788" s="113"/>
      <c r="S1788" s="113"/>
      <c r="T1788" s="113"/>
      <c r="U1788" s="113"/>
      <c r="V1788" s="125">
        <v>34</v>
      </c>
      <c r="W1788" s="126"/>
      <c r="X1788" s="126"/>
      <c r="Y1788" s="126"/>
      <c r="Z1788" s="126"/>
      <c r="AA1788" s="126"/>
      <c r="AB1788" s="126"/>
      <c r="AC1788" s="43">
        <v>42923.42392789352</v>
      </c>
      <c r="AD1788" s="42" t="s">
        <v>5894</v>
      </c>
      <c r="AE1788" s="43"/>
      <c r="AF1788" s="42"/>
      <c r="AG1788" s="42"/>
      <c r="AH1788" s="42"/>
      <c r="AI1788" s="42"/>
      <c r="AJ1788" s="42"/>
      <c r="AK1788" s="42"/>
      <c r="AL1788" s="42"/>
      <c r="AM1788" s="42"/>
      <c r="AN1788" s="42"/>
      <c r="AO1788" s="42"/>
      <c r="AP1788" s="42"/>
      <c r="AQ1788" s="42"/>
      <c r="AR1788" s="42"/>
      <c r="AS1788" s="42"/>
      <c r="AT1788" s="42"/>
      <c r="AU1788" s="42"/>
      <c r="AV1788" s="42"/>
      <c r="AW1788" s="42"/>
      <c r="AX1788" s="42"/>
      <c r="AY1788" s="42"/>
      <c r="AZ1788" s="42"/>
      <c r="BA1788" s="42"/>
      <c r="BB1788" s="42"/>
      <c r="BC1788" s="42"/>
      <c r="BD1788" s="42"/>
      <c r="BE1788" s="42"/>
      <c r="BF1788" s="42"/>
      <c r="BG1788" s="42"/>
      <c r="BH1788" s="42"/>
      <c r="BI1788" s="42"/>
      <c r="BJ1788" s="42"/>
      <c r="BK1788" s="42"/>
      <c r="BL1788" s="42"/>
      <c r="BM1788" s="42"/>
      <c r="BN1788" s="42"/>
      <c r="BO1788" s="42"/>
      <c r="BP1788" s="42"/>
      <c r="BQ1788" s="42"/>
      <c r="BR1788" s="42"/>
      <c r="BS1788" s="42"/>
      <c r="BT1788" s="42"/>
      <c r="BU1788" s="42"/>
      <c r="BV1788" s="42"/>
      <c r="BW1788" s="42"/>
      <c r="BX1788" s="42"/>
      <c r="BY1788" s="42"/>
      <c r="BZ1788" s="42"/>
      <c r="CA1788" s="42"/>
      <c r="CB1788" s="42"/>
      <c r="CC1788" s="42"/>
      <c r="CD1788" s="42"/>
      <c r="CE1788" s="42"/>
      <c r="CF1788" s="42"/>
      <c r="CG1788" s="42"/>
      <c r="CH1788" s="42"/>
      <c r="CI1788" s="42"/>
      <c r="CJ1788" s="42"/>
      <c r="CK1788" s="42"/>
      <c r="CL1788" s="42"/>
      <c r="CM1788" s="42"/>
      <c r="CN1788" s="42"/>
      <c r="CO1788" s="42"/>
      <c r="CP1788" s="42"/>
      <c r="CQ1788" s="42"/>
      <c r="CR1788" s="42"/>
      <c r="CS1788" s="42"/>
      <c r="CT1788" s="42"/>
      <c r="CU1788" s="42"/>
      <c r="CV1788" s="42"/>
      <c r="CW1788" s="42"/>
      <c r="CX1788" s="42"/>
      <c r="CY1788" s="42"/>
      <c r="CZ1788" s="42"/>
      <c r="DA1788" s="42"/>
      <c r="DB1788" s="42"/>
      <c r="DC1788" s="42"/>
      <c r="DD1788" s="42"/>
      <c r="DE1788" s="42"/>
      <c r="DF1788" s="42"/>
      <c r="DG1788" s="42"/>
      <c r="DH1788" s="42"/>
      <c r="DI1788" s="42"/>
      <c r="DJ1788" s="42"/>
      <c r="DK1788" s="42"/>
      <c r="DL1788" s="42"/>
      <c r="DM1788" s="42"/>
      <c r="DN1788" s="42"/>
      <c r="DO1788" s="42"/>
      <c r="DP1788" s="42"/>
      <c r="DQ1788" s="42"/>
      <c r="DR1788" s="42"/>
      <c r="DS1788" s="42"/>
      <c r="DT1788" s="42"/>
      <c r="DU1788" s="42"/>
      <c r="DV1788" s="42"/>
      <c r="DW1788" s="42"/>
      <c r="DX1788" s="42"/>
      <c r="DY1788" s="42"/>
      <c r="DZ1788" s="42"/>
      <c r="EA1788" s="42"/>
      <c r="EB1788" s="42"/>
      <c r="EC1788" s="42"/>
      <c r="ED1788" s="42"/>
      <c r="EE1788" s="42"/>
      <c r="EF1788" s="42"/>
      <c r="EG1788" s="42"/>
      <c r="EH1788" s="42"/>
      <c r="EI1788" s="42"/>
      <c r="EJ1788" s="42"/>
      <c r="EK1788" s="42"/>
      <c r="EL1788" s="42"/>
      <c r="EM1788" s="42"/>
      <c r="EN1788" s="42"/>
      <c r="EO1788" s="42"/>
      <c r="EP1788" s="42"/>
      <c r="EQ1788" s="42"/>
      <c r="ER1788" s="42"/>
      <c r="ES1788" s="42"/>
    </row>
    <row r="1789" spans="1:149" s="44" customFormat="1">
      <c r="A1789" s="44">
        <v>1788</v>
      </c>
      <c r="B1789" s="42">
        <v>201701696</v>
      </c>
      <c r="C1789" s="42" t="s">
        <v>5895</v>
      </c>
      <c r="D1789" s="42" t="s">
        <v>5896</v>
      </c>
      <c r="E1789" s="42">
        <v>552</v>
      </c>
      <c r="F1789" s="42" t="s">
        <v>1699</v>
      </c>
      <c r="G1789" s="43">
        <v>42845</v>
      </c>
      <c r="H1789" s="46" t="s">
        <v>338</v>
      </c>
      <c r="I1789" s="42" t="s">
        <v>17</v>
      </c>
      <c r="J1789" s="43">
        <v>43006.455521759257</v>
      </c>
      <c r="K1789" s="45">
        <f t="shared" si="22"/>
        <v>43006</v>
      </c>
      <c r="L1789" s="78">
        <v>2071</v>
      </c>
      <c r="M1789" s="60"/>
      <c r="N1789" s="104" t="s">
        <v>366</v>
      </c>
      <c r="O1789" s="113">
        <v>2</v>
      </c>
      <c r="P1789" s="113"/>
      <c r="Q1789" s="113"/>
      <c r="R1789" s="113"/>
      <c r="S1789" s="113"/>
      <c r="T1789" s="113"/>
      <c r="U1789" s="113"/>
      <c r="V1789" s="125">
        <v>2</v>
      </c>
      <c r="W1789" s="126"/>
      <c r="X1789" s="126"/>
      <c r="Y1789" s="126"/>
      <c r="Z1789" s="126"/>
      <c r="AA1789" s="126"/>
      <c r="AB1789" s="126"/>
      <c r="AC1789" s="43">
        <v>43006.455521759257</v>
      </c>
      <c r="AD1789" s="42" t="s">
        <v>5897</v>
      </c>
      <c r="AE1789" s="43"/>
      <c r="AF1789" s="42"/>
      <c r="AG1789" s="42"/>
      <c r="AH1789" s="42"/>
      <c r="AI1789" s="42"/>
      <c r="AJ1789" s="42"/>
      <c r="AK1789" s="42"/>
      <c r="AL1789" s="42"/>
      <c r="AM1789" s="42"/>
      <c r="AN1789" s="42"/>
      <c r="AO1789" s="42"/>
      <c r="AP1789" s="42"/>
      <c r="AQ1789" s="42"/>
      <c r="AR1789" s="42"/>
      <c r="AS1789" s="42"/>
      <c r="AT1789" s="42"/>
      <c r="AU1789" s="42"/>
      <c r="AV1789" s="42"/>
      <c r="AW1789" s="42"/>
      <c r="AX1789" s="42"/>
      <c r="AY1789" s="42"/>
      <c r="AZ1789" s="42"/>
      <c r="BA1789" s="42"/>
      <c r="BB1789" s="42"/>
      <c r="BC1789" s="42"/>
      <c r="BD1789" s="42"/>
      <c r="BE1789" s="42"/>
      <c r="BF1789" s="42"/>
      <c r="BG1789" s="42"/>
      <c r="BH1789" s="42"/>
      <c r="BI1789" s="42"/>
      <c r="BJ1789" s="42"/>
      <c r="BK1789" s="42"/>
      <c r="BL1789" s="42"/>
      <c r="BM1789" s="42"/>
      <c r="BN1789" s="42"/>
      <c r="BO1789" s="42"/>
      <c r="BP1789" s="42"/>
      <c r="BQ1789" s="42"/>
      <c r="BR1789" s="42"/>
      <c r="BS1789" s="42"/>
      <c r="BT1789" s="42"/>
      <c r="BU1789" s="42"/>
      <c r="BV1789" s="42"/>
      <c r="BW1789" s="42"/>
      <c r="BX1789" s="42"/>
      <c r="BY1789" s="42"/>
      <c r="BZ1789" s="42"/>
      <c r="CA1789" s="42"/>
      <c r="CB1789" s="42"/>
      <c r="CC1789" s="42"/>
      <c r="CD1789" s="42"/>
      <c r="CE1789" s="42"/>
      <c r="CF1789" s="42"/>
      <c r="CG1789" s="42"/>
      <c r="CH1789" s="42"/>
      <c r="CI1789" s="42"/>
      <c r="CJ1789" s="42"/>
      <c r="CK1789" s="42"/>
      <c r="CL1789" s="42"/>
      <c r="CM1789" s="42"/>
      <c r="CN1789" s="42"/>
      <c r="CO1789" s="42"/>
      <c r="CP1789" s="42"/>
      <c r="CQ1789" s="42"/>
      <c r="CR1789" s="42"/>
      <c r="CS1789" s="42"/>
      <c r="CT1789" s="42"/>
      <c r="CU1789" s="42"/>
      <c r="CV1789" s="42"/>
      <c r="CW1789" s="42"/>
      <c r="CX1789" s="42"/>
      <c r="CY1789" s="42"/>
      <c r="CZ1789" s="42"/>
      <c r="DA1789" s="42"/>
      <c r="DB1789" s="42"/>
      <c r="DC1789" s="42"/>
      <c r="DD1789" s="42"/>
      <c r="DE1789" s="42"/>
      <c r="DF1789" s="42"/>
      <c r="DG1789" s="42"/>
      <c r="DH1789" s="42"/>
      <c r="DI1789" s="42"/>
      <c r="DJ1789" s="42"/>
      <c r="DK1789" s="42"/>
      <c r="DL1789" s="42"/>
      <c r="DM1789" s="42"/>
      <c r="DN1789" s="42"/>
      <c r="DO1789" s="42"/>
      <c r="DP1789" s="42"/>
      <c r="DQ1789" s="42"/>
      <c r="DR1789" s="42"/>
      <c r="DS1789" s="42"/>
      <c r="DT1789" s="42"/>
      <c r="DU1789" s="42"/>
      <c r="DV1789" s="42"/>
      <c r="DW1789" s="42"/>
      <c r="DX1789" s="42"/>
      <c r="DY1789" s="42"/>
      <c r="DZ1789" s="42"/>
      <c r="EA1789" s="42"/>
      <c r="EB1789" s="42"/>
      <c r="EC1789" s="42"/>
      <c r="ED1789" s="42"/>
      <c r="EE1789" s="42"/>
      <c r="EF1789" s="42"/>
      <c r="EG1789" s="42"/>
      <c r="EH1789" s="42"/>
      <c r="EI1789" s="42"/>
      <c r="EJ1789" s="42"/>
      <c r="EK1789" s="42"/>
      <c r="EL1789" s="42"/>
      <c r="EM1789" s="42"/>
      <c r="EN1789" s="42"/>
      <c r="EO1789" s="42"/>
      <c r="EP1789" s="42"/>
      <c r="EQ1789" s="42"/>
      <c r="ER1789" s="42"/>
      <c r="ES1789" s="42"/>
    </row>
    <row r="1790" spans="1:149" s="44" customFormat="1">
      <c r="A1790" s="44">
        <v>1789</v>
      </c>
      <c r="B1790" s="42">
        <v>201701699</v>
      </c>
      <c r="C1790" s="42" t="s">
        <v>5898</v>
      </c>
      <c r="D1790" s="42" t="s">
        <v>3919</v>
      </c>
      <c r="E1790" s="42">
        <v>125</v>
      </c>
      <c r="F1790" s="42" t="s">
        <v>38</v>
      </c>
      <c r="G1790" s="43">
        <v>42838</v>
      </c>
      <c r="H1790" s="46" t="s">
        <v>338</v>
      </c>
      <c r="I1790" s="42" t="s">
        <v>17</v>
      </c>
      <c r="J1790" s="43">
        <v>43040.479452812498</v>
      </c>
      <c r="K1790" s="45">
        <f t="shared" si="22"/>
        <v>43040</v>
      </c>
      <c r="L1790" s="78" t="s">
        <v>1115</v>
      </c>
      <c r="M1790" s="60"/>
      <c r="N1790" s="104"/>
      <c r="O1790" s="113"/>
      <c r="P1790" s="113"/>
      <c r="Q1790" s="113"/>
      <c r="R1790" s="113"/>
      <c r="S1790" s="113"/>
      <c r="T1790" s="113"/>
      <c r="U1790" s="113"/>
      <c r="V1790" s="125"/>
      <c r="W1790" s="126"/>
      <c r="X1790" s="126"/>
      <c r="Y1790" s="126"/>
      <c r="Z1790" s="126"/>
      <c r="AA1790" s="126"/>
      <c r="AB1790" s="126"/>
      <c r="AC1790" s="43">
        <v>43040.467150891207</v>
      </c>
      <c r="AD1790" s="42" t="s">
        <v>5899</v>
      </c>
      <c r="AE1790" s="43"/>
      <c r="AF1790" s="42"/>
      <c r="AG1790" s="42"/>
      <c r="AH1790" s="42"/>
      <c r="AI1790" s="42"/>
      <c r="AJ1790" s="42"/>
      <c r="AK1790" s="42"/>
      <c r="AL1790" s="42"/>
      <c r="AM1790" s="42"/>
      <c r="AN1790" s="42"/>
      <c r="AO1790" s="42"/>
      <c r="AP1790" s="42"/>
      <c r="AQ1790" s="42"/>
      <c r="AR1790" s="42"/>
      <c r="AS1790" s="42"/>
      <c r="AT1790" s="42"/>
      <c r="AU1790" s="42"/>
      <c r="AV1790" s="42"/>
      <c r="AW1790" s="42"/>
      <c r="AX1790" s="42"/>
      <c r="AY1790" s="42"/>
      <c r="AZ1790" s="42"/>
      <c r="BA1790" s="42"/>
      <c r="BB1790" s="42"/>
      <c r="BC1790" s="42"/>
      <c r="BD1790" s="42"/>
      <c r="BE1790" s="42"/>
      <c r="BF1790" s="42"/>
      <c r="BG1790" s="42"/>
      <c r="BH1790" s="42"/>
      <c r="BI1790" s="42"/>
      <c r="BJ1790" s="42"/>
      <c r="BK1790" s="42"/>
      <c r="BL1790" s="42"/>
      <c r="BM1790" s="42"/>
      <c r="BN1790" s="42"/>
      <c r="BO1790" s="42"/>
      <c r="BP1790" s="42"/>
      <c r="BQ1790" s="42"/>
      <c r="BR1790" s="42"/>
      <c r="BS1790" s="42"/>
      <c r="BT1790" s="42"/>
      <c r="BU1790" s="42"/>
      <c r="BV1790" s="42"/>
      <c r="BW1790" s="42"/>
      <c r="BX1790" s="42"/>
      <c r="BY1790" s="42"/>
      <c r="BZ1790" s="42"/>
      <c r="CA1790" s="42"/>
      <c r="CB1790" s="42"/>
      <c r="CC1790" s="42"/>
      <c r="CD1790" s="42"/>
      <c r="CE1790" s="42"/>
      <c r="CF1790" s="42"/>
      <c r="CG1790" s="42"/>
      <c r="CH1790" s="42"/>
      <c r="CI1790" s="42"/>
      <c r="CJ1790" s="42"/>
      <c r="CK1790" s="42"/>
      <c r="CL1790" s="42"/>
      <c r="CM1790" s="42"/>
      <c r="CN1790" s="42"/>
      <c r="CO1790" s="42"/>
      <c r="CP1790" s="42"/>
      <c r="CQ1790" s="42"/>
      <c r="CR1790" s="42"/>
      <c r="CS1790" s="42"/>
      <c r="CT1790" s="42"/>
      <c r="CU1790" s="42"/>
      <c r="CV1790" s="42"/>
      <c r="CW1790" s="42"/>
      <c r="CX1790" s="42"/>
      <c r="CY1790" s="42"/>
      <c r="CZ1790" s="42"/>
      <c r="DA1790" s="42"/>
      <c r="DB1790" s="42"/>
      <c r="DC1790" s="42"/>
      <c r="DD1790" s="42"/>
      <c r="DE1790" s="42"/>
      <c r="DF1790" s="42"/>
      <c r="DG1790" s="42"/>
      <c r="DH1790" s="42"/>
      <c r="DI1790" s="42"/>
      <c r="DJ1790" s="42"/>
      <c r="DK1790" s="42"/>
      <c r="DL1790" s="42"/>
      <c r="DM1790" s="42"/>
      <c r="DN1790" s="42"/>
      <c r="DO1790" s="42"/>
      <c r="DP1790" s="42"/>
      <c r="DQ1790" s="42"/>
      <c r="DR1790" s="42"/>
      <c r="DS1790" s="42"/>
      <c r="DT1790" s="42"/>
      <c r="DU1790" s="42"/>
      <c r="DV1790" s="42"/>
      <c r="DW1790" s="42"/>
      <c r="DX1790" s="42"/>
      <c r="DY1790" s="42"/>
      <c r="DZ1790" s="42"/>
      <c r="EA1790" s="42"/>
      <c r="EB1790" s="42"/>
      <c r="EC1790" s="42"/>
      <c r="ED1790" s="42"/>
      <c r="EE1790" s="42"/>
      <c r="EF1790" s="42"/>
      <c r="EG1790" s="42"/>
      <c r="EH1790" s="42"/>
      <c r="EI1790" s="42"/>
      <c r="EJ1790" s="42"/>
      <c r="EK1790" s="42"/>
      <c r="EL1790" s="42"/>
      <c r="EM1790" s="42"/>
      <c r="EN1790" s="42"/>
      <c r="EO1790" s="42"/>
      <c r="EP1790" s="42"/>
      <c r="EQ1790" s="42"/>
      <c r="ER1790" s="42"/>
      <c r="ES1790" s="42"/>
    </row>
    <row r="1791" spans="1:149" s="44" customFormat="1">
      <c r="A1791" s="44">
        <v>1790</v>
      </c>
      <c r="B1791" s="42">
        <v>201701701</v>
      </c>
      <c r="C1791" s="42" t="s">
        <v>226</v>
      </c>
      <c r="D1791" s="42" t="s">
        <v>5900</v>
      </c>
      <c r="E1791" s="42">
        <v>598</v>
      </c>
      <c r="F1791" s="42" t="s">
        <v>42</v>
      </c>
      <c r="G1791" s="43">
        <v>42893</v>
      </c>
      <c r="H1791" s="46" t="s">
        <v>18</v>
      </c>
      <c r="I1791" s="42" t="s">
        <v>18</v>
      </c>
      <c r="J1791" s="43">
        <v>42923.923131481482</v>
      </c>
      <c r="K1791" s="45">
        <f t="shared" si="22"/>
        <v>42923</v>
      </c>
      <c r="L1791" s="78">
        <v>2022</v>
      </c>
      <c r="M1791" s="60"/>
      <c r="N1791" s="104" t="s">
        <v>5901</v>
      </c>
      <c r="O1791" s="117">
        <v>94</v>
      </c>
      <c r="P1791" s="113"/>
      <c r="Q1791" s="113"/>
      <c r="R1791" s="113"/>
      <c r="S1791" s="113"/>
      <c r="T1791" s="113"/>
      <c r="U1791" s="113"/>
      <c r="V1791" s="131">
        <v>0</v>
      </c>
      <c r="W1791" s="126"/>
      <c r="X1791" s="126"/>
      <c r="Y1791" s="126"/>
      <c r="Z1791" s="126"/>
      <c r="AA1791" s="126"/>
      <c r="AB1791" s="126"/>
      <c r="AC1791" s="43">
        <v>42923.766266585648</v>
      </c>
      <c r="AD1791" s="42" t="s">
        <v>5902</v>
      </c>
      <c r="AE1791" s="43"/>
      <c r="AF1791" s="42"/>
      <c r="AG1791" s="42"/>
      <c r="AH1791" s="42"/>
      <c r="AI1791" s="42"/>
      <c r="AJ1791" s="42"/>
      <c r="AK1791" s="42"/>
      <c r="AL1791" s="42"/>
      <c r="AM1791" s="42"/>
      <c r="AN1791" s="42"/>
      <c r="AO1791" s="42"/>
      <c r="AP1791" s="42"/>
      <c r="AQ1791" s="42"/>
      <c r="AR1791" s="42"/>
      <c r="AS1791" s="42"/>
      <c r="AT1791" s="42"/>
      <c r="AU1791" s="42"/>
      <c r="AV1791" s="42"/>
      <c r="AW1791" s="42"/>
      <c r="AX1791" s="42"/>
      <c r="AY1791" s="42"/>
      <c r="AZ1791" s="42"/>
      <c r="BA1791" s="42"/>
      <c r="BB1791" s="42"/>
      <c r="BC1791" s="42"/>
      <c r="BD1791" s="42"/>
      <c r="BE1791" s="42"/>
      <c r="BF1791" s="42"/>
      <c r="BG1791" s="42"/>
      <c r="BH1791" s="42"/>
      <c r="BI1791" s="42"/>
      <c r="BJ1791" s="42"/>
      <c r="BK1791" s="42"/>
      <c r="BL1791" s="42"/>
      <c r="BM1791" s="42"/>
      <c r="BN1791" s="42"/>
      <c r="BO1791" s="42"/>
      <c r="BP1791" s="42"/>
      <c r="BQ1791" s="42"/>
      <c r="BR1791" s="42"/>
      <c r="BS1791" s="42"/>
      <c r="BT1791" s="42"/>
      <c r="BU1791" s="42"/>
      <c r="BV1791" s="42"/>
      <c r="BW1791" s="42"/>
      <c r="BX1791" s="42"/>
      <c r="BY1791" s="42"/>
      <c r="BZ1791" s="42"/>
      <c r="CA1791" s="42"/>
      <c r="CB1791" s="42"/>
      <c r="CC1791" s="42"/>
      <c r="CD1791" s="42"/>
      <c r="CE1791" s="42"/>
      <c r="CF1791" s="42"/>
      <c r="CG1791" s="42"/>
      <c r="CH1791" s="42"/>
      <c r="CI1791" s="42"/>
      <c r="CJ1791" s="42"/>
      <c r="CK1791" s="42"/>
      <c r="CL1791" s="42"/>
      <c r="CM1791" s="42"/>
      <c r="CN1791" s="42"/>
      <c r="CO1791" s="42"/>
      <c r="CP1791" s="42"/>
      <c r="CQ1791" s="42"/>
      <c r="CR1791" s="42"/>
      <c r="CS1791" s="42"/>
      <c r="CT1791" s="42"/>
      <c r="CU1791" s="42"/>
      <c r="CV1791" s="42"/>
      <c r="CW1791" s="42"/>
      <c r="CX1791" s="42"/>
      <c r="CY1791" s="42"/>
      <c r="CZ1791" s="42"/>
      <c r="DA1791" s="42"/>
      <c r="DB1791" s="42"/>
      <c r="DC1791" s="42"/>
      <c r="DD1791" s="42"/>
      <c r="DE1791" s="42"/>
      <c r="DF1791" s="42"/>
      <c r="DG1791" s="42"/>
      <c r="DH1791" s="42"/>
      <c r="DI1791" s="42"/>
      <c r="DJ1791" s="42"/>
      <c r="DK1791" s="42"/>
      <c r="DL1791" s="42"/>
      <c r="DM1791" s="42"/>
      <c r="DN1791" s="42"/>
      <c r="DO1791" s="42"/>
      <c r="DP1791" s="42"/>
      <c r="DQ1791" s="42"/>
      <c r="DR1791" s="42"/>
      <c r="DS1791" s="42"/>
      <c r="DT1791" s="42"/>
      <c r="DU1791" s="42"/>
      <c r="DV1791" s="42"/>
      <c r="DW1791" s="42"/>
      <c r="DX1791" s="42"/>
      <c r="DY1791" s="42"/>
      <c r="DZ1791" s="42"/>
      <c r="EA1791" s="42"/>
      <c r="EB1791" s="42"/>
      <c r="EC1791" s="42"/>
      <c r="ED1791" s="42"/>
      <c r="EE1791" s="42"/>
      <c r="EF1791" s="42"/>
      <c r="EG1791" s="42"/>
      <c r="EH1791" s="42"/>
      <c r="EI1791" s="42"/>
      <c r="EJ1791" s="42"/>
      <c r="EK1791" s="42"/>
      <c r="EL1791" s="42"/>
      <c r="EM1791" s="42"/>
      <c r="EN1791" s="42"/>
      <c r="EO1791" s="42"/>
      <c r="EP1791" s="42"/>
      <c r="EQ1791" s="42"/>
      <c r="ER1791" s="42"/>
      <c r="ES1791" s="42"/>
    </row>
    <row r="1792" spans="1:149" s="44" customFormat="1">
      <c r="A1792" s="44">
        <v>1791</v>
      </c>
      <c r="B1792" s="42">
        <v>201701702</v>
      </c>
      <c r="C1792" s="42" t="s">
        <v>5903</v>
      </c>
      <c r="D1792" s="42" t="s">
        <v>2654</v>
      </c>
      <c r="E1792" s="42">
        <v>131</v>
      </c>
      <c r="F1792" s="42" t="s">
        <v>62</v>
      </c>
      <c r="G1792" s="43">
        <v>39270</v>
      </c>
      <c r="H1792" s="46" t="s">
        <v>339</v>
      </c>
      <c r="I1792" s="42" t="s">
        <v>29</v>
      </c>
      <c r="J1792" s="43">
        <v>42923.878254398151</v>
      </c>
      <c r="K1792" s="45">
        <f t="shared" si="22"/>
        <v>42923</v>
      </c>
      <c r="L1792" s="78">
        <v>2082</v>
      </c>
      <c r="M1792" s="60" t="s">
        <v>5904</v>
      </c>
      <c r="N1792" s="104" t="s">
        <v>5905</v>
      </c>
      <c r="O1792" s="120">
        <v>331</v>
      </c>
      <c r="P1792" s="113">
        <v>51</v>
      </c>
      <c r="Q1792" s="113"/>
      <c r="R1792" s="113"/>
      <c r="S1792" s="113"/>
      <c r="T1792" s="113"/>
      <c r="U1792" s="113"/>
      <c r="V1792" s="131">
        <v>33</v>
      </c>
      <c r="W1792" s="126">
        <v>51</v>
      </c>
      <c r="X1792" s="126"/>
      <c r="Y1792" s="126"/>
      <c r="Z1792" s="126"/>
      <c r="AA1792" s="126"/>
      <c r="AB1792" s="126"/>
      <c r="AC1792" s="43">
        <v>42923.878254398151</v>
      </c>
      <c r="AD1792" s="42" t="s">
        <v>5906</v>
      </c>
      <c r="AE1792" s="43"/>
      <c r="AF1792" s="42"/>
      <c r="AG1792" s="42"/>
      <c r="AH1792" s="42"/>
      <c r="AI1792" s="42"/>
      <c r="AJ1792" s="42"/>
      <c r="AK1792" s="42"/>
      <c r="AL1792" s="42"/>
      <c r="AM1792" s="42"/>
      <c r="AN1792" s="42"/>
      <c r="AO1792" s="42"/>
      <c r="AP1792" s="42"/>
      <c r="AQ1792" s="42"/>
      <c r="AR1792" s="42"/>
      <c r="AS1792" s="42"/>
      <c r="AT1792" s="42"/>
      <c r="AU1792" s="42"/>
      <c r="AV1792" s="42"/>
      <c r="AW1792" s="42"/>
      <c r="AX1792" s="42"/>
      <c r="AY1792" s="42"/>
      <c r="AZ1792" s="42"/>
      <c r="BA1792" s="42"/>
      <c r="BB1792" s="42"/>
      <c r="BC1792" s="42"/>
      <c r="BD1792" s="42"/>
      <c r="BE1792" s="42"/>
      <c r="BF1792" s="42"/>
      <c r="BG1792" s="42"/>
      <c r="BH1792" s="42"/>
      <c r="BI1792" s="42"/>
      <c r="BJ1792" s="42"/>
      <c r="BK1792" s="42"/>
      <c r="BL1792" s="42"/>
      <c r="BM1792" s="42"/>
      <c r="BN1792" s="42"/>
      <c r="BO1792" s="42"/>
      <c r="BP1792" s="42"/>
      <c r="BQ1792" s="42"/>
      <c r="BR1792" s="42"/>
      <c r="BS1792" s="42"/>
      <c r="BT1792" s="42"/>
      <c r="BU1792" s="42"/>
      <c r="BV1792" s="42"/>
      <c r="BW1792" s="42"/>
      <c r="BX1792" s="42"/>
      <c r="BY1792" s="42"/>
      <c r="BZ1792" s="42"/>
      <c r="CA1792" s="42"/>
      <c r="CB1792" s="42"/>
      <c r="CC1792" s="42"/>
      <c r="CD1792" s="42"/>
      <c r="CE1792" s="42"/>
      <c r="CF1792" s="42"/>
      <c r="CG1792" s="42"/>
      <c r="CH1792" s="42"/>
      <c r="CI1792" s="42"/>
      <c r="CJ1792" s="42"/>
      <c r="CK1792" s="42"/>
      <c r="CL1792" s="42"/>
      <c r="CM1792" s="42"/>
      <c r="CN1792" s="42"/>
      <c r="CO1792" s="42"/>
      <c r="CP1792" s="42"/>
      <c r="CQ1792" s="42"/>
      <c r="CR1792" s="42"/>
      <c r="CS1792" s="42"/>
      <c r="CT1792" s="42"/>
      <c r="CU1792" s="42"/>
      <c r="CV1792" s="42"/>
      <c r="CW1792" s="42"/>
      <c r="CX1792" s="42"/>
      <c r="CY1792" s="42"/>
      <c r="CZ1792" s="42"/>
      <c r="DA1792" s="42"/>
      <c r="DB1792" s="42"/>
      <c r="DC1792" s="42"/>
      <c r="DD1792" s="42"/>
      <c r="DE1792" s="42"/>
      <c r="DF1792" s="42"/>
      <c r="DG1792" s="42"/>
      <c r="DH1792" s="42"/>
      <c r="DI1792" s="42"/>
      <c r="DJ1792" s="42"/>
      <c r="DK1792" s="42"/>
      <c r="DL1792" s="42"/>
      <c r="DM1792" s="42"/>
      <c r="DN1792" s="42"/>
      <c r="DO1792" s="42"/>
      <c r="DP1792" s="42"/>
      <c r="DQ1792" s="42"/>
      <c r="DR1792" s="42"/>
      <c r="DS1792" s="42"/>
      <c r="DT1792" s="42"/>
      <c r="DU1792" s="42"/>
      <c r="DV1792" s="42"/>
      <c r="DW1792" s="42"/>
      <c r="DX1792" s="42"/>
      <c r="DY1792" s="42"/>
      <c r="DZ1792" s="42"/>
      <c r="EA1792" s="42"/>
      <c r="EB1792" s="42"/>
      <c r="EC1792" s="42"/>
      <c r="ED1792" s="42"/>
      <c r="EE1792" s="42"/>
      <c r="EF1792" s="42"/>
      <c r="EG1792" s="42"/>
      <c r="EH1792" s="42"/>
      <c r="EI1792" s="42"/>
      <c r="EJ1792" s="42"/>
      <c r="EK1792" s="42"/>
      <c r="EL1792" s="42"/>
      <c r="EM1792" s="42"/>
      <c r="EN1792" s="42"/>
      <c r="EO1792" s="42"/>
      <c r="EP1792" s="42"/>
      <c r="EQ1792" s="42"/>
      <c r="ER1792" s="42"/>
      <c r="ES1792" s="42"/>
    </row>
    <row r="1793" spans="1:149" s="44" customFormat="1">
      <c r="A1793" s="44">
        <v>1792</v>
      </c>
      <c r="B1793" s="42">
        <v>201701718</v>
      </c>
      <c r="C1793" s="42" t="s">
        <v>5907</v>
      </c>
      <c r="D1793" s="42" t="s">
        <v>3452</v>
      </c>
      <c r="E1793" s="42">
        <v>499</v>
      </c>
      <c r="F1793" s="42" t="s">
        <v>28</v>
      </c>
      <c r="G1793" s="43">
        <v>38542</v>
      </c>
      <c r="H1793" s="46" t="s">
        <v>340</v>
      </c>
      <c r="I1793" s="42" t="s">
        <v>63</v>
      </c>
      <c r="J1793" s="43">
        <v>42926.514190243055</v>
      </c>
      <c r="K1793" s="45">
        <f t="shared" si="22"/>
        <v>42926</v>
      </c>
      <c r="L1793" s="78">
        <v>2116</v>
      </c>
      <c r="M1793" s="60"/>
      <c r="N1793" s="104"/>
      <c r="O1793" s="113"/>
      <c r="P1793" s="113"/>
      <c r="Q1793" s="113"/>
      <c r="R1793" s="113"/>
      <c r="S1793" s="113"/>
      <c r="T1793" s="113"/>
      <c r="U1793" s="113"/>
      <c r="V1793" s="125"/>
      <c r="W1793" s="126"/>
      <c r="X1793" s="126"/>
      <c r="Y1793" s="126"/>
      <c r="Z1793" s="126"/>
      <c r="AA1793" s="126"/>
      <c r="AB1793" s="126"/>
      <c r="AC1793" s="43">
        <v>42926.514190243055</v>
      </c>
      <c r="AD1793" s="42" t="s">
        <v>5908</v>
      </c>
      <c r="AE1793" s="43"/>
      <c r="AF1793" s="42"/>
      <c r="AG1793" s="42"/>
      <c r="AH1793" s="42"/>
      <c r="AI1793" s="42"/>
      <c r="AJ1793" s="42"/>
      <c r="AK1793" s="42"/>
      <c r="AL1793" s="42"/>
      <c r="AM1793" s="42"/>
      <c r="AN1793" s="42"/>
      <c r="AO1793" s="42"/>
      <c r="AP1793" s="42"/>
      <c r="AQ1793" s="42"/>
      <c r="AR1793" s="42"/>
      <c r="AS1793" s="42"/>
      <c r="AT1793" s="42"/>
      <c r="AU1793" s="42"/>
      <c r="AV1793" s="42"/>
      <c r="AW1793" s="42"/>
      <c r="AX1793" s="42"/>
      <c r="AY1793" s="42"/>
      <c r="AZ1793" s="42"/>
      <c r="BA1793" s="42"/>
      <c r="BB1793" s="42"/>
      <c r="BC1793" s="42"/>
      <c r="BD1793" s="42"/>
      <c r="BE1793" s="42"/>
      <c r="BF1793" s="42"/>
      <c r="BG1793" s="42"/>
      <c r="BH1793" s="42"/>
      <c r="BI1793" s="42"/>
      <c r="BJ1793" s="42"/>
      <c r="BK1793" s="42"/>
      <c r="BL1793" s="42"/>
      <c r="BM1793" s="42"/>
      <c r="BN1793" s="42"/>
      <c r="BO1793" s="42"/>
      <c r="BP1793" s="42"/>
      <c r="BQ1793" s="42"/>
      <c r="BR1793" s="42"/>
      <c r="BS1793" s="42"/>
      <c r="BT1793" s="42"/>
      <c r="BU1793" s="42"/>
      <c r="BV1793" s="42"/>
      <c r="BW1793" s="42"/>
      <c r="BX1793" s="42"/>
      <c r="BY1793" s="42"/>
      <c r="BZ1793" s="42"/>
      <c r="CA1793" s="42"/>
      <c r="CB1793" s="42"/>
      <c r="CC1793" s="42"/>
      <c r="CD1793" s="42"/>
      <c r="CE1793" s="42"/>
      <c r="CF1793" s="42"/>
      <c r="CG1793" s="42"/>
      <c r="CH1793" s="42"/>
      <c r="CI1793" s="42"/>
      <c r="CJ1793" s="42"/>
      <c r="CK1793" s="42"/>
      <c r="CL1793" s="42"/>
      <c r="CM1793" s="42"/>
      <c r="CN1793" s="42"/>
      <c r="CO1793" s="42"/>
      <c r="CP1793" s="42"/>
      <c r="CQ1793" s="42"/>
      <c r="CR1793" s="42"/>
      <c r="CS1793" s="42"/>
      <c r="CT1793" s="42"/>
      <c r="CU1793" s="42"/>
      <c r="CV1793" s="42"/>
      <c r="CW1793" s="42"/>
      <c r="CX1793" s="42"/>
      <c r="CY1793" s="42"/>
      <c r="CZ1793" s="42"/>
      <c r="DA1793" s="42"/>
      <c r="DB1793" s="42"/>
      <c r="DC1793" s="42"/>
      <c r="DD1793" s="42"/>
      <c r="DE1793" s="42"/>
      <c r="DF1793" s="42"/>
      <c r="DG1793" s="42"/>
      <c r="DH1793" s="42"/>
      <c r="DI1793" s="42"/>
      <c r="DJ1793" s="42"/>
      <c r="DK1793" s="42"/>
      <c r="DL1793" s="42"/>
      <c r="DM1793" s="42"/>
      <c r="DN1793" s="42"/>
      <c r="DO1793" s="42"/>
      <c r="DP1793" s="42"/>
      <c r="DQ1793" s="42"/>
      <c r="DR1793" s="42"/>
      <c r="DS1793" s="42"/>
      <c r="DT1793" s="42"/>
      <c r="DU1793" s="42"/>
      <c r="DV1793" s="42"/>
      <c r="DW1793" s="42"/>
      <c r="DX1793" s="42"/>
      <c r="DY1793" s="42"/>
      <c r="DZ1793" s="42"/>
      <c r="EA1793" s="42"/>
      <c r="EB1793" s="42"/>
      <c r="EC1793" s="42"/>
      <c r="ED1793" s="42"/>
      <c r="EE1793" s="42"/>
      <c r="EF1793" s="42"/>
      <c r="EG1793" s="42"/>
      <c r="EH1793" s="42"/>
      <c r="EI1793" s="42"/>
      <c r="EJ1793" s="42"/>
      <c r="EK1793" s="42"/>
      <c r="EL1793" s="42"/>
      <c r="EM1793" s="42"/>
      <c r="EN1793" s="42"/>
      <c r="EO1793" s="42"/>
      <c r="EP1793" s="42"/>
      <c r="EQ1793" s="42"/>
      <c r="ER1793" s="42"/>
      <c r="ES1793" s="42"/>
    </row>
    <row r="1794" spans="1:149" s="44" customFormat="1">
      <c r="A1794" s="44">
        <v>1793</v>
      </c>
      <c r="B1794" s="42">
        <v>201701723</v>
      </c>
      <c r="C1794" s="42" t="s">
        <v>5909</v>
      </c>
      <c r="D1794" s="42" t="s">
        <v>4271</v>
      </c>
      <c r="E1794" s="42">
        <v>119</v>
      </c>
      <c r="F1794" s="42" t="s">
        <v>22</v>
      </c>
      <c r="G1794" s="43">
        <v>37812</v>
      </c>
      <c r="H1794" s="46" t="s">
        <v>339</v>
      </c>
      <c r="I1794" s="42" t="s">
        <v>29</v>
      </c>
      <c r="J1794" s="43">
        <v>42926.630828935187</v>
      </c>
      <c r="K1794" s="45">
        <f t="shared" si="22"/>
        <v>42926</v>
      </c>
      <c r="L1794" s="78">
        <v>2001</v>
      </c>
      <c r="M1794" s="60"/>
      <c r="N1794" s="104" t="s">
        <v>676</v>
      </c>
      <c r="O1794" s="113">
        <v>14</v>
      </c>
      <c r="P1794" s="113"/>
      <c r="Q1794" s="113"/>
      <c r="R1794" s="113"/>
      <c r="S1794" s="113"/>
      <c r="T1794" s="113"/>
      <c r="U1794" s="113"/>
      <c r="V1794" s="125">
        <v>14</v>
      </c>
      <c r="W1794" s="126"/>
      <c r="X1794" s="126"/>
      <c r="Y1794" s="126"/>
      <c r="Z1794" s="126"/>
      <c r="AA1794" s="126"/>
      <c r="AB1794" s="126"/>
      <c r="AC1794" s="43">
        <v>42926.630828935187</v>
      </c>
      <c r="AD1794" s="42" t="s">
        <v>5910</v>
      </c>
      <c r="AE1794" s="43"/>
      <c r="AF1794" s="42"/>
      <c r="AG1794" s="42"/>
      <c r="AH1794" s="42"/>
      <c r="AI1794" s="42"/>
      <c r="AJ1794" s="42"/>
      <c r="AK1794" s="42"/>
      <c r="AL1794" s="42"/>
      <c r="AM1794" s="42"/>
      <c r="AN1794" s="42"/>
      <c r="AO1794" s="42"/>
      <c r="AP1794" s="42"/>
      <c r="AQ1794" s="42"/>
      <c r="AR1794" s="42"/>
      <c r="AS1794" s="42"/>
      <c r="AT1794" s="42"/>
      <c r="AU1794" s="42"/>
      <c r="AV1794" s="42"/>
      <c r="AW1794" s="42"/>
      <c r="AX1794" s="42"/>
      <c r="AY1794" s="42"/>
      <c r="AZ1794" s="42"/>
      <c r="BA1794" s="42"/>
      <c r="BB1794" s="42"/>
      <c r="BC1794" s="42"/>
      <c r="BD1794" s="42"/>
      <c r="BE1794" s="42"/>
      <c r="BF1794" s="42"/>
      <c r="BG1794" s="42"/>
      <c r="BH1794" s="42"/>
      <c r="BI1794" s="42"/>
      <c r="BJ1794" s="42"/>
      <c r="BK1794" s="42"/>
      <c r="BL1794" s="42"/>
      <c r="BM1794" s="42"/>
      <c r="BN1794" s="42"/>
      <c r="BO1794" s="42"/>
      <c r="BP1794" s="42"/>
      <c r="BQ1794" s="42"/>
      <c r="BR1794" s="42"/>
      <c r="BS1794" s="42"/>
      <c r="BT1794" s="42"/>
      <c r="BU1794" s="42"/>
      <c r="BV1794" s="42"/>
      <c r="BW1794" s="42"/>
      <c r="BX1794" s="42"/>
      <c r="BY1794" s="42"/>
      <c r="BZ1794" s="42"/>
      <c r="CA1794" s="42"/>
      <c r="CB1794" s="42"/>
      <c r="CC1794" s="42"/>
      <c r="CD1794" s="42"/>
      <c r="CE1794" s="42"/>
      <c r="CF1794" s="42"/>
      <c r="CG1794" s="42"/>
      <c r="CH1794" s="42"/>
      <c r="CI1794" s="42"/>
      <c r="CJ1794" s="42"/>
      <c r="CK1794" s="42"/>
      <c r="CL1794" s="42"/>
      <c r="CM1794" s="42"/>
      <c r="CN1794" s="42"/>
      <c r="CO1794" s="42"/>
      <c r="CP1794" s="42"/>
      <c r="CQ1794" s="42"/>
      <c r="CR1794" s="42"/>
      <c r="CS1794" s="42"/>
      <c r="CT1794" s="42"/>
      <c r="CU1794" s="42"/>
      <c r="CV1794" s="42"/>
      <c r="CW1794" s="42"/>
      <c r="CX1794" s="42"/>
      <c r="CY1794" s="42"/>
      <c r="CZ1794" s="42"/>
      <c r="DA1794" s="42"/>
      <c r="DB1794" s="42"/>
      <c r="DC1794" s="42"/>
      <c r="DD1794" s="42"/>
      <c r="DE1794" s="42"/>
      <c r="DF1794" s="42"/>
      <c r="DG1794" s="42"/>
      <c r="DH1794" s="42"/>
      <c r="DI1794" s="42"/>
      <c r="DJ1794" s="42"/>
      <c r="DK1794" s="42"/>
      <c r="DL1794" s="42"/>
      <c r="DM1794" s="42"/>
      <c r="DN1794" s="42"/>
      <c r="DO1794" s="42"/>
      <c r="DP1794" s="42"/>
      <c r="DQ1794" s="42"/>
      <c r="DR1794" s="42"/>
      <c r="DS1794" s="42"/>
      <c r="DT1794" s="42"/>
      <c r="DU1794" s="42"/>
      <c r="DV1794" s="42"/>
      <c r="DW1794" s="42"/>
      <c r="DX1794" s="42"/>
      <c r="DY1794" s="42"/>
      <c r="DZ1794" s="42"/>
      <c r="EA1794" s="42"/>
      <c r="EB1794" s="42"/>
      <c r="EC1794" s="42"/>
      <c r="ED1794" s="42"/>
      <c r="EE1794" s="42"/>
      <c r="EF1794" s="42"/>
      <c r="EG1794" s="42"/>
      <c r="EH1794" s="42"/>
      <c r="EI1794" s="42"/>
      <c r="EJ1794" s="42"/>
      <c r="EK1794" s="42"/>
      <c r="EL1794" s="42"/>
      <c r="EM1794" s="42"/>
      <c r="EN1794" s="42"/>
      <c r="EO1794" s="42"/>
      <c r="EP1794" s="42"/>
      <c r="EQ1794" s="42"/>
      <c r="ER1794" s="42"/>
      <c r="ES1794" s="42"/>
    </row>
    <row r="1795" spans="1:149" s="44" customFormat="1">
      <c r="A1795" s="44">
        <v>1794</v>
      </c>
      <c r="B1795" s="42">
        <v>201701725</v>
      </c>
      <c r="C1795" s="42" t="s">
        <v>5911</v>
      </c>
      <c r="D1795" s="42" t="s">
        <v>5912</v>
      </c>
      <c r="E1795" s="42">
        <v>598</v>
      </c>
      <c r="F1795" s="42" t="s">
        <v>42</v>
      </c>
      <c r="G1795" s="43">
        <v>40004</v>
      </c>
      <c r="H1795" s="46" t="s">
        <v>338</v>
      </c>
      <c r="I1795" s="42" t="s">
        <v>17</v>
      </c>
      <c r="J1795" s="43">
        <v>42928.441850115742</v>
      </c>
      <c r="K1795" s="45">
        <f t="shared" si="22"/>
        <v>42928</v>
      </c>
      <c r="L1795" s="78">
        <v>2087</v>
      </c>
      <c r="M1795" s="60"/>
      <c r="N1795" s="104" t="s">
        <v>374</v>
      </c>
      <c r="O1795" s="113">
        <v>28</v>
      </c>
      <c r="P1795" s="113"/>
      <c r="Q1795" s="113"/>
      <c r="R1795" s="113"/>
      <c r="S1795" s="113"/>
      <c r="T1795" s="113"/>
      <c r="U1795" s="113"/>
      <c r="V1795" s="125">
        <v>28</v>
      </c>
      <c r="W1795" s="126"/>
      <c r="X1795" s="126"/>
      <c r="Y1795" s="126"/>
      <c r="Z1795" s="126"/>
      <c r="AA1795" s="126"/>
      <c r="AB1795" s="126"/>
      <c r="AC1795" s="43">
        <v>42928.441850115742</v>
      </c>
      <c r="AD1795" s="42" t="s">
        <v>5913</v>
      </c>
      <c r="AE1795" s="43"/>
      <c r="AF1795" s="42"/>
      <c r="AG1795" s="42"/>
      <c r="AH1795" s="42"/>
      <c r="AI1795" s="42"/>
      <c r="AJ1795" s="42"/>
      <c r="AK1795" s="42"/>
      <c r="AL1795" s="42"/>
      <c r="AM1795" s="42"/>
      <c r="AN1795" s="42"/>
      <c r="AO1795" s="42"/>
      <c r="AP1795" s="42"/>
      <c r="AQ1795" s="42"/>
      <c r="AR1795" s="42"/>
      <c r="AS1795" s="42"/>
      <c r="AT1795" s="42"/>
      <c r="AU1795" s="42"/>
      <c r="AV1795" s="42"/>
      <c r="AW1795" s="42"/>
      <c r="AX1795" s="42"/>
      <c r="AY1795" s="42"/>
      <c r="AZ1795" s="42"/>
      <c r="BA1795" s="42"/>
      <c r="BB1795" s="42"/>
      <c r="BC1795" s="42"/>
      <c r="BD1795" s="42"/>
      <c r="BE1795" s="42"/>
      <c r="BF1795" s="42"/>
      <c r="BG1795" s="42"/>
      <c r="BH1795" s="42"/>
      <c r="BI1795" s="42"/>
      <c r="BJ1795" s="42"/>
      <c r="BK1795" s="42"/>
      <c r="BL1795" s="42"/>
      <c r="BM1795" s="42"/>
      <c r="BN1795" s="42"/>
      <c r="BO1795" s="42"/>
      <c r="BP1795" s="42"/>
      <c r="BQ1795" s="42"/>
      <c r="BR1795" s="42"/>
      <c r="BS1795" s="42"/>
      <c r="BT1795" s="42"/>
      <c r="BU1795" s="42"/>
      <c r="BV1795" s="42"/>
      <c r="BW1795" s="42"/>
      <c r="BX1795" s="42"/>
      <c r="BY1795" s="42"/>
      <c r="BZ1795" s="42"/>
      <c r="CA1795" s="42"/>
      <c r="CB1795" s="42"/>
      <c r="CC1795" s="42"/>
      <c r="CD1795" s="42"/>
      <c r="CE1795" s="42"/>
      <c r="CF1795" s="42"/>
      <c r="CG1795" s="42"/>
      <c r="CH1795" s="42"/>
      <c r="CI1795" s="42"/>
      <c r="CJ1795" s="42"/>
      <c r="CK1795" s="42"/>
      <c r="CL1795" s="42"/>
      <c r="CM1795" s="42"/>
      <c r="CN1795" s="42"/>
      <c r="CO1795" s="42"/>
      <c r="CP1795" s="42"/>
      <c r="CQ1795" s="42"/>
      <c r="CR1795" s="42"/>
      <c r="CS1795" s="42"/>
      <c r="CT1795" s="42"/>
      <c r="CU1795" s="42"/>
      <c r="CV1795" s="42"/>
      <c r="CW1795" s="42"/>
      <c r="CX1795" s="42"/>
      <c r="CY1795" s="42"/>
      <c r="CZ1795" s="42"/>
      <c r="DA1795" s="42"/>
      <c r="DB1795" s="42"/>
      <c r="DC1795" s="42"/>
      <c r="DD1795" s="42"/>
      <c r="DE1795" s="42"/>
      <c r="DF1795" s="42"/>
      <c r="DG1795" s="42"/>
      <c r="DH1795" s="42"/>
      <c r="DI1795" s="42"/>
      <c r="DJ1795" s="42"/>
      <c r="DK1795" s="42"/>
      <c r="DL1795" s="42"/>
      <c r="DM1795" s="42"/>
      <c r="DN1795" s="42"/>
      <c r="DO1795" s="42"/>
      <c r="DP1795" s="42"/>
      <c r="DQ1795" s="42"/>
      <c r="DR1795" s="42"/>
      <c r="DS1795" s="42"/>
      <c r="DT1795" s="42"/>
      <c r="DU1795" s="42"/>
      <c r="DV1795" s="42"/>
      <c r="DW1795" s="42"/>
      <c r="DX1795" s="42"/>
      <c r="DY1795" s="42"/>
      <c r="DZ1795" s="42"/>
      <c r="EA1795" s="42"/>
      <c r="EB1795" s="42"/>
      <c r="EC1795" s="42"/>
      <c r="ED1795" s="42"/>
      <c r="EE1795" s="42"/>
      <c r="EF1795" s="42"/>
      <c r="EG1795" s="42"/>
      <c r="EH1795" s="42"/>
      <c r="EI1795" s="42"/>
      <c r="EJ1795" s="42"/>
      <c r="EK1795" s="42"/>
      <c r="EL1795" s="42"/>
      <c r="EM1795" s="42"/>
      <c r="EN1795" s="42"/>
      <c r="EO1795" s="42"/>
      <c r="EP1795" s="42"/>
      <c r="EQ1795" s="42"/>
      <c r="ER1795" s="42"/>
      <c r="ES1795" s="42"/>
    </row>
    <row r="1796" spans="1:149" s="44" customFormat="1">
      <c r="A1796" s="44">
        <v>1795</v>
      </c>
      <c r="B1796" s="42">
        <v>201701726</v>
      </c>
      <c r="C1796" s="42" t="s">
        <v>4780</v>
      </c>
      <c r="D1796" s="42" t="s">
        <v>1252</v>
      </c>
      <c r="E1796" s="42">
        <v>131</v>
      </c>
      <c r="F1796" s="42" t="s">
        <v>62</v>
      </c>
      <c r="G1796" s="43">
        <v>36717</v>
      </c>
      <c r="H1796" s="46" t="s">
        <v>339</v>
      </c>
      <c r="I1796" s="42" t="s">
        <v>29</v>
      </c>
      <c r="J1796" s="43">
        <v>42930.380898067131</v>
      </c>
      <c r="K1796" s="45">
        <f t="shared" si="22"/>
        <v>42930</v>
      </c>
      <c r="L1796" s="78">
        <v>2031</v>
      </c>
      <c r="M1796" s="60" t="s">
        <v>5914</v>
      </c>
      <c r="N1796" s="104" t="s">
        <v>676</v>
      </c>
      <c r="O1796" s="113">
        <v>14</v>
      </c>
      <c r="P1796" s="113"/>
      <c r="Q1796" s="113"/>
      <c r="R1796" s="113"/>
      <c r="S1796" s="113"/>
      <c r="T1796" s="113"/>
      <c r="U1796" s="113"/>
      <c r="V1796" s="125">
        <v>14</v>
      </c>
      <c r="W1796" s="126"/>
      <c r="X1796" s="126"/>
      <c r="Y1796" s="126"/>
      <c r="Z1796" s="126"/>
      <c r="AA1796" s="126"/>
      <c r="AB1796" s="126"/>
      <c r="AC1796" s="43">
        <v>42930.301832604164</v>
      </c>
      <c r="AD1796" s="42" t="s">
        <v>5915</v>
      </c>
      <c r="AE1796" s="43"/>
      <c r="AF1796" s="42"/>
      <c r="AG1796" s="42"/>
      <c r="AH1796" s="42"/>
      <c r="AI1796" s="42"/>
      <c r="AJ1796" s="42"/>
      <c r="AK1796" s="42"/>
      <c r="AL1796" s="42"/>
      <c r="AM1796" s="42"/>
      <c r="AN1796" s="42"/>
      <c r="AO1796" s="42"/>
      <c r="AP1796" s="42"/>
      <c r="AQ1796" s="42"/>
      <c r="AR1796" s="42"/>
      <c r="AS1796" s="42"/>
      <c r="AT1796" s="42"/>
      <c r="AU1796" s="42"/>
      <c r="AV1796" s="42"/>
      <c r="AW1796" s="42"/>
      <c r="AX1796" s="42"/>
      <c r="AY1796" s="42"/>
      <c r="AZ1796" s="42"/>
      <c r="BA1796" s="42"/>
      <c r="BB1796" s="42"/>
      <c r="BC1796" s="42"/>
      <c r="BD1796" s="42"/>
      <c r="BE1796" s="42"/>
      <c r="BF1796" s="42"/>
      <c r="BG1796" s="42"/>
      <c r="BH1796" s="42"/>
      <c r="BI1796" s="42"/>
      <c r="BJ1796" s="42"/>
      <c r="BK1796" s="42"/>
      <c r="BL1796" s="42"/>
      <c r="BM1796" s="42"/>
      <c r="BN1796" s="42"/>
      <c r="BO1796" s="42"/>
      <c r="BP1796" s="42"/>
      <c r="BQ1796" s="42"/>
      <c r="BR1796" s="42"/>
      <c r="BS1796" s="42"/>
      <c r="BT1796" s="42"/>
      <c r="BU1796" s="42"/>
      <c r="BV1796" s="42"/>
      <c r="BW1796" s="42"/>
      <c r="BX1796" s="42"/>
      <c r="BY1796" s="42"/>
      <c r="BZ1796" s="42"/>
      <c r="CA1796" s="42"/>
      <c r="CB1796" s="42"/>
      <c r="CC1796" s="42"/>
      <c r="CD1796" s="42"/>
      <c r="CE1796" s="42"/>
      <c r="CF1796" s="42"/>
      <c r="CG1796" s="42"/>
      <c r="CH1796" s="42"/>
      <c r="CI1796" s="42"/>
      <c r="CJ1796" s="42"/>
      <c r="CK1796" s="42"/>
      <c r="CL1796" s="42"/>
      <c r="CM1796" s="42"/>
      <c r="CN1796" s="42"/>
      <c r="CO1796" s="42"/>
      <c r="CP1796" s="42"/>
      <c r="CQ1796" s="42"/>
      <c r="CR1796" s="42"/>
      <c r="CS1796" s="42"/>
      <c r="CT1796" s="42"/>
      <c r="CU1796" s="42"/>
      <c r="CV1796" s="42"/>
      <c r="CW1796" s="42"/>
      <c r="CX1796" s="42"/>
      <c r="CY1796" s="42"/>
      <c r="CZ1796" s="42"/>
      <c r="DA1796" s="42"/>
      <c r="DB1796" s="42"/>
      <c r="DC1796" s="42"/>
      <c r="DD1796" s="42"/>
      <c r="DE1796" s="42"/>
      <c r="DF1796" s="42"/>
      <c r="DG1796" s="42"/>
      <c r="DH1796" s="42"/>
      <c r="DI1796" s="42"/>
      <c r="DJ1796" s="42"/>
      <c r="DK1796" s="42"/>
      <c r="DL1796" s="42"/>
      <c r="DM1796" s="42"/>
      <c r="DN1796" s="42"/>
      <c r="DO1796" s="42"/>
      <c r="DP1796" s="42"/>
      <c r="DQ1796" s="42"/>
      <c r="DR1796" s="42"/>
      <c r="DS1796" s="42"/>
      <c r="DT1796" s="42"/>
      <c r="DU1796" s="42"/>
      <c r="DV1796" s="42"/>
      <c r="DW1796" s="42"/>
      <c r="DX1796" s="42"/>
      <c r="DY1796" s="42"/>
      <c r="DZ1796" s="42"/>
      <c r="EA1796" s="42"/>
      <c r="EB1796" s="42"/>
      <c r="EC1796" s="42"/>
      <c r="ED1796" s="42"/>
      <c r="EE1796" s="42"/>
      <c r="EF1796" s="42"/>
      <c r="EG1796" s="42"/>
      <c r="EH1796" s="42"/>
      <c r="EI1796" s="42"/>
      <c r="EJ1796" s="42"/>
      <c r="EK1796" s="42"/>
      <c r="EL1796" s="42"/>
      <c r="EM1796" s="42"/>
      <c r="EN1796" s="42"/>
      <c r="EO1796" s="42"/>
      <c r="EP1796" s="42"/>
      <c r="EQ1796" s="42"/>
      <c r="ER1796" s="42"/>
      <c r="ES1796" s="42"/>
    </row>
    <row r="1797" spans="1:149" s="44" customFormat="1">
      <c r="A1797" s="44">
        <v>1796</v>
      </c>
      <c r="B1797" s="42">
        <v>201701727</v>
      </c>
      <c r="C1797" s="42" t="s">
        <v>1876</v>
      </c>
      <c r="D1797" s="42" t="s">
        <v>5916</v>
      </c>
      <c r="E1797" s="42">
        <v>598</v>
      </c>
      <c r="F1797" s="42" t="s">
        <v>42</v>
      </c>
      <c r="G1797" s="43" t="s">
        <v>18</v>
      </c>
      <c r="H1797" s="46" t="s">
        <v>338</v>
      </c>
      <c r="I1797" s="42" t="s">
        <v>17</v>
      </c>
      <c r="J1797" s="43">
        <v>43075.461145254631</v>
      </c>
      <c r="K1797" s="45">
        <f t="shared" si="22"/>
        <v>43075</v>
      </c>
      <c r="L1797" s="78">
        <v>2071</v>
      </c>
      <c r="M1797" s="60"/>
      <c r="N1797" s="104" t="s">
        <v>366</v>
      </c>
      <c r="O1797" s="113">
        <v>2</v>
      </c>
      <c r="P1797" s="113"/>
      <c r="Q1797" s="113"/>
      <c r="R1797" s="113"/>
      <c r="S1797" s="113"/>
      <c r="T1797" s="113"/>
      <c r="U1797" s="113"/>
      <c r="V1797" s="125">
        <v>2</v>
      </c>
      <c r="W1797" s="126"/>
      <c r="X1797" s="126"/>
      <c r="Y1797" s="126"/>
      <c r="Z1797" s="126"/>
      <c r="AA1797" s="126"/>
      <c r="AB1797" s="126"/>
      <c r="AC1797" s="43">
        <v>43075.461145254631</v>
      </c>
      <c r="AD1797" s="42" t="s">
        <v>5917</v>
      </c>
      <c r="AE1797" s="43"/>
      <c r="AF1797" s="42"/>
      <c r="AG1797" s="42"/>
      <c r="AH1797" s="42"/>
      <c r="AI1797" s="42"/>
      <c r="AJ1797" s="42"/>
      <c r="AK1797" s="42"/>
      <c r="AL1797" s="42"/>
      <c r="AM1797" s="42"/>
      <c r="AN1797" s="42"/>
      <c r="AO1797" s="42"/>
      <c r="AP1797" s="42"/>
      <c r="AQ1797" s="42"/>
      <c r="AR1797" s="42"/>
      <c r="AS1797" s="42"/>
      <c r="AT1797" s="42"/>
      <c r="AU1797" s="42"/>
      <c r="AV1797" s="42"/>
      <c r="AW1797" s="42"/>
      <c r="AX1797" s="42"/>
      <c r="AY1797" s="42"/>
      <c r="AZ1797" s="42"/>
      <c r="BA1797" s="42"/>
      <c r="BB1797" s="42"/>
      <c r="BC1797" s="42"/>
      <c r="BD1797" s="42"/>
      <c r="BE1797" s="42"/>
      <c r="BF1797" s="42"/>
      <c r="BG1797" s="42"/>
      <c r="BH1797" s="42"/>
      <c r="BI1797" s="42"/>
      <c r="BJ1797" s="42"/>
      <c r="BK1797" s="42"/>
      <c r="BL1797" s="42"/>
      <c r="BM1797" s="42"/>
      <c r="BN1797" s="42"/>
      <c r="BO1797" s="42"/>
      <c r="BP1797" s="42"/>
      <c r="BQ1797" s="42"/>
      <c r="BR1797" s="42"/>
      <c r="BS1797" s="42"/>
      <c r="BT1797" s="42"/>
      <c r="BU1797" s="42"/>
      <c r="BV1797" s="42"/>
      <c r="BW1797" s="42"/>
      <c r="BX1797" s="42"/>
      <c r="BY1797" s="42"/>
      <c r="BZ1797" s="42"/>
      <c r="CA1797" s="42"/>
      <c r="CB1797" s="42"/>
      <c r="CC1797" s="42"/>
      <c r="CD1797" s="42"/>
      <c r="CE1797" s="42"/>
      <c r="CF1797" s="42"/>
      <c r="CG1797" s="42"/>
      <c r="CH1797" s="42"/>
      <c r="CI1797" s="42"/>
      <c r="CJ1797" s="42"/>
      <c r="CK1797" s="42"/>
      <c r="CL1797" s="42"/>
      <c r="CM1797" s="42"/>
      <c r="CN1797" s="42"/>
      <c r="CO1797" s="42"/>
      <c r="CP1797" s="42"/>
      <c r="CQ1797" s="42"/>
      <c r="CR1797" s="42"/>
      <c r="CS1797" s="42"/>
      <c r="CT1797" s="42"/>
      <c r="CU1797" s="42"/>
      <c r="CV1797" s="42"/>
      <c r="CW1797" s="42"/>
      <c r="CX1797" s="42"/>
      <c r="CY1797" s="42"/>
      <c r="CZ1797" s="42"/>
      <c r="DA1797" s="42"/>
      <c r="DB1797" s="42"/>
      <c r="DC1797" s="42"/>
      <c r="DD1797" s="42"/>
      <c r="DE1797" s="42"/>
      <c r="DF1797" s="42"/>
      <c r="DG1797" s="42"/>
      <c r="DH1797" s="42"/>
      <c r="DI1797" s="42"/>
      <c r="DJ1797" s="42"/>
      <c r="DK1797" s="42"/>
      <c r="DL1797" s="42"/>
      <c r="DM1797" s="42"/>
      <c r="DN1797" s="42"/>
      <c r="DO1797" s="42"/>
      <c r="DP1797" s="42"/>
      <c r="DQ1797" s="42"/>
      <c r="DR1797" s="42"/>
      <c r="DS1797" s="42"/>
      <c r="DT1797" s="42"/>
      <c r="DU1797" s="42"/>
      <c r="DV1797" s="42"/>
      <c r="DW1797" s="42"/>
      <c r="DX1797" s="42"/>
      <c r="DY1797" s="42"/>
      <c r="DZ1797" s="42"/>
      <c r="EA1797" s="42"/>
      <c r="EB1797" s="42"/>
      <c r="EC1797" s="42"/>
      <c r="ED1797" s="42"/>
      <c r="EE1797" s="42"/>
      <c r="EF1797" s="42"/>
      <c r="EG1797" s="42"/>
      <c r="EH1797" s="42"/>
      <c r="EI1797" s="42"/>
      <c r="EJ1797" s="42"/>
      <c r="EK1797" s="42"/>
      <c r="EL1797" s="42"/>
      <c r="EM1797" s="42"/>
      <c r="EN1797" s="42"/>
      <c r="EO1797" s="42"/>
      <c r="EP1797" s="42"/>
      <c r="EQ1797" s="42"/>
      <c r="ER1797" s="42"/>
      <c r="ES1797" s="42"/>
    </row>
    <row r="1798" spans="1:149" s="44" customFormat="1">
      <c r="A1798" s="44">
        <v>1797</v>
      </c>
      <c r="B1798" s="42">
        <v>201701732</v>
      </c>
      <c r="C1798" s="42" t="s">
        <v>3578</v>
      </c>
      <c r="D1798" s="42" t="s">
        <v>171</v>
      </c>
      <c r="E1798" s="42">
        <v>499</v>
      </c>
      <c r="F1798" s="42" t="s">
        <v>28</v>
      </c>
      <c r="G1798" s="43">
        <v>38122</v>
      </c>
      <c r="H1798" s="46" t="s">
        <v>339</v>
      </c>
      <c r="I1798" s="42" t="s">
        <v>29</v>
      </c>
      <c r="J1798" s="43">
        <v>42927.831156446759</v>
      </c>
      <c r="K1798" s="45">
        <f t="shared" si="22"/>
        <v>42927</v>
      </c>
      <c r="L1798" s="78">
        <v>2087</v>
      </c>
      <c r="M1798" s="60"/>
      <c r="N1798" s="104" t="s">
        <v>372</v>
      </c>
      <c r="O1798" s="113">
        <v>21</v>
      </c>
      <c r="P1798" s="113"/>
      <c r="Q1798" s="113"/>
      <c r="R1798" s="113"/>
      <c r="S1798" s="113"/>
      <c r="T1798" s="113"/>
      <c r="U1798" s="113"/>
      <c r="V1798" s="125">
        <v>21</v>
      </c>
      <c r="W1798" s="126"/>
      <c r="X1798" s="126"/>
      <c r="Y1798" s="126"/>
      <c r="Z1798" s="126"/>
      <c r="AA1798" s="126"/>
      <c r="AB1798" s="126"/>
      <c r="AC1798" s="43">
        <v>42927.781800266202</v>
      </c>
      <c r="AD1798" s="42" t="s">
        <v>5918</v>
      </c>
      <c r="AE1798" s="43"/>
      <c r="AF1798" s="42"/>
      <c r="AG1798" s="42"/>
      <c r="AH1798" s="42"/>
      <c r="AI1798" s="42"/>
      <c r="AJ1798" s="42"/>
      <c r="AK1798" s="42"/>
      <c r="AL1798" s="42"/>
      <c r="AM1798" s="42"/>
      <c r="AN1798" s="42"/>
      <c r="AO1798" s="42"/>
      <c r="AP1798" s="42"/>
      <c r="AQ1798" s="42"/>
      <c r="AR1798" s="42"/>
      <c r="AS1798" s="42"/>
      <c r="AT1798" s="42"/>
      <c r="AU1798" s="42"/>
      <c r="AV1798" s="42"/>
      <c r="AW1798" s="42"/>
      <c r="AX1798" s="42"/>
      <c r="AY1798" s="42"/>
      <c r="AZ1798" s="42"/>
      <c r="BA1798" s="42"/>
      <c r="BB1798" s="42"/>
      <c r="BC1798" s="42"/>
      <c r="BD1798" s="42"/>
      <c r="BE1798" s="42"/>
      <c r="BF1798" s="42"/>
      <c r="BG1798" s="42"/>
      <c r="BH1798" s="42"/>
      <c r="BI1798" s="42"/>
      <c r="BJ1798" s="42"/>
      <c r="BK1798" s="42"/>
      <c r="BL1798" s="42"/>
      <c r="BM1798" s="42"/>
      <c r="BN1798" s="42"/>
      <c r="BO1798" s="42"/>
      <c r="BP1798" s="42"/>
      <c r="BQ1798" s="42"/>
      <c r="BR1798" s="42"/>
      <c r="BS1798" s="42"/>
      <c r="BT1798" s="42"/>
      <c r="BU1798" s="42"/>
      <c r="BV1798" s="42"/>
      <c r="BW1798" s="42"/>
      <c r="BX1798" s="42"/>
      <c r="BY1798" s="42"/>
      <c r="BZ1798" s="42"/>
      <c r="CA1798" s="42"/>
      <c r="CB1798" s="42"/>
      <c r="CC1798" s="42"/>
      <c r="CD1798" s="42"/>
      <c r="CE1798" s="42"/>
      <c r="CF1798" s="42"/>
      <c r="CG1798" s="42"/>
      <c r="CH1798" s="42"/>
      <c r="CI1798" s="42"/>
      <c r="CJ1798" s="42"/>
      <c r="CK1798" s="42"/>
      <c r="CL1798" s="42"/>
      <c r="CM1798" s="42"/>
      <c r="CN1798" s="42"/>
      <c r="CO1798" s="42"/>
      <c r="CP1798" s="42"/>
      <c r="CQ1798" s="42"/>
      <c r="CR1798" s="42"/>
      <c r="CS1798" s="42"/>
      <c r="CT1798" s="42"/>
      <c r="CU1798" s="42"/>
      <c r="CV1798" s="42"/>
      <c r="CW1798" s="42"/>
      <c r="CX1798" s="42"/>
      <c r="CY1798" s="42"/>
      <c r="CZ1798" s="42"/>
      <c r="DA1798" s="42"/>
      <c r="DB1798" s="42"/>
      <c r="DC1798" s="42"/>
      <c r="DD1798" s="42"/>
      <c r="DE1798" s="42"/>
      <c r="DF1798" s="42"/>
      <c r="DG1798" s="42"/>
      <c r="DH1798" s="42"/>
      <c r="DI1798" s="42"/>
      <c r="DJ1798" s="42"/>
      <c r="DK1798" s="42"/>
      <c r="DL1798" s="42"/>
      <c r="DM1798" s="42"/>
      <c r="DN1798" s="42"/>
      <c r="DO1798" s="42"/>
      <c r="DP1798" s="42"/>
      <c r="DQ1798" s="42"/>
      <c r="DR1798" s="42"/>
      <c r="DS1798" s="42"/>
      <c r="DT1798" s="42"/>
      <c r="DU1798" s="42"/>
      <c r="DV1798" s="42"/>
      <c r="DW1798" s="42"/>
      <c r="DX1798" s="42"/>
      <c r="DY1798" s="42"/>
      <c r="DZ1798" s="42"/>
      <c r="EA1798" s="42"/>
      <c r="EB1798" s="42"/>
      <c r="EC1798" s="42"/>
      <c r="ED1798" s="42"/>
      <c r="EE1798" s="42"/>
      <c r="EF1798" s="42"/>
      <c r="EG1798" s="42"/>
      <c r="EH1798" s="42"/>
      <c r="EI1798" s="42"/>
      <c r="EJ1798" s="42"/>
      <c r="EK1798" s="42"/>
      <c r="EL1798" s="42"/>
      <c r="EM1798" s="42"/>
      <c r="EN1798" s="42"/>
      <c r="EO1798" s="42"/>
      <c r="EP1798" s="42"/>
      <c r="EQ1798" s="42"/>
      <c r="ER1798" s="42"/>
      <c r="ES1798" s="42"/>
    </row>
    <row r="1799" spans="1:149" s="44" customFormat="1">
      <c r="A1799" s="44">
        <v>1798</v>
      </c>
      <c r="B1799" s="42">
        <v>201701734</v>
      </c>
      <c r="C1799" s="42" t="s">
        <v>5919</v>
      </c>
      <c r="D1799" s="42" t="s">
        <v>3324</v>
      </c>
      <c r="E1799" s="42">
        <v>598</v>
      </c>
      <c r="F1799" s="42" t="s">
        <v>42</v>
      </c>
      <c r="G1799" s="43">
        <v>40370</v>
      </c>
      <c r="H1799" s="46" t="s">
        <v>338</v>
      </c>
      <c r="I1799" s="42" t="s">
        <v>17</v>
      </c>
      <c r="J1799" s="43">
        <v>42927.958395752314</v>
      </c>
      <c r="K1799" s="45">
        <f t="shared" si="22"/>
        <v>42927</v>
      </c>
      <c r="L1799" s="78">
        <v>2071</v>
      </c>
      <c r="M1799" s="60"/>
      <c r="N1799" s="104" t="s">
        <v>379</v>
      </c>
      <c r="O1799" s="113">
        <v>1</v>
      </c>
      <c r="P1799" s="113"/>
      <c r="Q1799" s="113"/>
      <c r="R1799" s="113"/>
      <c r="S1799" s="113"/>
      <c r="T1799" s="113"/>
      <c r="U1799" s="113"/>
      <c r="V1799" s="125">
        <v>1</v>
      </c>
      <c r="W1799" s="126"/>
      <c r="X1799" s="126"/>
      <c r="Y1799" s="126"/>
      <c r="Z1799" s="126"/>
      <c r="AA1799" s="126"/>
      <c r="AB1799" s="126"/>
      <c r="AC1799" s="43">
        <v>42927.958395752314</v>
      </c>
      <c r="AD1799" s="42" t="s">
        <v>5920</v>
      </c>
      <c r="AE1799" s="43"/>
      <c r="AF1799" s="42"/>
      <c r="AG1799" s="42"/>
      <c r="AH1799" s="42"/>
      <c r="AI1799" s="42"/>
      <c r="AJ1799" s="42"/>
      <c r="AK1799" s="42"/>
      <c r="AL1799" s="42"/>
      <c r="AM1799" s="42"/>
      <c r="AN1799" s="42"/>
      <c r="AO1799" s="42"/>
      <c r="AP1799" s="42"/>
      <c r="AQ1799" s="42"/>
      <c r="AR1799" s="42"/>
      <c r="AS1799" s="42"/>
      <c r="AT1799" s="42"/>
      <c r="AU1799" s="42"/>
      <c r="AV1799" s="42"/>
      <c r="AW1799" s="42"/>
      <c r="AX1799" s="42"/>
      <c r="AY1799" s="42"/>
      <c r="AZ1799" s="42"/>
      <c r="BA1799" s="42"/>
      <c r="BB1799" s="42"/>
      <c r="BC1799" s="42"/>
      <c r="BD1799" s="42"/>
      <c r="BE1799" s="42"/>
      <c r="BF1799" s="42"/>
      <c r="BG1799" s="42"/>
      <c r="BH1799" s="42"/>
      <c r="BI1799" s="42"/>
      <c r="BJ1799" s="42"/>
      <c r="BK1799" s="42"/>
      <c r="BL1799" s="42"/>
      <c r="BM1799" s="42"/>
      <c r="BN1799" s="42"/>
      <c r="BO1799" s="42"/>
      <c r="BP1799" s="42"/>
      <c r="BQ1799" s="42"/>
      <c r="BR1799" s="42"/>
      <c r="BS1799" s="42"/>
      <c r="BT1799" s="42"/>
      <c r="BU1799" s="42"/>
      <c r="BV1799" s="42"/>
      <c r="BW1799" s="42"/>
      <c r="BX1799" s="42"/>
      <c r="BY1799" s="42"/>
      <c r="BZ1799" s="42"/>
      <c r="CA1799" s="42"/>
      <c r="CB1799" s="42"/>
      <c r="CC1799" s="42"/>
      <c r="CD1799" s="42"/>
      <c r="CE1799" s="42"/>
      <c r="CF1799" s="42"/>
      <c r="CG1799" s="42"/>
      <c r="CH1799" s="42"/>
      <c r="CI1799" s="42"/>
      <c r="CJ1799" s="42"/>
      <c r="CK1799" s="42"/>
      <c r="CL1799" s="42"/>
      <c r="CM1799" s="42"/>
      <c r="CN1799" s="42"/>
      <c r="CO1799" s="42"/>
      <c r="CP1799" s="42"/>
      <c r="CQ1799" s="42"/>
      <c r="CR1799" s="42"/>
      <c r="CS1799" s="42"/>
      <c r="CT1799" s="42"/>
      <c r="CU1799" s="42"/>
      <c r="CV1799" s="42"/>
      <c r="CW1799" s="42"/>
      <c r="CX1799" s="42"/>
      <c r="CY1799" s="42"/>
      <c r="CZ1799" s="42"/>
      <c r="DA1799" s="42"/>
      <c r="DB1799" s="42"/>
      <c r="DC1799" s="42"/>
      <c r="DD1799" s="42"/>
      <c r="DE1799" s="42"/>
      <c r="DF1799" s="42"/>
      <c r="DG1799" s="42"/>
      <c r="DH1799" s="42"/>
      <c r="DI1799" s="42"/>
      <c r="DJ1799" s="42"/>
      <c r="DK1799" s="42"/>
      <c r="DL1799" s="42"/>
      <c r="DM1799" s="42"/>
      <c r="DN1799" s="42"/>
      <c r="DO1799" s="42"/>
      <c r="DP1799" s="42"/>
      <c r="DQ1799" s="42"/>
      <c r="DR1799" s="42"/>
      <c r="DS1799" s="42"/>
      <c r="DT1799" s="42"/>
      <c r="DU1799" s="42"/>
      <c r="DV1799" s="42"/>
      <c r="DW1799" s="42"/>
      <c r="DX1799" s="42"/>
      <c r="DY1799" s="42"/>
      <c r="DZ1799" s="42"/>
      <c r="EA1799" s="42"/>
      <c r="EB1799" s="42"/>
      <c r="EC1799" s="42"/>
      <c r="ED1799" s="42"/>
      <c r="EE1799" s="42"/>
      <c r="EF1799" s="42"/>
      <c r="EG1799" s="42"/>
      <c r="EH1799" s="42"/>
      <c r="EI1799" s="42"/>
      <c r="EJ1799" s="42"/>
      <c r="EK1799" s="42"/>
      <c r="EL1799" s="42"/>
      <c r="EM1799" s="42"/>
      <c r="EN1799" s="42"/>
      <c r="EO1799" s="42"/>
      <c r="EP1799" s="42"/>
      <c r="EQ1799" s="42"/>
      <c r="ER1799" s="42"/>
      <c r="ES1799" s="42"/>
    </row>
    <row r="1800" spans="1:149" s="44" customFormat="1">
      <c r="A1800" s="44">
        <v>1799</v>
      </c>
      <c r="B1800" s="42">
        <v>201701735</v>
      </c>
      <c r="C1800" s="42" t="s">
        <v>5921</v>
      </c>
      <c r="D1800" s="42" t="s">
        <v>5922</v>
      </c>
      <c r="E1800" s="42">
        <v>128</v>
      </c>
      <c r="F1800" s="42" t="s">
        <v>50</v>
      </c>
      <c r="G1800" s="43">
        <v>39179</v>
      </c>
      <c r="H1800" s="46" t="s">
        <v>339</v>
      </c>
      <c r="I1800" s="42" t="s">
        <v>29</v>
      </c>
      <c r="J1800" s="43">
        <v>43298.10369074074</v>
      </c>
      <c r="K1800" s="45">
        <f t="shared" si="22"/>
        <v>43298</v>
      </c>
      <c r="L1800" s="78">
        <v>2021</v>
      </c>
      <c r="M1800" s="60"/>
      <c r="N1800" s="104" t="s">
        <v>676</v>
      </c>
      <c r="O1800" s="113">
        <v>14</v>
      </c>
      <c r="P1800" s="113"/>
      <c r="Q1800" s="113"/>
      <c r="R1800" s="113"/>
      <c r="S1800" s="113"/>
      <c r="T1800" s="113"/>
      <c r="U1800" s="113"/>
      <c r="V1800" s="125">
        <v>14</v>
      </c>
      <c r="W1800" s="126"/>
      <c r="X1800" s="126"/>
      <c r="Y1800" s="126"/>
      <c r="Z1800" s="126"/>
      <c r="AA1800" s="126"/>
      <c r="AB1800" s="126"/>
      <c r="AC1800" s="43">
        <v>43298.02699633102</v>
      </c>
      <c r="AD1800" s="42" t="s">
        <v>5923</v>
      </c>
      <c r="AE1800" s="43">
        <v>43299.575039502313</v>
      </c>
      <c r="AF1800" s="42" t="s">
        <v>30</v>
      </c>
      <c r="AG1800" s="42" t="s">
        <v>306</v>
      </c>
      <c r="AH1800" s="42"/>
      <c r="AI1800" s="42"/>
      <c r="AJ1800" s="42"/>
      <c r="AK1800" s="42"/>
      <c r="AL1800" s="42"/>
      <c r="AM1800" s="42"/>
      <c r="AN1800" s="42"/>
      <c r="AO1800" s="42"/>
      <c r="AP1800" s="42"/>
      <c r="AQ1800" s="42"/>
      <c r="AR1800" s="42"/>
      <c r="AS1800" s="42"/>
      <c r="AT1800" s="42"/>
      <c r="AU1800" s="42"/>
      <c r="AV1800" s="42"/>
      <c r="AW1800" s="42"/>
      <c r="AX1800" s="42"/>
      <c r="AY1800" s="42"/>
      <c r="AZ1800" s="42"/>
      <c r="BA1800" s="42"/>
      <c r="BB1800" s="42"/>
      <c r="BC1800" s="42"/>
      <c r="BD1800" s="42"/>
      <c r="BE1800" s="42"/>
      <c r="BF1800" s="42"/>
      <c r="BG1800" s="42"/>
      <c r="BH1800" s="42"/>
      <c r="BI1800" s="42"/>
      <c r="BJ1800" s="42"/>
      <c r="BK1800" s="42"/>
      <c r="BL1800" s="42"/>
      <c r="BM1800" s="42"/>
      <c r="BN1800" s="42"/>
      <c r="BO1800" s="42"/>
      <c r="BP1800" s="42"/>
      <c r="BQ1800" s="42"/>
      <c r="BR1800" s="42"/>
      <c r="BS1800" s="42"/>
      <c r="BT1800" s="42"/>
      <c r="BU1800" s="42"/>
      <c r="BV1800" s="42"/>
      <c r="BW1800" s="42"/>
      <c r="BX1800" s="42"/>
      <c r="BY1800" s="42"/>
      <c r="BZ1800" s="42"/>
      <c r="CA1800" s="42"/>
      <c r="CB1800" s="42"/>
      <c r="CC1800" s="42"/>
      <c r="CD1800" s="42"/>
      <c r="CE1800" s="42"/>
      <c r="CF1800" s="42"/>
      <c r="CG1800" s="42"/>
      <c r="CH1800" s="42"/>
      <c r="CI1800" s="42"/>
      <c r="CJ1800" s="42"/>
      <c r="CK1800" s="42"/>
      <c r="CL1800" s="42"/>
      <c r="CM1800" s="42"/>
      <c r="CN1800" s="42"/>
      <c r="CO1800" s="42"/>
      <c r="CP1800" s="42"/>
      <c r="CQ1800" s="42"/>
      <c r="CR1800" s="42"/>
      <c r="CS1800" s="42"/>
      <c r="CT1800" s="42"/>
      <c r="CU1800" s="42"/>
      <c r="CV1800" s="42"/>
      <c r="CW1800" s="42"/>
      <c r="CX1800" s="42"/>
      <c r="CY1800" s="42"/>
      <c r="CZ1800" s="42"/>
      <c r="DA1800" s="42"/>
      <c r="DB1800" s="42"/>
      <c r="DC1800" s="42"/>
      <c r="DD1800" s="42"/>
      <c r="DE1800" s="42"/>
      <c r="DF1800" s="42"/>
      <c r="DG1800" s="42"/>
      <c r="DH1800" s="42"/>
      <c r="DI1800" s="42"/>
      <c r="DJ1800" s="42"/>
      <c r="DK1800" s="42"/>
      <c r="DL1800" s="42"/>
      <c r="DM1800" s="42"/>
      <c r="DN1800" s="42"/>
      <c r="DO1800" s="42"/>
      <c r="DP1800" s="42"/>
      <c r="DQ1800" s="42"/>
      <c r="DR1800" s="42"/>
      <c r="DS1800" s="42"/>
      <c r="DT1800" s="42"/>
      <c r="DU1800" s="42"/>
      <c r="DV1800" s="42"/>
      <c r="DW1800" s="42"/>
      <c r="DX1800" s="42"/>
      <c r="DY1800" s="42"/>
      <c r="DZ1800" s="42"/>
      <c r="EA1800" s="42"/>
      <c r="EB1800" s="42"/>
      <c r="EC1800" s="42"/>
      <c r="ED1800" s="42"/>
      <c r="EE1800" s="42"/>
      <c r="EF1800" s="42"/>
      <c r="EG1800" s="42"/>
      <c r="EH1800" s="42"/>
      <c r="EI1800" s="42"/>
      <c r="EJ1800" s="42"/>
      <c r="EK1800" s="42"/>
      <c r="EL1800" s="42"/>
      <c r="EM1800" s="42"/>
      <c r="EN1800" s="42"/>
      <c r="EO1800" s="42"/>
      <c r="EP1800" s="42"/>
      <c r="EQ1800" s="42"/>
      <c r="ER1800" s="42"/>
      <c r="ES1800" s="42"/>
    </row>
    <row r="1801" spans="1:149" s="44" customFormat="1">
      <c r="A1801" s="44">
        <v>1800</v>
      </c>
      <c r="B1801" s="42">
        <v>201701738</v>
      </c>
      <c r="C1801" s="42" t="s">
        <v>5924</v>
      </c>
      <c r="D1801" s="42" t="s">
        <v>15</v>
      </c>
      <c r="E1801" s="42">
        <v>92</v>
      </c>
      <c r="F1801" s="42" t="s">
        <v>2239</v>
      </c>
      <c r="G1801" s="43">
        <v>38169</v>
      </c>
      <c r="H1801" s="46" t="s">
        <v>339</v>
      </c>
      <c r="I1801" s="42" t="s">
        <v>29</v>
      </c>
      <c r="J1801" s="43">
        <v>42959.536855358798</v>
      </c>
      <c r="K1801" s="45">
        <f t="shared" si="22"/>
        <v>42959</v>
      </c>
      <c r="L1801" s="78">
        <v>2135</v>
      </c>
      <c r="M1801" s="112" t="s">
        <v>5925</v>
      </c>
      <c r="N1801" s="104" t="s">
        <v>5926</v>
      </c>
      <c r="O1801" s="117">
        <v>41</v>
      </c>
      <c r="P1801" s="113"/>
      <c r="Q1801" s="113"/>
      <c r="R1801" s="113"/>
      <c r="S1801" s="113"/>
      <c r="T1801" s="113"/>
      <c r="U1801" s="113"/>
      <c r="V1801" s="125">
        <v>41</v>
      </c>
      <c r="W1801" s="126"/>
      <c r="X1801" s="126"/>
      <c r="Y1801" s="126"/>
      <c r="Z1801" s="126"/>
      <c r="AA1801" s="126"/>
      <c r="AB1801" s="126"/>
      <c r="AC1801" s="43">
        <v>42959.510384756948</v>
      </c>
      <c r="AD1801" s="42" t="s">
        <v>5927</v>
      </c>
      <c r="AE1801" s="43"/>
      <c r="AF1801" s="42"/>
      <c r="AG1801" s="42"/>
      <c r="AH1801" s="42"/>
      <c r="AI1801" s="42"/>
      <c r="AJ1801" s="42"/>
      <c r="AK1801" s="42"/>
      <c r="AL1801" s="42"/>
      <c r="AM1801" s="42"/>
      <c r="AN1801" s="42"/>
      <c r="AO1801" s="42"/>
      <c r="AP1801" s="42"/>
      <c r="AQ1801" s="42"/>
      <c r="AR1801" s="42"/>
      <c r="AS1801" s="42"/>
      <c r="AT1801" s="42"/>
      <c r="AU1801" s="42"/>
      <c r="AV1801" s="42"/>
      <c r="AW1801" s="42"/>
      <c r="AX1801" s="42"/>
      <c r="AY1801" s="42"/>
      <c r="AZ1801" s="42"/>
      <c r="BA1801" s="42"/>
      <c r="BB1801" s="42"/>
      <c r="BC1801" s="42"/>
      <c r="BD1801" s="42"/>
      <c r="BE1801" s="42"/>
      <c r="BF1801" s="42"/>
      <c r="BG1801" s="42"/>
      <c r="BH1801" s="42"/>
      <c r="BI1801" s="42"/>
      <c r="BJ1801" s="42"/>
      <c r="BK1801" s="42"/>
      <c r="BL1801" s="42"/>
      <c r="BM1801" s="42"/>
      <c r="BN1801" s="42"/>
      <c r="BO1801" s="42"/>
      <c r="BP1801" s="42"/>
      <c r="BQ1801" s="42"/>
      <c r="BR1801" s="42"/>
      <c r="BS1801" s="42"/>
      <c r="BT1801" s="42"/>
      <c r="BU1801" s="42"/>
      <c r="BV1801" s="42"/>
      <c r="BW1801" s="42"/>
      <c r="BX1801" s="42"/>
      <c r="BY1801" s="42"/>
      <c r="BZ1801" s="42"/>
      <c r="CA1801" s="42"/>
      <c r="CB1801" s="42"/>
      <c r="CC1801" s="42"/>
      <c r="CD1801" s="42"/>
      <c r="CE1801" s="42"/>
      <c r="CF1801" s="42"/>
      <c r="CG1801" s="42"/>
      <c r="CH1801" s="42"/>
      <c r="CI1801" s="42"/>
      <c r="CJ1801" s="42"/>
      <c r="CK1801" s="42"/>
      <c r="CL1801" s="42"/>
      <c r="CM1801" s="42"/>
      <c r="CN1801" s="42"/>
      <c r="CO1801" s="42"/>
      <c r="CP1801" s="42"/>
      <c r="CQ1801" s="42"/>
      <c r="CR1801" s="42"/>
      <c r="CS1801" s="42"/>
      <c r="CT1801" s="42"/>
      <c r="CU1801" s="42"/>
      <c r="CV1801" s="42"/>
      <c r="CW1801" s="42"/>
      <c r="CX1801" s="42"/>
      <c r="CY1801" s="42"/>
      <c r="CZ1801" s="42"/>
      <c r="DA1801" s="42"/>
      <c r="DB1801" s="42"/>
      <c r="DC1801" s="42"/>
      <c r="DD1801" s="42"/>
      <c r="DE1801" s="42"/>
      <c r="DF1801" s="42"/>
      <c r="DG1801" s="42"/>
      <c r="DH1801" s="42"/>
      <c r="DI1801" s="42"/>
      <c r="DJ1801" s="42"/>
      <c r="DK1801" s="42"/>
      <c r="DL1801" s="42"/>
      <c r="DM1801" s="42"/>
      <c r="DN1801" s="42"/>
      <c r="DO1801" s="42"/>
      <c r="DP1801" s="42"/>
      <c r="DQ1801" s="42"/>
      <c r="DR1801" s="42"/>
      <c r="DS1801" s="42"/>
      <c r="DT1801" s="42"/>
      <c r="DU1801" s="42"/>
      <c r="DV1801" s="42"/>
      <c r="DW1801" s="42"/>
      <c r="DX1801" s="42"/>
      <c r="DY1801" s="42"/>
      <c r="DZ1801" s="42"/>
      <c r="EA1801" s="42"/>
      <c r="EB1801" s="42"/>
      <c r="EC1801" s="42"/>
      <c r="ED1801" s="42"/>
      <c r="EE1801" s="42"/>
      <c r="EF1801" s="42"/>
      <c r="EG1801" s="42"/>
      <c r="EH1801" s="42"/>
      <c r="EI1801" s="42"/>
      <c r="EJ1801" s="42"/>
      <c r="EK1801" s="42"/>
      <c r="EL1801" s="42"/>
      <c r="EM1801" s="42"/>
      <c r="EN1801" s="42"/>
      <c r="EO1801" s="42"/>
      <c r="EP1801" s="42"/>
      <c r="EQ1801" s="42"/>
      <c r="ER1801" s="42"/>
      <c r="ES1801" s="42"/>
    </row>
    <row r="1802" spans="1:149" s="44" customFormat="1">
      <c r="A1802" s="44">
        <v>1801</v>
      </c>
      <c r="B1802" s="42">
        <v>201701739</v>
      </c>
      <c r="C1802" s="42" t="s">
        <v>5928</v>
      </c>
      <c r="D1802" s="42" t="s">
        <v>5929</v>
      </c>
      <c r="E1802" s="42">
        <v>499</v>
      </c>
      <c r="F1802" s="42" t="s">
        <v>28</v>
      </c>
      <c r="G1802" s="43">
        <v>40006</v>
      </c>
      <c r="H1802" s="46" t="s">
        <v>338</v>
      </c>
      <c r="I1802" s="42" t="s">
        <v>17</v>
      </c>
      <c r="J1802" s="43">
        <v>42928.927635497683</v>
      </c>
      <c r="K1802" s="45">
        <f t="shared" si="22"/>
        <v>42928</v>
      </c>
      <c r="L1802" s="78">
        <v>2273</v>
      </c>
      <c r="M1802" s="60"/>
      <c r="N1802" s="104" t="s">
        <v>5930</v>
      </c>
      <c r="O1802" s="117">
        <v>71</v>
      </c>
      <c r="P1802" s="113"/>
      <c r="Q1802" s="113"/>
      <c r="R1802" s="113"/>
      <c r="S1802" s="113"/>
      <c r="T1802" s="113"/>
      <c r="U1802" s="113"/>
      <c r="V1802" s="125">
        <v>71</v>
      </c>
      <c r="W1802" s="126"/>
      <c r="X1802" s="126"/>
      <c r="Y1802" s="126"/>
      <c r="Z1802" s="126"/>
      <c r="AA1802" s="126"/>
      <c r="AB1802" s="126"/>
      <c r="AC1802" s="43">
        <v>42928.926531053243</v>
      </c>
      <c r="AD1802" s="42" t="s">
        <v>5931</v>
      </c>
      <c r="AE1802" s="43"/>
      <c r="AF1802" s="42"/>
      <c r="AG1802" s="42"/>
      <c r="AH1802" s="42"/>
      <c r="AI1802" s="42"/>
      <c r="AJ1802" s="42"/>
      <c r="AK1802" s="42"/>
      <c r="AL1802" s="42"/>
      <c r="AM1802" s="42"/>
      <c r="AN1802" s="42"/>
      <c r="AO1802" s="42"/>
      <c r="AP1802" s="42"/>
      <c r="AQ1802" s="42"/>
      <c r="AR1802" s="42"/>
      <c r="AS1802" s="42"/>
      <c r="AT1802" s="42"/>
      <c r="AU1802" s="42"/>
      <c r="AV1802" s="42"/>
      <c r="AW1802" s="42"/>
      <c r="AX1802" s="42"/>
      <c r="AY1802" s="42"/>
      <c r="AZ1802" s="42"/>
      <c r="BA1802" s="42"/>
      <c r="BB1802" s="42"/>
      <c r="BC1802" s="42"/>
      <c r="BD1802" s="42"/>
      <c r="BE1802" s="42"/>
      <c r="BF1802" s="42"/>
      <c r="BG1802" s="42"/>
      <c r="BH1802" s="42"/>
      <c r="BI1802" s="42"/>
      <c r="BJ1802" s="42"/>
      <c r="BK1802" s="42"/>
      <c r="BL1802" s="42"/>
      <c r="BM1802" s="42"/>
      <c r="BN1802" s="42"/>
      <c r="BO1802" s="42"/>
      <c r="BP1802" s="42"/>
      <c r="BQ1802" s="42"/>
      <c r="BR1802" s="42"/>
      <c r="BS1802" s="42"/>
      <c r="BT1802" s="42"/>
      <c r="BU1802" s="42"/>
      <c r="BV1802" s="42"/>
      <c r="BW1802" s="42"/>
      <c r="BX1802" s="42"/>
      <c r="BY1802" s="42"/>
      <c r="BZ1802" s="42"/>
      <c r="CA1802" s="42"/>
      <c r="CB1802" s="42"/>
      <c r="CC1802" s="42"/>
      <c r="CD1802" s="42"/>
      <c r="CE1802" s="42"/>
      <c r="CF1802" s="42"/>
      <c r="CG1802" s="42"/>
      <c r="CH1802" s="42"/>
      <c r="CI1802" s="42"/>
      <c r="CJ1802" s="42"/>
      <c r="CK1802" s="42"/>
      <c r="CL1802" s="42"/>
      <c r="CM1802" s="42"/>
      <c r="CN1802" s="42"/>
      <c r="CO1802" s="42"/>
      <c r="CP1802" s="42"/>
      <c r="CQ1802" s="42"/>
      <c r="CR1802" s="42"/>
      <c r="CS1802" s="42"/>
      <c r="CT1802" s="42"/>
      <c r="CU1802" s="42"/>
      <c r="CV1802" s="42"/>
      <c r="CW1802" s="42"/>
      <c r="CX1802" s="42"/>
      <c r="CY1802" s="42"/>
      <c r="CZ1802" s="42"/>
      <c r="DA1802" s="42"/>
      <c r="DB1802" s="42"/>
      <c r="DC1802" s="42"/>
      <c r="DD1802" s="42"/>
      <c r="DE1802" s="42"/>
      <c r="DF1802" s="42"/>
      <c r="DG1802" s="42"/>
      <c r="DH1802" s="42"/>
      <c r="DI1802" s="42"/>
      <c r="DJ1802" s="42"/>
      <c r="DK1802" s="42"/>
      <c r="DL1802" s="42"/>
      <c r="DM1802" s="42"/>
      <c r="DN1802" s="42"/>
      <c r="DO1802" s="42"/>
      <c r="DP1802" s="42"/>
      <c r="DQ1802" s="42"/>
      <c r="DR1802" s="42"/>
      <c r="DS1802" s="42"/>
      <c r="DT1802" s="42"/>
      <c r="DU1802" s="42"/>
      <c r="DV1802" s="42"/>
      <c r="DW1802" s="42"/>
      <c r="DX1802" s="42"/>
      <c r="DY1802" s="42"/>
      <c r="DZ1802" s="42"/>
      <c r="EA1802" s="42"/>
      <c r="EB1802" s="42"/>
      <c r="EC1802" s="42"/>
      <c r="ED1802" s="42"/>
      <c r="EE1802" s="42"/>
      <c r="EF1802" s="42"/>
      <c r="EG1802" s="42"/>
      <c r="EH1802" s="42"/>
      <c r="EI1802" s="42"/>
      <c r="EJ1802" s="42"/>
      <c r="EK1802" s="42"/>
      <c r="EL1802" s="42"/>
      <c r="EM1802" s="42"/>
      <c r="EN1802" s="42"/>
      <c r="EO1802" s="42"/>
      <c r="EP1802" s="42"/>
      <c r="EQ1802" s="42"/>
      <c r="ER1802" s="42"/>
      <c r="ES1802" s="42"/>
    </row>
    <row r="1803" spans="1:149" s="44" customFormat="1">
      <c r="A1803" s="44">
        <v>1802</v>
      </c>
      <c r="B1803" s="42">
        <v>201701741</v>
      </c>
      <c r="C1803" s="42" t="s">
        <v>5932</v>
      </c>
      <c r="D1803" s="42" t="s">
        <v>911</v>
      </c>
      <c r="E1803" s="42">
        <v>108</v>
      </c>
      <c r="F1803" s="42" t="s">
        <v>5933</v>
      </c>
      <c r="G1803" s="43">
        <v>42564</v>
      </c>
      <c r="H1803" s="46" t="s">
        <v>339</v>
      </c>
      <c r="I1803" s="42" t="s">
        <v>29</v>
      </c>
      <c r="J1803" s="43">
        <v>42938.515440196759</v>
      </c>
      <c r="K1803" s="45">
        <f t="shared" si="22"/>
        <v>42938</v>
      </c>
      <c r="L1803" s="78">
        <v>2189</v>
      </c>
      <c r="M1803" s="60"/>
      <c r="N1803" s="104" t="s">
        <v>5934</v>
      </c>
      <c r="O1803" s="113">
        <v>23</v>
      </c>
      <c r="P1803" s="113">
        <v>40</v>
      </c>
      <c r="Q1803" s="113"/>
      <c r="R1803" s="113"/>
      <c r="S1803" s="113"/>
      <c r="T1803" s="113"/>
      <c r="U1803" s="113"/>
      <c r="V1803" s="125">
        <v>23</v>
      </c>
      <c r="W1803" s="126">
        <v>40</v>
      </c>
      <c r="X1803" s="126"/>
      <c r="Y1803" s="126"/>
      <c r="Z1803" s="126"/>
      <c r="AA1803" s="126"/>
      <c r="AB1803" s="126"/>
      <c r="AC1803" s="43">
        <v>42938.515440196759</v>
      </c>
      <c r="AD1803" s="42" t="s">
        <v>5935</v>
      </c>
      <c r="AE1803" s="43"/>
      <c r="AF1803" s="42"/>
      <c r="AG1803" s="42"/>
      <c r="AH1803" s="42"/>
      <c r="AI1803" s="42"/>
      <c r="AJ1803" s="42"/>
      <c r="AK1803" s="42"/>
      <c r="AL1803" s="42"/>
      <c r="AM1803" s="42"/>
      <c r="AN1803" s="42"/>
      <c r="AO1803" s="42"/>
      <c r="AP1803" s="42"/>
      <c r="AQ1803" s="42"/>
      <c r="AR1803" s="42"/>
      <c r="AS1803" s="42"/>
      <c r="AT1803" s="42"/>
      <c r="AU1803" s="42"/>
      <c r="AV1803" s="42"/>
      <c r="AW1803" s="42"/>
      <c r="AX1803" s="42"/>
      <c r="AY1803" s="42"/>
      <c r="AZ1803" s="42"/>
      <c r="BA1803" s="42"/>
      <c r="BB1803" s="42"/>
      <c r="BC1803" s="42"/>
      <c r="BD1803" s="42"/>
      <c r="BE1803" s="42"/>
      <c r="BF1803" s="42"/>
      <c r="BG1803" s="42"/>
      <c r="BH1803" s="42"/>
      <c r="BI1803" s="42"/>
      <c r="BJ1803" s="42"/>
      <c r="BK1803" s="42"/>
      <c r="BL1803" s="42"/>
      <c r="BM1803" s="42"/>
      <c r="BN1803" s="42"/>
      <c r="BO1803" s="42"/>
      <c r="BP1803" s="42"/>
      <c r="BQ1803" s="42"/>
      <c r="BR1803" s="42"/>
      <c r="BS1803" s="42"/>
      <c r="BT1803" s="42"/>
      <c r="BU1803" s="42"/>
      <c r="BV1803" s="42"/>
      <c r="BW1803" s="42"/>
      <c r="BX1803" s="42"/>
      <c r="BY1803" s="42"/>
      <c r="BZ1803" s="42"/>
      <c r="CA1803" s="42"/>
      <c r="CB1803" s="42"/>
      <c r="CC1803" s="42"/>
      <c r="CD1803" s="42"/>
      <c r="CE1803" s="42"/>
      <c r="CF1803" s="42"/>
      <c r="CG1803" s="42"/>
      <c r="CH1803" s="42"/>
      <c r="CI1803" s="42"/>
      <c r="CJ1803" s="42"/>
      <c r="CK1803" s="42"/>
      <c r="CL1803" s="42"/>
      <c r="CM1803" s="42"/>
      <c r="CN1803" s="42"/>
      <c r="CO1803" s="42"/>
      <c r="CP1803" s="42"/>
      <c r="CQ1803" s="42"/>
      <c r="CR1803" s="42"/>
      <c r="CS1803" s="42"/>
      <c r="CT1803" s="42"/>
      <c r="CU1803" s="42"/>
      <c r="CV1803" s="42"/>
      <c r="CW1803" s="42"/>
      <c r="CX1803" s="42"/>
      <c r="CY1803" s="42"/>
      <c r="CZ1803" s="42"/>
      <c r="DA1803" s="42"/>
      <c r="DB1803" s="42"/>
      <c r="DC1803" s="42"/>
      <c r="DD1803" s="42"/>
      <c r="DE1803" s="42"/>
      <c r="DF1803" s="42"/>
      <c r="DG1803" s="42"/>
      <c r="DH1803" s="42"/>
      <c r="DI1803" s="42"/>
      <c r="DJ1803" s="42"/>
      <c r="DK1803" s="42"/>
      <c r="DL1803" s="42"/>
      <c r="DM1803" s="42"/>
      <c r="DN1803" s="42"/>
      <c r="DO1803" s="42"/>
      <c r="DP1803" s="42"/>
      <c r="DQ1803" s="42"/>
      <c r="DR1803" s="42"/>
      <c r="DS1803" s="42"/>
      <c r="DT1803" s="42"/>
      <c r="DU1803" s="42"/>
      <c r="DV1803" s="42"/>
      <c r="DW1803" s="42"/>
      <c r="DX1803" s="42"/>
      <c r="DY1803" s="42"/>
      <c r="DZ1803" s="42"/>
      <c r="EA1803" s="42"/>
      <c r="EB1803" s="42"/>
      <c r="EC1803" s="42"/>
      <c r="ED1803" s="42"/>
      <c r="EE1803" s="42"/>
      <c r="EF1803" s="42"/>
      <c r="EG1803" s="42"/>
      <c r="EH1803" s="42"/>
      <c r="EI1803" s="42"/>
      <c r="EJ1803" s="42"/>
      <c r="EK1803" s="42"/>
      <c r="EL1803" s="42"/>
      <c r="EM1803" s="42"/>
      <c r="EN1803" s="42"/>
      <c r="EO1803" s="42"/>
      <c r="EP1803" s="42"/>
      <c r="EQ1803" s="42"/>
      <c r="ER1803" s="42"/>
      <c r="ES1803" s="42"/>
    </row>
    <row r="1804" spans="1:149" s="44" customFormat="1">
      <c r="A1804" s="44">
        <v>1803</v>
      </c>
      <c r="B1804" s="42">
        <v>201701753</v>
      </c>
      <c r="C1804" s="42" t="s">
        <v>5936</v>
      </c>
      <c r="D1804" s="42" t="s">
        <v>705</v>
      </c>
      <c r="E1804" s="42">
        <v>599</v>
      </c>
      <c r="F1804" s="42" t="s">
        <v>28</v>
      </c>
      <c r="G1804" s="43">
        <v>42835</v>
      </c>
      <c r="H1804" s="46" t="s">
        <v>341</v>
      </c>
      <c r="I1804" s="42" t="s">
        <v>114</v>
      </c>
      <c r="J1804" s="43">
        <v>42934.845204050929</v>
      </c>
      <c r="K1804" s="45">
        <f t="shared" si="22"/>
        <v>42934</v>
      </c>
      <c r="L1804" s="78">
        <v>2259</v>
      </c>
      <c r="M1804" s="60"/>
      <c r="N1804" s="104" t="s">
        <v>5937</v>
      </c>
      <c r="O1804" s="113">
        <v>2</v>
      </c>
      <c r="P1804" s="113">
        <v>36</v>
      </c>
      <c r="Q1804" s="113"/>
      <c r="R1804" s="113"/>
      <c r="S1804" s="113"/>
      <c r="T1804" s="113"/>
      <c r="U1804" s="113"/>
      <c r="V1804" s="125">
        <v>2</v>
      </c>
      <c r="W1804" s="126">
        <v>36</v>
      </c>
      <c r="X1804" s="126"/>
      <c r="Y1804" s="126"/>
      <c r="Z1804" s="126"/>
      <c r="AA1804" s="126"/>
      <c r="AB1804" s="126"/>
      <c r="AC1804" s="43">
        <v>42934.780067013889</v>
      </c>
      <c r="AD1804" s="42" t="s">
        <v>5938</v>
      </c>
      <c r="AE1804" s="43"/>
      <c r="AF1804" s="42"/>
      <c r="AG1804" s="42"/>
      <c r="AH1804" s="42"/>
      <c r="AI1804" s="42"/>
      <c r="AJ1804" s="42"/>
      <c r="AK1804" s="42"/>
      <c r="AL1804" s="42"/>
      <c r="AM1804" s="42"/>
      <c r="AN1804" s="42"/>
      <c r="AO1804" s="42"/>
      <c r="AP1804" s="42"/>
      <c r="AQ1804" s="42"/>
      <c r="AR1804" s="42"/>
      <c r="AS1804" s="42"/>
      <c r="AT1804" s="42"/>
      <c r="AU1804" s="42"/>
      <c r="AV1804" s="42"/>
      <c r="AW1804" s="42"/>
      <c r="AX1804" s="42"/>
      <c r="AY1804" s="42"/>
      <c r="AZ1804" s="42"/>
      <c r="BA1804" s="42"/>
      <c r="BB1804" s="42"/>
      <c r="BC1804" s="42"/>
      <c r="BD1804" s="42"/>
      <c r="BE1804" s="42"/>
      <c r="BF1804" s="42"/>
      <c r="BG1804" s="42"/>
      <c r="BH1804" s="42"/>
      <c r="BI1804" s="42"/>
      <c r="BJ1804" s="42"/>
      <c r="BK1804" s="42"/>
      <c r="BL1804" s="42"/>
      <c r="BM1804" s="42"/>
      <c r="BN1804" s="42"/>
      <c r="BO1804" s="42"/>
      <c r="BP1804" s="42"/>
      <c r="BQ1804" s="42"/>
      <c r="BR1804" s="42"/>
      <c r="BS1804" s="42"/>
      <c r="BT1804" s="42"/>
      <c r="BU1804" s="42"/>
      <c r="BV1804" s="42"/>
      <c r="BW1804" s="42"/>
      <c r="BX1804" s="42"/>
      <c r="BY1804" s="42"/>
      <c r="BZ1804" s="42"/>
      <c r="CA1804" s="42"/>
      <c r="CB1804" s="42"/>
      <c r="CC1804" s="42"/>
      <c r="CD1804" s="42"/>
      <c r="CE1804" s="42"/>
      <c r="CF1804" s="42"/>
      <c r="CG1804" s="42"/>
      <c r="CH1804" s="42"/>
      <c r="CI1804" s="42"/>
      <c r="CJ1804" s="42"/>
      <c r="CK1804" s="42"/>
      <c r="CL1804" s="42"/>
      <c r="CM1804" s="42"/>
      <c r="CN1804" s="42"/>
      <c r="CO1804" s="42"/>
      <c r="CP1804" s="42"/>
      <c r="CQ1804" s="42"/>
      <c r="CR1804" s="42"/>
      <c r="CS1804" s="42"/>
      <c r="CT1804" s="42"/>
      <c r="CU1804" s="42"/>
      <c r="CV1804" s="42"/>
      <c r="CW1804" s="42"/>
      <c r="CX1804" s="42"/>
      <c r="CY1804" s="42"/>
      <c r="CZ1804" s="42"/>
      <c r="DA1804" s="42"/>
      <c r="DB1804" s="42"/>
      <c r="DC1804" s="42"/>
      <c r="DD1804" s="42"/>
      <c r="DE1804" s="42"/>
      <c r="DF1804" s="42"/>
      <c r="DG1804" s="42"/>
      <c r="DH1804" s="42"/>
      <c r="DI1804" s="42"/>
      <c r="DJ1804" s="42"/>
      <c r="DK1804" s="42"/>
      <c r="DL1804" s="42"/>
      <c r="DM1804" s="42"/>
      <c r="DN1804" s="42"/>
      <c r="DO1804" s="42"/>
      <c r="DP1804" s="42"/>
      <c r="DQ1804" s="42"/>
      <c r="DR1804" s="42"/>
      <c r="DS1804" s="42"/>
      <c r="DT1804" s="42"/>
      <c r="DU1804" s="42"/>
      <c r="DV1804" s="42"/>
      <c r="DW1804" s="42"/>
      <c r="DX1804" s="42"/>
      <c r="DY1804" s="42"/>
      <c r="DZ1804" s="42"/>
      <c r="EA1804" s="42"/>
      <c r="EB1804" s="42"/>
      <c r="EC1804" s="42"/>
      <c r="ED1804" s="42"/>
      <c r="EE1804" s="42"/>
      <c r="EF1804" s="42"/>
      <c r="EG1804" s="42"/>
      <c r="EH1804" s="42"/>
      <c r="EI1804" s="42"/>
      <c r="EJ1804" s="42"/>
      <c r="EK1804" s="42"/>
      <c r="EL1804" s="42"/>
      <c r="EM1804" s="42"/>
      <c r="EN1804" s="42"/>
      <c r="EO1804" s="42"/>
      <c r="EP1804" s="42"/>
      <c r="EQ1804" s="42"/>
      <c r="ER1804" s="42"/>
      <c r="ES1804" s="42"/>
    </row>
    <row r="1805" spans="1:149" s="44" customFormat="1">
      <c r="A1805" s="44">
        <v>1804</v>
      </c>
      <c r="B1805" s="42">
        <v>201701754</v>
      </c>
      <c r="C1805" s="42" t="s">
        <v>5939</v>
      </c>
      <c r="D1805" s="42" t="s">
        <v>1594</v>
      </c>
      <c r="E1805" s="42">
        <v>598</v>
      </c>
      <c r="F1805" s="42" t="s">
        <v>42</v>
      </c>
      <c r="G1805" s="43">
        <v>42869</v>
      </c>
      <c r="H1805" s="46" t="s">
        <v>339</v>
      </c>
      <c r="I1805" s="42" t="s">
        <v>29</v>
      </c>
      <c r="J1805" s="43">
        <v>43091.440990543982</v>
      </c>
      <c r="K1805" s="45">
        <f t="shared" si="22"/>
        <v>43091</v>
      </c>
      <c r="L1805" s="78" t="s">
        <v>1115</v>
      </c>
      <c r="M1805" s="60"/>
      <c r="N1805" s="104"/>
      <c r="O1805" s="113"/>
      <c r="P1805" s="113"/>
      <c r="Q1805" s="113"/>
      <c r="R1805" s="113"/>
      <c r="S1805" s="113"/>
      <c r="T1805" s="113"/>
      <c r="U1805" s="113"/>
      <c r="V1805" s="125"/>
      <c r="W1805" s="126"/>
      <c r="X1805" s="126"/>
      <c r="Y1805" s="126"/>
      <c r="Z1805" s="126"/>
      <c r="AA1805" s="126"/>
      <c r="AB1805" s="126"/>
      <c r="AC1805" s="43">
        <v>43091.440089317133</v>
      </c>
      <c r="AD1805" s="42" t="s">
        <v>5940</v>
      </c>
      <c r="AE1805" s="43"/>
      <c r="AF1805" s="42"/>
      <c r="AG1805" s="42"/>
      <c r="AH1805" s="42"/>
      <c r="AI1805" s="42"/>
      <c r="AJ1805" s="42"/>
      <c r="AK1805" s="42"/>
      <c r="AL1805" s="42"/>
      <c r="AM1805" s="42"/>
      <c r="AN1805" s="42"/>
      <c r="AO1805" s="42"/>
      <c r="AP1805" s="42"/>
      <c r="AQ1805" s="42"/>
      <c r="AR1805" s="42"/>
      <c r="AS1805" s="42"/>
      <c r="AT1805" s="42"/>
      <c r="AU1805" s="42"/>
      <c r="AV1805" s="42"/>
      <c r="AW1805" s="42"/>
      <c r="AX1805" s="42"/>
      <c r="AY1805" s="42"/>
      <c r="AZ1805" s="42"/>
      <c r="BA1805" s="42"/>
      <c r="BB1805" s="42"/>
      <c r="BC1805" s="42"/>
      <c r="BD1805" s="42"/>
      <c r="BE1805" s="42"/>
      <c r="BF1805" s="42"/>
      <c r="BG1805" s="42"/>
      <c r="BH1805" s="42"/>
      <c r="BI1805" s="42"/>
      <c r="BJ1805" s="42"/>
      <c r="BK1805" s="42"/>
      <c r="BL1805" s="42"/>
      <c r="BM1805" s="42"/>
      <c r="BN1805" s="42"/>
      <c r="BO1805" s="42"/>
      <c r="BP1805" s="42"/>
      <c r="BQ1805" s="42"/>
      <c r="BR1805" s="42"/>
      <c r="BS1805" s="42"/>
      <c r="BT1805" s="42"/>
      <c r="BU1805" s="42"/>
      <c r="BV1805" s="42"/>
      <c r="BW1805" s="42"/>
      <c r="BX1805" s="42"/>
      <c r="BY1805" s="42"/>
      <c r="BZ1805" s="42"/>
      <c r="CA1805" s="42"/>
      <c r="CB1805" s="42"/>
      <c r="CC1805" s="42"/>
      <c r="CD1805" s="42"/>
      <c r="CE1805" s="42"/>
      <c r="CF1805" s="42"/>
      <c r="CG1805" s="42"/>
      <c r="CH1805" s="42"/>
      <c r="CI1805" s="42"/>
      <c r="CJ1805" s="42"/>
      <c r="CK1805" s="42"/>
      <c r="CL1805" s="42"/>
      <c r="CM1805" s="42"/>
      <c r="CN1805" s="42"/>
      <c r="CO1805" s="42"/>
      <c r="CP1805" s="42"/>
      <c r="CQ1805" s="42"/>
      <c r="CR1805" s="42"/>
      <c r="CS1805" s="42"/>
      <c r="CT1805" s="42"/>
      <c r="CU1805" s="42"/>
      <c r="CV1805" s="42"/>
      <c r="CW1805" s="42"/>
      <c r="CX1805" s="42"/>
      <c r="CY1805" s="42"/>
      <c r="CZ1805" s="42"/>
      <c r="DA1805" s="42"/>
      <c r="DB1805" s="42"/>
      <c r="DC1805" s="42"/>
      <c r="DD1805" s="42"/>
      <c r="DE1805" s="42"/>
      <c r="DF1805" s="42"/>
      <c r="DG1805" s="42"/>
      <c r="DH1805" s="42"/>
      <c r="DI1805" s="42"/>
      <c r="DJ1805" s="42"/>
      <c r="DK1805" s="42"/>
      <c r="DL1805" s="42"/>
      <c r="DM1805" s="42"/>
      <c r="DN1805" s="42"/>
      <c r="DO1805" s="42"/>
      <c r="DP1805" s="42"/>
      <c r="DQ1805" s="42"/>
      <c r="DR1805" s="42"/>
      <c r="DS1805" s="42"/>
      <c r="DT1805" s="42"/>
      <c r="DU1805" s="42"/>
      <c r="DV1805" s="42"/>
      <c r="DW1805" s="42"/>
      <c r="DX1805" s="42"/>
      <c r="DY1805" s="42"/>
      <c r="DZ1805" s="42"/>
      <c r="EA1805" s="42"/>
      <c r="EB1805" s="42"/>
      <c r="EC1805" s="42"/>
      <c r="ED1805" s="42"/>
      <c r="EE1805" s="42"/>
      <c r="EF1805" s="42"/>
      <c r="EG1805" s="42"/>
      <c r="EH1805" s="42"/>
      <c r="EI1805" s="42"/>
      <c r="EJ1805" s="42"/>
      <c r="EK1805" s="42"/>
      <c r="EL1805" s="42"/>
      <c r="EM1805" s="42"/>
      <c r="EN1805" s="42"/>
      <c r="EO1805" s="42"/>
      <c r="EP1805" s="42"/>
      <c r="EQ1805" s="42"/>
      <c r="ER1805" s="42"/>
      <c r="ES1805" s="42"/>
    </row>
    <row r="1806" spans="1:149" s="44" customFormat="1">
      <c r="A1806" s="44">
        <v>1805</v>
      </c>
      <c r="B1806" s="42">
        <v>201701756</v>
      </c>
      <c r="C1806" s="42" t="s">
        <v>5941</v>
      </c>
      <c r="D1806" s="42" t="s">
        <v>5942</v>
      </c>
      <c r="E1806" s="42">
        <v>128</v>
      </c>
      <c r="F1806" s="42" t="s">
        <v>50</v>
      </c>
      <c r="G1806" s="43">
        <v>42199</v>
      </c>
      <c r="H1806" s="46" t="s">
        <v>339</v>
      </c>
      <c r="I1806" s="42" t="s">
        <v>29</v>
      </c>
      <c r="J1806" s="43">
        <v>42930.79238796296</v>
      </c>
      <c r="K1806" s="45">
        <f t="shared" ref="K1806:K1869" si="23">ROUNDDOWN(J1806,0)</f>
        <v>42930</v>
      </c>
      <c r="L1806" s="78">
        <v>2039</v>
      </c>
      <c r="M1806" s="60"/>
      <c r="N1806" s="104" t="s">
        <v>676</v>
      </c>
      <c r="O1806" s="113">
        <v>14</v>
      </c>
      <c r="P1806" s="113"/>
      <c r="Q1806" s="113"/>
      <c r="R1806" s="113"/>
      <c r="S1806" s="113"/>
      <c r="T1806" s="113"/>
      <c r="U1806" s="113"/>
      <c r="V1806" s="125">
        <v>14</v>
      </c>
      <c r="W1806" s="126"/>
      <c r="X1806" s="126"/>
      <c r="Y1806" s="126"/>
      <c r="Z1806" s="126"/>
      <c r="AA1806" s="126"/>
      <c r="AB1806" s="126"/>
      <c r="AC1806" s="43">
        <v>42930.788263229166</v>
      </c>
      <c r="AD1806" s="42" t="s">
        <v>5943</v>
      </c>
      <c r="AE1806" s="43"/>
      <c r="AF1806" s="42"/>
      <c r="AG1806" s="42"/>
      <c r="AH1806" s="42"/>
      <c r="AI1806" s="42"/>
      <c r="AJ1806" s="42"/>
      <c r="AK1806" s="42"/>
      <c r="AL1806" s="42"/>
      <c r="AM1806" s="42"/>
      <c r="AN1806" s="42"/>
      <c r="AO1806" s="42"/>
      <c r="AP1806" s="42"/>
      <c r="AQ1806" s="42"/>
      <c r="AR1806" s="42"/>
      <c r="AS1806" s="42"/>
      <c r="AT1806" s="42"/>
      <c r="AU1806" s="42"/>
      <c r="AV1806" s="42"/>
      <c r="AW1806" s="42"/>
      <c r="AX1806" s="42"/>
      <c r="AY1806" s="42"/>
      <c r="AZ1806" s="42"/>
      <c r="BA1806" s="42"/>
      <c r="BB1806" s="42"/>
      <c r="BC1806" s="42"/>
      <c r="BD1806" s="42"/>
      <c r="BE1806" s="42"/>
      <c r="BF1806" s="42"/>
      <c r="BG1806" s="42"/>
      <c r="BH1806" s="42"/>
      <c r="BI1806" s="42"/>
      <c r="BJ1806" s="42"/>
      <c r="BK1806" s="42"/>
      <c r="BL1806" s="42"/>
      <c r="BM1806" s="42"/>
      <c r="BN1806" s="42"/>
      <c r="BO1806" s="42"/>
      <c r="BP1806" s="42"/>
      <c r="BQ1806" s="42"/>
      <c r="BR1806" s="42"/>
      <c r="BS1806" s="42"/>
      <c r="BT1806" s="42"/>
      <c r="BU1806" s="42"/>
      <c r="BV1806" s="42"/>
      <c r="BW1806" s="42"/>
      <c r="BX1806" s="42"/>
      <c r="BY1806" s="42"/>
      <c r="BZ1806" s="42"/>
      <c r="CA1806" s="42"/>
      <c r="CB1806" s="42"/>
      <c r="CC1806" s="42"/>
      <c r="CD1806" s="42"/>
      <c r="CE1806" s="42"/>
      <c r="CF1806" s="42"/>
      <c r="CG1806" s="42"/>
      <c r="CH1806" s="42"/>
      <c r="CI1806" s="42"/>
      <c r="CJ1806" s="42"/>
      <c r="CK1806" s="42"/>
      <c r="CL1806" s="42"/>
      <c r="CM1806" s="42"/>
      <c r="CN1806" s="42"/>
      <c r="CO1806" s="42"/>
      <c r="CP1806" s="42"/>
      <c r="CQ1806" s="42"/>
      <c r="CR1806" s="42"/>
      <c r="CS1806" s="42"/>
      <c r="CT1806" s="42"/>
      <c r="CU1806" s="42"/>
      <c r="CV1806" s="42"/>
      <c r="CW1806" s="42"/>
      <c r="CX1806" s="42"/>
      <c r="CY1806" s="42"/>
      <c r="CZ1806" s="42"/>
      <c r="DA1806" s="42"/>
      <c r="DB1806" s="42"/>
      <c r="DC1806" s="42"/>
      <c r="DD1806" s="42"/>
      <c r="DE1806" s="42"/>
      <c r="DF1806" s="42"/>
      <c r="DG1806" s="42"/>
      <c r="DH1806" s="42"/>
      <c r="DI1806" s="42"/>
      <c r="DJ1806" s="42"/>
      <c r="DK1806" s="42"/>
      <c r="DL1806" s="42"/>
      <c r="DM1806" s="42"/>
      <c r="DN1806" s="42"/>
      <c r="DO1806" s="42"/>
      <c r="DP1806" s="42"/>
      <c r="DQ1806" s="42"/>
      <c r="DR1806" s="42"/>
      <c r="DS1806" s="42"/>
      <c r="DT1806" s="42"/>
      <c r="DU1806" s="42"/>
      <c r="DV1806" s="42"/>
      <c r="DW1806" s="42"/>
      <c r="DX1806" s="42"/>
      <c r="DY1806" s="42"/>
      <c r="DZ1806" s="42"/>
      <c r="EA1806" s="42"/>
      <c r="EB1806" s="42"/>
      <c r="EC1806" s="42"/>
      <c r="ED1806" s="42"/>
      <c r="EE1806" s="42"/>
      <c r="EF1806" s="42"/>
      <c r="EG1806" s="42"/>
      <c r="EH1806" s="42"/>
      <c r="EI1806" s="42"/>
      <c r="EJ1806" s="42"/>
      <c r="EK1806" s="42"/>
      <c r="EL1806" s="42"/>
      <c r="EM1806" s="42"/>
      <c r="EN1806" s="42"/>
      <c r="EO1806" s="42"/>
      <c r="EP1806" s="42"/>
      <c r="EQ1806" s="42"/>
      <c r="ER1806" s="42"/>
      <c r="ES1806" s="42"/>
    </row>
    <row r="1807" spans="1:149" s="44" customFormat="1">
      <c r="A1807" s="44">
        <v>1806</v>
      </c>
      <c r="B1807" s="42">
        <v>201701759</v>
      </c>
      <c r="C1807" s="42" t="s">
        <v>5944</v>
      </c>
      <c r="D1807" s="42" t="s">
        <v>1101</v>
      </c>
      <c r="E1807" s="42">
        <v>598</v>
      </c>
      <c r="F1807" s="42" t="s">
        <v>42</v>
      </c>
      <c r="G1807" s="43" t="s">
        <v>18</v>
      </c>
      <c r="H1807" s="46" t="s">
        <v>340</v>
      </c>
      <c r="I1807" s="42" t="s">
        <v>63</v>
      </c>
      <c r="J1807" s="43">
        <v>42931.344370057872</v>
      </c>
      <c r="K1807" s="45">
        <f t="shared" si="23"/>
        <v>42931</v>
      </c>
      <c r="L1807" s="78" t="s">
        <v>5945</v>
      </c>
      <c r="M1807" s="60"/>
      <c r="N1807" s="104" t="s">
        <v>1685</v>
      </c>
      <c r="O1807" s="113">
        <v>55</v>
      </c>
      <c r="P1807" s="113"/>
      <c r="Q1807" s="113"/>
      <c r="R1807" s="113"/>
      <c r="S1807" s="113"/>
      <c r="T1807" s="113"/>
      <c r="U1807" s="113"/>
      <c r="V1807" s="125">
        <v>55</v>
      </c>
      <c r="W1807" s="126"/>
      <c r="X1807" s="126"/>
      <c r="Y1807" s="126"/>
      <c r="Z1807" s="126"/>
      <c r="AA1807" s="126"/>
      <c r="AB1807" s="126"/>
      <c r="AC1807" s="43">
        <v>42931.329334953705</v>
      </c>
      <c r="AD1807" s="42" t="s">
        <v>5946</v>
      </c>
      <c r="AE1807" s="43"/>
      <c r="AF1807" s="42"/>
      <c r="AG1807" s="42"/>
      <c r="AH1807" s="42"/>
      <c r="AI1807" s="42"/>
      <c r="AJ1807" s="42"/>
      <c r="AK1807" s="42"/>
      <c r="AL1807" s="42"/>
      <c r="AM1807" s="42"/>
      <c r="AN1807" s="42"/>
      <c r="AO1807" s="42"/>
      <c r="AP1807" s="42"/>
      <c r="AQ1807" s="42"/>
      <c r="AR1807" s="42"/>
      <c r="AS1807" s="42"/>
      <c r="AT1807" s="42"/>
      <c r="AU1807" s="42"/>
      <c r="AV1807" s="42"/>
      <c r="AW1807" s="42"/>
      <c r="AX1807" s="42"/>
      <c r="AY1807" s="42"/>
      <c r="AZ1807" s="42"/>
      <c r="BA1807" s="42"/>
      <c r="BB1807" s="42"/>
      <c r="BC1807" s="42"/>
      <c r="BD1807" s="42"/>
      <c r="BE1807" s="42"/>
      <c r="BF1807" s="42"/>
      <c r="BG1807" s="42"/>
      <c r="BH1807" s="42"/>
      <c r="BI1807" s="42"/>
      <c r="BJ1807" s="42"/>
      <c r="BK1807" s="42"/>
      <c r="BL1807" s="42"/>
      <c r="BM1807" s="42"/>
      <c r="BN1807" s="42"/>
      <c r="BO1807" s="42"/>
      <c r="BP1807" s="42"/>
      <c r="BQ1807" s="42"/>
      <c r="BR1807" s="42"/>
      <c r="BS1807" s="42"/>
      <c r="BT1807" s="42"/>
      <c r="BU1807" s="42"/>
      <c r="BV1807" s="42"/>
      <c r="BW1807" s="42"/>
      <c r="BX1807" s="42"/>
      <c r="BY1807" s="42"/>
      <c r="BZ1807" s="42"/>
      <c r="CA1807" s="42"/>
      <c r="CB1807" s="42"/>
      <c r="CC1807" s="42"/>
      <c r="CD1807" s="42"/>
      <c r="CE1807" s="42"/>
      <c r="CF1807" s="42"/>
      <c r="CG1807" s="42"/>
      <c r="CH1807" s="42"/>
      <c r="CI1807" s="42"/>
      <c r="CJ1807" s="42"/>
      <c r="CK1807" s="42"/>
      <c r="CL1807" s="42"/>
      <c r="CM1807" s="42"/>
      <c r="CN1807" s="42"/>
      <c r="CO1807" s="42"/>
      <c r="CP1807" s="42"/>
      <c r="CQ1807" s="42"/>
      <c r="CR1807" s="42"/>
      <c r="CS1807" s="42"/>
      <c r="CT1807" s="42"/>
      <c r="CU1807" s="42"/>
      <c r="CV1807" s="42"/>
      <c r="CW1807" s="42"/>
      <c r="CX1807" s="42"/>
      <c r="CY1807" s="42"/>
      <c r="CZ1807" s="42"/>
      <c r="DA1807" s="42"/>
      <c r="DB1807" s="42"/>
      <c r="DC1807" s="42"/>
      <c r="DD1807" s="42"/>
      <c r="DE1807" s="42"/>
      <c r="DF1807" s="42"/>
      <c r="DG1807" s="42"/>
      <c r="DH1807" s="42"/>
      <c r="DI1807" s="42"/>
      <c r="DJ1807" s="42"/>
      <c r="DK1807" s="42"/>
      <c r="DL1807" s="42"/>
      <c r="DM1807" s="42"/>
      <c r="DN1807" s="42"/>
      <c r="DO1807" s="42"/>
      <c r="DP1807" s="42"/>
      <c r="DQ1807" s="42"/>
      <c r="DR1807" s="42"/>
      <c r="DS1807" s="42"/>
      <c r="DT1807" s="42"/>
      <c r="DU1807" s="42"/>
      <c r="DV1807" s="42"/>
      <c r="DW1807" s="42"/>
      <c r="DX1807" s="42"/>
      <c r="DY1807" s="42"/>
      <c r="DZ1807" s="42"/>
      <c r="EA1807" s="42"/>
      <c r="EB1807" s="42"/>
      <c r="EC1807" s="42"/>
      <c r="ED1807" s="42"/>
      <c r="EE1807" s="42"/>
      <c r="EF1807" s="42"/>
      <c r="EG1807" s="42"/>
      <c r="EH1807" s="42"/>
      <c r="EI1807" s="42"/>
      <c r="EJ1807" s="42"/>
      <c r="EK1807" s="42"/>
      <c r="EL1807" s="42"/>
      <c r="EM1807" s="42"/>
      <c r="EN1807" s="42"/>
      <c r="EO1807" s="42"/>
      <c r="EP1807" s="42"/>
      <c r="EQ1807" s="42"/>
      <c r="ER1807" s="42"/>
      <c r="ES1807" s="42"/>
    </row>
    <row r="1808" spans="1:149" s="44" customFormat="1">
      <c r="A1808" s="44">
        <v>1807</v>
      </c>
      <c r="B1808" s="42">
        <v>201701764</v>
      </c>
      <c r="C1808" s="42" t="s">
        <v>5947</v>
      </c>
      <c r="D1808" s="42" t="s">
        <v>217</v>
      </c>
      <c r="E1808" s="42">
        <v>598</v>
      </c>
      <c r="F1808" s="42" t="s">
        <v>42</v>
      </c>
      <c r="G1808" s="43">
        <v>42836</v>
      </c>
      <c r="H1808" s="46" t="s">
        <v>339</v>
      </c>
      <c r="I1808" s="42" t="s">
        <v>29</v>
      </c>
      <c r="J1808" s="43">
        <v>43049.438933564816</v>
      </c>
      <c r="K1808" s="45">
        <f t="shared" si="23"/>
        <v>43049</v>
      </c>
      <c r="L1808" s="78" t="s">
        <v>1115</v>
      </c>
      <c r="M1808" s="60"/>
      <c r="N1808" s="104"/>
      <c r="O1808" s="113"/>
      <c r="P1808" s="113"/>
      <c r="Q1808" s="113"/>
      <c r="R1808" s="113"/>
      <c r="S1808" s="113"/>
      <c r="T1808" s="113"/>
      <c r="U1808" s="113"/>
      <c r="V1808" s="125"/>
      <c r="W1808" s="126"/>
      <c r="X1808" s="126"/>
      <c r="Y1808" s="126"/>
      <c r="Z1808" s="126"/>
      <c r="AA1808" s="126"/>
      <c r="AB1808" s="126"/>
      <c r="AC1808" s="43">
        <v>43049.420539085651</v>
      </c>
      <c r="AD1808" s="42" t="s">
        <v>5948</v>
      </c>
      <c r="AE1808" s="43"/>
      <c r="AF1808" s="42"/>
      <c r="AG1808" s="42"/>
      <c r="AH1808" s="42"/>
      <c r="AI1808" s="42"/>
      <c r="AJ1808" s="42"/>
      <c r="AK1808" s="42"/>
      <c r="AL1808" s="42"/>
      <c r="AM1808" s="42"/>
      <c r="AN1808" s="42"/>
      <c r="AO1808" s="42"/>
      <c r="AP1808" s="42"/>
      <c r="AQ1808" s="42"/>
      <c r="AR1808" s="42"/>
      <c r="AS1808" s="42"/>
      <c r="AT1808" s="42"/>
      <c r="AU1808" s="42"/>
      <c r="AV1808" s="42"/>
      <c r="AW1808" s="42"/>
      <c r="AX1808" s="42"/>
      <c r="AY1808" s="42"/>
      <c r="AZ1808" s="42"/>
      <c r="BA1808" s="42"/>
      <c r="BB1808" s="42"/>
      <c r="BC1808" s="42"/>
      <c r="BD1808" s="42"/>
      <c r="BE1808" s="42"/>
      <c r="BF1808" s="42"/>
      <c r="BG1808" s="42"/>
      <c r="BH1808" s="42"/>
      <c r="BI1808" s="42"/>
      <c r="BJ1808" s="42"/>
      <c r="BK1808" s="42"/>
      <c r="BL1808" s="42"/>
      <c r="BM1808" s="42"/>
      <c r="BN1808" s="42"/>
      <c r="BO1808" s="42"/>
      <c r="BP1808" s="42"/>
      <c r="BQ1808" s="42"/>
      <c r="BR1808" s="42"/>
      <c r="BS1808" s="42"/>
      <c r="BT1808" s="42"/>
      <c r="BU1808" s="42"/>
      <c r="BV1808" s="42"/>
      <c r="BW1808" s="42"/>
      <c r="BX1808" s="42"/>
      <c r="BY1808" s="42"/>
      <c r="BZ1808" s="42"/>
      <c r="CA1808" s="42"/>
      <c r="CB1808" s="42"/>
      <c r="CC1808" s="42"/>
      <c r="CD1808" s="42"/>
      <c r="CE1808" s="42"/>
      <c r="CF1808" s="42"/>
      <c r="CG1808" s="42"/>
      <c r="CH1808" s="42"/>
      <c r="CI1808" s="42"/>
      <c r="CJ1808" s="42"/>
      <c r="CK1808" s="42"/>
      <c r="CL1808" s="42"/>
      <c r="CM1808" s="42"/>
      <c r="CN1808" s="42"/>
      <c r="CO1808" s="42"/>
      <c r="CP1808" s="42"/>
      <c r="CQ1808" s="42"/>
      <c r="CR1808" s="42"/>
      <c r="CS1808" s="42"/>
      <c r="CT1808" s="42"/>
      <c r="CU1808" s="42"/>
      <c r="CV1808" s="42"/>
      <c r="CW1808" s="42"/>
      <c r="CX1808" s="42"/>
      <c r="CY1808" s="42"/>
      <c r="CZ1808" s="42"/>
      <c r="DA1808" s="42"/>
      <c r="DB1808" s="42"/>
      <c r="DC1808" s="42"/>
      <c r="DD1808" s="42"/>
      <c r="DE1808" s="42"/>
      <c r="DF1808" s="42"/>
      <c r="DG1808" s="42"/>
      <c r="DH1808" s="42"/>
      <c r="DI1808" s="42"/>
      <c r="DJ1808" s="42"/>
      <c r="DK1808" s="42"/>
      <c r="DL1808" s="42"/>
      <c r="DM1808" s="42"/>
      <c r="DN1808" s="42"/>
      <c r="DO1808" s="42"/>
      <c r="DP1808" s="42"/>
      <c r="DQ1808" s="42"/>
      <c r="DR1808" s="42"/>
      <c r="DS1808" s="42"/>
      <c r="DT1808" s="42"/>
      <c r="DU1808" s="42"/>
      <c r="DV1808" s="42"/>
      <c r="DW1808" s="42"/>
      <c r="DX1808" s="42"/>
      <c r="DY1808" s="42"/>
      <c r="DZ1808" s="42"/>
      <c r="EA1808" s="42"/>
      <c r="EB1808" s="42"/>
      <c r="EC1808" s="42"/>
      <c r="ED1808" s="42"/>
      <c r="EE1808" s="42"/>
      <c r="EF1808" s="42"/>
      <c r="EG1808" s="42"/>
      <c r="EH1808" s="42"/>
      <c r="EI1808" s="42"/>
      <c r="EJ1808" s="42"/>
      <c r="EK1808" s="42"/>
      <c r="EL1808" s="42"/>
      <c r="EM1808" s="42"/>
      <c r="EN1808" s="42"/>
      <c r="EO1808" s="42"/>
      <c r="EP1808" s="42"/>
      <c r="EQ1808" s="42"/>
      <c r="ER1808" s="42"/>
      <c r="ES1808" s="42"/>
    </row>
    <row r="1809" spans="1:149" s="44" customFormat="1">
      <c r="A1809" s="44">
        <v>1808</v>
      </c>
      <c r="B1809" s="42">
        <v>201701768</v>
      </c>
      <c r="C1809" s="42" t="s">
        <v>5244</v>
      </c>
      <c r="D1809" s="42" t="s">
        <v>5949</v>
      </c>
      <c r="E1809" s="42">
        <v>598</v>
      </c>
      <c r="F1809" s="42" t="s">
        <v>42</v>
      </c>
      <c r="G1809" s="43">
        <v>38747</v>
      </c>
      <c r="H1809" s="46" t="s">
        <v>339</v>
      </c>
      <c r="I1809" s="42" t="s">
        <v>29</v>
      </c>
      <c r="J1809" s="43">
        <v>42932.562211805554</v>
      </c>
      <c r="K1809" s="45">
        <f t="shared" si="23"/>
        <v>42932</v>
      </c>
      <c r="L1809" s="78">
        <v>2098</v>
      </c>
      <c r="M1809" s="60"/>
      <c r="N1809" s="104" t="s">
        <v>733</v>
      </c>
      <c r="O1809" s="113">
        <v>9</v>
      </c>
      <c r="P1809" s="113"/>
      <c r="Q1809" s="113"/>
      <c r="R1809" s="113"/>
      <c r="S1809" s="113"/>
      <c r="T1809" s="113"/>
      <c r="U1809" s="113"/>
      <c r="V1809" s="131">
        <v>902</v>
      </c>
      <c r="W1809" s="126"/>
      <c r="X1809" s="126"/>
      <c r="Y1809" s="126"/>
      <c r="Z1809" s="126"/>
      <c r="AA1809" s="126"/>
      <c r="AB1809" s="126"/>
      <c r="AC1809" s="43">
        <v>42932.520845520834</v>
      </c>
      <c r="AD1809" s="42" t="s">
        <v>5950</v>
      </c>
      <c r="AE1809" s="43"/>
      <c r="AF1809" s="42"/>
      <c r="AG1809" s="42"/>
      <c r="AH1809" s="42"/>
      <c r="AI1809" s="42"/>
      <c r="AJ1809" s="42"/>
      <c r="AK1809" s="42"/>
      <c r="AL1809" s="42"/>
      <c r="AM1809" s="42"/>
      <c r="AN1809" s="42"/>
      <c r="AO1809" s="42"/>
      <c r="AP1809" s="42"/>
      <c r="AQ1809" s="42"/>
      <c r="AR1809" s="42"/>
      <c r="AS1809" s="42"/>
      <c r="AT1809" s="42"/>
      <c r="AU1809" s="42"/>
      <c r="AV1809" s="42"/>
      <c r="AW1809" s="42"/>
      <c r="AX1809" s="42"/>
      <c r="AY1809" s="42"/>
      <c r="AZ1809" s="42"/>
      <c r="BA1809" s="42"/>
      <c r="BB1809" s="42"/>
      <c r="BC1809" s="42"/>
      <c r="BD1809" s="42"/>
      <c r="BE1809" s="42"/>
      <c r="BF1809" s="42"/>
      <c r="BG1809" s="42"/>
      <c r="BH1809" s="42"/>
      <c r="BI1809" s="42"/>
      <c r="BJ1809" s="42"/>
      <c r="BK1809" s="42"/>
      <c r="BL1809" s="42"/>
      <c r="BM1809" s="42"/>
      <c r="BN1809" s="42"/>
      <c r="BO1809" s="42"/>
      <c r="BP1809" s="42"/>
      <c r="BQ1809" s="42"/>
      <c r="BR1809" s="42"/>
      <c r="BS1809" s="42"/>
      <c r="BT1809" s="42"/>
      <c r="BU1809" s="42"/>
      <c r="BV1809" s="42"/>
      <c r="BW1809" s="42"/>
      <c r="BX1809" s="42"/>
      <c r="BY1809" s="42"/>
      <c r="BZ1809" s="42"/>
      <c r="CA1809" s="42"/>
      <c r="CB1809" s="42"/>
      <c r="CC1809" s="42"/>
      <c r="CD1809" s="42"/>
      <c r="CE1809" s="42"/>
      <c r="CF1809" s="42"/>
      <c r="CG1809" s="42"/>
      <c r="CH1809" s="42"/>
      <c r="CI1809" s="42"/>
      <c r="CJ1809" s="42"/>
      <c r="CK1809" s="42"/>
      <c r="CL1809" s="42"/>
      <c r="CM1809" s="42"/>
      <c r="CN1809" s="42"/>
      <c r="CO1809" s="42"/>
      <c r="CP1809" s="42"/>
      <c r="CQ1809" s="42"/>
      <c r="CR1809" s="42"/>
      <c r="CS1809" s="42"/>
      <c r="CT1809" s="42"/>
      <c r="CU1809" s="42"/>
      <c r="CV1809" s="42"/>
      <c r="CW1809" s="42"/>
      <c r="CX1809" s="42"/>
      <c r="CY1809" s="42"/>
      <c r="CZ1809" s="42"/>
      <c r="DA1809" s="42"/>
      <c r="DB1809" s="42"/>
      <c r="DC1809" s="42"/>
      <c r="DD1809" s="42"/>
      <c r="DE1809" s="42"/>
      <c r="DF1809" s="42"/>
      <c r="DG1809" s="42"/>
      <c r="DH1809" s="42"/>
      <c r="DI1809" s="42"/>
      <c r="DJ1809" s="42"/>
      <c r="DK1809" s="42"/>
      <c r="DL1809" s="42"/>
      <c r="DM1809" s="42"/>
      <c r="DN1809" s="42"/>
      <c r="DO1809" s="42"/>
      <c r="DP1809" s="42"/>
      <c r="DQ1809" s="42"/>
      <c r="DR1809" s="42"/>
      <c r="DS1809" s="42"/>
      <c r="DT1809" s="42"/>
      <c r="DU1809" s="42"/>
      <c r="DV1809" s="42"/>
      <c r="DW1809" s="42"/>
      <c r="DX1809" s="42"/>
      <c r="DY1809" s="42"/>
      <c r="DZ1809" s="42"/>
      <c r="EA1809" s="42"/>
      <c r="EB1809" s="42"/>
      <c r="EC1809" s="42"/>
      <c r="ED1809" s="42"/>
      <c r="EE1809" s="42"/>
      <c r="EF1809" s="42"/>
      <c r="EG1809" s="42"/>
      <c r="EH1809" s="42"/>
      <c r="EI1809" s="42"/>
      <c r="EJ1809" s="42"/>
      <c r="EK1809" s="42"/>
      <c r="EL1809" s="42"/>
      <c r="EM1809" s="42"/>
      <c r="EN1809" s="42"/>
      <c r="EO1809" s="42"/>
      <c r="EP1809" s="42"/>
      <c r="EQ1809" s="42"/>
      <c r="ER1809" s="42"/>
      <c r="ES1809" s="42"/>
    </row>
    <row r="1810" spans="1:149" s="44" customFormat="1">
      <c r="A1810" s="44">
        <v>1809</v>
      </c>
      <c r="B1810" s="42">
        <v>201701771</v>
      </c>
      <c r="C1810" s="42" t="s">
        <v>4622</v>
      </c>
      <c r="D1810" s="42" t="s">
        <v>118</v>
      </c>
      <c r="E1810" s="42">
        <v>598</v>
      </c>
      <c r="F1810" s="42" t="s">
        <v>42</v>
      </c>
      <c r="G1810" s="43">
        <v>42847</v>
      </c>
      <c r="H1810" s="46" t="s">
        <v>338</v>
      </c>
      <c r="I1810" s="42" t="s">
        <v>17</v>
      </c>
      <c r="J1810" s="43">
        <v>42970.468868553238</v>
      </c>
      <c r="K1810" s="45">
        <f t="shared" si="23"/>
        <v>42970</v>
      </c>
      <c r="L1810" s="78">
        <v>2273</v>
      </c>
      <c r="M1810" s="60"/>
      <c r="N1810" s="104" t="s">
        <v>5951</v>
      </c>
      <c r="O1810" s="120">
        <v>22115</v>
      </c>
      <c r="P1810" s="113"/>
      <c r="Q1810" s="113"/>
      <c r="R1810" s="113"/>
      <c r="S1810" s="113"/>
      <c r="T1810" s="113"/>
      <c r="U1810" s="113"/>
      <c r="V1810" s="131">
        <v>221</v>
      </c>
      <c r="W1810" s="126"/>
      <c r="X1810" s="126"/>
      <c r="Y1810" s="126"/>
      <c r="Z1810" s="126"/>
      <c r="AA1810" s="126"/>
      <c r="AB1810" s="126"/>
      <c r="AC1810" s="43">
        <v>42970.468868553238</v>
      </c>
      <c r="AD1810" s="42" t="s">
        <v>5952</v>
      </c>
      <c r="AE1810" s="43"/>
      <c r="AF1810" s="42"/>
      <c r="AG1810" s="42"/>
      <c r="AH1810" s="42"/>
      <c r="AI1810" s="42"/>
      <c r="AJ1810" s="42"/>
      <c r="AK1810" s="42"/>
      <c r="AL1810" s="42"/>
      <c r="AM1810" s="42"/>
      <c r="AN1810" s="42"/>
      <c r="AO1810" s="42"/>
      <c r="AP1810" s="42"/>
      <c r="AQ1810" s="42"/>
      <c r="AR1810" s="42"/>
      <c r="AS1810" s="42"/>
      <c r="AT1810" s="42"/>
      <c r="AU1810" s="42"/>
      <c r="AV1810" s="42"/>
      <c r="AW1810" s="42"/>
      <c r="AX1810" s="42"/>
      <c r="AY1810" s="42"/>
      <c r="AZ1810" s="42"/>
      <c r="BA1810" s="42"/>
      <c r="BB1810" s="42"/>
      <c r="BC1810" s="42"/>
      <c r="BD1810" s="42"/>
      <c r="BE1810" s="42"/>
      <c r="BF1810" s="42"/>
      <c r="BG1810" s="42"/>
      <c r="BH1810" s="42"/>
      <c r="BI1810" s="42"/>
      <c r="BJ1810" s="42"/>
      <c r="BK1810" s="42"/>
      <c r="BL1810" s="42"/>
      <c r="BM1810" s="42"/>
      <c r="BN1810" s="42"/>
      <c r="BO1810" s="42"/>
      <c r="BP1810" s="42"/>
      <c r="BQ1810" s="42"/>
      <c r="BR1810" s="42"/>
      <c r="BS1810" s="42"/>
      <c r="BT1810" s="42"/>
      <c r="BU1810" s="42"/>
      <c r="BV1810" s="42"/>
      <c r="BW1810" s="42"/>
      <c r="BX1810" s="42"/>
      <c r="BY1810" s="42"/>
      <c r="BZ1810" s="42"/>
      <c r="CA1810" s="42"/>
      <c r="CB1810" s="42"/>
      <c r="CC1810" s="42"/>
      <c r="CD1810" s="42"/>
      <c r="CE1810" s="42"/>
      <c r="CF1810" s="42"/>
      <c r="CG1810" s="42"/>
      <c r="CH1810" s="42"/>
      <c r="CI1810" s="42"/>
      <c r="CJ1810" s="42"/>
      <c r="CK1810" s="42"/>
      <c r="CL1810" s="42"/>
      <c r="CM1810" s="42"/>
      <c r="CN1810" s="42"/>
      <c r="CO1810" s="42"/>
      <c r="CP1810" s="42"/>
      <c r="CQ1810" s="42"/>
      <c r="CR1810" s="42"/>
      <c r="CS1810" s="42"/>
      <c r="CT1810" s="42"/>
      <c r="CU1810" s="42"/>
      <c r="CV1810" s="42"/>
      <c r="CW1810" s="42"/>
      <c r="CX1810" s="42"/>
      <c r="CY1810" s="42"/>
      <c r="CZ1810" s="42"/>
      <c r="DA1810" s="42"/>
      <c r="DB1810" s="42"/>
      <c r="DC1810" s="42"/>
      <c r="DD1810" s="42"/>
      <c r="DE1810" s="42"/>
      <c r="DF1810" s="42"/>
      <c r="DG1810" s="42"/>
      <c r="DH1810" s="42"/>
      <c r="DI1810" s="42"/>
      <c r="DJ1810" s="42"/>
      <c r="DK1810" s="42"/>
      <c r="DL1810" s="42"/>
      <c r="DM1810" s="42"/>
      <c r="DN1810" s="42"/>
      <c r="DO1810" s="42"/>
      <c r="DP1810" s="42"/>
      <c r="DQ1810" s="42"/>
      <c r="DR1810" s="42"/>
      <c r="DS1810" s="42"/>
      <c r="DT1810" s="42"/>
      <c r="DU1810" s="42"/>
      <c r="DV1810" s="42"/>
      <c r="DW1810" s="42"/>
      <c r="DX1810" s="42"/>
      <c r="DY1810" s="42"/>
      <c r="DZ1810" s="42"/>
      <c r="EA1810" s="42"/>
      <c r="EB1810" s="42"/>
      <c r="EC1810" s="42"/>
      <c r="ED1810" s="42"/>
      <c r="EE1810" s="42"/>
      <c r="EF1810" s="42"/>
      <c r="EG1810" s="42"/>
      <c r="EH1810" s="42"/>
      <c r="EI1810" s="42"/>
      <c r="EJ1810" s="42"/>
      <c r="EK1810" s="42"/>
      <c r="EL1810" s="42"/>
      <c r="EM1810" s="42"/>
      <c r="EN1810" s="42"/>
      <c r="EO1810" s="42"/>
      <c r="EP1810" s="42"/>
      <c r="EQ1810" s="42"/>
      <c r="ER1810" s="42"/>
      <c r="ES1810" s="42"/>
    </row>
    <row r="1811" spans="1:149" s="44" customFormat="1">
      <c r="A1811" s="44">
        <v>1810</v>
      </c>
      <c r="B1811" s="42">
        <v>201701775</v>
      </c>
      <c r="C1811" s="42" t="s">
        <v>5953</v>
      </c>
      <c r="D1811" s="42" t="s">
        <v>1909</v>
      </c>
      <c r="E1811" s="42">
        <v>125</v>
      </c>
      <c r="F1811" s="42" t="s">
        <v>38</v>
      </c>
      <c r="G1811" s="43">
        <v>38003</v>
      </c>
      <c r="H1811" s="46" t="s">
        <v>338</v>
      </c>
      <c r="I1811" s="42" t="s">
        <v>17</v>
      </c>
      <c r="J1811" s="43">
        <v>42934.587355787036</v>
      </c>
      <c r="K1811" s="45">
        <f t="shared" si="23"/>
        <v>42934</v>
      </c>
      <c r="L1811" s="78">
        <v>2070</v>
      </c>
      <c r="M1811" s="60"/>
      <c r="N1811" s="104" t="s">
        <v>5954</v>
      </c>
      <c r="O1811" s="113">
        <v>21</v>
      </c>
      <c r="P1811" s="113">
        <v>27</v>
      </c>
      <c r="Q1811" s="113">
        <v>42</v>
      </c>
      <c r="R1811" s="113"/>
      <c r="S1811" s="113"/>
      <c r="T1811" s="113"/>
      <c r="U1811" s="113"/>
      <c r="V1811" s="125">
        <v>21</v>
      </c>
      <c r="W1811" s="126">
        <v>27</v>
      </c>
      <c r="X1811" s="126">
        <v>42</v>
      </c>
      <c r="Y1811" s="126"/>
      <c r="Z1811" s="126"/>
      <c r="AA1811" s="126"/>
      <c r="AB1811" s="126"/>
      <c r="AC1811" s="43">
        <v>42934.587355787036</v>
      </c>
      <c r="AD1811" s="42" t="s">
        <v>5955</v>
      </c>
      <c r="AE1811" s="43"/>
      <c r="AF1811" s="42"/>
      <c r="AG1811" s="42"/>
      <c r="AH1811" s="42"/>
      <c r="AI1811" s="42"/>
      <c r="AJ1811" s="42"/>
      <c r="AK1811" s="42"/>
      <c r="AL1811" s="42"/>
      <c r="AM1811" s="42"/>
      <c r="AN1811" s="42"/>
      <c r="AO1811" s="42"/>
      <c r="AP1811" s="42"/>
      <c r="AQ1811" s="42"/>
      <c r="AR1811" s="42"/>
      <c r="AS1811" s="42"/>
      <c r="AT1811" s="42"/>
      <c r="AU1811" s="42"/>
      <c r="AV1811" s="42"/>
      <c r="AW1811" s="42"/>
      <c r="AX1811" s="42"/>
      <c r="AY1811" s="42"/>
      <c r="AZ1811" s="42"/>
      <c r="BA1811" s="42"/>
      <c r="BB1811" s="42"/>
      <c r="BC1811" s="42"/>
      <c r="BD1811" s="42"/>
      <c r="BE1811" s="42"/>
      <c r="BF1811" s="42"/>
      <c r="BG1811" s="42"/>
      <c r="BH1811" s="42"/>
      <c r="BI1811" s="42"/>
      <c r="BJ1811" s="42"/>
      <c r="BK1811" s="42"/>
      <c r="BL1811" s="42"/>
      <c r="BM1811" s="42"/>
      <c r="BN1811" s="42"/>
      <c r="BO1811" s="42"/>
      <c r="BP1811" s="42"/>
      <c r="BQ1811" s="42"/>
      <c r="BR1811" s="42"/>
      <c r="BS1811" s="42"/>
      <c r="BT1811" s="42"/>
      <c r="BU1811" s="42"/>
      <c r="BV1811" s="42"/>
      <c r="BW1811" s="42"/>
      <c r="BX1811" s="42"/>
      <c r="BY1811" s="42"/>
      <c r="BZ1811" s="42"/>
      <c r="CA1811" s="42"/>
      <c r="CB1811" s="42"/>
      <c r="CC1811" s="42"/>
      <c r="CD1811" s="42"/>
      <c r="CE1811" s="42"/>
      <c r="CF1811" s="42"/>
      <c r="CG1811" s="42"/>
      <c r="CH1811" s="42"/>
      <c r="CI1811" s="42"/>
      <c r="CJ1811" s="42"/>
      <c r="CK1811" s="42"/>
      <c r="CL1811" s="42"/>
      <c r="CM1811" s="42"/>
      <c r="CN1811" s="42"/>
      <c r="CO1811" s="42"/>
      <c r="CP1811" s="42"/>
      <c r="CQ1811" s="42"/>
      <c r="CR1811" s="42"/>
      <c r="CS1811" s="42"/>
      <c r="CT1811" s="42"/>
      <c r="CU1811" s="42"/>
      <c r="CV1811" s="42"/>
      <c r="CW1811" s="42"/>
      <c r="CX1811" s="42"/>
      <c r="CY1811" s="42"/>
      <c r="CZ1811" s="42"/>
      <c r="DA1811" s="42"/>
      <c r="DB1811" s="42"/>
      <c r="DC1811" s="42"/>
      <c r="DD1811" s="42"/>
      <c r="DE1811" s="42"/>
      <c r="DF1811" s="42"/>
      <c r="DG1811" s="42"/>
      <c r="DH1811" s="42"/>
      <c r="DI1811" s="42"/>
      <c r="DJ1811" s="42"/>
      <c r="DK1811" s="42"/>
      <c r="DL1811" s="42"/>
      <c r="DM1811" s="42"/>
      <c r="DN1811" s="42"/>
      <c r="DO1811" s="42"/>
      <c r="DP1811" s="42"/>
      <c r="DQ1811" s="42"/>
      <c r="DR1811" s="42"/>
      <c r="DS1811" s="42"/>
      <c r="DT1811" s="42"/>
      <c r="DU1811" s="42"/>
      <c r="DV1811" s="42"/>
      <c r="DW1811" s="42"/>
      <c r="DX1811" s="42"/>
      <c r="DY1811" s="42"/>
      <c r="DZ1811" s="42"/>
      <c r="EA1811" s="42"/>
      <c r="EB1811" s="42"/>
      <c r="EC1811" s="42"/>
      <c r="ED1811" s="42"/>
      <c r="EE1811" s="42"/>
      <c r="EF1811" s="42"/>
      <c r="EG1811" s="42"/>
      <c r="EH1811" s="42"/>
      <c r="EI1811" s="42"/>
      <c r="EJ1811" s="42"/>
      <c r="EK1811" s="42"/>
      <c r="EL1811" s="42"/>
      <c r="EM1811" s="42"/>
      <c r="EN1811" s="42"/>
      <c r="EO1811" s="42"/>
      <c r="EP1811" s="42"/>
      <c r="EQ1811" s="42"/>
      <c r="ER1811" s="42"/>
      <c r="ES1811" s="42"/>
    </row>
    <row r="1812" spans="1:149" s="44" customFormat="1">
      <c r="A1812" s="44">
        <v>1811</v>
      </c>
      <c r="B1812" s="42">
        <v>201701776</v>
      </c>
      <c r="C1812" s="42" t="s">
        <v>5953</v>
      </c>
      <c r="D1812" s="42" t="s">
        <v>5956</v>
      </c>
      <c r="E1812" s="42">
        <v>119</v>
      </c>
      <c r="F1812" s="42" t="s">
        <v>22</v>
      </c>
      <c r="G1812" s="43">
        <v>42021</v>
      </c>
      <c r="H1812" s="46" t="s">
        <v>338</v>
      </c>
      <c r="I1812" s="42" t="s">
        <v>17</v>
      </c>
      <c r="J1812" s="43">
        <v>42934.602308449073</v>
      </c>
      <c r="K1812" s="45">
        <f t="shared" si="23"/>
        <v>42934</v>
      </c>
      <c r="L1812" s="78">
        <v>2043</v>
      </c>
      <c r="M1812" s="60"/>
      <c r="N1812" s="104" t="s">
        <v>379</v>
      </c>
      <c r="O1812" s="113">
        <v>1</v>
      </c>
      <c r="P1812" s="113"/>
      <c r="Q1812" s="113"/>
      <c r="R1812" s="113"/>
      <c r="S1812" s="113"/>
      <c r="T1812" s="113"/>
      <c r="U1812" s="113"/>
      <c r="V1812" s="125">
        <v>1</v>
      </c>
      <c r="W1812" s="126"/>
      <c r="X1812" s="126"/>
      <c r="Y1812" s="126"/>
      <c r="Z1812" s="126"/>
      <c r="AA1812" s="126"/>
      <c r="AB1812" s="126"/>
      <c r="AC1812" s="43">
        <v>42934.66900775463</v>
      </c>
      <c r="AD1812" s="42" t="s">
        <v>5957</v>
      </c>
      <c r="AE1812" s="43"/>
      <c r="AF1812" s="42"/>
      <c r="AG1812" s="42"/>
      <c r="AH1812" s="42"/>
      <c r="AI1812" s="42"/>
      <c r="AJ1812" s="42"/>
      <c r="AK1812" s="42"/>
      <c r="AL1812" s="42"/>
      <c r="AM1812" s="42"/>
      <c r="AN1812" s="42"/>
      <c r="AO1812" s="42"/>
      <c r="AP1812" s="42"/>
      <c r="AQ1812" s="42"/>
      <c r="AR1812" s="42"/>
      <c r="AS1812" s="42"/>
      <c r="AT1812" s="42"/>
      <c r="AU1812" s="42"/>
      <c r="AV1812" s="42"/>
      <c r="AW1812" s="42"/>
      <c r="AX1812" s="42"/>
      <c r="AY1812" s="42"/>
      <c r="AZ1812" s="42"/>
      <c r="BA1812" s="42"/>
      <c r="BB1812" s="42"/>
      <c r="BC1812" s="42"/>
      <c r="BD1812" s="42"/>
      <c r="BE1812" s="42"/>
      <c r="BF1812" s="42"/>
      <c r="BG1812" s="42"/>
      <c r="BH1812" s="42"/>
      <c r="BI1812" s="42"/>
      <c r="BJ1812" s="42"/>
      <c r="BK1812" s="42"/>
      <c r="BL1812" s="42"/>
      <c r="BM1812" s="42"/>
      <c r="BN1812" s="42"/>
      <c r="BO1812" s="42"/>
      <c r="BP1812" s="42"/>
      <c r="BQ1812" s="42"/>
      <c r="BR1812" s="42"/>
      <c r="BS1812" s="42"/>
      <c r="BT1812" s="42"/>
      <c r="BU1812" s="42"/>
      <c r="BV1812" s="42"/>
      <c r="BW1812" s="42"/>
      <c r="BX1812" s="42"/>
      <c r="BY1812" s="42"/>
      <c r="BZ1812" s="42"/>
      <c r="CA1812" s="42"/>
      <c r="CB1812" s="42"/>
      <c r="CC1812" s="42"/>
      <c r="CD1812" s="42"/>
      <c r="CE1812" s="42"/>
      <c r="CF1812" s="42"/>
      <c r="CG1812" s="42"/>
      <c r="CH1812" s="42"/>
      <c r="CI1812" s="42"/>
      <c r="CJ1812" s="42"/>
      <c r="CK1812" s="42"/>
      <c r="CL1812" s="42"/>
      <c r="CM1812" s="42"/>
      <c r="CN1812" s="42"/>
      <c r="CO1812" s="42"/>
      <c r="CP1812" s="42"/>
      <c r="CQ1812" s="42"/>
      <c r="CR1812" s="42"/>
      <c r="CS1812" s="42"/>
      <c r="CT1812" s="42"/>
      <c r="CU1812" s="42"/>
      <c r="CV1812" s="42"/>
      <c r="CW1812" s="42"/>
      <c r="CX1812" s="42"/>
      <c r="CY1812" s="42"/>
      <c r="CZ1812" s="42"/>
      <c r="DA1812" s="42"/>
      <c r="DB1812" s="42"/>
      <c r="DC1812" s="42"/>
      <c r="DD1812" s="42"/>
      <c r="DE1812" s="42"/>
      <c r="DF1812" s="42"/>
      <c r="DG1812" s="42"/>
      <c r="DH1812" s="42"/>
      <c r="DI1812" s="42"/>
      <c r="DJ1812" s="42"/>
      <c r="DK1812" s="42"/>
      <c r="DL1812" s="42"/>
      <c r="DM1812" s="42"/>
      <c r="DN1812" s="42"/>
      <c r="DO1812" s="42"/>
      <c r="DP1812" s="42"/>
      <c r="DQ1812" s="42"/>
      <c r="DR1812" s="42"/>
      <c r="DS1812" s="42"/>
      <c r="DT1812" s="42"/>
      <c r="DU1812" s="42"/>
      <c r="DV1812" s="42"/>
      <c r="DW1812" s="42"/>
      <c r="DX1812" s="42"/>
      <c r="DY1812" s="42"/>
      <c r="DZ1812" s="42"/>
      <c r="EA1812" s="42"/>
      <c r="EB1812" s="42"/>
      <c r="EC1812" s="42"/>
      <c r="ED1812" s="42"/>
      <c r="EE1812" s="42"/>
      <c r="EF1812" s="42"/>
      <c r="EG1812" s="42"/>
      <c r="EH1812" s="42"/>
      <c r="EI1812" s="42"/>
      <c r="EJ1812" s="42"/>
      <c r="EK1812" s="42"/>
      <c r="EL1812" s="42"/>
      <c r="EM1812" s="42"/>
      <c r="EN1812" s="42"/>
      <c r="EO1812" s="42"/>
      <c r="EP1812" s="42"/>
      <c r="EQ1812" s="42"/>
      <c r="ER1812" s="42"/>
      <c r="ES1812" s="42"/>
    </row>
    <row r="1813" spans="1:149" s="44" customFormat="1">
      <c r="A1813" s="44">
        <v>1812</v>
      </c>
      <c r="B1813" s="42">
        <v>201701777</v>
      </c>
      <c r="C1813" s="42" t="s">
        <v>1915</v>
      </c>
      <c r="D1813" s="42" t="s">
        <v>101</v>
      </c>
      <c r="E1813" s="42">
        <v>125</v>
      </c>
      <c r="F1813" s="42" t="s">
        <v>38</v>
      </c>
      <c r="G1813" s="43">
        <v>41472</v>
      </c>
      <c r="H1813" s="46" t="s">
        <v>340</v>
      </c>
      <c r="I1813" s="42" t="s">
        <v>63</v>
      </c>
      <c r="J1813" s="43">
        <v>42933.503895601854</v>
      </c>
      <c r="K1813" s="45">
        <f t="shared" si="23"/>
        <v>42933</v>
      </c>
      <c r="L1813" s="78">
        <v>2229</v>
      </c>
      <c r="M1813" s="60"/>
      <c r="N1813" s="104" t="s">
        <v>5958</v>
      </c>
      <c r="O1813" s="120">
        <v>22115</v>
      </c>
      <c r="P1813" s="113"/>
      <c r="Q1813" s="113"/>
      <c r="R1813" s="113"/>
      <c r="S1813" s="113"/>
      <c r="T1813" s="113"/>
      <c r="U1813" s="113"/>
      <c r="V1813" s="131">
        <v>221</v>
      </c>
      <c r="W1813" s="126"/>
      <c r="X1813" s="126"/>
      <c r="Y1813" s="126"/>
      <c r="Z1813" s="126"/>
      <c r="AA1813" s="126"/>
      <c r="AB1813" s="126"/>
      <c r="AC1813" s="43">
        <v>42933.485570833334</v>
      </c>
      <c r="AD1813" s="42" t="s">
        <v>5959</v>
      </c>
      <c r="AE1813" s="43"/>
      <c r="AF1813" s="42"/>
      <c r="AG1813" s="42"/>
      <c r="AH1813" s="42"/>
      <c r="AI1813" s="42"/>
      <c r="AJ1813" s="42"/>
      <c r="AK1813" s="42"/>
      <c r="AL1813" s="42"/>
      <c r="AM1813" s="42"/>
      <c r="AN1813" s="42"/>
      <c r="AO1813" s="42"/>
      <c r="AP1813" s="42"/>
      <c r="AQ1813" s="42"/>
      <c r="AR1813" s="42"/>
      <c r="AS1813" s="42"/>
      <c r="AT1813" s="42"/>
      <c r="AU1813" s="42"/>
      <c r="AV1813" s="42"/>
      <c r="AW1813" s="42"/>
      <c r="AX1813" s="42"/>
      <c r="AY1813" s="42"/>
      <c r="AZ1813" s="42"/>
      <c r="BA1813" s="42"/>
      <c r="BB1813" s="42"/>
      <c r="BC1813" s="42"/>
      <c r="BD1813" s="42"/>
      <c r="BE1813" s="42"/>
      <c r="BF1813" s="42"/>
      <c r="BG1813" s="42"/>
      <c r="BH1813" s="42"/>
      <c r="BI1813" s="42"/>
      <c r="BJ1813" s="42"/>
      <c r="BK1813" s="42"/>
      <c r="BL1813" s="42"/>
      <c r="BM1813" s="42"/>
      <c r="BN1813" s="42"/>
      <c r="BO1813" s="42"/>
      <c r="BP1813" s="42"/>
      <c r="BQ1813" s="42"/>
      <c r="BR1813" s="42"/>
      <c r="BS1813" s="42"/>
      <c r="BT1813" s="42"/>
      <c r="BU1813" s="42"/>
      <c r="BV1813" s="42"/>
      <c r="BW1813" s="42"/>
      <c r="BX1813" s="42"/>
      <c r="BY1813" s="42"/>
      <c r="BZ1813" s="42"/>
      <c r="CA1813" s="42"/>
      <c r="CB1813" s="42"/>
      <c r="CC1813" s="42"/>
      <c r="CD1813" s="42"/>
      <c r="CE1813" s="42"/>
      <c r="CF1813" s="42"/>
      <c r="CG1813" s="42"/>
      <c r="CH1813" s="42"/>
      <c r="CI1813" s="42"/>
      <c r="CJ1813" s="42"/>
      <c r="CK1813" s="42"/>
      <c r="CL1813" s="42"/>
      <c r="CM1813" s="42"/>
      <c r="CN1813" s="42"/>
      <c r="CO1813" s="42"/>
      <c r="CP1813" s="42"/>
      <c r="CQ1813" s="42"/>
      <c r="CR1813" s="42"/>
      <c r="CS1813" s="42"/>
      <c r="CT1813" s="42"/>
      <c r="CU1813" s="42"/>
      <c r="CV1813" s="42"/>
      <c r="CW1813" s="42"/>
      <c r="CX1813" s="42"/>
      <c r="CY1813" s="42"/>
      <c r="CZ1813" s="42"/>
      <c r="DA1813" s="42"/>
      <c r="DB1813" s="42"/>
      <c r="DC1813" s="42"/>
      <c r="DD1813" s="42"/>
      <c r="DE1813" s="42"/>
      <c r="DF1813" s="42"/>
      <c r="DG1813" s="42"/>
      <c r="DH1813" s="42"/>
      <c r="DI1813" s="42"/>
      <c r="DJ1813" s="42"/>
      <c r="DK1813" s="42"/>
      <c r="DL1813" s="42"/>
      <c r="DM1813" s="42"/>
      <c r="DN1813" s="42"/>
      <c r="DO1813" s="42"/>
      <c r="DP1813" s="42"/>
      <c r="DQ1813" s="42"/>
      <c r="DR1813" s="42"/>
      <c r="DS1813" s="42"/>
      <c r="DT1813" s="42"/>
      <c r="DU1813" s="42"/>
      <c r="DV1813" s="42"/>
      <c r="DW1813" s="42"/>
      <c r="DX1813" s="42"/>
      <c r="DY1813" s="42"/>
      <c r="DZ1813" s="42"/>
      <c r="EA1813" s="42"/>
      <c r="EB1813" s="42"/>
      <c r="EC1813" s="42"/>
      <c r="ED1813" s="42"/>
      <c r="EE1813" s="42"/>
      <c r="EF1813" s="42"/>
      <c r="EG1813" s="42"/>
      <c r="EH1813" s="42"/>
      <c r="EI1813" s="42"/>
      <c r="EJ1813" s="42"/>
      <c r="EK1813" s="42"/>
      <c r="EL1813" s="42"/>
      <c r="EM1813" s="42"/>
      <c r="EN1813" s="42"/>
      <c r="EO1813" s="42"/>
      <c r="EP1813" s="42"/>
      <c r="EQ1813" s="42"/>
      <c r="ER1813" s="42"/>
      <c r="ES1813" s="42"/>
    </row>
    <row r="1814" spans="1:149" s="44" customFormat="1">
      <c r="A1814" s="44">
        <v>1813</v>
      </c>
      <c r="B1814" s="42">
        <v>201701780</v>
      </c>
      <c r="C1814" s="42" t="s">
        <v>5960</v>
      </c>
      <c r="D1814" s="42" t="s">
        <v>1364</v>
      </c>
      <c r="E1814" s="42">
        <v>499</v>
      </c>
      <c r="F1814" s="42" t="s">
        <v>28</v>
      </c>
      <c r="G1814" s="43" t="s">
        <v>18</v>
      </c>
      <c r="H1814" s="46" t="s">
        <v>339</v>
      </c>
      <c r="I1814" s="42" t="s">
        <v>29</v>
      </c>
      <c r="J1814" s="43">
        <v>42935.755839432873</v>
      </c>
      <c r="K1814" s="45">
        <f t="shared" si="23"/>
        <v>42935</v>
      </c>
      <c r="L1814" s="78">
        <v>2001</v>
      </c>
      <c r="M1814" s="60"/>
      <c r="N1814" s="104"/>
      <c r="O1814" s="113"/>
      <c r="P1814" s="113"/>
      <c r="Q1814" s="113"/>
      <c r="R1814" s="113"/>
      <c r="S1814" s="113"/>
      <c r="T1814" s="113"/>
      <c r="U1814" s="113"/>
      <c r="V1814" s="125"/>
      <c r="W1814" s="126"/>
      <c r="X1814" s="126"/>
      <c r="Y1814" s="126"/>
      <c r="Z1814" s="126"/>
      <c r="AA1814" s="126"/>
      <c r="AB1814" s="126"/>
      <c r="AC1814" s="43">
        <v>42935.755839432873</v>
      </c>
      <c r="AD1814" s="42" t="s">
        <v>5961</v>
      </c>
      <c r="AE1814" s="43"/>
      <c r="AF1814" s="42"/>
      <c r="AG1814" s="42"/>
      <c r="AH1814" s="42"/>
      <c r="AI1814" s="42"/>
      <c r="AJ1814" s="42"/>
      <c r="AK1814" s="42"/>
      <c r="AL1814" s="42"/>
      <c r="AM1814" s="42"/>
      <c r="AN1814" s="42"/>
      <c r="AO1814" s="42"/>
      <c r="AP1814" s="42"/>
      <c r="AQ1814" s="42"/>
      <c r="AR1814" s="42"/>
      <c r="AS1814" s="42"/>
      <c r="AT1814" s="42"/>
      <c r="AU1814" s="42"/>
      <c r="AV1814" s="42"/>
      <c r="AW1814" s="42"/>
      <c r="AX1814" s="42"/>
      <c r="AY1814" s="42"/>
      <c r="AZ1814" s="42"/>
      <c r="BA1814" s="42"/>
      <c r="BB1814" s="42"/>
      <c r="BC1814" s="42"/>
      <c r="BD1814" s="42"/>
      <c r="BE1814" s="42"/>
      <c r="BF1814" s="42"/>
      <c r="BG1814" s="42"/>
      <c r="BH1814" s="42"/>
      <c r="BI1814" s="42"/>
      <c r="BJ1814" s="42"/>
      <c r="BK1814" s="42"/>
      <c r="BL1814" s="42"/>
      <c r="BM1814" s="42"/>
      <c r="BN1814" s="42"/>
      <c r="BO1814" s="42"/>
      <c r="BP1814" s="42"/>
      <c r="BQ1814" s="42"/>
      <c r="BR1814" s="42"/>
      <c r="BS1814" s="42"/>
      <c r="BT1814" s="42"/>
      <c r="BU1814" s="42"/>
      <c r="BV1814" s="42"/>
      <c r="BW1814" s="42"/>
      <c r="BX1814" s="42"/>
      <c r="BY1814" s="42"/>
      <c r="BZ1814" s="42"/>
      <c r="CA1814" s="42"/>
      <c r="CB1814" s="42"/>
      <c r="CC1814" s="42"/>
      <c r="CD1814" s="42"/>
      <c r="CE1814" s="42"/>
      <c r="CF1814" s="42"/>
      <c r="CG1814" s="42"/>
      <c r="CH1814" s="42"/>
      <c r="CI1814" s="42"/>
      <c r="CJ1814" s="42"/>
      <c r="CK1814" s="42"/>
      <c r="CL1814" s="42"/>
      <c r="CM1814" s="42"/>
      <c r="CN1814" s="42"/>
      <c r="CO1814" s="42"/>
      <c r="CP1814" s="42"/>
      <c r="CQ1814" s="42"/>
      <c r="CR1814" s="42"/>
      <c r="CS1814" s="42"/>
      <c r="CT1814" s="42"/>
      <c r="CU1814" s="42"/>
      <c r="CV1814" s="42"/>
      <c r="CW1814" s="42"/>
      <c r="CX1814" s="42"/>
      <c r="CY1814" s="42"/>
      <c r="CZ1814" s="42"/>
      <c r="DA1814" s="42"/>
      <c r="DB1814" s="42"/>
      <c r="DC1814" s="42"/>
      <c r="DD1814" s="42"/>
      <c r="DE1814" s="42"/>
      <c r="DF1814" s="42"/>
      <c r="DG1814" s="42"/>
      <c r="DH1814" s="42"/>
      <c r="DI1814" s="42"/>
      <c r="DJ1814" s="42"/>
      <c r="DK1814" s="42"/>
      <c r="DL1814" s="42"/>
      <c r="DM1814" s="42"/>
      <c r="DN1814" s="42"/>
      <c r="DO1814" s="42"/>
      <c r="DP1814" s="42"/>
      <c r="DQ1814" s="42"/>
      <c r="DR1814" s="42"/>
      <c r="DS1814" s="42"/>
      <c r="DT1814" s="42"/>
      <c r="DU1814" s="42"/>
      <c r="DV1814" s="42"/>
      <c r="DW1814" s="42"/>
      <c r="DX1814" s="42"/>
      <c r="DY1814" s="42"/>
      <c r="DZ1814" s="42"/>
      <c r="EA1814" s="42"/>
      <c r="EB1814" s="42"/>
      <c r="EC1814" s="42"/>
      <c r="ED1814" s="42"/>
      <c r="EE1814" s="42"/>
      <c r="EF1814" s="42"/>
      <c r="EG1814" s="42"/>
      <c r="EH1814" s="42"/>
      <c r="EI1814" s="42"/>
      <c r="EJ1814" s="42"/>
      <c r="EK1814" s="42"/>
      <c r="EL1814" s="42"/>
      <c r="EM1814" s="42"/>
      <c r="EN1814" s="42"/>
      <c r="EO1814" s="42"/>
      <c r="EP1814" s="42"/>
      <c r="EQ1814" s="42"/>
      <c r="ER1814" s="42"/>
      <c r="ES1814" s="42"/>
    </row>
    <row r="1815" spans="1:149" s="44" customFormat="1">
      <c r="A1815" s="44">
        <v>1814</v>
      </c>
      <c r="B1815" s="42">
        <v>201701781</v>
      </c>
      <c r="C1815" s="42" t="s">
        <v>5962</v>
      </c>
      <c r="D1815" s="42" t="s">
        <v>5963</v>
      </c>
      <c r="E1815" s="42">
        <v>538</v>
      </c>
      <c r="F1815" s="42" t="s">
        <v>1004</v>
      </c>
      <c r="G1815" s="43">
        <v>42824</v>
      </c>
      <c r="H1815" s="46" t="s">
        <v>339</v>
      </c>
      <c r="I1815" s="42" t="s">
        <v>29</v>
      </c>
      <c r="J1815" s="43">
        <v>43082.511892048613</v>
      </c>
      <c r="K1815" s="45">
        <f t="shared" si="23"/>
        <v>43082</v>
      </c>
      <c r="L1815" s="78" t="s">
        <v>1115</v>
      </c>
      <c r="M1815" s="60"/>
      <c r="N1815" s="104"/>
      <c r="O1815" s="113"/>
      <c r="P1815" s="113"/>
      <c r="Q1815" s="113"/>
      <c r="R1815" s="113"/>
      <c r="S1815" s="113"/>
      <c r="T1815" s="113"/>
      <c r="U1815" s="113"/>
      <c r="V1815" s="125"/>
      <c r="W1815" s="126"/>
      <c r="X1815" s="126"/>
      <c r="Y1815" s="126"/>
      <c r="Z1815" s="126"/>
      <c r="AA1815" s="126"/>
      <c r="AB1815" s="126"/>
      <c r="AC1815" s="43">
        <v>43082.498080821759</v>
      </c>
      <c r="AD1815" s="42" t="s">
        <v>5964</v>
      </c>
      <c r="AE1815" s="43"/>
      <c r="AF1815" s="42"/>
      <c r="AG1815" s="42"/>
      <c r="AH1815" s="42"/>
      <c r="AI1815" s="42"/>
      <c r="AJ1815" s="42"/>
      <c r="AK1815" s="42"/>
      <c r="AL1815" s="42"/>
      <c r="AM1815" s="42"/>
      <c r="AN1815" s="42"/>
      <c r="AO1815" s="42"/>
      <c r="AP1815" s="42"/>
      <c r="AQ1815" s="42"/>
      <c r="AR1815" s="42"/>
      <c r="AS1815" s="42"/>
      <c r="AT1815" s="42"/>
      <c r="AU1815" s="42"/>
      <c r="AV1815" s="42"/>
      <c r="AW1815" s="42"/>
      <c r="AX1815" s="42"/>
      <c r="AY1815" s="42"/>
      <c r="AZ1815" s="42"/>
      <c r="BA1815" s="42"/>
      <c r="BB1815" s="42"/>
      <c r="BC1815" s="42"/>
      <c r="BD1815" s="42"/>
      <c r="BE1815" s="42"/>
      <c r="BF1815" s="42"/>
      <c r="BG1815" s="42"/>
      <c r="BH1815" s="42"/>
      <c r="BI1815" s="42"/>
      <c r="BJ1815" s="42"/>
      <c r="BK1815" s="42"/>
      <c r="BL1815" s="42"/>
      <c r="BM1815" s="42"/>
      <c r="BN1815" s="42"/>
      <c r="BO1815" s="42"/>
      <c r="BP1815" s="42"/>
      <c r="BQ1815" s="42"/>
      <c r="BR1815" s="42"/>
      <c r="BS1815" s="42"/>
      <c r="BT1815" s="42"/>
      <c r="BU1815" s="42"/>
      <c r="BV1815" s="42"/>
      <c r="BW1815" s="42"/>
      <c r="BX1815" s="42"/>
      <c r="BY1815" s="42"/>
      <c r="BZ1815" s="42"/>
      <c r="CA1815" s="42"/>
      <c r="CB1815" s="42"/>
      <c r="CC1815" s="42"/>
      <c r="CD1815" s="42"/>
      <c r="CE1815" s="42"/>
      <c r="CF1815" s="42"/>
      <c r="CG1815" s="42"/>
      <c r="CH1815" s="42"/>
      <c r="CI1815" s="42"/>
      <c r="CJ1815" s="42"/>
      <c r="CK1815" s="42"/>
      <c r="CL1815" s="42"/>
      <c r="CM1815" s="42"/>
      <c r="CN1815" s="42"/>
      <c r="CO1815" s="42"/>
      <c r="CP1815" s="42"/>
      <c r="CQ1815" s="42"/>
      <c r="CR1815" s="42"/>
      <c r="CS1815" s="42"/>
      <c r="CT1815" s="42"/>
      <c r="CU1815" s="42"/>
      <c r="CV1815" s="42"/>
      <c r="CW1815" s="42"/>
      <c r="CX1815" s="42"/>
      <c r="CY1815" s="42"/>
      <c r="CZ1815" s="42"/>
      <c r="DA1815" s="42"/>
      <c r="DB1815" s="42"/>
      <c r="DC1815" s="42"/>
      <c r="DD1815" s="42"/>
      <c r="DE1815" s="42"/>
      <c r="DF1815" s="42"/>
      <c r="DG1815" s="42"/>
      <c r="DH1815" s="42"/>
      <c r="DI1815" s="42"/>
      <c r="DJ1815" s="42"/>
      <c r="DK1815" s="42"/>
      <c r="DL1815" s="42"/>
      <c r="DM1815" s="42"/>
      <c r="DN1815" s="42"/>
      <c r="DO1815" s="42"/>
      <c r="DP1815" s="42"/>
      <c r="DQ1815" s="42"/>
      <c r="DR1815" s="42"/>
      <c r="DS1815" s="42"/>
      <c r="DT1815" s="42"/>
      <c r="DU1815" s="42"/>
      <c r="DV1815" s="42"/>
      <c r="DW1815" s="42"/>
      <c r="DX1815" s="42"/>
      <c r="DY1815" s="42"/>
      <c r="DZ1815" s="42"/>
      <c r="EA1815" s="42"/>
      <c r="EB1815" s="42"/>
      <c r="EC1815" s="42"/>
      <c r="ED1815" s="42"/>
      <c r="EE1815" s="42"/>
      <c r="EF1815" s="42"/>
      <c r="EG1815" s="42"/>
      <c r="EH1815" s="42"/>
      <c r="EI1815" s="42"/>
      <c r="EJ1815" s="42"/>
      <c r="EK1815" s="42"/>
      <c r="EL1815" s="42"/>
      <c r="EM1815" s="42"/>
      <c r="EN1815" s="42"/>
      <c r="EO1815" s="42"/>
      <c r="EP1815" s="42"/>
      <c r="EQ1815" s="42"/>
      <c r="ER1815" s="42"/>
      <c r="ES1815" s="42"/>
    </row>
    <row r="1816" spans="1:149" s="44" customFormat="1">
      <c r="A1816" s="44">
        <v>1815</v>
      </c>
      <c r="B1816" s="42">
        <v>201701785</v>
      </c>
      <c r="C1816" s="42" t="s">
        <v>2537</v>
      </c>
      <c r="D1816" s="42" t="s">
        <v>15</v>
      </c>
      <c r="E1816" s="42">
        <v>516</v>
      </c>
      <c r="F1816" s="42" t="s">
        <v>2320</v>
      </c>
      <c r="G1816" s="43">
        <v>42811</v>
      </c>
      <c r="H1816" s="46" t="s">
        <v>340</v>
      </c>
      <c r="I1816" s="42" t="s">
        <v>63</v>
      </c>
      <c r="J1816" s="43">
        <v>42933.914480011576</v>
      </c>
      <c r="K1816" s="45">
        <f t="shared" si="23"/>
        <v>42933</v>
      </c>
      <c r="L1816" s="78">
        <v>2043</v>
      </c>
      <c r="M1816" s="60" t="s">
        <v>402</v>
      </c>
      <c r="N1816" s="104" t="s">
        <v>5965</v>
      </c>
      <c r="O1816" s="113">
        <v>21</v>
      </c>
      <c r="P1816" s="113">
        <v>28</v>
      </c>
      <c r="Q1816" s="113">
        <v>1</v>
      </c>
      <c r="R1816" s="113"/>
      <c r="S1816" s="113"/>
      <c r="T1816" s="113"/>
      <c r="U1816" s="113"/>
      <c r="V1816" s="125">
        <v>21</v>
      </c>
      <c r="W1816" s="126">
        <v>28</v>
      </c>
      <c r="X1816" s="126">
        <v>1</v>
      </c>
      <c r="Y1816" s="126"/>
      <c r="Z1816" s="126"/>
      <c r="AA1816" s="126"/>
      <c r="AB1816" s="126"/>
      <c r="AC1816" s="43">
        <v>42933.924079780096</v>
      </c>
      <c r="AD1816" s="42" t="s">
        <v>5966</v>
      </c>
      <c r="AE1816" s="43"/>
      <c r="AF1816" s="42"/>
      <c r="AG1816" s="42"/>
      <c r="AH1816" s="42"/>
      <c r="AI1816" s="42"/>
      <c r="AJ1816" s="42"/>
      <c r="AK1816" s="42"/>
      <c r="AL1816" s="42"/>
      <c r="AM1816" s="42"/>
      <c r="AN1816" s="42"/>
      <c r="AO1816" s="42"/>
      <c r="AP1816" s="42"/>
      <c r="AQ1816" s="42"/>
      <c r="AR1816" s="42"/>
      <c r="AS1816" s="42"/>
      <c r="AT1816" s="42"/>
      <c r="AU1816" s="42"/>
      <c r="AV1816" s="42"/>
      <c r="AW1816" s="42"/>
      <c r="AX1816" s="42"/>
      <c r="AY1816" s="42"/>
      <c r="AZ1816" s="42"/>
      <c r="BA1816" s="42"/>
      <c r="BB1816" s="42"/>
      <c r="BC1816" s="42"/>
      <c r="BD1816" s="42"/>
      <c r="BE1816" s="42"/>
      <c r="BF1816" s="42"/>
      <c r="BG1816" s="42"/>
      <c r="BH1816" s="42"/>
      <c r="BI1816" s="42"/>
      <c r="BJ1816" s="42"/>
      <c r="BK1816" s="42"/>
      <c r="BL1816" s="42"/>
      <c r="BM1816" s="42"/>
      <c r="BN1816" s="42"/>
      <c r="BO1816" s="42"/>
      <c r="BP1816" s="42"/>
      <c r="BQ1816" s="42"/>
      <c r="BR1816" s="42"/>
      <c r="BS1816" s="42"/>
      <c r="BT1816" s="42"/>
      <c r="BU1816" s="42"/>
      <c r="BV1816" s="42"/>
      <c r="BW1816" s="42"/>
      <c r="BX1816" s="42"/>
      <c r="BY1816" s="42"/>
      <c r="BZ1816" s="42"/>
      <c r="CA1816" s="42"/>
      <c r="CB1816" s="42"/>
      <c r="CC1816" s="42"/>
      <c r="CD1816" s="42"/>
      <c r="CE1816" s="42"/>
      <c r="CF1816" s="42"/>
      <c r="CG1816" s="42"/>
      <c r="CH1816" s="42"/>
      <c r="CI1816" s="42"/>
      <c r="CJ1816" s="42"/>
      <c r="CK1816" s="42"/>
      <c r="CL1816" s="42"/>
      <c r="CM1816" s="42"/>
      <c r="CN1816" s="42"/>
      <c r="CO1816" s="42"/>
      <c r="CP1816" s="42"/>
      <c r="CQ1816" s="42"/>
      <c r="CR1816" s="42"/>
      <c r="CS1816" s="42"/>
      <c r="CT1816" s="42"/>
      <c r="CU1816" s="42"/>
      <c r="CV1816" s="42"/>
      <c r="CW1816" s="42"/>
      <c r="CX1816" s="42"/>
      <c r="CY1816" s="42"/>
      <c r="CZ1816" s="42"/>
      <c r="DA1816" s="42"/>
      <c r="DB1816" s="42"/>
      <c r="DC1816" s="42"/>
      <c r="DD1816" s="42"/>
      <c r="DE1816" s="42"/>
      <c r="DF1816" s="42"/>
      <c r="DG1816" s="42"/>
      <c r="DH1816" s="42"/>
      <c r="DI1816" s="42"/>
      <c r="DJ1816" s="42"/>
      <c r="DK1816" s="42"/>
      <c r="DL1816" s="42"/>
      <c r="DM1816" s="42"/>
      <c r="DN1816" s="42"/>
      <c r="DO1816" s="42"/>
      <c r="DP1816" s="42"/>
      <c r="DQ1816" s="42"/>
      <c r="DR1816" s="42"/>
      <c r="DS1816" s="42"/>
      <c r="DT1816" s="42"/>
      <c r="DU1816" s="42"/>
      <c r="DV1816" s="42"/>
      <c r="DW1816" s="42"/>
      <c r="DX1816" s="42"/>
      <c r="DY1816" s="42"/>
      <c r="DZ1816" s="42"/>
      <c r="EA1816" s="42"/>
      <c r="EB1816" s="42"/>
      <c r="EC1816" s="42"/>
      <c r="ED1816" s="42"/>
      <c r="EE1816" s="42"/>
      <c r="EF1816" s="42"/>
      <c r="EG1816" s="42"/>
      <c r="EH1816" s="42"/>
      <c r="EI1816" s="42"/>
      <c r="EJ1816" s="42"/>
      <c r="EK1816" s="42"/>
      <c r="EL1816" s="42"/>
      <c r="EM1816" s="42"/>
      <c r="EN1816" s="42"/>
      <c r="EO1816" s="42"/>
      <c r="EP1816" s="42"/>
      <c r="EQ1816" s="42"/>
      <c r="ER1816" s="42"/>
      <c r="ES1816" s="42"/>
    </row>
    <row r="1817" spans="1:149" s="44" customFormat="1">
      <c r="A1817" s="44">
        <v>1816</v>
      </c>
      <c r="B1817" s="42">
        <v>201701787</v>
      </c>
      <c r="C1817" s="42" t="s">
        <v>5967</v>
      </c>
      <c r="D1817" s="42" t="s">
        <v>3672</v>
      </c>
      <c r="E1817" s="42">
        <v>312</v>
      </c>
      <c r="F1817" s="42" t="s">
        <v>533</v>
      </c>
      <c r="G1817" s="43">
        <v>41589</v>
      </c>
      <c r="H1817" s="46" t="s">
        <v>340</v>
      </c>
      <c r="I1817" s="42" t="s">
        <v>63</v>
      </c>
      <c r="J1817" s="43">
        <v>42933.991390162038</v>
      </c>
      <c r="K1817" s="45">
        <f t="shared" si="23"/>
        <v>42933</v>
      </c>
      <c r="L1817" s="78">
        <v>2046</v>
      </c>
      <c r="M1817" s="60"/>
      <c r="N1817" s="104" t="s">
        <v>642</v>
      </c>
      <c r="O1817" s="113">
        <v>1</v>
      </c>
      <c r="P1817" s="113">
        <v>2</v>
      </c>
      <c r="Q1817" s="113"/>
      <c r="R1817" s="113"/>
      <c r="S1817" s="113"/>
      <c r="T1817" s="113"/>
      <c r="U1817" s="113"/>
      <c r="V1817" s="125">
        <v>1</v>
      </c>
      <c r="W1817" s="126">
        <v>2</v>
      </c>
      <c r="X1817" s="126"/>
      <c r="Y1817" s="126"/>
      <c r="Z1817" s="126"/>
      <c r="AA1817" s="126"/>
      <c r="AB1817" s="126"/>
      <c r="AC1817" s="43">
        <v>42933.991390162038</v>
      </c>
      <c r="AD1817" s="42" t="s">
        <v>5968</v>
      </c>
      <c r="AE1817" s="43"/>
      <c r="AF1817" s="42"/>
      <c r="AG1817" s="42"/>
      <c r="AH1817" s="42"/>
      <c r="AI1817" s="42"/>
      <c r="AJ1817" s="42"/>
      <c r="AK1817" s="42"/>
      <c r="AL1817" s="42"/>
      <c r="AM1817" s="42"/>
      <c r="AN1817" s="42"/>
      <c r="AO1817" s="42"/>
      <c r="AP1817" s="42"/>
      <c r="AQ1817" s="42"/>
      <c r="AR1817" s="42"/>
      <c r="AS1817" s="42"/>
      <c r="AT1817" s="42"/>
      <c r="AU1817" s="42"/>
      <c r="AV1817" s="42"/>
      <c r="AW1817" s="42"/>
      <c r="AX1817" s="42"/>
      <c r="AY1817" s="42"/>
      <c r="AZ1817" s="42"/>
      <c r="BA1817" s="42"/>
      <c r="BB1817" s="42"/>
      <c r="BC1817" s="42"/>
      <c r="BD1817" s="42"/>
      <c r="BE1817" s="42"/>
      <c r="BF1817" s="42"/>
      <c r="BG1817" s="42"/>
      <c r="BH1817" s="42"/>
      <c r="BI1817" s="42"/>
      <c r="BJ1817" s="42"/>
      <c r="BK1817" s="42"/>
      <c r="BL1817" s="42"/>
      <c r="BM1817" s="42"/>
      <c r="BN1817" s="42"/>
      <c r="BO1817" s="42"/>
      <c r="BP1817" s="42"/>
      <c r="BQ1817" s="42"/>
      <c r="BR1817" s="42"/>
      <c r="BS1817" s="42"/>
      <c r="BT1817" s="42"/>
      <c r="BU1817" s="42"/>
      <c r="BV1817" s="42"/>
      <c r="BW1817" s="42"/>
      <c r="BX1817" s="42"/>
      <c r="BY1817" s="42"/>
      <c r="BZ1817" s="42"/>
      <c r="CA1817" s="42"/>
      <c r="CB1817" s="42"/>
      <c r="CC1817" s="42"/>
      <c r="CD1817" s="42"/>
      <c r="CE1817" s="42"/>
      <c r="CF1817" s="42"/>
      <c r="CG1817" s="42"/>
      <c r="CH1817" s="42"/>
      <c r="CI1817" s="42"/>
      <c r="CJ1817" s="42"/>
      <c r="CK1817" s="42"/>
      <c r="CL1817" s="42"/>
      <c r="CM1817" s="42"/>
      <c r="CN1817" s="42"/>
      <c r="CO1817" s="42"/>
      <c r="CP1817" s="42"/>
      <c r="CQ1817" s="42"/>
      <c r="CR1817" s="42"/>
      <c r="CS1817" s="42"/>
      <c r="CT1817" s="42"/>
      <c r="CU1817" s="42"/>
      <c r="CV1817" s="42"/>
      <c r="CW1817" s="42"/>
      <c r="CX1817" s="42"/>
      <c r="CY1817" s="42"/>
      <c r="CZ1817" s="42"/>
      <c r="DA1817" s="42"/>
      <c r="DB1817" s="42"/>
      <c r="DC1817" s="42"/>
      <c r="DD1817" s="42"/>
      <c r="DE1817" s="42"/>
      <c r="DF1817" s="42"/>
      <c r="DG1817" s="42"/>
      <c r="DH1817" s="42"/>
      <c r="DI1817" s="42"/>
      <c r="DJ1817" s="42"/>
      <c r="DK1817" s="42"/>
      <c r="DL1817" s="42"/>
      <c r="DM1817" s="42"/>
      <c r="DN1817" s="42"/>
      <c r="DO1817" s="42"/>
      <c r="DP1817" s="42"/>
      <c r="DQ1817" s="42"/>
      <c r="DR1817" s="42"/>
      <c r="DS1817" s="42"/>
      <c r="DT1817" s="42"/>
      <c r="DU1817" s="42"/>
      <c r="DV1817" s="42"/>
      <c r="DW1817" s="42"/>
      <c r="DX1817" s="42"/>
      <c r="DY1817" s="42"/>
      <c r="DZ1817" s="42"/>
      <c r="EA1817" s="42"/>
      <c r="EB1817" s="42"/>
      <c r="EC1817" s="42"/>
      <c r="ED1817" s="42"/>
      <c r="EE1817" s="42"/>
      <c r="EF1817" s="42"/>
      <c r="EG1817" s="42"/>
      <c r="EH1817" s="42"/>
      <c r="EI1817" s="42"/>
      <c r="EJ1817" s="42"/>
      <c r="EK1817" s="42"/>
      <c r="EL1817" s="42"/>
      <c r="EM1817" s="42"/>
      <c r="EN1817" s="42"/>
      <c r="EO1817" s="42"/>
      <c r="EP1817" s="42"/>
      <c r="EQ1817" s="42"/>
      <c r="ER1817" s="42"/>
      <c r="ES1817" s="42"/>
    </row>
    <row r="1818" spans="1:149" s="44" customFormat="1">
      <c r="A1818" s="44">
        <v>1817</v>
      </c>
      <c r="B1818" s="42">
        <v>201701793</v>
      </c>
      <c r="C1818" s="42" t="s">
        <v>5969</v>
      </c>
      <c r="D1818" s="42" t="s">
        <v>799</v>
      </c>
      <c r="E1818" s="42">
        <v>499</v>
      </c>
      <c r="F1818" s="42" t="s">
        <v>28</v>
      </c>
      <c r="G1818" s="43">
        <v>38555</v>
      </c>
      <c r="H1818" s="46" t="s">
        <v>338</v>
      </c>
      <c r="I1818" s="42" t="s">
        <v>17</v>
      </c>
      <c r="J1818" s="43">
        <v>42938.674312418982</v>
      </c>
      <c r="K1818" s="45">
        <f t="shared" si="23"/>
        <v>42938</v>
      </c>
      <c r="L1818" s="78" t="s">
        <v>5970</v>
      </c>
      <c r="M1818" s="60" t="s">
        <v>5971</v>
      </c>
      <c r="N1818" s="104" t="s">
        <v>5972</v>
      </c>
      <c r="O1818" s="113">
        <v>1</v>
      </c>
      <c r="P1818" s="113">
        <v>2</v>
      </c>
      <c r="Q1818" s="113">
        <v>46</v>
      </c>
      <c r="R1818" s="113"/>
      <c r="S1818" s="113"/>
      <c r="T1818" s="113"/>
      <c r="U1818" s="113"/>
      <c r="V1818" s="125">
        <v>1</v>
      </c>
      <c r="W1818" s="126">
        <v>2</v>
      </c>
      <c r="X1818" s="126">
        <v>46</v>
      </c>
      <c r="Y1818" s="126"/>
      <c r="Z1818" s="126"/>
      <c r="AA1818" s="126"/>
      <c r="AB1818" s="126"/>
      <c r="AC1818" s="43">
        <v>42938.674312418982</v>
      </c>
      <c r="AD1818" s="42" t="s">
        <v>5973</v>
      </c>
      <c r="AE1818" s="43"/>
      <c r="AF1818" s="42"/>
      <c r="AG1818" s="42"/>
      <c r="AH1818" s="42"/>
      <c r="AI1818" s="42"/>
      <c r="AJ1818" s="42"/>
      <c r="AK1818" s="42"/>
      <c r="AL1818" s="42"/>
      <c r="AM1818" s="42"/>
      <c r="AN1818" s="42"/>
      <c r="AO1818" s="42"/>
      <c r="AP1818" s="42"/>
      <c r="AQ1818" s="42"/>
      <c r="AR1818" s="42"/>
      <c r="AS1818" s="42"/>
      <c r="AT1818" s="42"/>
      <c r="AU1818" s="42"/>
      <c r="AV1818" s="42"/>
      <c r="AW1818" s="42"/>
      <c r="AX1818" s="42"/>
      <c r="AY1818" s="42"/>
      <c r="AZ1818" s="42"/>
      <c r="BA1818" s="42"/>
      <c r="BB1818" s="42"/>
      <c r="BC1818" s="42"/>
      <c r="BD1818" s="42"/>
      <c r="BE1818" s="42"/>
      <c r="BF1818" s="42"/>
      <c r="BG1818" s="42"/>
      <c r="BH1818" s="42"/>
      <c r="BI1818" s="42"/>
      <c r="BJ1818" s="42"/>
      <c r="BK1818" s="42"/>
      <c r="BL1818" s="42"/>
      <c r="BM1818" s="42"/>
      <c r="BN1818" s="42"/>
      <c r="BO1818" s="42"/>
      <c r="BP1818" s="42"/>
      <c r="BQ1818" s="42"/>
      <c r="BR1818" s="42"/>
      <c r="BS1818" s="42"/>
      <c r="BT1818" s="42"/>
      <c r="BU1818" s="42"/>
      <c r="BV1818" s="42"/>
      <c r="BW1818" s="42"/>
      <c r="BX1818" s="42"/>
      <c r="BY1818" s="42"/>
      <c r="BZ1818" s="42"/>
      <c r="CA1818" s="42"/>
      <c r="CB1818" s="42"/>
      <c r="CC1818" s="42"/>
      <c r="CD1818" s="42"/>
      <c r="CE1818" s="42"/>
      <c r="CF1818" s="42"/>
      <c r="CG1818" s="42"/>
      <c r="CH1818" s="42"/>
      <c r="CI1818" s="42"/>
      <c r="CJ1818" s="42"/>
      <c r="CK1818" s="42"/>
      <c r="CL1818" s="42"/>
      <c r="CM1818" s="42"/>
      <c r="CN1818" s="42"/>
      <c r="CO1818" s="42"/>
      <c r="CP1818" s="42"/>
      <c r="CQ1818" s="42"/>
      <c r="CR1818" s="42"/>
      <c r="CS1818" s="42"/>
      <c r="CT1818" s="42"/>
      <c r="CU1818" s="42"/>
      <c r="CV1818" s="42"/>
      <c r="CW1818" s="42"/>
      <c r="CX1818" s="42"/>
      <c r="CY1818" s="42"/>
      <c r="CZ1818" s="42"/>
      <c r="DA1818" s="42"/>
      <c r="DB1818" s="42"/>
      <c r="DC1818" s="42"/>
      <c r="DD1818" s="42"/>
      <c r="DE1818" s="42"/>
      <c r="DF1818" s="42"/>
      <c r="DG1818" s="42"/>
      <c r="DH1818" s="42"/>
      <c r="DI1818" s="42"/>
      <c r="DJ1818" s="42"/>
      <c r="DK1818" s="42"/>
      <c r="DL1818" s="42"/>
      <c r="DM1818" s="42"/>
      <c r="DN1818" s="42"/>
      <c r="DO1818" s="42"/>
      <c r="DP1818" s="42"/>
      <c r="DQ1818" s="42"/>
      <c r="DR1818" s="42"/>
      <c r="DS1818" s="42"/>
      <c r="DT1818" s="42"/>
      <c r="DU1818" s="42"/>
      <c r="DV1818" s="42"/>
      <c r="DW1818" s="42"/>
      <c r="DX1818" s="42"/>
      <c r="DY1818" s="42"/>
      <c r="DZ1818" s="42"/>
      <c r="EA1818" s="42"/>
      <c r="EB1818" s="42"/>
      <c r="EC1818" s="42"/>
      <c r="ED1818" s="42"/>
      <c r="EE1818" s="42"/>
      <c r="EF1818" s="42"/>
      <c r="EG1818" s="42"/>
      <c r="EH1818" s="42"/>
      <c r="EI1818" s="42"/>
      <c r="EJ1818" s="42"/>
      <c r="EK1818" s="42"/>
      <c r="EL1818" s="42"/>
      <c r="EM1818" s="42"/>
      <c r="EN1818" s="42"/>
      <c r="EO1818" s="42"/>
      <c r="EP1818" s="42"/>
      <c r="EQ1818" s="42"/>
      <c r="ER1818" s="42"/>
      <c r="ES1818" s="42"/>
    </row>
    <row r="1819" spans="1:149" s="44" customFormat="1">
      <c r="A1819" s="44">
        <v>1818</v>
      </c>
      <c r="B1819" s="42">
        <v>201701796</v>
      </c>
      <c r="C1819" s="42" t="s">
        <v>5974</v>
      </c>
      <c r="D1819" s="42" t="s">
        <v>2696</v>
      </c>
      <c r="E1819" s="42">
        <v>128</v>
      </c>
      <c r="F1819" s="42" t="s">
        <v>50</v>
      </c>
      <c r="G1819" s="43">
        <v>39281</v>
      </c>
      <c r="H1819" s="46" t="s">
        <v>339</v>
      </c>
      <c r="I1819" s="42" t="s">
        <v>29</v>
      </c>
      <c r="J1819" s="43">
        <v>43064.700149189812</v>
      </c>
      <c r="K1819" s="45">
        <f t="shared" si="23"/>
        <v>43064</v>
      </c>
      <c r="L1819" s="78">
        <v>2205</v>
      </c>
      <c r="M1819" s="60"/>
      <c r="N1819" s="104" t="s">
        <v>2608</v>
      </c>
      <c r="O1819" s="113">
        <v>45</v>
      </c>
      <c r="P1819" s="113">
        <v>56</v>
      </c>
      <c r="Q1819" s="113"/>
      <c r="R1819" s="113"/>
      <c r="S1819" s="113"/>
      <c r="T1819" s="113"/>
      <c r="U1819" s="113"/>
      <c r="V1819" s="125">
        <v>45</v>
      </c>
      <c r="W1819" s="126">
        <v>56</v>
      </c>
      <c r="X1819" s="126"/>
      <c r="Y1819" s="126"/>
      <c r="Z1819" s="126"/>
      <c r="AA1819" s="126"/>
      <c r="AB1819" s="126"/>
      <c r="AC1819" s="43">
        <v>43064.59719699074</v>
      </c>
      <c r="AD1819" s="42" t="s">
        <v>5975</v>
      </c>
      <c r="AE1819" s="43"/>
      <c r="AF1819" s="42"/>
      <c r="AG1819" s="42"/>
      <c r="AH1819" s="42"/>
      <c r="AI1819" s="42"/>
      <c r="AJ1819" s="42"/>
      <c r="AK1819" s="42"/>
      <c r="AL1819" s="42"/>
      <c r="AM1819" s="42"/>
      <c r="AN1819" s="42"/>
      <c r="AO1819" s="42"/>
      <c r="AP1819" s="42"/>
      <c r="AQ1819" s="42"/>
      <c r="AR1819" s="42"/>
      <c r="AS1819" s="42"/>
      <c r="AT1819" s="42"/>
      <c r="AU1819" s="42"/>
      <c r="AV1819" s="42"/>
      <c r="AW1819" s="42"/>
      <c r="AX1819" s="42"/>
      <c r="AY1819" s="42"/>
      <c r="AZ1819" s="42"/>
      <c r="BA1819" s="42"/>
      <c r="BB1819" s="42"/>
      <c r="BC1819" s="42"/>
      <c r="BD1819" s="42"/>
      <c r="BE1819" s="42"/>
      <c r="BF1819" s="42"/>
      <c r="BG1819" s="42"/>
      <c r="BH1819" s="42"/>
      <c r="BI1819" s="42"/>
      <c r="BJ1819" s="42"/>
      <c r="BK1819" s="42"/>
      <c r="BL1819" s="42"/>
      <c r="BM1819" s="42"/>
      <c r="BN1819" s="42"/>
      <c r="BO1819" s="42"/>
      <c r="BP1819" s="42"/>
      <c r="BQ1819" s="42"/>
      <c r="BR1819" s="42"/>
      <c r="BS1819" s="42"/>
      <c r="BT1819" s="42"/>
      <c r="BU1819" s="42"/>
      <c r="BV1819" s="42"/>
      <c r="BW1819" s="42"/>
      <c r="BX1819" s="42"/>
      <c r="BY1819" s="42"/>
      <c r="BZ1819" s="42"/>
      <c r="CA1819" s="42"/>
      <c r="CB1819" s="42"/>
      <c r="CC1819" s="42"/>
      <c r="CD1819" s="42"/>
      <c r="CE1819" s="42"/>
      <c r="CF1819" s="42"/>
      <c r="CG1819" s="42"/>
      <c r="CH1819" s="42"/>
      <c r="CI1819" s="42"/>
      <c r="CJ1819" s="42"/>
      <c r="CK1819" s="42"/>
      <c r="CL1819" s="42"/>
      <c r="CM1819" s="42"/>
      <c r="CN1819" s="42"/>
      <c r="CO1819" s="42"/>
      <c r="CP1819" s="42"/>
      <c r="CQ1819" s="42"/>
      <c r="CR1819" s="42"/>
      <c r="CS1819" s="42"/>
      <c r="CT1819" s="42"/>
      <c r="CU1819" s="42"/>
      <c r="CV1819" s="42"/>
      <c r="CW1819" s="42"/>
      <c r="CX1819" s="42"/>
      <c r="CY1819" s="42"/>
      <c r="CZ1819" s="42"/>
      <c r="DA1819" s="42"/>
      <c r="DB1819" s="42"/>
      <c r="DC1819" s="42"/>
      <c r="DD1819" s="42"/>
      <c r="DE1819" s="42"/>
      <c r="DF1819" s="42"/>
      <c r="DG1819" s="42"/>
      <c r="DH1819" s="42"/>
      <c r="DI1819" s="42"/>
      <c r="DJ1819" s="42"/>
      <c r="DK1819" s="42"/>
      <c r="DL1819" s="42"/>
      <c r="DM1819" s="42"/>
      <c r="DN1819" s="42"/>
      <c r="DO1819" s="42"/>
      <c r="DP1819" s="42"/>
      <c r="DQ1819" s="42"/>
      <c r="DR1819" s="42"/>
      <c r="DS1819" s="42"/>
      <c r="DT1819" s="42"/>
      <c r="DU1819" s="42"/>
      <c r="DV1819" s="42"/>
      <c r="DW1819" s="42"/>
      <c r="DX1819" s="42"/>
      <c r="DY1819" s="42"/>
      <c r="DZ1819" s="42"/>
      <c r="EA1819" s="42"/>
      <c r="EB1819" s="42"/>
      <c r="EC1819" s="42"/>
      <c r="ED1819" s="42"/>
      <c r="EE1819" s="42"/>
      <c r="EF1819" s="42"/>
      <c r="EG1819" s="42"/>
      <c r="EH1819" s="42"/>
      <c r="EI1819" s="42"/>
      <c r="EJ1819" s="42"/>
      <c r="EK1819" s="42"/>
      <c r="EL1819" s="42"/>
      <c r="EM1819" s="42"/>
      <c r="EN1819" s="42"/>
      <c r="EO1819" s="42"/>
      <c r="EP1819" s="42"/>
      <c r="EQ1819" s="42"/>
      <c r="ER1819" s="42"/>
      <c r="ES1819" s="42"/>
    </row>
    <row r="1820" spans="1:149" s="44" customFormat="1">
      <c r="A1820" s="44">
        <v>1819</v>
      </c>
      <c r="B1820" s="42">
        <v>201701799</v>
      </c>
      <c r="C1820" s="42" t="s">
        <v>5976</v>
      </c>
      <c r="D1820" s="42" t="s">
        <v>180</v>
      </c>
      <c r="E1820" s="42">
        <v>598</v>
      </c>
      <c r="F1820" s="42" t="s">
        <v>42</v>
      </c>
      <c r="G1820" s="43">
        <v>42904</v>
      </c>
      <c r="H1820" s="46" t="s">
        <v>339</v>
      </c>
      <c r="I1820" s="42" t="s">
        <v>29</v>
      </c>
      <c r="J1820" s="43">
        <v>43164.464131747685</v>
      </c>
      <c r="K1820" s="45">
        <f t="shared" si="23"/>
        <v>43164</v>
      </c>
      <c r="L1820" s="78">
        <v>2134</v>
      </c>
      <c r="M1820" s="60"/>
      <c r="N1820" s="104" t="s">
        <v>5977</v>
      </c>
      <c r="O1820" s="117">
        <v>41</v>
      </c>
      <c r="P1820" s="113"/>
      <c r="Q1820" s="113"/>
      <c r="R1820" s="113"/>
      <c r="S1820" s="113"/>
      <c r="T1820" s="113"/>
      <c r="U1820" s="113"/>
      <c r="V1820" s="125">
        <v>41</v>
      </c>
      <c r="W1820" s="126"/>
      <c r="X1820" s="126"/>
      <c r="Y1820" s="126"/>
      <c r="Z1820" s="126"/>
      <c r="AA1820" s="126"/>
      <c r="AB1820" s="126"/>
      <c r="AC1820" s="43">
        <v>43164.456811655094</v>
      </c>
      <c r="AD1820" s="42" t="s">
        <v>5978</v>
      </c>
      <c r="AE1820" s="43"/>
      <c r="AF1820" s="42"/>
      <c r="AG1820" s="42"/>
      <c r="AH1820" s="42"/>
      <c r="AI1820" s="42"/>
      <c r="AJ1820" s="42"/>
      <c r="AK1820" s="42"/>
      <c r="AL1820" s="42"/>
      <c r="AM1820" s="42"/>
      <c r="AN1820" s="42"/>
      <c r="AO1820" s="42"/>
      <c r="AP1820" s="42"/>
      <c r="AQ1820" s="42"/>
      <c r="AR1820" s="42"/>
      <c r="AS1820" s="42"/>
      <c r="AT1820" s="42"/>
      <c r="AU1820" s="42"/>
      <c r="AV1820" s="42"/>
      <c r="AW1820" s="42"/>
      <c r="AX1820" s="42"/>
      <c r="AY1820" s="42"/>
      <c r="AZ1820" s="42"/>
      <c r="BA1820" s="42"/>
      <c r="BB1820" s="42"/>
      <c r="BC1820" s="42"/>
      <c r="BD1820" s="42"/>
      <c r="BE1820" s="42"/>
      <c r="BF1820" s="42"/>
      <c r="BG1820" s="42"/>
      <c r="BH1820" s="42"/>
      <c r="BI1820" s="42"/>
      <c r="BJ1820" s="42"/>
      <c r="BK1820" s="42"/>
      <c r="BL1820" s="42"/>
      <c r="BM1820" s="42"/>
      <c r="BN1820" s="42"/>
      <c r="BO1820" s="42"/>
      <c r="BP1820" s="42"/>
      <c r="BQ1820" s="42"/>
      <c r="BR1820" s="42"/>
      <c r="BS1820" s="42"/>
      <c r="BT1820" s="42"/>
      <c r="BU1820" s="42"/>
      <c r="BV1820" s="42"/>
      <c r="BW1820" s="42"/>
      <c r="BX1820" s="42"/>
      <c r="BY1820" s="42"/>
      <c r="BZ1820" s="42"/>
      <c r="CA1820" s="42"/>
      <c r="CB1820" s="42"/>
      <c r="CC1820" s="42"/>
      <c r="CD1820" s="42"/>
      <c r="CE1820" s="42"/>
      <c r="CF1820" s="42"/>
      <c r="CG1820" s="42"/>
      <c r="CH1820" s="42"/>
      <c r="CI1820" s="42"/>
      <c r="CJ1820" s="42"/>
      <c r="CK1820" s="42"/>
      <c r="CL1820" s="42"/>
      <c r="CM1820" s="42"/>
      <c r="CN1820" s="42"/>
      <c r="CO1820" s="42"/>
      <c r="CP1820" s="42"/>
      <c r="CQ1820" s="42"/>
      <c r="CR1820" s="42"/>
      <c r="CS1820" s="42"/>
      <c r="CT1820" s="42"/>
      <c r="CU1820" s="42"/>
      <c r="CV1820" s="42"/>
      <c r="CW1820" s="42"/>
      <c r="CX1820" s="42"/>
      <c r="CY1820" s="42"/>
      <c r="CZ1820" s="42"/>
      <c r="DA1820" s="42"/>
      <c r="DB1820" s="42"/>
      <c r="DC1820" s="42"/>
      <c r="DD1820" s="42"/>
      <c r="DE1820" s="42"/>
      <c r="DF1820" s="42"/>
      <c r="DG1820" s="42"/>
      <c r="DH1820" s="42"/>
      <c r="DI1820" s="42"/>
      <c r="DJ1820" s="42"/>
      <c r="DK1820" s="42"/>
      <c r="DL1820" s="42"/>
      <c r="DM1820" s="42"/>
      <c r="DN1820" s="42"/>
      <c r="DO1820" s="42"/>
      <c r="DP1820" s="42"/>
      <c r="DQ1820" s="42"/>
      <c r="DR1820" s="42"/>
      <c r="DS1820" s="42"/>
      <c r="DT1820" s="42"/>
      <c r="DU1820" s="42"/>
      <c r="DV1820" s="42"/>
      <c r="DW1820" s="42"/>
      <c r="DX1820" s="42"/>
      <c r="DY1820" s="42"/>
      <c r="DZ1820" s="42"/>
      <c r="EA1820" s="42"/>
      <c r="EB1820" s="42"/>
      <c r="EC1820" s="42"/>
      <c r="ED1820" s="42"/>
      <c r="EE1820" s="42"/>
      <c r="EF1820" s="42"/>
      <c r="EG1820" s="42"/>
      <c r="EH1820" s="42"/>
      <c r="EI1820" s="42"/>
      <c r="EJ1820" s="42"/>
      <c r="EK1820" s="42"/>
      <c r="EL1820" s="42"/>
      <c r="EM1820" s="42"/>
      <c r="EN1820" s="42"/>
      <c r="EO1820" s="42"/>
      <c r="EP1820" s="42"/>
      <c r="EQ1820" s="42"/>
      <c r="ER1820" s="42"/>
      <c r="ES1820" s="42"/>
    </row>
    <row r="1821" spans="1:149" s="44" customFormat="1">
      <c r="A1821" s="44">
        <v>1820</v>
      </c>
      <c r="B1821" s="42">
        <v>201701801</v>
      </c>
      <c r="C1821" s="42" t="s">
        <v>5979</v>
      </c>
      <c r="D1821" s="42" t="s">
        <v>5980</v>
      </c>
      <c r="E1821" s="42">
        <v>128</v>
      </c>
      <c r="F1821" s="42" t="s">
        <v>50</v>
      </c>
      <c r="G1821" s="43">
        <v>42844</v>
      </c>
      <c r="H1821" s="46" t="s">
        <v>341</v>
      </c>
      <c r="I1821" s="42" t="s">
        <v>114</v>
      </c>
      <c r="J1821" s="43">
        <v>43111.421240011572</v>
      </c>
      <c r="K1821" s="45">
        <f t="shared" si="23"/>
        <v>43111</v>
      </c>
      <c r="L1821" s="78">
        <v>2193</v>
      </c>
      <c r="M1821" s="60"/>
      <c r="N1821" s="104" t="s">
        <v>5981</v>
      </c>
      <c r="O1821" s="113">
        <v>23</v>
      </c>
      <c r="P1821" s="113"/>
      <c r="Q1821" s="113"/>
      <c r="R1821" s="113"/>
      <c r="S1821" s="113"/>
      <c r="T1821" s="113"/>
      <c r="U1821" s="113"/>
      <c r="V1821" s="125">
        <v>23</v>
      </c>
      <c r="W1821" s="126"/>
      <c r="X1821" s="126"/>
      <c r="Y1821" s="126"/>
      <c r="Z1821" s="126"/>
      <c r="AA1821" s="126"/>
      <c r="AB1821" s="126"/>
      <c r="AC1821" s="43">
        <v>43111.421240011572</v>
      </c>
      <c r="AD1821" s="42" t="s">
        <v>5982</v>
      </c>
      <c r="AE1821" s="43"/>
      <c r="AF1821" s="42"/>
      <c r="AG1821" s="42"/>
      <c r="AH1821" s="42"/>
      <c r="AI1821" s="42"/>
      <c r="AJ1821" s="42"/>
      <c r="AK1821" s="42"/>
      <c r="AL1821" s="42"/>
      <c r="AM1821" s="42"/>
      <c r="AN1821" s="42"/>
      <c r="AO1821" s="42"/>
      <c r="AP1821" s="42"/>
      <c r="AQ1821" s="42"/>
      <c r="AR1821" s="42"/>
      <c r="AS1821" s="42"/>
      <c r="AT1821" s="42"/>
      <c r="AU1821" s="42"/>
      <c r="AV1821" s="42"/>
      <c r="AW1821" s="42"/>
      <c r="AX1821" s="42"/>
      <c r="AY1821" s="42"/>
      <c r="AZ1821" s="42"/>
      <c r="BA1821" s="42"/>
      <c r="BB1821" s="42"/>
      <c r="BC1821" s="42"/>
      <c r="BD1821" s="42"/>
      <c r="BE1821" s="42"/>
      <c r="BF1821" s="42"/>
      <c r="BG1821" s="42"/>
      <c r="BH1821" s="42"/>
      <c r="BI1821" s="42"/>
      <c r="BJ1821" s="42"/>
      <c r="BK1821" s="42"/>
      <c r="BL1821" s="42"/>
      <c r="BM1821" s="42"/>
      <c r="BN1821" s="42"/>
      <c r="BO1821" s="42"/>
      <c r="BP1821" s="42"/>
      <c r="BQ1821" s="42"/>
      <c r="BR1821" s="42"/>
      <c r="BS1821" s="42"/>
      <c r="BT1821" s="42"/>
      <c r="BU1821" s="42"/>
      <c r="BV1821" s="42"/>
      <c r="BW1821" s="42"/>
      <c r="BX1821" s="42"/>
      <c r="BY1821" s="42"/>
      <c r="BZ1821" s="42"/>
      <c r="CA1821" s="42"/>
      <c r="CB1821" s="42"/>
      <c r="CC1821" s="42"/>
      <c r="CD1821" s="42"/>
      <c r="CE1821" s="42"/>
      <c r="CF1821" s="42"/>
      <c r="CG1821" s="42"/>
      <c r="CH1821" s="42"/>
      <c r="CI1821" s="42"/>
      <c r="CJ1821" s="42"/>
      <c r="CK1821" s="42"/>
      <c r="CL1821" s="42"/>
      <c r="CM1821" s="42"/>
      <c r="CN1821" s="42"/>
      <c r="CO1821" s="42"/>
      <c r="CP1821" s="42"/>
      <c r="CQ1821" s="42"/>
      <c r="CR1821" s="42"/>
      <c r="CS1821" s="42"/>
      <c r="CT1821" s="42"/>
      <c r="CU1821" s="42"/>
      <c r="CV1821" s="42"/>
      <c r="CW1821" s="42"/>
      <c r="CX1821" s="42"/>
      <c r="CY1821" s="42"/>
      <c r="CZ1821" s="42"/>
      <c r="DA1821" s="42"/>
      <c r="DB1821" s="42"/>
      <c r="DC1821" s="42"/>
      <c r="DD1821" s="42"/>
      <c r="DE1821" s="42"/>
      <c r="DF1821" s="42"/>
      <c r="DG1821" s="42"/>
      <c r="DH1821" s="42"/>
      <c r="DI1821" s="42"/>
      <c r="DJ1821" s="42"/>
      <c r="DK1821" s="42"/>
      <c r="DL1821" s="42"/>
      <c r="DM1821" s="42"/>
      <c r="DN1821" s="42"/>
      <c r="DO1821" s="42"/>
      <c r="DP1821" s="42"/>
      <c r="DQ1821" s="42"/>
      <c r="DR1821" s="42"/>
      <c r="DS1821" s="42"/>
      <c r="DT1821" s="42"/>
      <c r="DU1821" s="42"/>
      <c r="DV1821" s="42"/>
      <c r="DW1821" s="42"/>
      <c r="DX1821" s="42"/>
      <c r="DY1821" s="42"/>
      <c r="DZ1821" s="42"/>
      <c r="EA1821" s="42"/>
      <c r="EB1821" s="42"/>
      <c r="EC1821" s="42"/>
      <c r="ED1821" s="42"/>
      <c r="EE1821" s="42"/>
      <c r="EF1821" s="42"/>
      <c r="EG1821" s="42"/>
      <c r="EH1821" s="42"/>
      <c r="EI1821" s="42"/>
      <c r="EJ1821" s="42"/>
      <c r="EK1821" s="42"/>
      <c r="EL1821" s="42"/>
      <c r="EM1821" s="42"/>
      <c r="EN1821" s="42"/>
      <c r="EO1821" s="42"/>
      <c r="EP1821" s="42"/>
      <c r="EQ1821" s="42"/>
      <c r="ER1821" s="42"/>
      <c r="ES1821" s="42"/>
    </row>
    <row r="1822" spans="1:149" s="44" customFormat="1">
      <c r="A1822" s="44">
        <v>1821</v>
      </c>
      <c r="B1822" s="42">
        <v>201701805</v>
      </c>
      <c r="C1822" s="42" t="s">
        <v>5983</v>
      </c>
      <c r="D1822" s="42" t="s">
        <v>1518</v>
      </c>
      <c r="E1822" s="42">
        <v>130</v>
      </c>
      <c r="F1822" s="42" t="s">
        <v>46</v>
      </c>
      <c r="G1822" s="43">
        <v>38917</v>
      </c>
      <c r="H1822" s="46" t="s">
        <v>338</v>
      </c>
      <c r="I1822" s="42" t="s">
        <v>17</v>
      </c>
      <c r="J1822" s="43">
        <v>42935.627127662039</v>
      </c>
      <c r="K1822" s="45">
        <f t="shared" si="23"/>
        <v>42935</v>
      </c>
      <c r="L1822" s="78">
        <v>2243</v>
      </c>
      <c r="M1822" s="60"/>
      <c r="N1822" s="104" t="s">
        <v>5984</v>
      </c>
      <c r="O1822" s="113">
        <v>3</v>
      </c>
      <c r="P1822" s="113">
        <v>28</v>
      </c>
      <c r="Q1822" s="113">
        <v>21</v>
      </c>
      <c r="R1822" s="113"/>
      <c r="S1822" s="113"/>
      <c r="T1822" s="113"/>
      <c r="U1822" s="113"/>
      <c r="V1822" s="125">
        <v>3</v>
      </c>
      <c r="W1822" s="126">
        <v>28</v>
      </c>
      <c r="X1822" s="126">
        <v>21</v>
      </c>
      <c r="Y1822" s="126"/>
      <c r="Z1822" s="126"/>
      <c r="AA1822" s="126"/>
      <c r="AB1822" s="126"/>
      <c r="AC1822" s="43">
        <v>42935.627127662039</v>
      </c>
      <c r="AD1822" s="42" t="s">
        <v>5985</v>
      </c>
      <c r="AE1822" s="43"/>
      <c r="AF1822" s="42"/>
      <c r="AG1822" s="42"/>
      <c r="AH1822" s="42"/>
      <c r="AI1822" s="42"/>
      <c r="AJ1822" s="42"/>
      <c r="AK1822" s="42"/>
      <c r="AL1822" s="42"/>
      <c r="AM1822" s="42"/>
      <c r="AN1822" s="42"/>
      <c r="AO1822" s="42"/>
      <c r="AP1822" s="42"/>
      <c r="AQ1822" s="42"/>
      <c r="AR1822" s="42"/>
      <c r="AS1822" s="42"/>
      <c r="AT1822" s="42"/>
      <c r="AU1822" s="42"/>
      <c r="AV1822" s="42"/>
      <c r="AW1822" s="42"/>
      <c r="AX1822" s="42"/>
      <c r="AY1822" s="42"/>
      <c r="AZ1822" s="42"/>
      <c r="BA1822" s="42"/>
      <c r="BB1822" s="42"/>
      <c r="BC1822" s="42"/>
      <c r="BD1822" s="42"/>
      <c r="BE1822" s="42"/>
      <c r="BF1822" s="42"/>
      <c r="BG1822" s="42"/>
      <c r="BH1822" s="42"/>
      <c r="BI1822" s="42"/>
      <c r="BJ1822" s="42"/>
      <c r="BK1822" s="42"/>
      <c r="BL1822" s="42"/>
      <c r="BM1822" s="42"/>
      <c r="BN1822" s="42"/>
      <c r="BO1822" s="42"/>
      <c r="BP1822" s="42"/>
      <c r="BQ1822" s="42"/>
      <c r="BR1822" s="42"/>
      <c r="BS1822" s="42"/>
      <c r="BT1822" s="42"/>
      <c r="BU1822" s="42"/>
      <c r="BV1822" s="42"/>
      <c r="BW1822" s="42"/>
      <c r="BX1822" s="42"/>
      <c r="BY1822" s="42"/>
      <c r="BZ1822" s="42"/>
      <c r="CA1822" s="42"/>
      <c r="CB1822" s="42"/>
      <c r="CC1822" s="42"/>
      <c r="CD1822" s="42"/>
      <c r="CE1822" s="42"/>
      <c r="CF1822" s="42"/>
      <c r="CG1822" s="42"/>
      <c r="CH1822" s="42"/>
      <c r="CI1822" s="42"/>
      <c r="CJ1822" s="42"/>
      <c r="CK1822" s="42"/>
      <c r="CL1822" s="42"/>
      <c r="CM1822" s="42"/>
      <c r="CN1822" s="42"/>
      <c r="CO1822" s="42"/>
      <c r="CP1822" s="42"/>
      <c r="CQ1822" s="42"/>
      <c r="CR1822" s="42"/>
      <c r="CS1822" s="42"/>
      <c r="CT1822" s="42"/>
      <c r="CU1822" s="42"/>
      <c r="CV1822" s="42"/>
      <c r="CW1822" s="42"/>
      <c r="CX1822" s="42"/>
      <c r="CY1822" s="42"/>
      <c r="CZ1822" s="42"/>
      <c r="DA1822" s="42"/>
      <c r="DB1822" s="42"/>
      <c r="DC1822" s="42"/>
      <c r="DD1822" s="42"/>
      <c r="DE1822" s="42"/>
      <c r="DF1822" s="42"/>
      <c r="DG1822" s="42"/>
      <c r="DH1822" s="42"/>
      <c r="DI1822" s="42"/>
      <c r="DJ1822" s="42"/>
      <c r="DK1822" s="42"/>
      <c r="DL1822" s="42"/>
      <c r="DM1822" s="42"/>
      <c r="DN1822" s="42"/>
      <c r="DO1822" s="42"/>
      <c r="DP1822" s="42"/>
      <c r="DQ1822" s="42"/>
      <c r="DR1822" s="42"/>
      <c r="DS1822" s="42"/>
      <c r="DT1822" s="42"/>
      <c r="DU1822" s="42"/>
      <c r="DV1822" s="42"/>
      <c r="DW1822" s="42"/>
      <c r="DX1822" s="42"/>
      <c r="DY1822" s="42"/>
      <c r="DZ1822" s="42"/>
      <c r="EA1822" s="42"/>
      <c r="EB1822" s="42"/>
      <c r="EC1822" s="42"/>
      <c r="ED1822" s="42"/>
      <c r="EE1822" s="42"/>
      <c r="EF1822" s="42"/>
      <c r="EG1822" s="42"/>
      <c r="EH1822" s="42"/>
      <c r="EI1822" s="42"/>
      <c r="EJ1822" s="42"/>
      <c r="EK1822" s="42"/>
      <c r="EL1822" s="42"/>
      <c r="EM1822" s="42"/>
      <c r="EN1822" s="42"/>
      <c r="EO1822" s="42"/>
      <c r="EP1822" s="42"/>
      <c r="EQ1822" s="42"/>
      <c r="ER1822" s="42"/>
      <c r="ES1822" s="42"/>
    </row>
    <row r="1823" spans="1:149" s="44" customFormat="1">
      <c r="A1823" s="44">
        <v>1822</v>
      </c>
      <c r="B1823" s="42">
        <v>201701817</v>
      </c>
      <c r="C1823" s="42" t="s">
        <v>5986</v>
      </c>
      <c r="D1823" s="42" t="s">
        <v>332</v>
      </c>
      <c r="E1823" s="42">
        <v>312</v>
      </c>
      <c r="F1823" s="42" t="s">
        <v>533</v>
      </c>
      <c r="G1823" s="43">
        <v>37945</v>
      </c>
      <c r="H1823" s="46" t="s">
        <v>340</v>
      </c>
      <c r="I1823" s="42" t="s">
        <v>63</v>
      </c>
      <c r="J1823" s="43">
        <v>42980.762083831018</v>
      </c>
      <c r="K1823" s="45">
        <f t="shared" si="23"/>
        <v>42980</v>
      </c>
      <c r="L1823" s="78">
        <v>2116</v>
      </c>
      <c r="M1823" s="60"/>
      <c r="N1823" s="104"/>
      <c r="O1823" s="113"/>
      <c r="P1823" s="113"/>
      <c r="Q1823" s="113"/>
      <c r="R1823" s="113"/>
      <c r="S1823" s="113"/>
      <c r="T1823" s="113"/>
      <c r="U1823" s="113"/>
      <c r="V1823" s="125"/>
      <c r="W1823" s="126"/>
      <c r="X1823" s="126"/>
      <c r="Y1823" s="126"/>
      <c r="Z1823" s="126"/>
      <c r="AA1823" s="126"/>
      <c r="AB1823" s="126"/>
      <c r="AC1823" s="43">
        <v>42980.753818483798</v>
      </c>
      <c r="AD1823" s="42" t="s">
        <v>5987</v>
      </c>
      <c r="AE1823" s="43"/>
      <c r="AF1823" s="42"/>
      <c r="AG1823" s="42"/>
      <c r="AH1823" s="42"/>
      <c r="AI1823" s="42"/>
      <c r="AJ1823" s="42"/>
      <c r="AK1823" s="42"/>
      <c r="AL1823" s="42"/>
      <c r="AM1823" s="42"/>
      <c r="AN1823" s="42"/>
      <c r="AO1823" s="42"/>
      <c r="AP1823" s="42"/>
      <c r="AQ1823" s="42"/>
      <c r="AR1823" s="42"/>
      <c r="AS1823" s="42"/>
      <c r="AT1823" s="42"/>
      <c r="AU1823" s="42"/>
      <c r="AV1823" s="42"/>
      <c r="AW1823" s="42"/>
      <c r="AX1823" s="42"/>
      <c r="AY1823" s="42"/>
      <c r="AZ1823" s="42"/>
      <c r="BA1823" s="42"/>
      <c r="BB1823" s="42"/>
      <c r="BC1823" s="42"/>
      <c r="BD1823" s="42"/>
      <c r="BE1823" s="42"/>
      <c r="BF1823" s="42"/>
      <c r="BG1823" s="42"/>
      <c r="BH1823" s="42"/>
      <c r="BI1823" s="42"/>
      <c r="BJ1823" s="42"/>
      <c r="BK1823" s="42"/>
      <c r="BL1823" s="42"/>
      <c r="BM1823" s="42"/>
      <c r="BN1823" s="42"/>
      <c r="BO1823" s="42"/>
      <c r="BP1823" s="42"/>
      <c r="BQ1823" s="42"/>
      <c r="BR1823" s="42"/>
      <c r="BS1823" s="42"/>
      <c r="BT1823" s="42"/>
      <c r="BU1823" s="42"/>
      <c r="BV1823" s="42"/>
      <c r="BW1823" s="42"/>
      <c r="BX1823" s="42"/>
      <c r="BY1823" s="42"/>
      <c r="BZ1823" s="42"/>
      <c r="CA1823" s="42"/>
      <c r="CB1823" s="42"/>
      <c r="CC1823" s="42"/>
      <c r="CD1823" s="42"/>
      <c r="CE1823" s="42"/>
      <c r="CF1823" s="42"/>
      <c r="CG1823" s="42"/>
      <c r="CH1823" s="42"/>
      <c r="CI1823" s="42"/>
      <c r="CJ1823" s="42"/>
      <c r="CK1823" s="42"/>
      <c r="CL1823" s="42"/>
      <c r="CM1823" s="42"/>
      <c r="CN1823" s="42"/>
      <c r="CO1823" s="42"/>
      <c r="CP1823" s="42"/>
      <c r="CQ1823" s="42"/>
      <c r="CR1823" s="42"/>
      <c r="CS1823" s="42"/>
      <c r="CT1823" s="42"/>
      <c r="CU1823" s="42"/>
      <c r="CV1823" s="42"/>
      <c r="CW1823" s="42"/>
      <c r="CX1823" s="42"/>
      <c r="CY1823" s="42"/>
      <c r="CZ1823" s="42"/>
      <c r="DA1823" s="42"/>
      <c r="DB1823" s="42"/>
      <c r="DC1823" s="42"/>
      <c r="DD1823" s="42"/>
      <c r="DE1823" s="42"/>
      <c r="DF1823" s="42"/>
      <c r="DG1823" s="42"/>
      <c r="DH1823" s="42"/>
      <c r="DI1823" s="42"/>
      <c r="DJ1823" s="42"/>
      <c r="DK1823" s="42"/>
      <c r="DL1823" s="42"/>
      <c r="DM1823" s="42"/>
      <c r="DN1823" s="42"/>
      <c r="DO1823" s="42"/>
      <c r="DP1823" s="42"/>
      <c r="DQ1823" s="42"/>
      <c r="DR1823" s="42"/>
      <c r="DS1823" s="42"/>
      <c r="DT1823" s="42"/>
      <c r="DU1823" s="42"/>
      <c r="DV1823" s="42"/>
      <c r="DW1823" s="42"/>
      <c r="DX1823" s="42"/>
      <c r="DY1823" s="42"/>
      <c r="DZ1823" s="42"/>
      <c r="EA1823" s="42"/>
      <c r="EB1823" s="42"/>
      <c r="EC1823" s="42"/>
      <c r="ED1823" s="42"/>
      <c r="EE1823" s="42"/>
      <c r="EF1823" s="42"/>
      <c r="EG1823" s="42"/>
      <c r="EH1823" s="42"/>
      <c r="EI1823" s="42"/>
      <c r="EJ1823" s="42"/>
      <c r="EK1823" s="42"/>
      <c r="EL1823" s="42"/>
      <c r="EM1823" s="42"/>
      <c r="EN1823" s="42"/>
      <c r="EO1823" s="42"/>
      <c r="EP1823" s="42"/>
      <c r="EQ1823" s="42"/>
      <c r="ER1823" s="42"/>
      <c r="ES1823" s="42"/>
    </row>
    <row r="1824" spans="1:149" s="44" customFormat="1">
      <c r="A1824" s="44">
        <v>1823</v>
      </c>
      <c r="B1824" s="42">
        <v>201701820</v>
      </c>
      <c r="C1824" s="42" t="s">
        <v>5988</v>
      </c>
      <c r="D1824" s="42" t="s">
        <v>5989</v>
      </c>
      <c r="E1824" s="42">
        <v>130</v>
      </c>
      <c r="F1824" s="42" t="s">
        <v>46</v>
      </c>
      <c r="G1824" s="43">
        <v>38919</v>
      </c>
      <c r="H1824" s="46" t="s">
        <v>338</v>
      </c>
      <c r="I1824" s="42" t="s">
        <v>17</v>
      </c>
      <c r="J1824" s="43">
        <v>42937.446456516205</v>
      </c>
      <c r="K1824" s="45">
        <f t="shared" si="23"/>
        <v>42937</v>
      </c>
      <c r="L1824" s="78" t="s">
        <v>5990</v>
      </c>
      <c r="M1824" s="60"/>
      <c r="N1824" s="104" t="s">
        <v>5991</v>
      </c>
      <c r="O1824" s="113">
        <v>8</v>
      </c>
      <c r="P1824" s="120">
        <v>22115</v>
      </c>
      <c r="Q1824" s="113"/>
      <c r="R1824" s="113"/>
      <c r="S1824" s="113"/>
      <c r="T1824" s="113"/>
      <c r="U1824" s="113"/>
      <c r="V1824" s="125">
        <v>8</v>
      </c>
      <c r="W1824" s="126">
        <v>22115</v>
      </c>
      <c r="X1824" s="126"/>
      <c r="Y1824" s="126"/>
      <c r="Z1824" s="126"/>
      <c r="AA1824" s="126"/>
      <c r="AB1824" s="126"/>
      <c r="AC1824" s="43">
        <v>42937.446456516205</v>
      </c>
      <c r="AD1824" s="42" t="s">
        <v>5992</v>
      </c>
      <c r="AE1824" s="43"/>
      <c r="AF1824" s="42"/>
      <c r="AG1824" s="42"/>
      <c r="AH1824" s="42"/>
      <c r="AI1824" s="42"/>
      <c r="AJ1824" s="42"/>
      <c r="AK1824" s="42"/>
      <c r="AL1824" s="42"/>
      <c r="AM1824" s="42"/>
      <c r="AN1824" s="42"/>
      <c r="AO1824" s="42"/>
      <c r="AP1824" s="42"/>
      <c r="AQ1824" s="42"/>
      <c r="AR1824" s="42"/>
      <c r="AS1824" s="42"/>
      <c r="AT1824" s="42"/>
      <c r="AU1824" s="42"/>
      <c r="AV1824" s="42"/>
      <c r="AW1824" s="42"/>
      <c r="AX1824" s="42"/>
      <c r="AY1824" s="42"/>
      <c r="AZ1824" s="42"/>
      <c r="BA1824" s="42"/>
      <c r="BB1824" s="42"/>
      <c r="BC1824" s="42"/>
      <c r="BD1824" s="42"/>
      <c r="BE1824" s="42"/>
      <c r="BF1824" s="42"/>
      <c r="BG1824" s="42"/>
      <c r="BH1824" s="42"/>
      <c r="BI1824" s="42"/>
      <c r="BJ1824" s="42"/>
      <c r="BK1824" s="42"/>
      <c r="BL1824" s="42"/>
      <c r="BM1824" s="42"/>
      <c r="BN1824" s="42"/>
      <c r="BO1824" s="42"/>
      <c r="BP1824" s="42"/>
      <c r="BQ1824" s="42"/>
      <c r="BR1824" s="42"/>
      <c r="BS1824" s="42"/>
      <c r="BT1824" s="42"/>
      <c r="BU1824" s="42"/>
      <c r="BV1824" s="42"/>
      <c r="BW1824" s="42"/>
      <c r="BX1824" s="42"/>
      <c r="BY1824" s="42"/>
      <c r="BZ1824" s="42"/>
      <c r="CA1824" s="42"/>
      <c r="CB1824" s="42"/>
      <c r="CC1824" s="42"/>
      <c r="CD1824" s="42"/>
      <c r="CE1824" s="42"/>
      <c r="CF1824" s="42"/>
      <c r="CG1824" s="42"/>
      <c r="CH1824" s="42"/>
      <c r="CI1824" s="42"/>
      <c r="CJ1824" s="42"/>
      <c r="CK1824" s="42"/>
      <c r="CL1824" s="42"/>
      <c r="CM1824" s="42"/>
      <c r="CN1824" s="42"/>
      <c r="CO1824" s="42"/>
      <c r="CP1824" s="42"/>
      <c r="CQ1824" s="42"/>
      <c r="CR1824" s="42"/>
      <c r="CS1824" s="42"/>
      <c r="CT1824" s="42"/>
      <c r="CU1824" s="42"/>
      <c r="CV1824" s="42"/>
      <c r="CW1824" s="42"/>
      <c r="CX1824" s="42"/>
      <c r="CY1824" s="42"/>
      <c r="CZ1824" s="42"/>
      <c r="DA1824" s="42"/>
      <c r="DB1824" s="42"/>
      <c r="DC1824" s="42"/>
      <c r="DD1824" s="42"/>
      <c r="DE1824" s="42"/>
      <c r="DF1824" s="42"/>
      <c r="DG1824" s="42"/>
      <c r="DH1824" s="42"/>
      <c r="DI1824" s="42"/>
      <c r="DJ1824" s="42"/>
      <c r="DK1824" s="42"/>
      <c r="DL1824" s="42"/>
      <c r="DM1824" s="42"/>
      <c r="DN1824" s="42"/>
      <c r="DO1824" s="42"/>
      <c r="DP1824" s="42"/>
      <c r="DQ1824" s="42"/>
      <c r="DR1824" s="42"/>
      <c r="DS1824" s="42"/>
      <c r="DT1824" s="42"/>
      <c r="DU1824" s="42"/>
      <c r="DV1824" s="42"/>
      <c r="DW1824" s="42"/>
      <c r="DX1824" s="42"/>
      <c r="DY1824" s="42"/>
      <c r="DZ1824" s="42"/>
      <c r="EA1824" s="42"/>
      <c r="EB1824" s="42"/>
      <c r="EC1824" s="42"/>
      <c r="ED1824" s="42"/>
      <c r="EE1824" s="42"/>
      <c r="EF1824" s="42"/>
      <c r="EG1824" s="42"/>
      <c r="EH1824" s="42"/>
      <c r="EI1824" s="42"/>
      <c r="EJ1824" s="42"/>
      <c r="EK1824" s="42"/>
      <c r="EL1824" s="42"/>
      <c r="EM1824" s="42"/>
      <c r="EN1824" s="42"/>
      <c r="EO1824" s="42"/>
      <c r="EP1824" s="42"/>
      <c r="EQ1824" s="42"/>
      <c r="ER1824" s="42"/>
      <c r="ES1824" s="42"/>
    </row>
    <row r="1825" spans="1:149" s="44" customFormat="1">
      <c r="A1825" s="44">
        <v>1824</v>
      </c>
      <c r="B1825" s="42">
        <v>201701821</v>
      </c>
      <c r="C1825" s="42" t="s">
        <v>5993</v>
      </c>
      <c r="D1825" s="42" t="s">
        <v>122</v>
      </c>
      <c r="E1825" s="42">
        <v>267</v>
      </c>
      <c r="F1825" s="42" t="s">
        <v>5994</v>
      </c>
      <c r="G1825" s="43">
        <v>39994</v>
      </c>
      <c r="H1825" s="46" t="s">
        <v>339</v>
      </c>
      <c r="I1825" s="42" t="s">
        <v>29</v>
      </c>
      <c r="J1825" s="43">
        <v>42939.484568206019</v>
      </c>
      <c r="K1825" s="45">
        <f t="shared" si="23"/>
        <v>42939</v>
      </c>
      <c r="L1825" s="78">
        <v>2223</v>
      </c>
      <c r="M1825" s="60"/>
      <c r="N1825" s="104" t="s">
        <v>5995</v>
      </c>
      <c r="O1825" s="120">
        <v>22109</v>
      </c>
      <c r="P1825" s="113"/>
      <c r="Q1825" s="113"/>
      <c r="R1825" s="113"/>
      <c r="S1825" s="113"/>
      <c r="T1825" s="113"/>
      <c r="U1825" s="113"/>
      <c r="V1825" s="131">
        <v>221</v>
      </c>
      <c r="W1825" s="126"/>
      <c r="X1825" s="126"/>
      <c r="Y1825" s="126"/>
      <c r="Z1825" s="126"/>
      <c r="AA1825" s="126"/>
      <c r="AB1825" s="126"/>
      <c r="AC1825" s="43">
        <v>42939.63121172454</v>
      </c>
      <c r="AD1825" s="42" t="s">
        <v>5996</v>
      </c>
      <c r="AE1825" s="43"/>
      <c r="AF1825" s="42"/>
      <c r="AG1825" s="42"/>
      <c r="AH1825" s="42"/>
      <c r="AI1825" s="42"/>
      <c r="AJ1825" s="42"/>
      <c r="AK1825" s="42"/>
      <c r="AL1825" s="42"/>
      <c r="AM1825" s="42"/>
      <c r="AN1825" s="42"/>
      <c r="AO1825" s="42"/>
      <c r="AP1825" s="42"/>
      <c r="AQ1825" s="42"/>
      <c r="AR1825" s="42"/>
      <c r="AS1825" s="42"/>
      <c r="AT1825" s="42"/>
      <c r="AU1825" s="42"/>
      <c r="AV1825" s="42"/>
      <c r="AW1825" s="42"/>
      <c r="AX1825" s="42"/>
      <c r="AY1825" s="42"/>
      <c r="AZ1825" s="42"/>
      <c r="BA1825" s="42"/>
      <c r="BB1825" s="42"/>
      <c r="BC1825" s="42"/>
      <c r="BD1825" s="42"/>
      <c r="BE1825" s="42"/>
      <c r="BF1825" s="42"/>
      <c r="BG1825" s="42"/>
      <c r="BH1825" s="42"/>
      <c r="BI1825" s="42"/>
      <c r="BJ1825" s="42"/>
      <c r="BK1825" s="42"/>
      <c r="BL1825" s="42"/>
      <c r="BM1825" s="42"/>
      <c r="BN1825" s="42"/>
      <c r="BO1825" s="42"/>
      <c r="BP1825" s="42"/>
      <c r="BQ1825" s="42"/>
      <c r="BR1825" s="42"/>
      <c r="BS1825" s="42"/>
      <c r="BT1825" s="42"/>
      <c r="BU1825" s="42"/>
      <c r="BV1825" s="42"/>
      <c r="BW1825" s="42"/>
      <c r="BX1825" s="42"/>
      <c r="BY1825" s="42"/>
      <c r="BZ1825" s="42"/>
      <c r="CA1825" s="42"/>
      <c r="CB1825" s="42"/>
      <c r="CC1825" s="42"/>
      <c r="CD1825" s="42"/>
      <c r="CE1825" s="42"/>
      <c r="CF1825" s="42"/>
      <c r="CG1825" s="42"/>
      <c r="CH1825" s="42"/>
      <c r="CI1825" s="42"/>
      <c r="CJ1825" s="42"/>
      <c r="CK1825" s="42"/>
      <c r="CL1825" s="42"/>
      <c r="CM1825" s="42"/>
      <c r="CN1825" s="42"/>
      <c r="CO1825" s="42"/>
      <c r="CP1825" s="42"/>
      <c r="CQ1825" s="42"/>
      <c r="CR1825" s="42"/>
      <c r="CS1825" s="42"/>
      <c r="CT1825" s="42"/>
      <c r="CU1825" s="42"/>
      <c r="CV1825" s="42"/>
      <c r="CW1825" s="42"/>
      <c r="CX1825" s="42"/>
      <c r="CY1825" s="42"/>
      <c r="CZ1825" s="42"/>
      <c r="DA1825" s="42"/>
      <c r="DB1825" s="42"/>
      <c r="DC1825" s="42"/>
      <c r="DD1825" s="42"/>
      <c r="DE1825" s="42"/>
      <c r="DF1825" s="42"/>
      <c r="DG1825" s="42"/>
      <c r="DH1825" s="42"/>
      <c r="DI1825" s="42"/>
      <c r="DJ1825" s="42"/>
      <c r="DK1825" s="42"/>
      <c r="DL1825" s="42"/>
      <c r="DM1825" s="42"/>
      <c r="DN1825" s="42"/>
      <c r="DO1825" s="42"/>
      <c r="DP1825" s="42"/>
      <c r="DQ1825" s="42"/>
      <c r="DR1825" s="42"/>
      <c r="DS1825" s="42"/>
      <c r="DT1825" s="42"/>
      <c r="DU1825" s="42"/>
      <c r="DV1825" s="42"/>
      <c r="DW1825" s="42"/>
      <c r="DX1825" s="42"/>
      <c r="DY1825" s="42"/>
      <c r="DZ1825" s="42"/>
      <c r="EA1825" s="42"/>
      <c r="EB1825" s="42"/>
      <c r="EC1825" s="42"/>
      <c r="ED1825" s="42"/>
      <c r="EE1825" s="42"/>
      <c r="EF1825" s="42"/>
      <c r="EG1825" s="42"/>
      <c r="EH1825" s="42"/>
      <c r="EI1825" s="42"/>
      <c r="EJ1825" s="42"/>
      <c r="EK1825" s="42"/>
      <c r="EL1825" s="42"/>
      <c r="EM1825" s="42"/>
      <c r="EN1825" s="42"/>
      <c r="EO1825" s="42"/>
      <c r="EP1825" s="42"/>
      <c r="EQ1825" s="42"/>
      <c r="ER1825" s="42"/>
      <c r="ES1825" s="42"/>
    </row>
    <row r="1826" spans="1:149" s="44" customFormat="1">
      <c r="A1826" s="44">
        <v>1825</v>
      </c>
      <c r="B1826" s="42">
        <v>201701823</v>
      </c>
      <c r="C1826" s="42" t="s">
        <v>5997</v>
      </c>
      <c r="D1826" s="42" t="s">
        <v>5998</v>
      </c>
      <c r="E1826" s="42">
        <v>125</v>
      </c>
      <c r="F1826" s="42" t="s">
        <v>38</v>
      </c>
      <c r="G1826" s="43">
        <v>41476</v>
      </c>
      <c r="H1826" s="46" t="s">
        <v>340</v>
      </c>
      <c r="I1826" s="42" t="s">
        <v>63</v>
      </c>
      <c r="J1826" s="43">
        <v>42938.472700081016</v>
      </c>
      <c r="K1826" s="45">
        <f t="shared" si="23"/>
        <v>42938</v>
      </c>
      <c r="L1826" s="78" t="s">
        <v>5999</v>
      </c>
      <c r="M1826" s="60"/>
      <c r="N1826" s="104" t="s">
        <v>6000</v>
      </c>
      <c r="O1826" s="113">
        <v>21</v>
      </c>
      <c r="P1826" s="113">
        <v>42</v>
      </c>
      <c r="Q1826" s="113"/>
      <c r="R1826" s="113"/>
      <c r="S1826" s="113"/>
      <c r="T1826" s="113"/>
      <c r="U1826" s="113"/>
      <c r="V1826" s="125">
        <v>21</v>
      </c>
      <c r="W1826" s="126">
        <v>42</v>
      </c>
      <c r="X1826" s="126"/>
      <c r="Y1826" s="126"/>
      <c r="Z1826" s="126"/>
      <c r="AA1826" s="126"/>
      <c r="AB1826" s="126"/>
      <c r="AC1826" s="43">
        <v>42938.309175231479</v>
      </c>
      <c r="AD1826" s="42" t="s">
        <v>6001</v>
      </c>
      <c r="AE1826" s="43"/>
      <c r="AF1826" s="42"/>
      <c r="AG1826" s="42"/>
      <c r="AH1826" s="42"/>
      <c r="AI1826" s="42"/>
      <c r="AJ1826" s="42"/>
      <c r="AK1826" s="42"/>
      <c r="AL1826" s="42"/>
      <c r="AM1826" s="42"/>
      <c r="AN1826" s="42"/>
      <c r="AO1826" s="42"/>
      <c r="AP1826" s="42"/>
      <c r="AQ1826" s="42"/>
      <c r="AR1826" s="42"/>
      <c r="AS1826" s="42"/>
      <c r="AT1826" s="42"/>
      <c r="AU1826" s="42"/>
      <c r="AV1826" s="42"/>
      <c r="AW1826" s="42"/>
      <c r="AX1826" s="42"/>
      <c r="AY1826" s="42"/>
      <c r="AZ1826" s="42"/>
      <c r="BA1826" s="42"/>
      <c r="BB1826" s="42"/>
      <c r="BC1826" s="42"/>
      <c r="BD1826" s="42"/>
      <c r="BE1826" s="42"/>
      <c r="BF1826" s="42"/>
      <c r="BG1826" s="42"/>
      <c r="BH1826" s="42"/>
      <c r="BI1826" s="42"/>
      <c r="BJ1826" s="42"/>
      <c r="BK1826" s="42"/>
      <c r="BL1826" s="42"/>
      <c r="BM1826" s="42"/>
      <c r="BN1826" s="42"/>
      <c r="BO1826" s="42"/>
      <c r="BP1826" s="42"/>
      <c r="BQ1826" s="42"/>
      <c r="BR1826" s="42"/>
      <c r="BS1826" s="42"/>
      <c r="BT1826" s="42"/>
      <c r="BU1826" s="42"/>
      <c r="BV1826" s="42"/>
      <c r="BW1826" s="42"/>
      <c r="BX1826" s="42"/>
      <c r="BY1826" s="42"/>
      <c r="BZ1826" s="42"/>
      <c r="CA1826" s="42"/>
      <c r="CB1826" s="42"/>
      <c r="CC1826" s="42"/>
      <c r="CD1826" s="42"/>
      <c r="CE1826" s="42"/>
      <c r="CF1826" s="42"/>
      <c r="CG1826" s="42"/>
      <c r="CH1826" s="42"/>
      <c r="CI1826" s="42"/>
      <c r="CJ1826" s="42"/>
      <c r="CK1826" s="42"/>
      <c r="CL1826" s="42"/>
      <c r="CM1826" s="42"/>
      <c r="CN1826" s="42"/>
      <c r="CO1826" s="42"/>
      <c r="CP1826" s="42"/>
      <c r="CQ1826" s="42"/>
      <c r="CR1826" s="42"/>
      <c r="CS1826" s="42"/>
      <c r="CT1826" s="42"/>
      <c r="CU1826" s="42"/>
      <c r="CV1826" s="42"/>
      <c r="CW1826" s="42"/>
      <c r="CX1826" s="42"/>
      <c r="CY1826" s="42"/>
      <c r="CZ1826" s="42"/>
      <c r="DA1826" s="42"/>
      <c r="DB1826" s="42"/>
      <c r="DC1826" s="42"/>
      <c r="DD1826" s="42"/>
      <c r="DE1826" s="42"/>
      <c r="DF1826" s="42"/>
      <c r="DG1826" s="42"/>
      <c r="DH1826" s="42"/>
      <c r="DI1826" s="42"/>
      <c r="DJ1826" s="42"/>
      <c r="DK1826" s="42"/>
      <c r="DL1826" s="42"/>
      <c r="DM1826" s="42"/>
      <c r="DN1826" s="42"/>
      <c r="DO1826" s="42"/>
      <c r="DP1826" s="42"/>
      <c r="DQ1826" s="42"/>
      <c r="DR1826" s="42"/>
      <c r="DS1826" s="42"/>
      <c r="DT1826" s="42"/>
      <c r="DU1826" s="42"/>
      <c r="DV1826" s="42"/>
      <c r="DW1826" s="42"/>
      <c r="DX1826" s="42"/>
      <c r="DY1826" s="42"/>
      <c r="DZ1826" s="42"/>
      <c r="EA1826" s="42"/>
      <c r="EB1826" s="42"/>
      <c r="EC1826" s="42"/>
      <c r="ED1826" s="42"/>
      <c r="EE1826" s="42"/>
      <c r="EF1826" s="42"/>
      <c r="EG1826" s="42"/>
      <c r="EH1826" s="42"/>
      <c r="EI1826" s="42"/>
      <c r="EJ1826" s="42"/>
      <c r="EK1826" s="42"/>
      <c r="EL1826" s="42"/>
      <c r="EM1826" s="42"/>
      <c r="EN1826" s="42"/>
      <c r="EO1826" s="42"/>
      <c r="EP1826" s="42"/>
      <c r="EQ1826" s="42"/>
      <c r="ER1826" s="42"/>
      <c r="ES1826" s="42"/>
    </row>
    <row r="1827" spans="1:149" s="44" customFormat="1">
      <c r="A1827" s="44">
        <v>1826</v>
      </c>
      <c r="B1827" s="42">
        <v>201701826</v>
      </c>
      <c r="C1827" s="42" t="s">
        <v>6002</v>
      </c>
      <c r="D1827" s="42" t="s">
        <v>6003</v>
      </c>
      <c r="E1827" s="42">
        <v>119</v>
      </c>
      <c r="F1827" s="42" t="s">
        <v>22</v>
      </c>
      <c r="G1827" s="43">
        <v>42765</v>
      </c>
      <c r="H1827" s="46" t="s">
        <v>339</v>
      </c>
      <c r="I1827" s="42" t="s">
        <v>29</v>
      </c>
      <c r="J1827" s="43">
        <v>42993.437379780094</v>
      </c>
      <c r="K1827" s="45">
        <f t="shared" si="23"/>
        <v>42993</v>
      </c>
      <c r="L1827" s="78" t="s">
        <v>1115</v>
      </c>
      <c r="M1827" s="60"/>
      <c r="N1827" s="104"/>
      <c r="O1827" s="113"/>
      <c r="P1827" s="113"/>
      <c r="Q1827" s="113"/>
      <c r="R1827" s="113"/>
      <c r="S1827" s="113"/>
      <c r="T1827" s="113"/>
      <c r="U1827" s="113"/>
      <c r="V1827" s="125"/>
      <c r="W1827" s="126"/>
      <c r="X1827" s="126"/>
      <c r="Y1827" s="126"/>
      <c r="Z1827" s="126"/>
      <c r="AA1827" s="126"/>
      <c r="AB1827" s="126"/>
      <c r="AC1827" s="43">
        <v>42993.431404710645</v>
      </c>
      <c r="AD1827" s="42" t="s">
        <v>6004</v>
      </c>
      <c r="AE1827" s="43"/>
      <c r="AF1827" s="42"/>
      <c r="AG1827" s="42"/>
      <c r="AH1827" s="42"/>
      <c r="AI1827" s="42"/>
      <c r="AJ1827" s="42"/>
      <c r="AK1827" s="42"/>
      <c r="AL1827" s="42"/>
      <c r="AM1827" s="42"/>
      <c r="AN1827" s="42"/>
      <c r="AO1827" s="42"/>
      <c r="AP1827" s="42"/>
      <c r="AQ1827" s="42"/>
      <c r="AR1827" s="42"/>
      <c r="AS1827" s="42"/>
      <c r="AT1827" s="42"/>
      <c r="AU1827" s="42"/>
      <c r="AV1827" s="42"/>
      <c r="AW1827" s="42"/>
      <c r="AX1827" s="42"/>
      <c r="AY1827" s="42"/>
      <c r="AZ1827" s="42"/>
      <c r="BA1827" s="42"/>
      <c r="BB1827" s="42"/>
      <c r="BC1827" s="42"/>
      <c r="BD1827" s="42"/>
      <c r="BE1827" s="42"/>
      <c r="BF1827" s="42"/>
      <c r="BG1827" s="42"/>
      <c r="BH1827" s="42"/>
      <c r="BI1827" s="42"/>
      <c r="BJ1827" s="42"/>
      <c r="BK1827" s="42"/>
      <c r="BL1827" s="42"/>
      <c r="BM1827" s="42"/>
      <c r="BN1827" s="42"/>
      <c r="BO1827" s="42"/>
      <c r="BP1827" s="42"/>
      <c r="BQ1827" s="42"/>
      <c r="BR1827" s="42"/>
      <c r="BS1827" s="42"/>
      <c r="BT1827" s="42"/>
      <c r="BU1827" s="42"/>
      <c r="BV1827" s="42"/>
      <c r="BW1827" s="42"/>
      <c r="BX1827" s="42"/>
      <c r="BY1827" s="42"/>
      <c r="BZ1827" s="42"/>
      <c r="CA1827" s="42"/>
      <c r="CB1827" s="42"/>
      <c r="CC1827" s="42"/>
      <c r="CD1827" s="42"/>
      <c r="CE1827" s="42"/>
      <c r="CF1827" s="42"/>
      <c r="CG1827" s="42"/>
      <c r="CH1827" s="42"/>
      <c r="CI1827" s="42"/>
      <c r="CJ1827" s="42"/>
      <c r="CK1827" s="42"/>
      <c r="CL1827" s="42"/>
      <c r="CM1827" s="42"/>
      <c r="CN1827" s="42"/>
      <c r="CO1827" s="42"/>
      <c r="CP1827" s="42"/>
      <c r="CQ1827" s="42"/>
      <c r="CR1827" s="42"/>
      <c r="CS1827" s="42"/>
      <c r="CT1827" s="42"/>
      <c r="CU1827" s="42"/>
      <c r="CV1827" s="42"/>
      <c r="CW1827" s="42"/>
      <c r="CX1827" s="42"/>
      <c r="CY1827" s="42"/>
      <c r="CZ1827" s="42"/>
      <c r="DA1827" s="42"/>
      <c r="DB1827" s="42"/>
      <c r="DC1827" s="42"/>
      <c r="DD1827" s="42"/>
      <c r="DE1827" s="42"/>
      <c r="DF1827" s="42"/>
      <c r="DG1827" s="42"/>
      <c r="DH1827" s="42"/>
      <c r="DI1827" s="42"/>
      <c r="DJ1827" s="42"/>
      <c r="DK1827" s="42"/>
      <c r="DL1827" s="42"/>
      <c r="DM1827" s="42"/>
      <c r="DN1827" s="42"/>
      <c r="DO1827" s="42"/>
      <c r="DP1827" s="42"/>
      <c r="DQ1827" s="42"/>
      <c r="DR1827" s="42"/>
      <c r="DS1827" s="42"/>
      <c r="DT1827" s="42"/>
      <c r="DU1827" s="42"/>
      <c r="DV1827" s="42"/>
      <c r="DW1827" s="42"/>
      <c r="DX1827" s="42"/>
      <c r="DY1827" s="42"/>
      <c r="DZ1827" s="42"/>
      <c r="EA1827" s="42"/>
      <c r="EB1827" s="42"/>
      <c r="EC1827" s="42"/>
      <c r="ED1827" s="42"/>
      <c r="EE1827" s="42"/>
      <c r="EF1827" s="42"/>
      <c r="EG1827" s="42"/>
      <c r="EH1827" s="42"/>
      <c r="EI1827" s="42"/>
      <c r="EJ1827" s="42"/>
      <c r="EK1827" s="42"/>
      <c r="EL1827" s="42"/>
      <c r="EM1827" s="42"/>
      <c r="EN1827" s="42"/>
      <c r="EO1827" s="42"/>
      <c r="EP1827" s="42"/>
      <c r="EQ1827" s="42"/>
      <c r="ER1827" s="42"/>
      <c r="ES1827" s="42"/>
    </row>
    <row r="1828" spans="1:149" s="44" customFormat="1">
      <c r="A1828" s="44">
        <v>1827</v>
      </c>
      <c r="B1828" s="42">
        <v>201701827</v>
      </c>
      <c r="C1828" s="42" t="s">
        <v>6005</v>
      </c>
      <c r="D1828" s="42" t="s">
        <v>841</v>
      </c>
      <c r="E1828" s="42">
        <v>127</v>
      </c>
      <c r="F1828" s="42" t="s">
        <v>545</v>
      </c>
      <c r="G1828" s="43">
        <v>37459</v>
      </c>
      <c r="H1828" s="46" t="s">
        <v>339</v>
      </c>
      <c r="I1828" s="42" t="s">
        <v>29</v>
      </c>
      <c r="J1828" s="43">
        <v>42938.592323379627</v>
      </c>
      <c r="K1828" s="45">
        <f t="shared" si="23"/>
        <v>42938</v>
      </c>
      <c r="L1828" s="78" t="s">
        <v>6006</v>
      </c>
      <c r="M1828" s="60"/>
      <c r="N1828" s="104" t="s">
        <v>676</v>
      </c>
      <c r="O1828" s="113">
        <v>14</v>
      </c>
      <c r="P1828" s="113"/>
      <c r="Q1828" s="113"/>
      <c r="R1828" s="113"/>
      <c r="S1828" s="113"/>
      <c r="T1828" s="113"/>
      <c r="U1828" s="113"/>
      <c r="V1828" s="125">
        <v>14</v>
      </c>
      <c r="W1828" s="126"/>
      <c r="X1828" s="126"/>
      <c r="Y1828" s="126"/>
      <c r="Z1828" s="126"/>
      <c r="AA1828" s="126"/>
      <c r="AB1828" s="126"/>
      <c r="AC1828" s="43">
        <v>42938.871932326387</v>
      </c>
      <c r="AD1828" s="42" t="s">
        <v>6007</v>
      </c>
      <c r="AE1828" s="43"/>
      <c r="AF1828" s="42"/>
      <c r="AG1828" s="42"/>
      <c r="AH1828" s="42"/>
      <c r="AI1828" s="42"/>
      <c r="AJ1828" s="42"/>
      <c r="AK1828" s="42"/>
      <c r="AL1828" s="42"/>
      <c r="AM1828" s="42"/>
      <c r="AN1828" s="42"/>
      <c r="AO1828" s="42"/>
      <c r="AP1828" s="42"/>
      <c r="AQ1828" s="42"/>
      <c r="AR1828" s="42"/>
      <c r="AS1828" s="42"/>
      <c r="AT1828" s="42"/>
      <c r="AU1828" s="42"/>
      <c r="AV1828" s="42"/>
      <c r="AW1828" s="42"/>
      <c r="AX1828" s="42"/>
      <c r="AY1828" s="42"/>
      <c r="AZ1828" s="42"/>
      <c r="BA1828" s="42"/>
      <c r="BB1828" s="42"/>
      <c r="BC1828" s="42"/>
      <c r="BD1828" s="42"/>
      <c r="BE1828" s="42"/>
      <c r="BF1828" s="42"/>
      <c r="BG1828" s="42"/>
      <c r="BH1828" s="42"/>
      <c r="BI1828" s="42"/>
      <c r="BJ1828" s="42"/>
      <c r="BK1828" s="42"/>
      <c r="BL1828" s="42"/>
      <c r="BM1828" s="42"/>
      <c r="BN1828" s="42"/>
      <c r="BO1828" s="42"/>
      <c r="BP1828" s="42"/>
      <c r="BQ1828" s="42"/>
      <c r="BR1828" s="42"/>
      <c r="BS1828" s="42"/>
      <c r="BT1828" s="42"/>
      <c r="BU1828" s="42"/>
      <c r="BV1828" s="42"/>
      <c r="BW1828" s="42"/>
      <c r="BX1828" s="42"/>
      <c r="BY1828" s="42"/>
      <c r="BZ1828" s="42"/>
      <c r="CA1828" s="42"/>
      <c r="CB1828" s="42"/>
      <c r="CC1828" s="42"/>
      <c r="CD1828" s="42"/>
      <c r="CE1828" s="42"/>
      <c r="CF1828" s="42"/>
      <c r="CG1828" s="42"/>
      <c r="CH1828" s="42"/>
      <c r="CI1828" s="42"/>
      <c r="CJ1828" s="42"/>
      <c r="CK1828" s="42"/>
      <c r="CL1828" s="42"/>
      <c r="CM1828" s="42"/>
      <c r="CN1828" s="42"/>
      <c r="CO1828" s="42"/>
      <c r="CP1828" s="42"/>
      <c r="CQ1828" s="42"/>
      <c r="CR1828" s="42"/>
      <c r="CS1828" s="42"/>
      <c r="CT1828" s="42"/>
      <c r="CU1828" s="42"/>
      <c r="CV1828" s="42"/>
      <c r="CW1828" s="42"/>
      <c r="CX1828" s="42"/>
      <c r="CY1828" s="42"/>
      <c r="CZ1828" s="42"/>
      <c r="DA1828" s="42"/>
      <c r="DB1828" s="42"/>
      <c r="DC1828" s="42"/>
      <c r="DD1828" s="42"/>
      <c r="DE1828" s="42"/>
      <c r="DF1828" s="42"/>
      <c r="DG1828" s="42"/>
      <c r="DH1828" s="42"/>
      <c r="DI1828" s="42"/>
      <c r="DJ1828" s="42"/>
      <c r="DK1828" s="42"/>
      <c r="DL1828" s="42"/>
      <c r="DM1828" s="42"/>
      <c r="DN1828" s="42"/>
      <c r="DO1828" s="42"/>
      <c r="DP1828" s="42"/>
      <c r="DQ1828" s="42"/>
      <c r="DR1828" s="42"/>
      <c r="DS1828" s="42"/>
      <c r="DT1828" s="42"/>
      <c r="DU1828" s="42"/>
      <c r="DV1828" s="42"/>
      <c r="DW1828" s="42"/>
      <c r="DX1828" s="42"/>
      <c r="DY1828" s="42"/>
      <c r="DZ1828" s="42"/>
      <c r="EA1828" s="42"/>
      <c r="EB1828" s="42"/>
      <c r="EC1828" s="42"/>
      <c r="ED1828" s="42"/>
      <c r="EE1828" s="42"/>
      <c r="EF1828" s="42"/>
      <c r="EG1828" s="42"/>
      <c r="EH1828" s="42"/>
      <c r="EI1828" s="42"/>
      <c r="EJ1828" s="42"/>
      <c r="EK1828" s="42"/>
      <c r="EL1828" s="42"/>
      <c r="EM1828" s="42"/>
      <c r="EN1828" s="42"/>
      <c r="EO1828" s="42"/>
      <c r="EP1828" s="42"/>
      <c r="EQ1828" s="42"/>
      <c r="ER1828" s="42"/>
      <c r="ES1828" s="42"/>
    </row>
    <row r="1829" spans="1:149" s="42" customFormat="1">
      <c r="A1829" s="44">
        <v>1828</v>
      </c>
      <c r="B1829" s="42">
        <v>201701830</v>
      </c>
      <c r="C1829" s="42" t="s">
        <v>6008</v>
      </c>
      <c r="D1829" s="42" t="s">
        <v>2408</v>
      </c>
      <c r="E1829" s="42">
        <v>131</v>
      </c>
      <c r="F1829" s="42" t="s">
        <v>62</v>
      </c>
      <c r="G1829" s="43">
        <v>40746</v>
      </c>
      <c r="H1829" s="46" t="s">
        <v>339</v>
      </c>
      <c r="I1829" s="42" t="s">
        <v>29</v>
      </c>
      <c r="J1829" s="43">
        <v>42951.485859224536</v>
      </c>
      <c r="K1829" s="45">
        <f t="shared" si="23"/>
        <v>42951</v>
      </c>
      <c r="L1829" s="78">
        <v>2116</v>
      </c>
      <c r="M1829" s="60"/>
      <c r="N1829" s="104" t="s">
        <v>6009</v>
      </c>
      <c r="O1829" s="120">
        <v>22106</v>
      </c>
      <c r="P1829" s="113"/>
      <c r="Q1829" s="113"/>
      <c r="R1829" s="113"/>
      <c r="S1829" s="113"/>
      <c r="T1829" s="113"/>
      <c r="U1829" s="113"/>
      <c r="V1829" s="131">
        <v>221</v>
      </c>
      <c r="W1829" s="126"/>
      <c r="X1829" s="126"/>
      <c r="Y1829" s="126"/>
      <c r="Z1829" s="126"/>
      <c r="AA1829" s="126"/>
      <c r="AB1829" s="126"/>
      <c r="AC1829" s="43">
        <v>42951.741528472223</v>
      </c>
      <c r="AD1829" s="42" t="s">
        <v>6010</v>
      </c>
      <c r="AE1829" s="43"/>
    </row>
    <row r="1830" spans="1:149" s="42" customFormat="1">
      <c r="A1830" s="44">
        <v>1829</v>
      </c>
      <c r="B1830" s="42">
        <v>201701832</v>
      </c>
      <c r="C1830" s="42" t="s">
        <v>6011</v>
      </c>
      <c r="D1830" s="42" t="s">
        <v>2743</v>
      </c>
      <c r="E1830" s="42">
        <v>499</v>
      </c>
      <c r="F1830" s="42" t="s">
        <v>28</v>
      </c>
      <c r="G1830" s="43">
        <v>39285</v>
      </c>
      <c r="H1830" s="46" t="s">
        <v>339</v>
      </c>
      <c r="I1830" s="42" t="s">
        <v>29</v>
      </c>
      <c r="J1830" s="43">
        <v>42987.504332835648</v>
      </c>
      <c r="K1830" s="45">
        <f t="shared" si="23"/>
        <v>42987</v>
      </c>
      <c r="L1830" s="78">
        <v>2116</v>
      </c>
      <c r="M1830" s="60" t="s">
        <v>6012</v>
      </c>
      <c r="N1830" s="104" t="s">
        <v>6013</v>
      </c>
      <c r="O1830" s="120">
        <v>22106</v>
      </c>
      <c r="P1830" s="113">
        <v>46</v>
      </c>
      <c r="Q1830" s="113"/>
      <c r="R1830" s="113"/>
      <c r="S1830" s="113"/>
      <c r="T1830" s="113"/>
      <c r="U1830" s="113"/>
      <c r="V1830" s="131">
        <v>221</v>
      </c>
      <c r="W1830" s="126">
        <v>46</v>
      </c>
      <c r="X1830" s="126"/>
      <c r="Y1830" s="126"/>
      <c r="Z1830" s="126"/>
      <c r="AA1830" s="126"/>
      <c r="AB1830" s="126"/>
      <c r="AC1830" s="43">
        <v>42987.507098229165</v>
      </c>
      <c r="AD1830" s="42" t="s">
        <v>6014</v>
      </c>
      <c r="AE1830" s="43"/>
    </row>
    <row r="1831" spans="1:149" s="42" customFormat="1">
      <c r="A1831" s="44">
        <v>1830</v>
      </c>
      <c r="B1831" s="42">
        <v>201701834</v>
      </c>
      <c r="C1831" s="42" t="s">
        <v>6015</v>
      </c>
      <c r="D1831" s="42" t="s">
        <v>4769</v>
      </c>
      <c r="E1831" s="42">
        <v>499</v>
      </c>
      <c r="F1831" s="42" t="s">
        <v>28</v>
      </c>
      <c r="G1831" s="43">
        <v>35998</v>
      </c>
      <c r="H1831" s="46" t="s">
        <v>339</v>
      </c>
      <c r="I1831" s="42" t="s">
        <v>29</v>
      </c>
      <c r="J1831" s="43">
        <v>42940.435445833333</v>
      </c>
      <c r="K1831" s="45">
        <f t="shared" si="23"/>
        <v>42940</v>
      </c>
      <c r="L1831" s="78">
        <v>2087</v>
      </c>
      <c r="M1831" s="60" t="s">
        <v>6016</v>
      </c>
      <c r="N1831" s="104" t="s">
        <v>6017</v>
      </c>
      <c r="O1831" s="113">
        <v>28</v>
      </c>
      <c r="P1831" s="113">
        <v>21</v>
      </c>
      <c r="Q1831" s="113"/>
      <c r="R1831" s="113"/>
      <c r="S1831" s="113"/>
      <c r="T1831" s="113"/>
      <c r="U1831" s="113"/>
      <c r="V1831" s="125">
        <v>28</v>
      </c>
      <c r="W1831" s="126">
        <v>21</v>
      </c>
      <c r="X1831" s="126"/>
      <c r="Y1831" s="126"/>
      <c r="Z1831" s="126"/>
      <c r="AA1831" s="126"/>
      <c r="AB1831" s="126"/>
      <c r="AC1831" s="43">
        <v>42940.435445833333</v>
      </c>
      <c r="AD1831" s="42" t="s">
        <v>6018</v>
      </c>
      <c r="AE1831" s="43"/>
    </row>
    <row r="1832" spans="1:149" s="42" customFormat="1">
      <c r="A1832" s="44">
        <v>1831</v>
      </c>
      <c r="B1832" s="42">
        <v>201701836</v>
      </c>
      <c r="C1832" s="42" t="s">
        <v>6019</v>
      </c>
      <c r="D1832" s="42" t="s">
        <v>3838</v>
      </c>
      <c r="E1832" s="42">
        <v>100</v>
      </c>
      <c r="F1832" s="42" t="s">
        <v>1784</v>
      </c>
      <c r="G1832" s="43">
        <v>42840</v>
      </c>
      <c r="H1832" s="46" t="s">
        <v>340</v>
      </c>
      <c r="I1832" s="42" t="s">
        <v>63</v>
      </c>
      <c r="J1832" s="43">
        <v>42938.952248530091</v>
      </c>
      <c r="K1832" s="45">
        <f t="shared" si="23"/>
        <v>42938</v>
      </c>
      <c r="L1832" s="78">
        <v>2259</v>
      </c>
      <c r="M1832" s="60"/>
      <c r="N1832" s="104" t="s">
        <v>6020</v>
      </c>
      <c r="O1832" s="113">
        <v>2</v>
      </c>
      <c r="P1832" s="113"/>
      <c r="Q1832" s="113"/>
      <c r="R1832" s="113"/>
      <c r="S1832" s="113"/>
      <c r="T1832" s="113"/>
      <c r="U1832" s="113"/>
      <c r="V1832" s="125">
        <v>2</v>
      </c>
      <c r="W1832" s="126"/>
      <c r="X1832" s="126"/>
      <c r="Y1832" s="126"/>
      <c r="Z1832" s="126"/>
      <c r="AA1832" s="126"/>
      <c r="AB1832" s="126"/>
      <c r="AC1832" s="43">
        <v>42938.946551851855</v>
      </c>
      <c r="AD1832" s="42" t="s">
        <v>6021</v>
      </c>
      <c r="AE1832" s="43"/>
    </row>
    <row r="1833" spans="1:149" s="42" customFormat="1">
      <c r="A1833" s="44">
        <v>1832</v>
      </c>
      <c r="B1833" s="42">
        <v>201701842</v>
      </c>
      <c r="C1833" s="42" t="s">
        <v>6022</v>
      </c>
      <c r="D1833" s="42" t="s">
        <v>1538</v>
      </c>
      <c r="E1833" s="42">
        <v>499</v>
      </c>
      <c r="F1833" s="42" t="s">
        <v>28</v>
      </c>
      <c r="G1833" s="43">
        <v>37579</v>
      </c>
      <c r="H1833" s="46" t="s">
        <v>338</v>
      </c>
      <c r="I1833" s="42" t="s">
        <v>17</v>
      </c>
      <c r="J1833" s="43">
        <v>42939.596152812497</v>
      </c>
      <c r="K1833" s="45">
        <f t="shared" si="23"/>
        <v>42939</v>
      </c>
      <c r="L1833" s="78">
        <v>2043</v>
      </c>
      <c r="M1833" s="60" t="s">
        <v>6023</v>
      </c>
      <c r="N1833" s="104" t="s">
        <v>6024</v>
      </c>
      <c r="O1833" s="113">
        <v>42</v>
      </c>
      <c r="P1833" s="120">
        <v>22106</v>
      </c>
      <c r="Q1833" s="113"/>
      <c r="R1833" s="113"/>
      <c r="S1833" s="113"/>
      <c r="T1833" s="113"/>
      <c r="U1833" s="113"/>
      <c r="V1833" s="125">
        <v>42</v>
      </c>
      <c r="W1833" s="126">
        <v>22106</v>
      </c>
      <c r="X1833" s="126"/>
      <c r="Y1833" s="126"/>
      <c r="Z1833" s="126"/>
      <c r="AA1833" s="126"/>
      <c r="AB1833" s="126"/>
      <c r="AC1833" s="43">
        <v>42939.596152812497</v>
      </c>
      <c r="AD1833" s="42" t="s">
        <v>6025</v>
      </c>
      <c r="AE1833" s="43"/>
    </row>
    <row r="1834" spans="1:149" s="42" customFormat="1">
      <c r="A1834" s="44">
        <v>1833</v>
      </c>
      <c r="B1834" s="42">
        <v>201701853</v>
      </c>
      <c r="C1834" s="42" t="s">
        <v>6026</v>
      </c>
      <c r="D1834" s="42" t="s">
        <v>2176</v>
      </c>
      <c r="E1834" s="42">
        <v>119</v>
      </c>
      <c r="F1834" s="42" t="s">
        <v>22</v>
      </c>
      <c r="G1834" s="43">
        <v>40653</v>
      </c>
      <c r="H1834" s="46" t="s">
        <v>338</v>
      </c>
      <c r="I1834" s="42" t="s">
        <v>17</v>
      </c>
      <c r="J1834" s="43">
        <v>42940.516848344909</v>
      </c>
      <c r="K1834" s="45">
        <f t="shared" si="23"/>
        <v>42940</v>
      </c>
      <c r="L1834" s="78">
        <v>2046</v>
      </c>
      <c r="M1834" s="60"/>
      <c r="N1834" s="104" t="s">
        <v>6027</v>
      </c>
      <c r="O1834" s="113">
        <v>1</v>
      </c>
      <c r="P1834" s="113"/>
      <c r="Q1834" s="113"/>
      <c r="R1834" s="113"/>
      <c r="S1834" s="113"/>
      <c r="T1834" s="113"/>
      <c r="U1834" s="113"/>
      <c r="V1834" s="125">
        <v>1</v>
      </c>
      <c r="W1834" s="126"/>
      <c r="X1834" s="126"/>
      <c r="Y1834" s="126"/>
      <c r="Z1834" s="126"/>
      <c r="AA1834" s="126"/>
      <c r="AB1834" s="126"/>
      <c r="AC1834" s="43">
        <v>42940.498236689818</v>
      </c>
      <c r="AD1834" s="42" t="s">
        <v>6028</v>
      </c>
      <c r="AE1834" s="43"/>
    </row>
    <row r="1835" spans="1:149" s="42" customFormat="1">
      <c r="A1835" s="44">
        <v>1834</v>
      </c>
      <c r="B1835" s="42">
        <v>201701855</v>
      </c>
      <c r="C1835" s="42" t="s">
        <v>6029</v>
      </c>
      <c r="D1835" s="42" t="s">
        <v>4422</v>
      </c>
      <c r="E1835" s="42">
        <v>598</v>
      </c>
      <c r="F1835" s="42" t="s">
        <v>42</v>
      </c>
      <c r="G1835" s="43">
        <v>42217</v>
      </c>
      <c r="H1835" s="46" t="s">
        <v>338</v>
      </c>
      <c r="I1835" s="42" t="s">
        <v>17</v>
      </c>
      <c r="J1835" s="43">
        <v>42940.632706979166</v>
      </c>
      <c r="K1835" s="45">
        <f t="shared" si="23"/>
        <v>42940</v>
      </c>
      <c r="L1835" s="78">
        <v>2039</v>
      </c>
      <c r="M1835" s="60"/>
      <c r="N1835" s="104" t="s">
        <v>6030</v>
      </c>
      <c r="O1835" s="113">
        <v>14</v>
      </c>
      <c r="P1835" s="113"/>
      <c r="Q1835" s="113"/>
      <c r="R1835" s="113"/>
      <c r="S1835" s="113"/>
      <c r="T1835" s="113"/>
      <c r="U1835" s="113"/>
      <c r="V1835" s="125">
        <v>14</v>
      </c>
      <c r="W1835" s="126"/>
      <c r="X1835" s="126"/>
      <c r="Y1835" s="126"/>
      <c r="Z1835" s="126"/>
      <c r="AA1835" s="126"/>
      <c r="AB1835" s="126"/>
      <c r="AC1835" s="43">
        <v>42940.632706979166</v>
      </c>
      <c r="AD1835" s="42" t="s">
        <v>6031</v>
      </c>
      <c r="AE1835" s="43"/>
    </row>
    <row r="1836" spans="1:149" s="42" customFormat="1">
      <c r="A1836" s="44">
        <v>1835</v>
      </c>
      <c r="B1836" s="42">
        <v>201701856</v>
      </c>
      <c r="C1836" s="42" t="s">
        <v>4105</v>
      </c>
      <c r="D1836" s="42" t="s">
        <v>6032</v>
      </c>
      <c r="E1836" s="42">
        <v>538</v>
      </c>
      <c r="F1836" s="42" t="s">
        <v>1004</v>
      </c>
      <c r="G1836" s="43">
        <v>42851</v>
      </c>
      <c r="H1836" s="46" t="s">
        <v>338</v>
      </c>
      <c r="I1836" s="42" t="s">
        <v>17</v>
      </c>
      <c r="J1836" s="43">
        <v>43021.420082789351</v>
      </c>
      <c r="K1836" s="45">
        <f t="shared" si="23"/>
        <v>43021</v>
      </c>
      <c r="L1836" s="78" t="s">
        <v>6033</v>
      </c>
      <c r="M1836" s="60"/>
      <c r="N1836" s="104"/>
      <c r="O1836" s="113"/>
      <c r="P1836" s="113"/>
      <c r="Q1836" s="113"/>
      <c r="R1836" s="113"/>
      <c r="S1836" s="113"/>
      <c r="T1836" s="113"/>
      <c r="U1836" s="113"/>
      <c r="V1836" s="125"/>
      <c r="W1836" s="126"/>
      <c r="X1836" s="126"/>
      <c r="Y1836" s="126"/>
      <c r="Z1836" s="126"/>
      <c r="AA1836" s="126"/>
      <c r="AB1836" s="126"/>
      <c r="AC1836" s="43">
        <v>43021.42243796296</v>
      </c>
      <c r="AD1836" s="42" t="s">
        <v>6034</v>
      </c>
      <c r="AE1836" s="43"/>
    </row>
    <row r="1837" spans="1:149" s="42" customFormat="1">
      <c r="A1837" s="44">
        <v>1836</v>
      </c>
      <c r="B1837" s="42">
        <v>201701857</v>
      </c>
      <c r="C1837" s="42" t="s">
        <v>6035</v>
      </c>
      <c r="D1837" s="42" t="s">
        <v>2880</v>
      </c>
      <c r="E1837" s="42">
        <v>500</v>
      </c>
      <c r="F1837" s="42" t="s">
        <v>98</v>
      </c>
      <c r="G1837" s="43">
        <v>39965</v>
      </c>
      <c r="H1837" s="46" t="s">
        <v>339</v>
      </c>
      <c r="I1837" s="42" t="s">
        <v>29</v>
      </c>
      <c r="J1837" s="43">
        <v>42941.51429540509</v>
      </c>
      <c r="K1837" s="45">
        <f t="shared" si="23"/>
        <v>42941</v>
      </c>
      <c r="L1837" s="78">
        <v>2087</v>
      </c>
      <c r="M1837" s="60"/>
      <c r="N1837" s="104" t="s">
        <v>6036</v>
      </c>
      <c r="O1837" s="113">
        <v>21</v>
      </c>
      <c r="P1837" s="113"/>
      <c r="Q1837" s="113"/>
      <c r="R1837" s="113"/>
      <c r="S1837" s="113"/>
      <c r="T1837" s="113"/>
      <c r="U1837" s="113"/>
      <c r="V1837" s="125">
        <v>21</v>
      </c>
      <c r="W1837" s="126"/>
      <c r="X1837" s="126"/>
      <c r="Y1837" s="126"/>
      <c r="Z1837" s="126"/>
      <c r="AA1837" s="126"/>
      <c r="AB1837" s="126"/>
      <c r="AC1837" s="43">
        <v>42941.328556168985</v>
      </c>
      <c r="AD1837" s="42" t="s">
        <v>6037</v>
      </c>
      <c r="AE1837" s="43"/>
    </row>
    <row r="1838" spans="1:149" s="42" customFormat="1">
      <c r="A1838" s="44">
        <v>1837</v>
      </c>
      <c r="B1838" s="42">
        <v>201701859</v>
      </c>
      <c r="C1838" s="42" t="s">
        <v>4233</v>
      </c>
      <c r="D1838" s="42" t="s">
        <v>4840</v>
      </c>
      <c r="E1838" s="42">
        <v>597</v>
      </c>
      <c r="F1838" s="42" t="s">
        <v>6038</v>
      </c>
      <c r="G1838" s="43">
        <v>42875</v>
      </c>
      <c r="H1838" s="46" t="s">
        <v>338</v>
      </c>
      <c r="I1838" s="42" t="s">
        <v>17</v>
      </c>
      <c r="J1838" s="43">
        <v>43014.453404513886</v>
      </c>
      <c r="K1838" s="45">
        <f t="shared" si="23"/>
        <v>43014</v>
      </c>
      <c r="L1838" s="78" t="s">
        <v>6033</v>
      </c>
      <c r="M1838" s="60"/>
      <c r="N1838" s="104"/>
      <c r="O1838" s="113"/>
      <c r="P1838" s="113"/>
      <c r="Q1838" s="113"/>
      <c r="R1838" s="113"/>
      <c r="S1838" s="113"/>
      <c r="T1838" s="113"/>
      <c r="U1838" s="113"/>
      <c r="V1838" s="125"/>
      <c r="W1838" s="126"/>
      <c r="X1838" s="126"/>
      <c r="Y1838" s="126"/>
      <c r="Z1838" s="126"/>
      <c r="AA1838" s="126"/>
      <c r="AB1838" s="126"/>
      <c r="AC1838" s="43">
        <v>43014.453404513886</v>
      </c>
      <c r="AD1838" s="42" t="s">
        <v>6039</v>
      </c>
      <c r="AE1838" s="43"/>
    </row>
    <row r="1839" spans="1:149" s="42" customFormat="1">
      <c r="A1839" s="44">
        <v>1838</v>
      </c>
      <c r="B1839" s="42">
        <v>201701860</v>
      </c>
      <c r="C1839" s="42" t="s">
        <v>1694</v>
      </c>
      <c r="D1839" s="42" t="s">
        <v>1608</v>
      </c>
      <c r="E1839" s="42">
        <v>201</v>
      </c>
      <c r="F1839" s="42" t="s">
        <v>758</v>
      </c>
      <c r="G1839" s="43">
        <v>42848</v>
      </c>
      <c r="H1839" s="46" t="s">
        <v>341</v>
      </c>
      <c r="I1839" s="42" t="s">
        <v>114</v>
      </c>
      <c r="J1839" s="43">
        <v>42940.838093981482</v>
      </c>
      <c r="K1839" s="45">
        <f t="shared" si="23"/>
        <v>42940</v>
      </c>
      <c r="L1839" s="78">
        <v>2263</v>
      </c>
      <c r="M1839" s="60"/>
      <c r="N1839" s="104" t="s">
        <v>6040</v>
      </c>
      <c r="O1839" s="113">
        <v>5</v>
      </c>
      <c r="P1839" s="120">
        <v>331</v>
      </c>
      <c r="Q1839" s="117">
        <v>41</v>
      </c>
      <c r="R1839" s="113"/>
      <c r="S1839" s="113"/>
      <c r="T1839" s="113"/>
      <c r="U1839" s="113"/>
      <c r="V1839" s="125">
        <v>5</v>
      </c>
      <c r="W1839" s="133">
        <v>33</v>
      </c>
      <c r="X1839" s="126">
        <v>41</v>
      </c>
      <c r="Y1839" s="126"/>
      <c r="Z1839" s="126"/>
      <c r="AA1839" s="126"/>
      <c r="AB1839" s="126"/>
      <c r="AC1839" s="43">
        <v>42940.841248344906</v>
      </c>
      <c r="AD1839" s="42" t="s">
        <v>6041</v>
      </c>
      <c r="AE1839" s="43"/>
    </row>
    <row r="1840" spans="1:149" s="42" customFormat="1">
      <c r="A1840" s="44">
        <v>1839</v>
      </c>
      <c r="B1840" s="42">
        <v>201701863</v>
      </c>
      <c r="C1840" s="42" t="s">
        <v>6042</v>
      </c>
      <c r="D1840" s="42" t="s">
        <v>83</v>
      </c>
      <c r="E1840" s="42">
        <v>507</v>
      </c>
      <c r="F1840" s="42" t="s">
        <v>105</v>
      </c>
      <c r="G1840" s="43">
        <v>42880</v>
      </c>
      <c r="H1840" s="46" t="s">
        <v>339</v>
      </c>
      <c r="I1840" s="42" t="s">
        <v>29</v>
      </c>
      <c r="J1840" s="43">
        <v>43084.470934953701</v>
      </c>
      <c r="K1840" s="45">
        <f t="shared" si="23"/>
        <v>43084</v>
      </c>
      <c r="L1840" s="78" t="s">
        <v>6043</v>
      </c>
      <c r="M1840" s="60"/>
      <c r="N1840" s="104"/>
      <c r="O1840" s="113"/>
      <c r="P1840" s="113"/>
      <c r="Q1840" s="113"/>
      <c r="R1840" s="113"/>
      <c r="S1840" s="113"/>
      <c r="T1840" s="113"/>
      <c r="U1840" s="113"/>
      <c r="V1840" s="125"/>
      <c r="W1840" s="126"/>
      <c r="X1840" s="126"/>
      <c r="Y1840" s="126"/>
      <c r="Z1840" s="126"/>
      <c r="AA1840" s="126"/>
      <c r="AB1840" s="126"/>
      <c r="AC1840" s="43">
        <v>43084.474180937497</v>
      </c>
      <c r="AD1840" s="42" t="s">
        <v>6044</v>
      </c>
      <c r="AE1840" s="43"/>
    </row>
    <row r="1841" spans="1:31" s="42" customFormat="1">
      <c r="A1841" s="44">
        <v>1840</v>
      </c>
      <c r="B1841" s="42">
        <v>201701864</v>
      </c>
      <c r="C1841" s="42" t="s">
        <v>6045</v>
      </c>
      <c r="D1841" s="42" t="s">
        <v>6046</v>
      </c>
      <c r="E1841" s="42">
        <v>598</v>
      </c>
      <c r="F1841" s="42" t="s">
        <v>42</v>
      </c>
      <c r="G1841" s="43">
        <v>41968</v>
      </c>
      <c r="H1841" s="46" t="s">
        <v>339</v>
      </c>
      <c r="I1841" s="42" t="s">
        <v>29</v>
      </c>
      <c r="J1841" s="43">
        <v>42941.591791516206</v>
      </c>
      <c r="K1841" s="45">
        <f t="shared" si="23"/>
        <v>42941</v>
      </c>
      <c r="L1841" s="78">
        <v>2106</v>
      </c>
      <c r="M1841" s="60"/>
      <c r="N1841" s="104" t="s">
        <v>6047</v>
      </c>
      <c r="O1841" s="120">
        <v>22206</v>
      </c>
      <c r="P1841" s="113"/>
      <c r="Q1841" s="113"/>
      <c r="R1841" s="113"/>
      <c r="S1841" s="113"/>
      <c r="T1841" s="113"/>
      <c r="U1841" s="113"/>
      <c r="V1841" s="131">
        <v>222</v>
      </c>
      <c r="W1841" s="126"/>
      <c r="X1841" s="126"/>
      <c r="Y1841" s="126"/>
      <c r="Z1841" s="126"/>
      <c r="AA1841" s="126"/>
      <c r="AB1841" s="126"/>
      <c r="AC1841" s="43">
        <v>42941.53549065972</v>
      </c>
      <c r="AD1841" s="42" t="s">
        <v>6048</v>
      </c>
      <c r="AE1841" s="43"/>
    </row>
    <row r="1842" spans="1:31" s="42" customFormat="1">
      <c r="A1842" s="44">
        <v>1841</v>
      </c>
      <c r="B1842" s="42">
        <v>201701875</v>
      </c>
      <c r="C1842" s="42" t="s">
        <v>6049</v>
      </c>
      <c r="D1842" s="42" t="s">
        <v>247</v>
      </c>
      <c r="E1842" s="42">
        <v>499</v>
      </c>
      <c r="F1842" s="42" t="s">
        <v>28</v>
      </c>
      <c r="G1842" s="43">
        <v>37828</v>
      </c>
      <c r="H1842" s="46" t="s">
        <v>341</v>
      </c>
      <c r="I1842" s="42" t="s">
        <v>114</v>
      </c>
      <c r="J1842" s="43">
        <v>42942.255670023151</v>
      </c>
      <c r="K1842" s="45">
        <f t="shared" si="23"/>
        <v>42942</v>
      </c>
      <c r="L1842" s="78">
        <v>2081</v>
      </c>
      <c r="M1842" s="60"/>
      <c r="N1842" s="104" t="s">
        <v>6050</v>
      </c>
      <c r="O1842" s="113">
        <v>2</v>
      </c>
      <c r="P1842" s="113">
        <v>28</v>
      </c>
      <c r="Q1842" s="113"/>
      <c r="R1842" s="113"/>
      <c r="S1842" s="113"/>
      <c r="T1842" s="113"/>
      <c r="U1842" s="113"/>
      <c r="V1842" s="125">
        <v>2</v>
      </c>
      <c r="W1842" s="126">
        <v>28</v>
      </c>
      <c r="X1842" s="126"/>
      <c r="Y1842" s="126"/>
      <c r="Z1842" s="126"/>
      <c r="AA1842" s="126"/>
      <c r="AB1842" s="126"/>
      <c r="AC1842" s="43">
        <v>42942.253724421294</v>
      </c>
      <c r="AD1842" s="42" t="s">
        <v>6051</v>
      </c>
      <c r="AE1842" s="43"/>
    </row>
    <row r="1843" spans="1:31" s="42" customFormat="1">
      <c r="A1843" s="44">
        <v>1842</v>
      </c>
      <c r="B1843" s="42">
        <v>201701876</v>
      </c>
      <c r="C1843" s="42" t="s">
        <v>6052</v>
      </c>
      <c r="D1843" s="42" t="s">
        <v>176</v>
      </c>
      <c r="E1843" s="42">
        <v>119</v>
      </c>
      <c r="F1843" s="42" t="s">
        <v>22</v>
      </c>
      <c r="G1843" s="43">
        <v>41451</v>
      </c>
      <c r="H1843" s="46" t="s">
        <v>339</v>
      </c>
      <c r="I1843" s="42" t="s">
        <v>29</v>
      </c>
      <c r="J1843" s="43">
        <v>42942.44648283565</v>
      </c>
      <c r="K1843" s="45">
        <f t="shared" si="23"/>
        <v>42942</v>
      </c>
      <c r="L1843" s="78" t="s">
        <v>6043</v>
      </c>
      <c r="M1843" s="60"/>
      <c r="N1843" s="104"/>
      <c r="O1843" s="113"/>
      <c r="P1843" s="113"/>
      <c r="Q1843" s="113"/>
      <c r="R1843" s="113"/>
      <c r="S1843" s="113"/>
      <c r="T1843" s="113"/>
      <c r="U1843" s="113"/>
      <c r="V1843" s="125"/>
      <c r="W1843" s="126"/>
      <c r="X1843" s="126"/>
      <c r="Y1843" s="126"/>
      <c r="Z1843" s="126"/>
      <c r="AA1843" s="126"/>
      <c r="AB1843" s="126"/>
      <c r="AC1843" s="43">
        <v>42942.44648283565</v>
      </c>
      <c r="AD1843" s="42" t="s">
        <v>6053</v>
      </c>
      <c r="AE1843" s="43"/>
    </row>
    <row r="1844" spans="1:31" s="42" customFormat="1">
      <c r="A1844" s="44">
        <v>1843</v>
      </c>
      <c r="B1844" s="42">
        <v>201701877</v>
      </c>
      <c r="C1844" s="42" t="s">
        <v>6054</v>
      </c>
      <c r="D1844" s="42" t="s">
        <v>1292</v>
      </c>
      <c r="E1844" s="42">
        <v>128</v>
      </c>
      <c r="F1844" s="42" t="s">
        <v>50</v>
      </c>
      <c r="G1844" s="43">
        <v>37463</v>
      </c>
      <c r="H1844" s="46" t="s">
        <v>340</v>
      </c>
      <c r="I1844" s="42" t="s">
        <v>63</v>
      </c>
      <c r="J1844" s="43">
        <v>42944.605162881948</v>
      </c>
      <c r="K1844" s="45">
        <f t="shared" si="23"/>
        <v>42944</v>
      </c>
      <c r="L1844" s="78">
        <v>2087</v>
      </c>
      <c r="M1844" s="60" t="s">
        <v>6055</v>
      </c>
      <c r="N1844" s="104" t="s">
        <v>6017</v>
      </c>
      <c r="O1844" s="113">
        <v>28</v>
      </c>
      <c r="P1844" s="113">
        <v>21</v>
      </c>
      <c r="Q1844" s="113"/>
      <c r="R1844" s="113"/>
      <c r="S1844" s="113"/>
      <c r="T1844" s="113"/>
      <c r="U1844" s="113"/>
      <c r="V1844" s="125">
        <v>28</v>
      </c>
      <c r="W1844" s="126">
        <v>21</v>
      </c>
      <c r="X1844" s="126"/>
      <c r="Y1844" s="126"/>
      <c r="Z1844" s="126"/>
      <c r="AA1844" s="126"/>
      <c r="AB1844" s="126"/>
      <c r="AC1844" s="43">
        <v>42944.370760914353</v>
      </c>
      <c r="AD1844" s="42" t="s">
        <v>6056</v>
      </c>
      <c r="AE1844" s="43"/>
    </row>
    <row r="1845" spans="1:31" s="42" customFormat="1">
      <c r="A1845" s="44">
        <v>1844</v>
      </c>
      <c r="B1845" s="42">
        <v>201701880</v>
      </c>
      <c r="C1845" s="42" t="s">
        <v>6057</v>
      </c>
      <c r="D1845" s="42" t="s">
        <v>680</v>
      </c>
      <c r="E1845" s="42">
        <v>499</v>
      </c>
      <c r="F1845" s="42" t="s">
        <v>28</v>
      </c>
      <c r="G1845" s="43">
        <v>42641</v>
      </c>
      <c r="H1845" s="46" t="s">
        <v>339</v>
      </c>
      <c r="I1845" s="42" t="s">
        <v>29</v>
      </c>
      <c r="J1845" s="43">
        <v>43000.527714814816</v>
      </c>
      <c r="K1845" s="45">
        <f t="shared" si="23"/>
        <v>43000</v>
      </c>
      <c r="L1845" s="78" t="s">
        <v>6043</v>
      </c>
      <c r="M1845" s="60"/>
      <c r="N1845" s="104"/>
      <c r="O1845" s="113"/>
      <c r="P1845" s="113"/>
      <c r="Q1845" s="113"/>
      <c r="R1845" s="113"/>
      <c r="S1845" s="113"/>
      <c r="T1845" s="113"/>
      <c r="U1845" s="113"/>
      <c r="V1845" s="125"/>
      <c r="W1845" s="126"/>
      <c r="X1845" s="126"/>
      <c r="Y1845" s="126"/>
      <c r="Z1845" s="126"/>
      <c r="AA1845" s="126"/>
      <c r="AB1845" s="126"/>
      <c r="AC1845" s="43">
        <v>43000.505315706017</v>
      </c>
      <c r="AD1845" s="42" t="s">
        <v>6058</v>
      </c>
      <c r="AE1845" s="43"/>
    </row>
    <row r="1846" spans="1:31" s="42" customFormat="1">
      <c r="A1846" s="44">
        <v>1845</v>
      </c>
      <c r="B1846" s="42">
        <v>201701881</v>
      </c>
      <c r="C1846" s="42" t="s">
        <v>6059</v>
      </c>
      <c r="D1846" s="42" t="s">
        <v>1594</v>
      </c>
      <c r="E1846" s="42">
        <v>312</v>
      </c>
      <c r="F1846" s="42" t="s">
        <v>533</v>
      </c>
      <c r="G1846" s="43">
        <v>42881</v>
      </c>
      <c r="H1846" s="46" t="s">
        <v>338</v>
      </c>
      <c r="I1846" s="42" t="s">
        <v>17</v>
      </c>
      <c r="J1846" s="43">
        <v>43056.496075381947</v>
      </c>
      <c r="K1846" s="45">
        <f t="shared" si="23"/>
        <v>43056</v>
      </c>
      <c r="L1846" s="78" t="s">
        <v>6060</v>
      </c>
      <c r="M1846" s="60"/>
      <c r="N1846" s="104"/>
      <c r="O1846" s="113"/>
      <c r="P1846" s="113"/>
      <c r="Q1846" s="113"/>
      <c r="R1846" s="113"/>
      <c r="S1846" s="113"/>
      <c r="T1846" s="113"/>
      <c r="U1846" s="113"/>
      <c r="V1846" s="125"/>
      <c r="W1846" s="126"/>
      <c r="X1846" s="126"/>
      <c r="Y1846" s="126"/>
      <c r="Z1846" s="126"/>
      <c r="AA1846" s="126"/>
      <c r="AB1846" s="126"/>
      <c r="AC1846" s="43">
        <v>43056.496075381947</v>
      </c>
      <c r="AD1846" s="42" t="s">
        <v>6061</v>
      </c>
      <c r="AE1846" s="43"/>
    </row>
    <row r="1847" spans="1:31" s="42" customFormat="1">
      <c r="A1847" s="44">
        <v>1846</v>
      </c>
      <c r="B1847" s="42">
        <v>201701883</v>
      </c>
      <c r="C1847" s="42" t="s">
        <v>6062</v>
      </c>
      <c r="D1847" s="42" t="s">
        <v>1527</v>
      </c>
      <c r="E1847" s="42">
        <v>304</v>
      </c>
      <c r="F1847" s="42" t="s">
        <v>901</v>
      </c>
      <c r="G1847" s="43">
        <v>41846</v>
      </c>
      <c r="H1847" s="46" t="s">
        <v>338</v>
      </c>
      <c r="I1847" s="42" t="s">
        <v>17</v>
      </c>
      <c r="J1847" s="43">
        <v>42942.8359178588</v>
      </c>
      <c r="K1847" s="45">
        <f t="shared" si="23"/>
        <v>42942</v>
      </c>
      <c r="L1847" s="78">
        <v>2077</v>
      </c>
      <c r="M1847" s="60"/>
      <c r="N1847" s="104" t="s">
        <v>6063</v>
      </c>
      <c r="O1847" s="113">
        <v>40</v>
      </c>
      <c r="P1847" s="113">
        <v>43</v>
      </c>
      <c r="Q1847" s="113">
        <v>51</v>
      </c>
      <c r="R1847" s="113"/>
      <c r="S1847" s="113"/>
      <c r="T1847" s="113"/>
      <c r="U1847" s="113"/>
      <c r="V1847" s="125">
        <v>40</v>
      </c>
      <c r="W1847" s="133">
        <v>29</v>
      </c>
      <c r="X1847" s="126">
        <v>51</v>
      </c>
      <c r="Y1847" s="126"/>
      <c r="Z1847" s="126"/>
      <c r="AA1847" s="126"/>
      <c r="AB1847" s="126"/>
      <c r="AC1847" s="43">
        <v>42942.8359178588</v>
      </c>
      <c r="AD1847" s="42" t="s">
        <v>6064</v>
      </c>
      <c r="AE1847" s="43"/>
    </row>
    <row r="1848" spans="1:31" s="42" customFormat="1">
      <c r="A1848" s="44">
        <v>1847</v>
      </c>
      <c r="B1848" s="42">
        <v>201701885</v>
      </c>
      <c r="C1848" s="42" t="s">
        <v>6065</v>
      </c>
      <c r="D1848" s="42" t="s">
        <v>4769</v>
      </c>
      <c r="E1848" s="42">
        <v>312</v>
      </c>
      <c r="F1848" s="42" t="s">
        <v>533</v>
      </c>
      <c r="G1848" s="43">
        <v>42583</v>
      </c>
      <c r="H1848" s="46" t="s">
        <v>338</v>
      </c>
      <c r="I1848" s="42" t="s">
        <v>17</v>
      </c>
      <c r="J1848" s="43">
        <v>42952.475936921299</v>
      </c>
      <c r="K1848" s="45">
        <f t="shared" si="23"/>
        <v>42952</v>
      </c>
      <c r="L1848" s="78" t="s">
        <v>6033</v>
      </c>
      <c r="M1848" s="60"/>
      <c r="N1848" s="104"/>
      <c r="O1848" s="113"/>
      <c r="P1848" s="113"/>
      <c r="Q1848" s="113"/>
      <c r="R1848" s="113"/>
      <c r="S1848" s="113"/>
      <c r="T1848" s="113"/>
      <c r="U1848" s="113"/>
      <c r="V1848" s="125"/>
      <c r="W1848" s="126"/>
      <c r="X1848" s="126"/>
      <c r="Y1848" s="126"/>
      <c r="Z1848" s="126"/>
      <c r="AA1848" s="126"/>
      <c r="AB1848" s="126"/>
      <c r="AC1848" s="43">
        <v>42952.475936921299</v>
      </c>
      <c r="AD1848" s="42" t="s">
        <v>6066</v>
      </c>
      <c r="AE1848" s="43"/>
    </row>
    <row r="1849" spans="1:31" s="42" customFormat="1">
      <c r="A1849" s="44">
        <v>1848</v>
      </c>
      <c r="B1849" s="42">
        <v>201701887</v>
      </c>
      <c r="C1849" s="42" t="s">
        <v>6067</v>
      </c>
      <c r="D1849" s="42" t="s">
        <v>6068</v>
      </c>
      <c r="E1849" s="42">
        <v>304</v>
      </c>
      <c r="F1849" s="42" t="s">
        <v>901</v>
      </c>
      <c r="G1849" s="43">
        <v>42770</v>
      </c>
      <c r="H1849" s="46" t="s">
        <v>338</v>
      </c>
      <c r="I1849" s="42" t="s">
        <v>17</v>
      </c>
      <c r="J1849" s="43">
        <v>42944.593391550923</v>
      </c>
      <c r="K1849" s="45">
        <f t="shared" si="23"/>
        <v>42944</v>
      </c>
      <c r="L1849" s="78" t="s">
        <v>6033</v>
      </c>
      <c r="M1849" s="60"/>
      <c r="N1849" s="104"/>
      <c r="O1849" s="113"/>
      <c r="P1849" s="113"/>
      <c r="Q1849" s="113"/>
      <c r="R1849" s="113"/>
      <c r="S1849" s="113"/>
      <c r="T1849" s="113"/>
      <c r="U1849" s="113"/>
      <c r="V1849" s="125"/>
      <c r="W1849" s="126"/>
      <c r="X1849" s="126"/>
      <c r="Y1849" s="126"/>
      <c r="Z1849" s="126"/>
      <c r="AA1849" s="126"/>
      <c r="AB1849" s="126"/>
      <c r="AC1849" s="43">
        <v>42944.593391550923</v>
      </c>
      <c r="AD1849" s="42" t="s">
        <v>6069</v>
      </c>
      <c r="AE1849" s="43"/>
    </row>
    <row r="1850" spans="1:31" s="42" customFormat="1">
      <c r="A1850" s="44">
        <v>1849</v>
      </c>
      <c r="B1850" s="42">
        <v>201701891</v>
      </c>
      <c r="C1850" s="42" t="s">
        <v>6070</v>
      </c>
      <c r="D1850" s="42" t="s">
        <v>6071</v>
      </c>
      <c r="E1850" s="42">
        <v>499</v>
      </c>
      <c r="F1850" s="42" t="s">
        <v>28</v>
      </c>
      <c r="G1850" s="43">
        <v>42602</v>
      </c>
      <c r="H1850" s="46" t="s">
        <v>339</v>
      </c>
      <c r="I1850" s="42" t="s">
        <v>29</v>
      </c>
      <c r="J1850" s="43">
        <v>42945.498589814815</v>
      </c>
      <c r="K1850" s="45">
        <f t="shared" si="23"/>
        <v>42945</v>
      </c>
      <c r="L1850" s="78" t="s">
        <v>6043</v>
      </c>
      <c r="M1850" s="60"/>
      <c r="N1850" s="104"/>
      <c r="O1850" s="113"/>
      <c r="P1850" s="113"/>
      <c r="Q1850" s="113"/>
      <c r="R1850" s="113"/>
      <c r="S1850" s="113"/>
      <c r="T1850" s="113"/>
      <c r="U1850" s="113"/>
      <c r="V1850" s="125"/>
      <c r="W1850" s="126"/>
      <c r="X1850" s="126"/>
      <c r="Y1850" s="126"/>
      <c r="Z1850" s="126"/>
      <c r="AA1850" s="126"/>
      <c r="AB1850" s="126"/>
      <c r="AC1850" s="43">
        <v>42945.492209374999</v>
      </c>
      <c r="AD1850" s="42" t="s">
        <v>6072</v>
      </c>
      <c r="AE1850" s="43"/>
    </row>
    <row r="1851" spans="1:31" s="42" customFormat="1">
      <c r="A1851" s="44">
        <v>1850</v>
      </c>
      <c r="B1851" s="42">
        <v>201701892</v>
      </c>
      <c r="C1851" s="42" t="s">
        <v>6073</v>
      </c>
      <c r="D1851" s="42" t="s">
        <v>4408</v>
      </c>
      <c r="E1851" s="42">
        <v>119</v>
      </c>
      <c r="F1851" s="42" t="s">
        <v>22</v>
      </c>
      <c r="G1851" s="43">
        <v>42826</v>
      </c>
      <c r="H1851" s="46" t="s">
        <v>338</v>
      </c>
      <c r="I1851" s="42" t="s">
        <v>17</v>
      </c>
      <c r="J1851" s="43">
        <v>42943.844740624998</v>
      </c>
      <c r="K1851" s="45">
        <f t="shared" si="23"/>
        <v>42943</v>
      </c>
      <c r="L1851" s="78">
        <v>2043</v>
      </c>
      <c r="M1851" s="60"/>
      <c r="N1851" s="104" t="s">
        <v>6074</v>
      </c>
      <c r="O1851" s="113">
        <v>1</v>
      </c>
      <c r="P1851" s="113">
        <v>21</v>
      </c>
      <c r="Q1851" s="113">
        <v>28</v>
      </c>
      <c r="R1851" s="113"/>
      <c r="S1851" s="113"/>
      <c r="T1851" s="113"/>
      <c r="U1851" s="113"/>
      <c r="V1851" s="125">
        <v>1</v>
      </c>
      <c r="W1851" s="126">
        <v>21</v>
      </c>
      <c r="X1851" s="126">
        <v>28</v>
      </c>
      <c r="Y1851" s="126"/>
      <c r="Z1851" s="126"/>
      <c r="AA1851" s="126"/>
      <c r="AB1851" s="126"/>
      <c r="AC1851" s="43">
        <v>42943.800092395832</v>
      </c>
      <c r="AD1851" s="42" t="s">
        <v>6075</v>
      </c>
      <c r="AE1851" s="43"/>
    </row>
    <row r="1852" spans="1:31" s="42" customFormat="1">
      <c r="A1852" s="44">
        <v>1851</v>
      </c>
      <c r="B1852" s="42">
        <v>201701895</v>
      </c>
      <c r="C1852" s="42" t="s">
        <v>6076</v>
      </c>
      <c r="D1852" s="42" t="s">
        <v>495</v>
      </c>
      <c r="E1852" s="42">
        <v>123</v>
      </c>
      <c r="F1852" s="42" t="s">
        <v>654</v>
      </c>
      <c r="G1852" s="43">
        <v>40752</v>
      </c>
      <c r="H1852" s="46" t="s">
        <v>338</v>
      </c>
      <c r="I1852" s="42" t="s">
        <v>17</v>
      </c>
      <c r="J1852" s="43">
        <v>42944.470526504629</v>
      </c>
      <c r="K1852" s="45">
        <f t="shared" si="23"/>
        <v>42944</v>
      </c>
      <c r="L1852" s="78">
        <v>2119</v>
      </c>
      <c r="M1852" s="60" t="s">
        <v>6077</v>
      </c>
      <c r="N1852" s="104" t="s">
        <v>6078</v>
      </c>
      <c r="O1852" s="120">
        <v>331</v>
      </c>
      <c r="P1852" s="113">
        <v>1</v>
      </c>
      <c r="Q1852" s="113">
        <v>2</v>
      </c>
      <c r="R1852" s="113"/>
      <c r="S1852" s="113"/>
      <c r="T1852" s="113"/>
      <c r="U1852" s="113"/>
      <c r="V1852" s="131">
        <v>33</v>
      </c>
      <c r="W1852" s="126">
        <v>1</v>
      </c>
      <c r="X1852" s="126">
        <v>2</v>
      </c>
      <c r="Y1852" s="126"/>
      <c r="Z1852" s="126"/>
      <c r="AA1852" s="126"/>
      <c r="AB1852" s="126"/>
      <c r="AC1852" s="43">
        <v>42944.470526504629</v>
      </c>
      <c r="AD1852" s="42" t="s">
        <v>6079</v>
      </c>
      <c r="AE1852" s="43"/>
    </row>
    <row r="1853" spans="1:31" s="42" customFormat="1">
      <c r="A1853" s="44">
        <v>1852</v>
      </c>
      <c r="B1853" s="42">
        <v>201701897</v>
      </c>
      <c r="C1853" s="42" t="s">
        <v>6080</v>
      </c>
      <c r="D1853" s="42" t="s">
        <v>4633</v>
      </c>
      <c r="E1853" s="42">
        <v>305</v>
      </c>
      <c r="F1853" s="42" t="s">
        <v>554</v>
      </c>
      <c r="G1853" s="43">
        <v>38930</v>
      </c>
      <c r="H1853" s="46" t="s">
        <v>338</v>
      </c>
      <c r="I1853" s="42" t="s">
        <v>17</v>
      </c>
      <c r="J1853" s="43">
        <v>42944.631505173609</v>
      </c>
      <c r="K1853" s="45">
        <f t="shared" si="23"/>
        <v>42944</v>
      </c>
      <c r="L1853" s="78">
        <v>2233</v>
      </c>
      <c r="M1853" s="60"/>
      <c r="N1853" s="104" t="s">
        <v>6081</v>
      </c>
      <c r="O1853" s="113">
        <v>28</v>
      </c>
      <c r="P1853" s="113">
        <v>13</v>
      </c>
      <c r="Q1853" s="113"/>
      <c r="R1853" s="113"/>
      <c r="S1853" s="113"/>
      <c r="T1853" s="113"/>
      <c r="U1853" s="113"/>
      <c r="V1853" s="125">
        <v>28</v>
      </c>
      <c r="W1853" s="133">
        <v>1303</v>
      </c>
      <c r="X1853" s="126"/>
      <c r="Y1853" s="126"/>
      <c r="Z1853" s="126"/>
      <c r="AA1853" s="126"/>
      <c r="AB1853" s="126"/>
      <c r="AC1853" s="43">
        <v>42944.627681481485</v>
      </c>
      <c r="AD1853" s="42" t="s">
        <v>6082</v>
      </c>
      <c r="AE1853" s="43"/>
    </row>
    <row r="1854" spans="1:31" s="42" customFormat="1">
      <c r="A1854" s="44">
        <v>1853</v>
      </c>
      <c r="B1854" s="42">
        <v>201701899</v>
      </c>
      <c r="C1854" s="42" t="s">
        <v>6083</v>
      </c>
      <c r="D1854" s="42" t="s">
        <v>315</v>
      </c>
      <c r="E1854" s="42" t="s">
        <v>18</v>
      </c>
      <c r="F1854" s="42" t="s">
        <v>18</v>
      </c>
      <c r="G1854" s="43">
        <v>37364</v>
      </c>
      <c r="H1854" s="46" t="s">
        <v>338</v>
      </c>
      <c r="I1854" s="42" t="s">
        <v>17</v>
      </c>
      <c r="J1854" s="43">
        <v>42944.819829976848</v>
      </c>
      <c r="K1854" s="45">
        <f t="shared" si="23"/>
        <v>42944</v>
      </c>
      <c r="L1854" s="78">
        <v>2082</v>
      </c>
      <c r="M1854" s="60" t="s">
        <v>6084</v>
      </c>
      <c r="N1854" s="104" t="s">
        <v>6085</v>
      </c>
      <c r="O1854" s="113">
        <v>21</v>
      </c>
      <c r="P1854" s="113">
        <v>1</v>
      </c>
      <c r="Q1854" s="113">
        <v>2</v>
      </c>
      <c r="R1854" s="113"/>
      <c r="S1854" s="113"/>
      <c r="T1854" s="113"/>
      <c r="U1854" s="113"/>
      <c r="V1854" s="125">
        <v>21</v>
      </c>
      <c r="W1854" s="126">
        <v>1</v>
      </c>
      <c r="X1854" s="126">
        <v>2</v>
      </c>
      <c r="Y1854" s="126"/>
      <c r="Z1854" s="126"/>
      <c r="AA1854" s="126"/>
      <c r="AB1854" s="126"/>
      <c r="AC1854" s="43">
        <v>42944.819829976848</v>
      </c>
      <c r="AD1854" s="42" t="s">
        <v>6086</v>
      </c>
      <c r="AE1854" s="43"/>
    </row>
    <row r="1855" spans="1:31" s="42" customFormat="1">
      <c r="A1855" s="44">
        <v>1854</v>
      </c>
      <c r="B1855" s="42">
        <v>201701900</v>
      </c>
      <c r="C1855" s="42" t="s">
        <v>1584</v>
      </c>
      <c r="D1855" s="42" t="s">
        <v>6087</v>
      </c>
      <c r="E1855" s="42">
        <v>499</v>
      </c>
      <c r="F1855" s="42" t="s">
        <v>28</v>
      </c>
      <c r="G1855" s="43">
        <v>42213</v>
      </c>
      <c r="H1855" s="46" t="s">
        <v>340</v>
      </c>
      <c r="I1855" s="42" t="s">
        <v>63</v>
      </c>
      <c r="J1855" s="43">
        <v>42944.83821454861</v>
      </c>
      <c r="K1855" s="45">
        <f t="shared" si="23"/>
        <v>42944</v>
      </c>
      <c r="L1855" s="78">
        <v>2046</v>
      </c>
      <c r="M1855" s="60"/>
      <c r="N1855" s="104" t="s">
        <v>6027</v>
      </c>
      <c r="O1855" s="113">
        <v>1</v>
      </c>
      <c r="P1855" s="113"/>
      <c r="Q1855" s="113"/>
      <c r="R1855" s="113"/>
      <c r="S1855" s="113"/>
      <c r="T1855" s="113"/>
      <c r="U1855" s="113"/>
      <c r="V1855" s="125">
        <v>1</v>
      </c>
      <c r="W1855" s="126"/>
      <c r="X1855" s="126"/>
      <c r="Y1855" s="126"/>
      <c r="Z1855" s="126"/>
      <c r="AA1855" s="126"/>
      <c r="AB1855" s="126"/>
      <c r="AC1855" s="43">
        <v>42944.830051122684</v>
      </c>
      <c r="AD1855" s="42" t="s">
        <v>6088</v>
      </c>
      <c r="AE1855" s="43"/>
    </row>
    <row r="1856" spans="1:31" s="42" customFormat="1">
      <c r="A1856" s="44">
        <v>1855</v>
      </c>
      <c r="B1856" s="42">
        <v>201701902</v>
      </c>
      <c r="C1856" s="42" t="s">
        <v>6089</v>
      </c>
      <c r="D1856" s="42" t="s">
        <v>1133</v>
      </c>
      <c r="E1856" s="42">
        <v>126</v>
      </c>
      <c r="F1856" s="42" t="s">
        <v>142</v>
      </c>
      <c r="G1856" s="43">
        <v>37466</v>
      </c>
      <c r="H1856" s="46" t="s">
        <v>338</v>
      </c>
      <c r="I1856" s="42" t="s">
        <v>17</v>
      </c>
      <c r="J1856" s="43">
        <v>42945.016914548614</v>
      </c>
      <c r="K1856" s="45">
        <f t="shared" si="23"/>
        <v>42945</v>
      </c>
      <c r="L1856" s="78" t="s">
        <v>6090</v>
      </c>
      <c r="M1856" s="60"/>
      <c r="N1856" s="104" t="s">
        <v>6091</v>
      </c>
      <c r="O1856" s="113">
        <v>40</v>
      </c>
      <c r="P1856" s="113">
        <v>2</v>
      </c>
      <c r="Q1856" s="113">
        <v>28</v>
      </c>
      <c r="R1856" s="113"/>
      <c r="S1856" s="113"/>
      <c r="T1856" s="113"/>
      <c r="U1856" s="113"/>
      <c r="V1856" s="125">
        <v>40</v>
      </c>
      <c r="W1856" s="126">
        <v>2</v>
      </c>
      <c r="X1856" s="126">
        <v>28</v>
      </c>
      <c r="Y1856" s="126"/>
      <c r="Z1856" s="126"/>
      <c r="AA1856" s="126"/>
      <c r="AB1856" s="126"/>
      <c r="AC1856" s="43">
        <v>42945.015135648151</v>
      </c>
      <c r="AD1856" s="42" t="s">
        <v>6092</v>
      </c>
      <c r="AE1856" s="43"/>
    </row>
    <row r="1857" spans="1:31" s="42" customFormat="1">
      <c r="A1857" s="44">
        <v>1856</v>
      </c>
      <c r="B1857" s="42">
        <v>201701903</v>
      </c>
      <c r="C1857" s="42" t="s">
        <v>6093</v>
      </c>
      <c r="D1857" s="42" t="s">
        <v>710</v>
      </c>
      <c r="E1857" s="42">
        <v>499</v>
      </c>
      <c r="F1857" s="42" t="s">
        <v>28</v>
      </c>
      <c r="G1857" s="43">
        <v>42867</v>
      </c>
      <c r="H1857" s="46" t="s">
        <v>339</v>
      </c>
      <c r="I1857" s="42" t="s">
        <v>29</v>
      </c>
      <c r="J1857" s="43">
        <v>43066.460894594908</v>
      </c>
      <c r="K1857" s="45">
        <f t="shared" si="23"/>
        <v>43066</v>
      </c>
      <c r="L1857" s="78" t="s">
        <v>6043</v>
      </c>
      <c r="M1857" s="60"/>
      <c r="N1857" s="104"/>
      <c r="O1857" s="113"/>
      <c r="P1857" s="113"/>
      <c r="Q1857" s="113"/>
      <c r="R1857" s="113"/>
      <c r="S1857" s="113"/>
      <c r="T1857" s="113"/>
      <c r="U1857" s="113"/>
      <c r="V1857" s="125"/>
      <c r="W1857" s="126"/>
      <c r="X1857" s="126"/>
      <c r="Y1857" s="126"/>
      <c r="Z1857" s="126"/>
      <c r="AA1857" s="126"/>
      <c r="AB1857" s="126"/>
      <c r="AC1857" s="43">
        <v>43066.462786689815</v>
      </c>
      <c r="AD1857" s="42" t="s">
        <v>6094</v>
      </c>
      <c r="AE1857" s="43"/>
    </row>
    <row r="1858" spans="1:31" s="42" customFormat="1">
      <c r="A1858" s="44">
        <v>1857</v>
      </c>
      <c r="B1858" s="42">
        <v>201701907</v>
      </c>
      <c r="C1858" s="42" t="s">
        <v>6095</v>
      </c>
      <c r="D1858" s="42" t="s">
        <v>6096</v>
      </c>
      <c r="E1858" s="42">
        <v>598</v>
      </c>
      <c r="F1858" s="42" t="s">
        <v>42</v>
      </c>
      <c r="G1858" s="43">
        <v>42854</v>
      </c>
      <c r="H1858" s="46" t="s">
        <v>338</v>
      </c>
      <c r="I1858" s="42" t="s">
        <v>17</v>
      </c>
      <c r="J1858" s="43">
        <v>43187.689306979169</v>
      </c>
      <c r="K1858" s="45">
        <f t="shared" si="23"/>
        <v>43187</v>
      </c>
      <c r="L1858" s="78">
        <v>2046</v>
      </c>
      <c r="M1858" s="60"/>
      <c r="N1858" s="104" t="s">
        <v>6097</v>
      </c>
      <c r="O1858" s="113">
        <v>1</v>
      </c>
      <c r="P1858" s="113">
        <v>21</v>
      </c>
      <c r="Q1858" s="113"/>
      <c r="R1858" s="113"/>
      <c r="S1858" s="113"/>
      <c r="T1858" s="113"/>
      <c r="U1858" s="113"/>
      <c r="V1858" s="125">
        <v>1</v>
      </c>
      <c r="W1858" s="126">
        <v>21</v>
      </c>
      <c r="X1858" s="126"/>
      <c r="Y1858" s="126"/>
      <c r="Z1858" s="126"/>
      <c r="AA1858" s="126"/>
      <c r="AB1858" s="126"/>
      <c r="AC1858" s="43">
        <v>43187.531647071759</v>
      </c>
      <c r="AD1858" s="42" t="s">
        <v>6098</v>
      </c>
      <c r="AE1858" s="43"/>
    </row>
    <row r="1859" spans="1:31" s="42" customFormat="1">
      <c r="A1859" s="44">
        <v>1858</v>
      </c>
      <c r="B1859" s="42">
        <v>201701908</v>
      </c>
      <c r="C1859" s="42" t="s">
        <v>6099</v>
      </c>
      <c r="D1859" s="42" t="s">
        <v>1082</v>
      </c>
      <c r="E1859" s="42">
        <v>131</v>
      </c>
      <c r="F1859" s="42" t="s">
        <v>62</v>
      </c>
      <c r="G1859" s="43">
        <v>39292</v>
      </c>
      <c r="H1859" s="46" t="s">
        <v>339</v>
      </c>
      <c r="I1859" s="42" t="s">
        <v>29</v>
      </c>
      <c r="J1859" s="43">
        <v>42946.43125616898</v>
      </c>
      <c r="K1859" s="45">
        <f t="shared" si="23"/>
        <v>42946</v>
      </c>
      <c r="L1859" s="78" t="s">
        <v>6100</v>
      </c>
      <c r="M1859" s="60"/>
      <c r="N1859" s="104"/>
      <c r="O1859" s="113"/>
      <c r="P1859" s="113"/>
      <c r="Q1859" s="113"/>
      <c r="R1859" s="113"/>
      <c r="S1859" s="113"/>
      <c r="T1859" s="113"/>
      <c r="U1859" s="113"/>
      <c r="V1859" s="125"/>
      <c r="W1859" s="126"/>
      <c r="X1859" s="126"/>
      <c r="Y1859" s="126"/>
      <c r="Z1859" s="126"/>
      <c r="AA1859" s="126"/>
      <c r="AB1859" s="126"/>
      <c r="AC1859" s="43">
        <v>42946.43125616898</v>
      </c>
      <c r="AD1859" s="42" t="s">
        <v>6101</v>
      </c>
      <c r="AE1859" s="43"/>
    </row>
    <row r="1860" spans="1:31" s="42" customFormat="1">
      <c r="A1860" s="44">
        <v>1859</v>
      </c>
      <c r="B1860" s="42">
        <v>201701917</v>
      </c>
      <c r="C1860" s="42" t="s">
        <v>3994</v>
      </c>
      <c r="D1860" s="42" t="s">
        <v>6102</v>
      </c>
      <c r="E1860" s="42">
        <v>119</v>
      </c>
      <c r="F1860" s="42" t="s">
        <v>22</v>
      </c>
      <c r="G1860" s="43">
        <v>42855</v>
      </c>
      <c r="H1860" s="46" t="s">
        <v>341</v>
      </c>
      <c r="I1860" s="42" t="s">
        <v>114</v>
      </c>
      <c r="J1860" s="43">
        <v>42946.026577662036</v>
      </c>
      <c r="K1860" s="45">
        <f t="shared" si="23"/>
        <v>42946</v>
      </c>
      <c r="L1860" s="78">
        <v>2258</v>
      </c>
      <c r="M1860" s="60"/>
      <c r="N1860" s="104" t="s">
        <v>6103</v>
      </c>
      <c r="O1860" s="117">
        <v>331</v>
      </c>
      <c r="P1860" s="113"/>
      <c r="Q1860" s="113"/>
      <c r="R1860" s="113"/>
      <c r="S1860" s="113"/>
      <c r="T1860" s="113"/>
      <c r="U1860" s="113"/>
      <c r="V1860" s="131">
        <v>33</v>
      </c>
      <c r="W1860" s="126"/>
      <c r="X1860" s="126"/>
      <c r="Y1860" s="126"/>
      <c r="Z1860" s="126"/>
      <c r="AA1860" s="126"/>
      <c r="AB1860" s="126"/>
      <c r="AC1860" s="43">
        <v>42946.019068402777</v>
      </c>
      <c r="AD1860" s="42" t="s">
        <v>6104</v>
      </c>
      <c r="AE1860" s="43"/>
    </row>
    <row r="1861" spans="1:31" s="42" customFormat="1">
      <c r="A1861" s="44">
        <v>1860</v>
      </c>
      <c r="B1861" s="42">
        <v>201701921</v>
      </c>
      <c r="C1861" s="42" t="s">
        <v>6080</v>
      </c>
      <c r="D1861" s="42" t="s">
        <v>4896</v>
      </c>
      <c r="E1861" s="42">
        <v>123</v>
      </c>
      <c r="F1861" s="42" t="s">
        <v>654</v>
      </c>
      <c r="G1861" s="43">
        <v>41485</v>
      </c>
      <c r="H1861" s="46" t="s">
        <v>340</v>
      </c>
      <c r="I1861" s="42" t="s">
        <v>63</v>
      </c>
      <c r="J1861" s="43">
        <v>42955.546405324072</v>
      </c>
      <c r="K1861" s="45">
        <f t="shared" si="23"/>
        <v>42955</v>
      </c>
      <c r="L1861" s="78" t="s">
        <v>6105</v>
      </c>
      <c r="M1861" s="60"/>
      <c r="N1861" s="104"/>
      <c r="O1861" s="113"/>
      <c r="P1861" s="113"/>
      <c r="Q1861" s="113"/>
      <c r="R1861" s="113"/>
      <c r="S1861" s="113"/>
      <c r="T1861" s="113"/>
      <c r="U1861" s="113"/>
      <c r="V1861" s="125"/>
      <c r="W1861" s="126"/>
      <c r="X1861" s="126"/>
      <c r="Y1861" s="126"/>
      <c r="Z1861" s="126"/>
      <c r="AA1861" s="126"/>
      <c r="AB1861" s="126"/>
      <c r="AC1861" s="43">
        <v>42955.541872916663</v>
      </c>
      <c r="AD1861" s="42" t="s">
        <v>6106</v>
      </c>
      <c r="AE1861" s="43"/>
    </row>
    <row r="1862" spans="1:31" s="42" customFormat="1">
      <c r="A1862" s="44">
        <v>1861</v>
      </c>
      <c r="B1862" s="42">
        <v>201701926</v>
      </c>
      <c r="C1862" s="42" t="s">
        <v>6107</v>
      </c>
      <c r="D1862" s="42" t="s">
        <v>315</v>
      </c>
      <c r="E1862" s="42">
        <v>306</v>
      </c>
      <c r="F1862" s="42" t="s">
        <v>6108</v>
      </c>
      <c r="G1862" s="43">
        <v>39659</v>
      </c>
      <c r="H1862" s="46" t="s">
        <v>338</v>
      </c>
      <c r="I1862" s="42" t="s">
        <v>17</v>
      </c>
      <c r="J1862" s="43">
        <v>42951.438780555553</v>
      </c>
      <c r="K1862" s="45">
        <f t="shared" si="23"/>
        <v>42951</v>
      </c>
      <c r="L1862" s="78">
        <v>2275</v>
      </c>
      <c r="M1862" s="60"/>
      <c r="N1862" s="104" t="s">
        <v>6109</v>
      </c>
      <c r="O1862" s="120">
        <v>3215</v>
      </c>
      <c r="P1862" s="113"/>
      <c r="Q1862" s="113"/>
      <c r="R1862" s="113"/>
      <c r="S1862" s="113"/>
      <c r="T1862" s="113"/>
      <c r="U1862" s="113"/>
      <c r="V1862" s="131">
        <v>0</v>
      </c>
      <c r="W1862" s="126"/>
      <c r="X1862" s="126"/>
      <c r="Y1862" s="126"/>
      <c r="Z1862" s="126"/>
      <c r="AA1862" s="126"/>
      <c r="AB1862" s="126"/>
      <c r="AC1862" s="43">
        <v>42951.445127395833</v>
      </c>
      <c r="AD1862" s="42" t="s">
        <v>6110</v>
      </c>
      <c r="AE1862" s="43"/>
    </row>
    <row r="1863" spans="1:31" s="42" customFormat="1">
      <c r="A1863" s="44">
        <v>1862</v>
      </c>
      <c r="B1863" s="42">
        <v>201701929</v>
      </c>
      <c r="C1863" s="42" t="s">
        <v>6111</v>
      </c>
      <c r="D1863" s="42" t="s">
        <v>943</v>
      </c>
      <c r="E1863" s="42">
        <v>499</v>
      </c>
      <c r="F1863" s="42" t="s">
        <v>28</v>
      </c>
      <c r="G1863" s="43">
        <v>42581</v>
      </c>
      <c r="H1863" s="46" t="s">
        <v>338</v>
      </c>
      <c r="I1863" s="42" t="s">
        <v>17</v>
      </c>
      <c r="J1863" s="43">
        <v>42946.82495894676</v>
      </c>
      <c r="K1863" s="45">
        <f t="shared" si="23"/>
        <v>42946</v>
      </c>
      <c r="L1863" s="78">
        <v>2275</v>
      </c>
      <c r="M1863" s="60"/>
      <c r="N1863" s="104" t="s">
        <v>6112</v>
      </c>
      <c r="O1863" s="120">
        <v>3215</v>
      </c>
      <c r="P1863" s="113"/>
      <c r="Q1863" s="113"/>
      <c r="R1863" s="113"/>
      <c r="S1863" s="113"/>
      <c r="T1863" s="113"/>
      <c r="U1863" s="113"/>
      <c r="V1863" s="131">
        <v>0</v>
      </c>
      <c r="W1863" s="126"/>
      <c r="X1863" s="126"/>
      <c r="Y1863" s="126"/>
      <c r="Z1863" s="126"/>
      <c r="AA1863" s="126"/>
      <c r="AB1863" s="126"/>
      <c r="AC1863" s="43">
        <v>42946.8534965625</v>
      </c>
      <c r="AD1863" s="42" t="s">
        <v>6113</v>
      </c>
      <c r="AE1863" s="43"/>
    </row>
    <row r="1864" spans="1:31" s="42" customFormat="1">
      <c r="A1864" s="44">
        <v>1863</v>
      </c>
      <c r="B1864" s="42">
        <v>201701932</v>
      </c>
      <c r="C1864" s="42" t="s">
        <v>6114</v>
      </c>
      <c r="D1864" s="42" t="s">
        <v>6115</v>
      </c>
      <c r="E1864" s="42">
        <v>538</v>
      </c>
      <c r="F1864" s="42" t="s">
        <v>1004</v>
      </c>
      <c r="G1864" s="43">
        <v>40755</v>
      </c>
      <c r="H1864" s="46" t="s">
        <v>339</v>
      </c>
      <c r="I1864" s="42" t="s">
        <v>29</v>
      </c>
      <c r="J1864" s="43">
        <v>43031.523643831017</v>
      </c>
      <c r="K1864" s="45">
        <f t="shared" si="23"/>
        <v>43031</v>
      </c>
      <c r="L1864" s="78" t="s">
        <v>6043</v>
      </c>
      <c r="M1864" s="60"/>
      <c r="N1864" s="104"/>
      <c r="O1864" s="113"/>
      <c r="P1864" s="113"/>
      <c r="Q1864" s="113"/>
      <c r="R1864" s="113"/>
      <c r="S1864" s="113"/>
      <c r="T1864" s="113"/>
      <c r="U1864" s="113"/>
      <c r="V1864" s="125"/>
      <c r="W1864" s="126"/>
      <c r="X1864" s="126"/>
      <c r="Y1864" s="126"/>
      <c r="Z1864" s="126"/>
      <c r="AA1864" s="126"/>
      <c r="AB1864" s="126"/>
      <c r="AC1864" s="43">
        <v>43031.518961377318</v>
      </c>
      <c r="AD1864" s="42" t="s">
        <v>6116</v>
      </c>
      <c r="AE1864" s="43"/>
    </row>
    <row r="1865" spans="1:31" s="42" customFormat="1">
      <c r="A1865" s="44">
        <v>1864</v>
      </c>
      <c r="B1865" s="42">
        <v>201701934</v>
      </c>
      <c r="C1865" s="42" t="s">
        <v>6117</v>
      </c>
      <c r="D1865" s="42" t="s">
        <v>83</v>
      </c>
      <c r="E1865" s="42">
        <v>597</v>
      </c>
      <c r="F1865" s="42" t="s">
        <v>6038</v>
      </c>
      <c r="G1865" s="43">
        <v>42735</v>
      </c>
      <c r="H1865" s="46" t="s">
        <v>338</v>
      </c>
      <c r="I1865" s="42" t="s">
        <v>17</v>
      </c>
      <c r="J1865" s="43">
        <v>42953.434264467593</v>
      </c>
      <c r="K1865" s="45">
        <f t="shared" si="23"/>
        <v>42953</v>
      </c>
      <c r="L1865" s="78" t="s">
        <v>6033</v>
      </c>
      <c r="M1865" s="60"/>
      <c r="N1865" s="104"/>
      <c r="O1865" s="113"/>
      <c r="P1865" s="113"/>
      <c r="Q1865" s="113"/>
      <c r="R1865" s="113"/>
      <c r="S1865" s="113"/>
      <c r="T1865" s="113"/>
      <c r="U1865" s="113"/>
      <c r="V1865" s="125"/>
      <c r="W1865" s="126"/>
      <c r="X1865" s="126"/>
      <c r="Y1865" s="126"/>
      <c r="Z1865" s="126"/>
      <c r="AA1865" s="126"/>
      <c r="AB1865" s="126"/>
      <c r="AC1865" s="43">
        <v>42953.438750462963</v>
      </c>
      <c r="AD1865" s="42" t="s">
        <v>6118</v>
      </c>
      <c r="AE1865" s="43"/>
    </row>
    <row r="1866" spans="1:31" s="42" customFormat="1">
      <c r="A1866" s="44">
        <v>1865</v>
      </c>
      <c r="B1866" s="42">
        <v>201701935</v>
      </c>
      <c r="C1866" s="42" t="s">
        <v>6119</v>
      </c>
      <c r="D1866" s="42" t="s">
        <v>1061</v>
      </c>
      <c r="E1866" s="42">
        <v>598</v>
      </c>
      <c r="F1866" s="42" t="s">
        <v>42</v>
      </c>
      <c r="G1866" s="43">
        <v>42916</v>
      </c>
      <c r="H1866" s="46" t="s">
        <v>338</v>
      </c>
      <c r="I1866" s="42" t="s">
        <v>17</v>
      </c>
      <c r="J1866" s="43">
        <v>43078.46298394676</v>
      </c>
      <c r="K1866" s="45">
        <f t="shared" si="23"/>
        <v>43078</v>
      </c>
      <c r="L1866" s="78" t="s">
        <v>6033</v>
      </c>
      <c r="M1866" s="60"/>
      <c r="N1866" s="104"/>
      <c r="O1866" s="113"/>
      <c r="P1866" s="113"/>
      <c r="Q1866" s="113"/>
      <c r="R1866" s="113"/>
      <c r="S1866" s="113"/>
      <c r="T1866" s="113"/>
      <c r="U1866" s="113"/>
      <c r="V1866" s="125"/>
      <c r="W1866" s="126"/>
      <c r="X1866" s="126"/>
      <c r="Y1866" s="126"/>
      <c r="Z1866" s="126"/>
      <c r="AA1866" s="126"/>
      <c r="AB1866" s="126"/>
      <c r="AC1866" s="43">
        <v>43078.46298394676</v>
      </c>
      <c r="AD1866" s="42" t="s">
        <v>6120</v>
      </c>
      <c r="AE1866" s="43"/>
    </row>
    <row r="1867" spans="1:31" s="42" customFormat="1">
      <c r="A1867" s="44">
        <v>1866</v>
      </c>
      <c r="B1867" s="42">
        <v>201701941</v>
      </c>
      <c r="C1867" s="42" t="s">
        <v>6121</v>
      </c>
      <c r="D1867" s="42" t="s">
        <v>4149</v>
      </c>
      <c r="E1867" s="42">
        <v>312</v>
      </c>
      <c r="F1867" s="42" t="s">
        <v>533</v>
      </c>
      <c r="G1867" s="43">
        <v>42766</v>
      </c>
      <c r="H1867" s="46" t="s">
        <v>340</v>
      </c>
      <c r="I1867" s="42" t="s">
        <v>63</v>
      </c>
      <c r="J1867" s="43">
        <v>42947.799249687501</v>
      </c>
      <c r="K1867" s="45">
        <f t="shared" si="23"/>
        <v>42947</v>
      </c>
      <c r="L1867" s="78">
        <v>2046</v>
      </c>
      <c r="M1867" s="60"/>
      <c r="N1867" s="104" t="s">
        <v>6122</v>
      </c>
      <c r="O1867" s="120">
        <v>2515</v>
      </c>
      <c r="P1867" s="113"/>
      <c r="Q1867" s="113"/>
      <c r="R1867" s="113"/>
      <c r="S1867" s="113"/>
      <c r="T1867" s="113"/>
      <c r="U1867" s="113"/>
      <c r="V1867" s="131">
        <v>25</v>
      </c>
      <c r="W1867" s="126"/>
      <c r="X1867" s="126"/>
      <c r="Y1867" s="126"/>
      <c r="Z1867" s="126"/>
      <c r="AA1867" s="126"/>
      <c r="AB1867" s="126"/>
      <c r="AC1867" s="43">
        <v>42947.760771527777</v>
      </c>
      <c r="AD1867" s="42" t="s">
        <v>6123</v>
      </c>
      <c r="AE1867" s="43"/>
    </row>
    <row r="1868" spans="1:31" s="42" customFormat="1">
      <c r="A1868" s="44">
        <v>1867</v>
      </c>
      <c r="B1868" s="42">
        <v>201701942</v>
      </c>
      <c r="C1868" s="42" t="s">
        <v>6121</v>
      </c>
      <c r="D1868" s="42" t="s">
        <v>6124</v>
      </c>
      <c r="E1868" s="42">
        <v>312</v>
      </c>
      <c r="F1868" s="42" t="s">
        <v>533</v>
      </c>
      <c r="G1868" s="43">
        <v>42766</v>
      </c>
      <c r="H1868" s="46" t="s">
        <v>341</v>
      </c>
      <c r="I1868" s="42" t="s">
        <v>114</v>
      </c>
      <c r="J1868" s="43">
        <v>42947.801367280095</v>
      </c>
      <c r="K1868" s="45">
        <f t="shared" si="23"/>
        <v>42947</v>
      </c>
      <c r="L1868" s="78">
        <v>2046</v>
      </c>
      <c r="M1868" s="60"/>
      <c r="N1868" s="104" t="s">
        <v>6122</v>
      </c>
      <c r="O1868" s="120">
        <v>2515</v>
      </c>
      <c r="P1868" s="113"/>
      <c r="Q1868" s="113"/>
      <c r="R1868" s="113"/>
      <c r="S1868" s="113"/>
      <c r="T1868" s="113"/>
      <c r="U1868" s="113"/>
      <c r="V1868" s="131">
        <v>25</v>
      </c>
      <c r="W1868" s="126"/>
      <c r="X1868" s="126"/>
      <c r="Y1868" s="126"/>
      <c r="Z1868" s="126"/>
      <c r="AA1868" s="126"/>
      <c r="AB1868" s="126"/>
      <c r="AC1868" s="43">
        <v>42947.808261076389</v>
      </c>
      <c r="AD1868" s="42" t="s">
        <v>6125</v>
      </c>
      <c r="AE1868" s="43"/>
    </row>
    <row r="1869" spans="1:31" s="42" customFormat="1">
      <c r="A1869" s="44">
        <v>1868</v>
      </c>
      <c r="B1869" s="42">
        <v>201701943</v>
      </c>
      <c r="C1869" s="42" t="s">
        <v>6126</v>
      </c>
      <c r="D1869" s="42" t="s">
        <v>6127</v>
      </c>
      <c r="E1869" s="42">
        <v>130</v>
      </c>
      <c r="F1869" s="42" t="s">
        <v>46</v>
      </c>
      <c r="G1869" s="43">
        <v>37468</v>
      </c>
      <c r="H1869" s="46" t="s">
        <v>340</v>
      </c>
      <c r="I1869" s="42" t="s">
        <v>63</v>
      </c>
      <c r="J1869" s="43">
        <v>42947.773809375001</v>
      </c>
      <c r="K1869" s="45">
        <f t="shared" si="23"/>
        <v>42947</v>
      </c>
      <c r="L1869" s="78">
        <v>2001</v>
      </c>
      <c r="M1869" s="60"/>
      <c r="N1869" s="104" t="s">
        <v>6128</v>
      </c>
      <c r="O1869" s="113">
        <v>5</v>
      </c>
      <c r="P1869" s="113">
        <v>13</v>
      </c>
      <c r="Q1869" s="113"/>
      <c r="R1869" s="113"/>
      <c r="S1869" s="113"/>
      <c r="T1869" s="113"/>
      <c r="U1869" s="113"/>
      <c r="V1869" s="125">
        <v>5</v>
      </c>
      <c r="W1869" s="133">
        <v>1302</v>
      </c>
      <c r="X1869" s="126"/>
      <c r="Y1869" s="126"/>
      <c r="Z1869" s="126"/>
      <c r="AA1869" s="126"/>
      <c r="AB1869" s="126"/>
      <c r="AC1869" s="43">
        <v>42947.748539895831</v>
      </c>
      <c r="AD1869" s="42" t="s">
        <v>6129</v>
      </c>
      <c r="AE1869" s="43"/>
    </row>
    <row r="1870" spans="1:31" s="42" customFormat="1">
      <c r="A1870" s="44">
        <v>1869</v>
      </c>
      <c r="B1870" s="42">
        <v>201701946</v>
      </c>
      <c r="C1870" s="42" t="s">
        <v>6130</v>
      </c>
      <c r="D1870" s="42" t="s">
        <v>6131</v>
      </c>
      <c r="E1870" s="42">
        <v>499</v>
      </c>
      <c r="F1870" s="42" t="s">
        <v>28</v>
      </c>
      <c r="G1870" s="43">
        <v>42217</v>
      </c>
      <c r="H1870" s="46" t="s">
        <v>338</v>
      </c>
      <c r="I1870" s="42" t="s">
        <v>17</v>
      </c>
      <c r="J1870" s="43">
        <v>42948.337657673612</v>
      </c>
      <c r="K1870" s="45">
        <f t="shared" ref="K1870:K1933" si="24">ROUNDDOWN(J1870,0)</f>
        <v>42948</v>
      </c>
      <c r="L1870" s="78">
        <v>2043</v>
      </c>
      <c r="M1870" s="60"/>
      <c r="N1870" s="104" t="s">
        <v>6027</v>
      </c>
      <c r="O1870" s="113">
        <v>1</v>
      </c>
      <c r="P1870" s="113"/>
      <c r="Q1870" s="113"/>
      <c r="R1870" s="113"/>
      <c r="S1870" s="113"/>
      <c r="T1870" s="113"/>
      <c r="U1870" s="113"/>
      <c r="V1870" s="125">
        <v>1</v>
      </c>
      <c r="W1870" s="126"/>
      <c r="X1870" s="126"/>
      <c r="Y1870" s="126"/>
      <c r="Z1870" s="126"/>
      <c r="AA1870" s="126"/>
      <c r="AB1870" s="126"/>
      <c r="AC1870" s="43">
        <v>42948.32792653935</v>
      </c>
      <c r="AD1870" s="42" t="s">
        <v>6132</v>
      </c>
      <c r="AE1870" s="43"/>
    </row>
    <row r="1871" spans="1:31" s="42" customFormat="1">
      <c r="A1871" s="44">
        <v>1870</v>
      </c>
      <c r="B1871" s="42">
        <v>201701960</v>
      </c>
      <c r="C1871" s="42" t="s">
        <v>6133</v>
      </c>
      <c r="D1871" s="42" t="s">
        <v>4440</v>
      </c>
      <c r="E1871" s="42">
        <v>119</v>
      </c>
      <c r="F1871" s="42" t="s">
        <v>22</v>
      </c>
      <c r="G1871" s="43">
        <v>40969</v>
      </c>
      <c r="H1871" s="46" t="s">
        <v>338</v>
      </c>
      <c r="I1871" s="42" t="s">
        <v>17</v>
      </c>
      <c r="J1871" s="43">
        <v>42949.490266516201</v>
      </c>
      <c r="K1871" s="45">
        <f t="shared" si="24"/>
        <v>42949</v>
      </c>
      <c r="L1871" s="78">
        <v>2230</v>
      </c>
      <c r="M1871" s="60"/>
      <c r="N1871" s="104" t="s">
        <v>6134</v>
      </c>
      <c r="O1871" s="113">
        <v>28</v>
      </c>
      <c r="P1871" s="113">
        <v>19</v>
      </c>
      <c r="Q1871" s="113"/>
      <c r="R1871" s="113"/>
      <c r="S1871" s="113"/>
      <c r="T1871" s="113"/>
      <c r="U1871" s="113"/>
      <c r="V1871" s="125">
        <v>28</v>
      </c>
      <c r="W1871" s="133">
        <v>1901</v>
      </c>
      <c r="X1871" s="126"/>
      <c r="Y1871" s="126"/>
      <c r="Z1871" s="126"/>
      <c r="AA1871" s="126"/>
      <c r="AB1871" s="126"/>
      <c r="AC1871" s="43">
        <v>42949.48716689815</v>
      </c>
      <c r="AD1871" s="42" t="s">
        <v>6135</v>
      </c>
      <c r="AE1871" s="43"/>
    </row>
    <row r="1872" spans="1:31" s="42" customFormat="1">
      <c r="A1872" s="44">
        <v>1871</v>
      </c>
      <c r="B1872" s="42">
        <v>201701961</v>
      </c>
      <c r="C1872" s="42" t="s">
        <v>6136</v>
      </c>
      <c r="D1872" s="42" t="s">
        <v>6137</v>
      </c>
      <c r="E1872" s="42">
        <v>205</v>
      </c>
      <c r="F1872" s="42" t="s">
        <v>1672</v>
      </c>
      <c r="G1872" s="43">
        <v>42755</v>
      </c>
      <c r="H1872" s="46" t="s">
        <v>340</v>
      </c>
      <c r="I1872" s="42" t="s">
        <v>63</v>
      </c>
      <c r="J1872" s="43">
        <v>42949.537894062501</v>
      </c>
      <c r="K1872" s="45">
        <f t="shared" si="24"/>
        <v>42949</v>
      </c>
      <c r="L1872" s="78">
        <v>2194</v>
      </c>
      <c r="M1872" s="60"/>
      <c r="N1872" s="104" t="s">
        <v>6138</v>
      </c>
      <c r="O1872" s="113">
        <v>23</v>
      </c>
      <c r="P1872" s="113"/>
      <c r="Q1872" s="113"/>
      <c r="R1872" s="113"/>
      <c r="S1872" s="113"/>
      <c r="T1872" s="113"/>
      <c r="U1872" s="113"/>
      <c r="V1872" s="125">
        <v>23</v>
      </c>
      <c r="W1872" s="126"/>
      <c r="X1872" s="126"/>
      <c r="Y1872" s="126"/>
      <c r="Z1872" s="126"/>
      <c r="AA1872" s="126"/>
      <c r="AB1872" s="126"/>
      <c r="AC1872" s="43">
        <v>42949.524420798611</v>
      </c>
      <c r="AD1872" s="42" t="s">
        <v>6139</v>
      </c>
      <c r="AE1872" s="43"/>
    </row>
    <row r="1873" spans="1:31" s="42" customFormat="1">
      <c r="A1873" s="44">
        <v>1872</v>
      </c>
      <c r="B1873" s="42">
        <v>201701964</v>
      </c>
      <c r="C1873" s="42" t="s">
        <v>6140</v>
      </c>
      <c r="D1873" s="42" t="s">
        <v>3324</v>
      </c>
      <c r="E1873" s="42">
        <v>127</v>
      </c>
      <c r="F1873" s="42" t="s">
        <v>545</v>
      </c>
      <c r="G1873" s="43">
        <v>37835</v>
      </c>
      <c r="H1873" s="46" t="s">
        <v>340</v>
      </c>
      <c r="I1873" s="42" t="s">
        <v>63</v>
      </c>
      <c r="J1873" s="43">
        <v>42949.802823993057</v>
      </c>
      <c r="K1873" s="45">
        <f t="shared" si="24"/>
        <v>42949</v>
      </c>
      <c r="L1873" s="78">
        <v>2001</v>
      </c>
      <c r="M1873" s="60" t="s">
        <v>6141</v>
      </c>
      <c r="N1873" s="104" t="s">
        <v>6142</v>
      </c>
      <c r="O1873" s="113">
        <v>14</v>
      </c>
      <c r="P1873" s="113">
        <v>28</v>
      </c>
      <c r="Q1873" s="113"/>
      <c r="R1873" s="113"/>
      <c r="S1873" s="113"/>
      <c r="T1873" s="113"/>
      <c r="U1873" s="113"/>
      <c r="V1873" s="125">
        <v>14</v>
      </c>
      <c r="W1873" s="126">
        <v>28</v>
      </c>
      <c r="X1873" s="126"/>
      <c r="Y1873" s="126"/>
      <c r="Z1873" s="126"/>
      <c r="AA1873" s="126"/>
      <c r="AB1873" s="126"/>
      <c r="AC1873" s="43">
        <v>42949.793637187497</v>
      </c>
      <c r="AD1873" s="42" t="s">
        <v>6143</v>
      </c>
      <c r="AE1873" s="43"/>
    </row>
    <row r="1874" spans="1:31" s="42" customFormat="1">
      <c r="A1874" s="44">
        <v>1873</v>
      </c>
      <c r="B1874" s="42">
        <v>201701966</v>
      </c>
      <c r="C1874" s="42" t="s">
        <v>6144</v>
      </c>
      <c r="D1874" s="42" t="s">
        <v>680</v>
      </c>
      <c r="E1874" s="42">
        <v>499</v>
      </c>
      <c r="F1874" s="42" t="s">
        <v>28</v>
      </c>
      <c r="G1874" s="43">
        <v>41922</v>
      </c>
      <c r="H1874" s="46" t="s">
        <v>339</v>
      </c>
      <c r="I1874" s="42" t="s">
        <v>29</v>
      </c>
      <c r="J1874" s="43">
        <v>42949.901122800926</v>
      </c>
      <c r="K1874" s="45">
        <f t="shared" si="24"/>
        <v>42949</v>
      </c>
      <c r="L1874" s="78">
        <v>2046</v>
      </c>
      <c r="M1874" s="60"/>
      <c r="N1874" s="104" t="s">
        <v>6145</v>
      </c>
      <c r="O1874" s="113">
        <v>21</v>
      </c>
      <c r="P1874" s="113">
        <v>31</v>
      </c>
      <c r="Q1874" s="113"/>
      <c r="R1874" s="113"/>
      <c r="S1874" s="113"/>
      <c r="T1874" s="113"/>
      <c r="U1874" s="113"/>
      <c r="V1874" s="125">
        <v>21</v>
      </c>
      <c r="W1874" s="126">
        <v>31</v>
      </c>
      <c r="X1874" s="126"/>
      <c r="Y1874" s="126"/>
      <c r="Z1874" s="126"/>
      <c r="AA1874" s="126"/>
      <c r="AB1874" s="126"/>
      <c r="AC1874" s="43">
        <v>42949.872628206016</v>
      </c>
      <c r="AD1874" s="42" t="s">
        <v>6146</v>
      </c>
      <c r="AE1874" s="43"/>
    </row>
    <row r="1875" spans="1:31" s="42" customFormat="1">
      <c r="A1875" s="44">
        <v>1874</v>
      </c>
      <c r="B1875" s="42">
        <v>201701967</v>
      </c>
      <c r="C1875" s="42" t="s">
        <v>297</v>
      </c>
      <c r="D1875" s="42" t="s">
        <v>619</v>
      </c>
      <c r="E1875" s="42">
        <v>125</v>
      </c>
      <c r="F1875" s="42" t="s">
        <v>38</v>
      </c>
      <c r="G1875" s="43">
        <v>37835</v>
      </c>
      <c r="H1875" s="46" t="s">
        <v>341</v>
      </c>
      <c r="I1875" s="42" t="s">
        <v>114</v>
      </c>
      <c r="J1875" s="43">
        <v>42949.956346874998</v>
      </c>
      <c r="K1875" s="45">
        <f t="shared" si="24"/>
        <v>42949</v>
      </c>
      <c r="L1875" s="78">
        <v>2001</v>
      </c>
      <c r="M1875" s="60" t="s">
        <v>6147</v>
      </c>
      <c r="N1875" s="104" t="s">
        <v>6148</v>
      </c>
      <c r="O1875" s="113">
        <v>14</v>
      </c>
      <c r="P1875" s="113">
        <v>21</v>
      </c>
      <c r="Q1875" s="113"/>
      <c r="R1875" s="113"/>
      <c r="S1875" s="113"/>
      <c r="T1875" s="113"/>
      <c r="U1875" s="113"/>
      <c r="V1875" s="125">
        <v>14</v>
      </c>
      <c r="W1875" s="126">
        <v>21</v>
      </c>
      <c r="X1875" s="126"/>
      <c r="Y1875" s="126"/>
      <c r="Z1875" s="126"/>
      <c r="AA1875" s="126"/>
      <c r="AB1875" s="126"/>
      <c r="AC1875" s="43">
        <v>42949.954302280094</v>
      </c>
      <c r="AD1875" s="42" t="s">
        <v>6149</v>
      </c>
      <c r="AE1875" s="43"/>
    </row>
    <row r="1876" spans="1:31" s="42" customFormat="1">
      <c r="A1876" s="44">
        <v>1875</v>
      </c>
      <c r="B1876" s="42">
        <v>201701969</v>
      </c>
      <c r="C1876" s="42" t="s">
        <v>6150</v>
      </c>
      <c r="D1876" s="42" t="s">
        <v>6151</v>
      </c>
      <c r="E1876" s="42">
        <v>499</v>
      </c>
      <c r="F1876" s="42" t="s">
        <v>28</v>
      </c>
      <c r="G1876" s="43">
        <v>38567</v>
      </c>
      <c r="H1876" s="46" t="s">
        <v>339</v>
      </c>
      <c r="I1876" s="42" t="s">
        <v>29</v>
      </c>
      <c r="J1876" s="43">
        <v>42955.462404826387</v>
      </c>
      <c r="K1876" s="45">
        <f t="shared" si="24"/>
        <v>42955</v>
      </c>
      <c r="L1876" s="78">
        <v>2118</v>
      </c>
      <c r="M1876" s="60"/>
      <c r="N1876" s="104" t="s">
        <v>6152</v>
      </c>
      <c r="O1876" s="120">
        <v>22106</v>
      </c>
      <c r="P1876" s="113"/>
      <c r="Q1876" s="113"/>
      <c r="R1876" s="113"/>
      <c r="S1876" s="113"/>
      <c r="T1876" s="113"/>
      <c r="U1876" s="113"/>
      <c r="V1876" s="131">
        <v>221</v>
      </c>
      <c r="W1876" s="126"/>
      <c r="X1876" s="126"/>
      <c r="Y1876" s="126"/>
      <c r="Z1876" s="126"/>
      <c r="AA1876" s="126"/>
      <c r="AB1876" s="126"/>
      <c r="AC1876" s="43">
        <v>42955.462404826387</v>
      </c>
      <c r="AD1876" s="42" t="s">
        <v>6153</v>
      </c>
      <c r="AE1876" s="43"/>
    </row>
    <row r="1877" spans="1:31" s="42" customFormat="1">
      <c r="A1877" s="44">
        <v>1876</v>
      </c>
      <c r="B1877" s="42">
        <v>201701974</v>
      </c>
      <c r="C1877" s="42" t="s">
        <v>6154</v>
      </c>
      <c r="D1877" s="42" t="s">
        <v>2261</v>
      </c>
      <c r="E1877" s="42">
        <v>130</v>
      </c>
      <c r="F1877" s="42" t="s">
        <v>46</v>
      </c>
      <c r="G1877" s="43">
        <v>37471</v>
      </c>
      <c r="H1877" s="46" t="s">
        <v>340</v>
      </c>
      <c r="I1877" s="42" t="s">
        <v>63</v>
      </c>
      <c r="J1877" s="43">
        <v>42950.805240162037</v>
      </c>
      <c r="K1877" s="45">
        <f t="shared" si="24"/>
        <v>42950</v>
      </c>
      <c r="L1877" s="78">
        <v>2102</v>
      </c>
      <c r="M1877" s="60" t="s">
        <v>6155</v>
      </c>
      <c r="N1877" s="104" t="s">
        <v>6156</v>
      </c>
      <c r="O1877" s="120">
        <v>2406</v>
      </c>
      <c r="P1877" s="113"/>
      <c r="Q1877" s="113"/>
      <c r="R1877" s="113"/>
      <c r="S1877" s="113"/>
      <c r="T1877" s="113"/>
      <c r="U1877" s="113"/>
      <c r="V1877" s="131">
        <v>24</v>
      </c>
      <c r="W1877" s="126"/>
      <c r="X1877" s="126"/>
      <c r="Y1877" s="126"/>
      <c r="Z1877" s="126"/>
      <c r="AA1877" s="126"/>
      <c r="AB1877" s="126"/>
      <c r="AC1877" s="43">
        <v>42950.805240162037</v>
      </c>
      <c r="AD1877" s="42" t="s">
        <v>6157</v>
      </c>
      <c r="AE1877" s="43"/>
    </row>
    <row r="1878" spans="1:31" s="42" customFormat="1">
      <c r="A1878" s="44">
        <v>1877</v>
      </c>
      <c r="B1878" s="42">
        <v>201701976</v>
      </c>
      <c r="C1878" s="42" t="s">
        <v>6158</v>
      </c>
      <c r="D1878" s="42" t="s">
        <v>332</v>
      </c>
      <c r="E1878" s="42">
        <v>598</v>
      </c>
      <c r="F1878" s="42" t="s">
        <v>42</v>
      </c>
      <c r="G1878" s="43">
        <v>40029</v>
      </c>
      <c r="H1878" s="46" t="s">
        <v>338</v>
      </c>
      <c r="I1878" s="42" t="s">
        <v>17</v>
      </c>
      <c r="J1878" s="43">
        <v>42956.53169664352</v>
      </c>
      <c r="K1878" s="45">
        <f t="shared" si="24"/>
        <v>42956</v>
      </c>
      <c r="L1878" s="78">
        <v>2081</v>
      </c>
      <c r="M1878" s="60" t="s">
        <v>6077</v>
      </c>
      <c r="N1878" s="104" t="s">
        <v>6027</v>
      </c>
      <c r="O1878" s="113">
        <v>1</v>
      </c>
      <c r="P1878" s="113"/>
      <c r="Q1878" s="113"/>
      <c r="R1878" s="113"/>
      <c r="S1878" s="113"/>
      <c r="T1878" s="113"/>
      <c r="U1878" s="113"/>
      <c r="V1878" s="125">
        <v>1</v>
      </c>
      <c r="W1878" s="126"/>
      <c r="X1878" s="126"/>
      <c r="Y1878" s="126"/>
      <c r="Z1878" s="126"/>
      <c r="AA1878" s="126"/>
      <c r="AB1878" s="126"/>
      <c r="AC1878" s="43">
        <v>42956.575393865744</v>
      </c>
      <c r="AD1878" s="42" t="s">
        <v>6159</v>
      </c>
      <c r="AE1878" s="43"/>
    </row>
    <row r="1879" spans="1:31" s="42" customFormat="1">
      <c r="A1879" s="44">
        <v>1878</v>
      </c>
      <c r="B1879" s="42">
        <v>201701977</v>
      </c>
      <c r="C1879" s="42" t="s">
        <v>6160</v>
      </c>
      <c r="D1879" s="42" t="s">
        <v>1392</v>
      </c>
      <c r="E1879" s="42">
        <v>108</v>
      </c>
      <c r="F1879" s="42" t="s">
        <v>5933</v>
      </c>
      <c r="G1879" s="43">
        <v>42672</v>
      </c>
      <c r="H1879" s="46" t="s">
        <v>338</v>
      </c>
      <c r="I1879" s="42" t="s">
        <v>17</v>
      </c>
      <c r="J1879" s="43">
        <v>42963.437351157409</v>
      </c>
      <c r="K1879" s="45">
        <f t="shared" si="24"/>
        <v>42963</v>
      </c>
      <c r="L1879" s="78" t="s">
        <v>6033</v>
      </c>
      <c r="M1879" s="60"/>
      <c r="N1879" s="104"/>
      <c r="O1879" s="113"/>
      <c r="P1879" s="113"/>
      <c r="Q1879" s="113"/>
      <c r="R1879" s="113"/>
      <c r="S1879" s="113"/>
      <c r="T1879" s="113"/>
      <c r="U1879" s="113"/>
      <c r="V1879" s="125"/>
      <c r="W1879" s="126"/>
      <c r="X1879" s="126"/>
      <c r="Y1879" s="126"/>
      <c r="Z1879" s="126"/>
      <c r="AA1879" s="126"/>
      <c r="AB1879" s="126"/>
      <c r="AC1879" s="43">
        <v>42963.437351157409</v>
      </c>
      <c r="AD1879" s="42" t="s">
        <v>6161</v>
      </c>
      <c r="AE1879" s="43"/>
    </row>
    <row r="1880" spans="1:31" s="42" customFormat="1">
      <c r="A1880" s="44">
        <v>1879</v>
      </c>
      <c r="B1880" s="42">
        <v>201701982</v>
      </c>
      <c r="C1880" s="42" t="s">
        <v>300</v>
      </c>
      <c r="D1880" s="42" t="s">
        <v>2059</v>
      </c>
      <c r="E1880" s="42">
        <v>214</v>
      </c>
      <c r="F1880" s="42" t="s">
        <v>302</v>
      </c>
      <c r="G1880" s="43">
        <v>42888</v>
      </c>
      <c r="H1880" s="46" t="s">
        <v>339</v>
      </c>
      <c r="I1880" s="42" t="s">
        <v>29</v>
      </c>
      <c r="J1880" s="43">
        <v>43073.518793750001</v>
      </c>
      <c r="K1880" s="45">
        <f t="shared" si="24"/>
        <v>43073</v>
      </c>
      <c r="L1880" s="78" t="s">
        <v>6043</v>
      </c>
      <c r="M1880" s="60"/>
      <c r="N1880" s="104"/>
      <c r="O1880" s="113"/>
      <c r="P1880" s="113"/>
      <c r="Q1880" s="113"/>
      <c r="R1880" s="113"/>
      <c r="S1880" s="113"/>
      <c r="T1880" s="113"/>
      <c r="U1880" s="113"/>
      <c r="V1880" s="125"/>
      <c r="W1880" s="126"/>
      <c r="X1880" s="126"/>
      <c r="Y1880" s="126"/>
      <c r="Z1880" s="126"/>
      <c r="AA1880" s="126"/>
      <c r="AB1880" s="126"/>
      <c r="AC1880" s="43">
        <v>43073.518793750001</v>
      </c>
      <c r="AD1880" s="42" t="s">
        <v>6162</v>
      </c>
      <c r="AE1880" s="43"/>
    </row>
    <row r="1881" spans="1:31" s="42" customFormat="1">
      <c r="A1881" s="44">
        <v>1880</v>
      </c>
      <c r="B1881" s="42">
        <v>201701986</v>
      </c>
      <c r="C1881" s="42" t="s">
        <v>2345</v>
      </c>
      <c r="D1881" s="42" t="s">
        <v>2637</v>
      </c>
      <c r="E1881" s="42">
        <v>598</v>
      </c>
      <c r="F1881" s="42" t="s">
        <v>42</v>
      </c>
      <c r="G1881" s="43">
        <v>42875</v>
      </c>
      <c r="H1881" s="46" t="s">
        <v>338</v>
      </c>
      <c r="I1881" s="42" t="s">
        <v>17</v>
      </c>
      <c r="J1881" s="43">
        <v>43026.492028125002</v>
      </c>
      <c r="K1881" s="45">
        <f t="shared" si="24"/>
        <v>43026</v>
      </c>
      <c r="L1881" s="78" t="s">
        <v>6033</v>
      </c>
      <c r="M1881" s="60"/>
      <c r="N1881" s="104"/>
      <c r="O1881" s="113"/>
      <c r="P1881" s="113"/>
      <c r="Q1881" s="113"/>
      <c r="R1881" s="113"/>
      <c r="S1881" s="113"/>
      <c r="T1881" s="113"/>
      <c r="U1881" s="113"/>
      <c r="V1881" s="125"/>
      <c r="W1881" s="126"/>
      <c r="X1881" s="126"/>
      <c r="Y1881" s="126"/>
      <c r="Z1881" s="126"/>
      <c r="AA1881" s="126"/>
      <c r="AB1881" s="126"/>
      <c r="AC1881" s="43">
        <v>43026.492028125002</v>
      </c>
      <c r="AD1881" s="42" t="s">
        <v>6163</v>
      </c>
      <c r="AE1881" s="43"/>
    </row>
    <row r="1882" spans="1:31" s="42" customFormat="1">
      <c r="A1882" s="44">
        <v>1881</v>
      </c>
      <c r="B1882" s="42">
        <v>201701987</v>
      </c>
      <c r="C1882" s="42" t="s">
        <v>6164</v>
      </c>
      <c r="D1882" s="42" t="s">
        <v>940</v>
      </c>
      <c r="E1882" s="42">
        <v>507</v>
      </c>
      <c r="F1882" s="42" t="s">
        <v>105</v>
      </c>
      <c r="G1882" s="43">
        <v>42220</v>
      </c>
      <c r="H1882" s="46" t="s">
        <v>338</v>
      </c>
      <c r="I1882" s="42" t="s">
        <v>17</v>
      </c>
      <c r="J1882" s="43">
        <v>42951.932455127317</v>
      </c>
      <c r="K1882" s="45">
        <f t="shared" si="24"/>
        <v>42951</v>
      </c>
      <c r="L1882" s="78">
        <v>2040</v>
      </c>
      <c r="M1882" s="60"/>
      <c r="N1882" s="104" t="s">
        <v>6165</v>
      </c>
      <c r="O1882" s="113">
        <v>1</v>
      </c>
      <c r="P1882" s="117">
        <v>1</v>
      </c>
      <c r="Q1882" s="113">
        <v>21</v>
      </c>
      <c r="R1882" s="113"/>
      <c r="S1882" s="113"/>
      <c r="T1882" s="113"/>
      <c r="U1882" s="113"/>
      <c r="V1882" s="125">
        <v>1</v>
      </c>
      <c r="W1882" s="131">
        <v>101</v>
      </c>
      <c r="X1882" s="126">
        <v>21</v>
      </c>
      <c r="Y1882" s="126"/>
      <c r="Z1882" s="126"/>
      <c r="AA1882" s="126"/>
      <c r="AB1882" s="126"/>
      <c r="AC1882" s="43">
        <v>42951.912455520833</v>
      </c>
      <c r="AD1882" s="42" t="s">
        <v>6166</v>
      </c>
      <c r="AE1882" s="43"/>
    </row>
    <row r="1883" spans="1:31" s="42" customFormat="1">
      <c r="A1883" s="44">
        <v>1882</v>
      </c>
      <c r="B1883" s="42">
        <v>201701988</v>
      </c>
      <c r="C1883" s="42" t="s">
        <v>6167</v>
      </c>
      <c r="D1883" s="42" t="s">
        <v>1983</v>
      </c>
      <c r="E1883" s="42">
        <v>128</v>
      </c>
      <c r="F1883" s="42" t="s">
        <v>50</v>
      </c>
      <c r="G1883" s="43">
        <v>42339</v>
      </c>
      <c r="H1883" s="46" t="s">
        <v>341</v>
      </c>
      <c r="I1883" s="42" t="s">
        <v>114</v>
      </c>
      <c r="J1883" s="43">
        <v>43069.001022187498</v>
      </c>
      <c r="K1883" s="45">
        <f t="shared" si="24"/>
        <v>43069</v>
      </c>
      <c r="L1883" s="78">
        <v>2040</v>
      </c>
      <c r="M1883" s="60" t="s">
        <v>6168</v>
      </c>
      <c r="N1883" s="104" t="s">
        <v>6027</v>
      </c>
      <c r="O1883" s="113">
        <v>1</v>
      </c>
      <c r="P1883" s="113"/>
      <c r="Q1883" s="113"/>
      <c r="R1883" s="113"/>
      <c r="S1883" s="113"/>
      <c r="T1883" s="113"/>
      <c r="U1883" s="113"/>
      <c r="V1883" s="125">
        <v>1</v>
      </c>
      <c r="W1883" s="126"/>
      <c r="X1883" s="126"/>
      <c r="Y1883" s="126"/>
      <c r="Z1883" s="126"/>
      <c r="AA1883" s="126"/>
      <c r="AB1883" s="126"/>
      <c r="AC1883" s="43">
        <v>43069.000517326385</v>
      </c>
      <c r="AD1883" s="42" t="s">
        <v>6169</v>
      </c>
      <c r="AE1883" s="43"/>
    </row>
    <row r="1884" spans="1:31" s="42" customFormat="1">
      <c r="A1884" s="44">
        <v>1883</v>
      </c>
      <c r="B1884" s="42">
        <v>201701990</v>
      </c>
      <c r="C1884" s="42" t="s">
        <v>6170</v>
      </c>
      <c r="D1884" s="42" t="s">
        <v>6171</v>
      </c>
      <c r="E1884" s="42">
        <v>499</v>
      </c>
      <c r="F1884" s="42" t="s">
        <v>28</v>
      </c>
      <c r="G1884" s="43">
        <v>36743</v>
      </c>
      <c r="H1884" s="46" t="s">
        <v>339</v>
      </c>
      <c r="I1884" s="42" t="s">
        <v>29</v>
      </c>
      <c r="J1884" s="43">
        <v>42952.440660763888</v>
      </c>
      <c r="K1884" s="45">
        <f t="shared" si="24"/>
        <v>42952</v>
      </c>
      <c r="L1884" s="78">
        <v>2058</v>
      </c>
      <c r="M1884" s="60"/>
      <c r="N1884" s="104" t="s">
        <v>6172</v>
      </c>
      <c r="O1884" s="113">
        <v>1</v>
      </c>
      <c r="P1884" s="113">
        <v>21</v>
      </c>
      <c r="Q1884" s="113"/>
      <c r="R1884" s="113"/>
      <c r="S1884" s="113"/>
      <c r="T1884" s="113"/>
      <c r="U1884" s="113"/>
      <c r="V1884" s="125">
        <v>1</v>
      </c>
      <c r="W1884" s="126">
        <v>21</v>
      </c>
      <c r="X1884" s="126"/>
      <c r="Y1884" s="126"/>
      <c r="Z1884" s="126"/>
      <c r="AA1884" s="126"/>
      <c r="AB1884" s="126"/>
      <c r="AC1884" s="43">
        <v>42952.403575428238</v>
      </c>
      <c r="AD1884" s="42" t="s">
        <v>6173</v>
      </c>
      <c r="AE1884" s="43"/>
    </row>
    <row r="1885" spans="1:31" s="42" customFormat="1">
      <c r="A1885" s="44">
        <v>1884</v>
      </c>
      <c r="B1885" s="42">
        <v>201701991</v>
      </c>
      <c r="C1885" s="42" t="s">
        <v>6174</v>
      </c>
      <c r="D1885" s="42" t="s">
        <v>6175</v>
      </c>
      <c r="E1885" s="42">
        <v>131</v>
      </c>
      <c r="F1885" s="42" t="s">
        <v>62</v>
      </c>
      <c r="G1885" s="43">
        <v>38565</v>
      </c>
      <c r="H1885" s="46" t="s">
        <v>338</v>
      </c>
      <c r="I1885" s="42" t="s">
        <v>17</v>
      </c>
      <c r="J1885" s="43">
        <v>42952.568724652781</v>
      </c>
      <c r="K1885" s="45">
        <f t="shared" si="24"/>
        <v>42952</v>
      </c>
      <c r="L1885" s="78">
        <v>2044</v>
      </c>
      <c r="M1885" s="60" t="s">
        <v>6176</v>
      </c>
      <c r="N1885" s="104" t="s">
        <v>6177</v>
      </c>
      <c r="O1885" s="113">
        <v>42</v>
      </c>
      <c r="P1885" s="113">
        <v>1</v>
      </c>
      <c r="Q1885" s="113"/>
      <c r="R1885" s="113"/>
      <c r="S1885" s="113"/>
      <c r="T1885" s="113"/>
      <c r="U1885" s="113"/>
      <c r="V1885" s="125">
        <v>42</v>
      </c>
      <c r="W1885" s="126">
        <v>1</v>
      </c>
      <c r="X1885" s="126"/>
      <c r="Y1885" s="126"/>
      <c r="Z1885" s="126"/>
      <c r="AA1885" s="126"/>
      <c r="AB1885" s="126"/>
      <c r="AC1885" s="43">
        <v>42952.502423379628</v>
      </c>
      <c r="AD1885" s="42" t="s">
        <v>6178</v>
      </c>
      <c r="AE1885" s="43"/>
    </row>
    <row r="1886" spans="1:31" s="42" customFormat="1">
      <c r="A1886" s="44">
        <v>1885</v>
      </c>
      <c r="B1886" s="42">
        <v>201701993</v>
      </c>
      <c r="C1886" s="42" t="s">
        <v>6179</v>
      </c>
      <c r="D1886" s="42" t="s">
        <v>237</v>
      </c>
      <c r="E1886" s="42">
        <v>531</v>
      </c>
      <c r="F1886" s="42" t="s">
        <v>2404</v>
      </c>
      <c r="G1886" s="43">
        <v>41244</v>
      </c>
      <c r="H1886" s="46" t="s">
        <v>339</v>
      </c>
      <c r="I1886" s="42" t="s">
        <v>29</v>
      </c>
      <c r="J1886" s="43">
        <v>42952.629301388886</v>
      </c>
      <c r="K1886" s="45">
        <f t="shared" si="24"/>
        <v>42952</v>
      </c>
      <c r="L1886" s="78" t="s">
        <v>6043</v>
      </c>
      <c r="M1886" s="60"/>
      <c r="N1886" s="104"/>
      <c r="O1886" s="113"/>
      <c r="P1886" s="113"/>
      <c r="Q1886" s="113"/>
      <c r="R1886" s="113"/>
      <c r="S1886" s="113"/>
      <c r="T1886" s="113"/>
      <c r="U1886" s="113"/>
      <c r="V1886" s="125"/>
      <c r="W1886" s="126"/>
      <c r="X1886" s="126"/>
      <c r="Y1886" s="126"/>
      <c r="Z1886" s="126"/>
      <c r="AA1886" s="126"/>
      <c r="AB1886" s="126"/>
      <c r="AC1886" s="43">
        <v>42952.629301388886</v>
      </c>
      <c r="AD1886" s="42" t="s">
        <v>6180</v>
      </c>
      <c r="AE1886" s="43"/>
    </row>
    <row r="1887" spans="1:31" s="42" customFormat="1">
      <c r="A1887" s="44">
        <v>1886</v>
      </c>
      <c r="B1887" s="42">
        <v>201701994</v>
      </c>
      <c r="C1887" s="42" t="s">
        <v>6181</v>
      </c>
      <c r="D1887" s="42" t="s">
        <v>176</v>
      </c>
      <c r="E1887" s="42">
        <v>304</v>
      </c>
      <c r="F1887" s="42" t="s">
        <v>901</v>
      </c>
      <c r="G1887" s="43">
        <v>39300</v>
      </c>
      <c r="H1887" s="46" t="s">
        <v>338</v>
      </c>
      <c r="I1887" s="42" t="s">
        <v>17</v>
      </c>
      <c r="J1887" s="43">
        <v>42953.694225925923</v>
      </c>
      <c r="K1887" s="45">
        <f t="shared" si="24"/>
        <v>42953</v>
      </c>
      <c r="L1887" s="78">
        <v>2222</v>
      </c>
      <c r="M1887" s="60"/>
      <c r="N1887" s="104" t="s">
        <v>6182</v>
      </c>
      <c r="O1887" s="120">
        <v>22115</v>
      </c>
      <c r="P1887" s="113"/>
      <c r="Q1887" s="113"/>
      <c r="R1887" s="113"/>
      <c r="S1887" s="113"/>
      <c r="T1887" s="113"/>
      <c r="U1887" s="113"/>
      <c r="V1887" s="131">
        <v>221</v>
      </c>
      <c r="W1887" s="126"/>
      <c r="X1887" s="126"/>
      <c r="Y1887" s="126"/>
      <c r="Z1887" s="126"/>
      <c r="AA1887" s="126"/>
      <c r="AB1887" s="126"/>
      <c r="AC1887" s="43">
        <v>42953.669653472221</v>
      </c>
      <c r="AD1887" s="42" t="s">
        <v>6183</v>
      </c>
      <c r="AE1887" s="43"/>
    </row>
    <row r="1888" spans="1:31" s="42" customFormat="1">
      <c r="A1888" s="44">
        <v>1887</v>
      </c>
      <c r="B1888" s="42">
        <v>201701997</v>
      </c>
      <c r="C1888" s="42" t="s">
        <v>6184</v>
      </c>
      <c r="D1888" s="42" t="s">
        <v>6185</v>
      </c>
      <c r="E1888" s="42">
        <v>119</v>
      </c>
      <c r="F1888" s="42" t="s">
        <v>22</v>
      </c>
      <c r="G1888" s="43">
        <v>39350</v>
      </c>
      <c r="H1888" s="46" t="s">
        <v>340</v>
      </c>
      <c r="I1888" s="42" t="s">
        <v>63</v>
      </c>
      <c r="J1888" s="43">
        <v>42952.81461079861</v>
      </c>
      <c r="K1888" s="45">
        <f t="shared" si="24"/>
        <v>42952</v>
      </c>
      <c r="L1888" s="78">
        <v>2244</v>
      </c>
      <c r="M1888" s="60"/>
      <c r="N1888" s="104" t="s">
        <v>6186</v>
      </c>
      <c r="O1888" s="113">
        <v>10</v>
      </c>
      <c r="P1888" s="113"/>
      <c r="Q1888" s="113"/>
      <c r="R1888" s="113"/>
      <c r="S1888" s="113"/>
      <c r="T1888" s="113"/>
      <c r="U1888" s="113"/>
      <c r="V1888" s="125">
        <v>10</v>
      </c>
      <c r="W1888" s="126"/>
      <c r="X1888" s="126"/>
      <c r="Y1888" s="126"/>
      <c r="Z1888" s="126"/>
      <c r="AA1888" s="126"/>
      <c r="AB1888" s="126"/>
      <c r="AC1888" s="43">
        <v>42952.812791782409</v>
      </c>
      <c r="AD1888" s="42" t="s">
        <v>6187</v>
      </c>
      <c r="AE1888" s="43"/>
    </row>
    <row r="1889" spans="1:31" s="42" customFormat="1">
      <c r="A1889" s="44">
        <v>1888</v>
      </c>
      <c r="B1889" s="42">
        <v>201702003</v>
      </c>
      <c r="C1889" s="42" t="s">
        <v>6188</v>
      </c>
      <c r="D1889" s="42" t="s">
        <v>6189</v>
      </c>
      <c r="E1889" s="42">
        <v>598</v>
      </c>
      <c r="F1889" s="42" t="s">
        <v>42</v>
      </c>
      <c r="G1889" s="43">
        <v>42772</v>
      </c>
      <c r="H1889" s="46" t="s">
        <v>341</v>
      </c>
      <c r="I1889" s="42" t="s">
        <v>114</v>
      </c>
      <c r="J1889" s="43">
        <v>42969.958957789349</v>
      </c>
      <c r="K1889" s="45">
        <f t="shared" si="24"/>
        <v>42969</v>
      </c>
      <c r="L1889" s="78">
        <v>2027</v>
      </c>
      <c r="M1889" s="60"/>
      <c r="N1889" s="104" t="s">
        <v>6190</v>
      </c>
      <c r="O1889" s="113">
        <v>39</v>
      </c>
      <c r="P1889" s="113">
        <v>6</v>
      </c>
      <c r="Q1889" s="113"/>
      <c r="R1889" s="113"/>
      <c r="S1889" s="113"/>
      <c r="T1889" s="113"/>
      <c r="U1889" s="113"/>
      <c r="V1889" s="125">
        <v>39</v>
      </c>
      <c r="W1889" s="126">
        <v>6</v>
      </c>
      <c r="X1889" s="126"/>
      <c r="Y1889" s="126"/>
      <c r="Z1889" s="126"/>
      <c r="AA1889" s="126"/>
      <c r="AB1889" s="126"/>
      <c r="AC1889" s="43">
        <v>42969.958957789349</v>
      </c>
      <c r="AD1889" s="42" t="s">
        <v>6191</v>
      </c>
      <c r="AE1889" s="43"/>
    </row>
    <row r="1890" spans="1:31" s="42" customFormat="1">
      <c r="A1890" s="44">
        <v>1889</v>
      </c>
      <c r="B1890" s="42">
        <v>201702007</v>
      </c>
      <c r="C1890" s="42" t="s">
        <v>6192</v>
      </c>
      <c r="D1890" s="42" t="s">
        <v>2430</v>
      </c>
      <c r="E1890" s="42">
        <v>499</v>
      </c>
      <c r="F1890" s="42" t="s">
        <v>28</v>
      </c>
      <c r="G1890" s="43" t="s">
        <v>18</v>
      </c>
      <c r="H1890" s="46" t="s">
        <v>338</v>
      </c>
      <c r="I1890" s="42" t="s">
        <v>17</v>
      </c>
      <c r="J1890" s="43">
        <v>42953.821474884258</v>
      </c>
      <c r="K1890" s="45">
        <f t="shared" si="24"/>
        <v>42953</v>
      </c>
      <c r="L1890" s="78">
        <v>2274</v>
      </c>
      <c r="M1890" s="60"/>
      <c r="N1890" s="104" t="s">
        <v>6193</v>
      </c>
      <c r="O1890" s="120">
        <v>3215</v>
      </c>
      <c r="P1890" s="113"/>
      <c r="Q1890" s="113"/>
      <c r="R1890" s="113"/>
      <c r="S1890" s="113"/>
      <c r="T1890" s="113"/>
      <c r="U1890" s="113"/>
      <c r="V1890" s="131">
        <v>0</v>
      </c>
      <c r="W1890" s="126"/>
      <c r="X1890" s="126"/>
      <c r="Y1890" s="126"/>
      <c r="Z1890" s="126"/>
      <c r="AA1890" s="126"/>
      <c r="AB1890" s="126"/>
      <c r="AC1890" s="43">
        <v>42953.793816006946</v>
      </c>
      <c r="AD1890" s="42" t="s">
        <v>6194</v>
      </c>
      <c r="AE1890" s="43"/>
    </row>
    <row r="1891" spans="1:31" s="42" customFormat="1">
      <c r="A1891" s="44">
        <v>1890</v>
      </c>
      <c r="B1891" s="42">
        <v>201702013</v>
      </c>
      <c r="C1891" s="42" t="s">
        <v>6195</v>
      </c>
      <c r="D1891" s="42" t="s">
        <v>4276</v>
      </c>
      <c r="E1891" s="42">
        <v>499</v>
      </c>
      <c r="F1891" s="42" t="s">
        <v>28</v>
      </c>
      <c r="G1891" s="43">
        <v>36745</v>
      </c>
      <c r="H1891" s="46" t="s">
        <v>339</v>
      </c>
      <c r="I1891" s="42" t="s">
        <v>29</v>
      </c>
      <c r="J1891" s="43">
        <v>42954.68811855324</v>
      </c>
      <c r="K1891" s="45">
        <f t="shared" si="24"/>
        <v>42954</v>
      </c>
      <c r="L1891" s="78">
        <v>2179</v>
      </c>
      <c r="M1891" s="60"/>
      <c r="N1891" s="104" t="s">
        <v>6196</v>
      </c>
      <c r="O1891" s="120">
        <v>22110</v>
      </c>
      <c r="P1891" s="113">
        <v>37</v>
      </c>
      <c r="Q1891" s="113"/>
      <c r="R1891" s="113"/>
      <c r="S1891" s="113"/>
      <c r="T1891" s="113"/>
      <c r="U1891" s="113"/>
      <c r="V1891" s="131">
        <v>221</v>
      </c>
      <c r="W1891" s="126">
        <v>37</v>
      </c>
      <c r="X1891" s="126"/>
      <c r="Y1891" s="126"/>
      <c r="Z1891" s="126"/>
      <c r="AA1891" s="126"/>
      <c r="AB1891" s="126"/>
      <c r="AC1891" s="43">
        <v>42954.68811855324</v>
      </c>
      <c r="AD1891" s="42" t="s">
        <v>6197</v>
      </c>
      <c r="AE1891" s="43"/>
    </row>
    <row r="1892" spans="1:31" s="42" customFormat="1">
      <c r="A1892" s="44">
        <v>1891</v>
      </c>
      <c r="B1892" s="42">
        <v>201702019</v>
      </c>
      <c r="C1892" s="42" t="s">
        <v>6198</v>
      </c>
      <c r="D1892" s="42" t="s">
        <v>6199</v>
      </c>
      <c r="E1892" s="42">
        <v>598</v>
      </c>
      <c r="F1892" s="42" t="s">
        <v>42</v>
      </c>
      <c r="G1892" s="43">
        <v>42948</v>
      </c>
      <c r="H1892" s="46" t="s">
        <v>18</v>
      </c>
      <c r="I1892" s="42" t="s">
        <v>18</v>
      </c>
      <c r="J1892" s="43">
        <v>43146.764922303242</v>
      </c>
      <c r="K1892" s="45">
        <f t="shared" si="24"/>
        <v>43146</v>
      </c>
      <c r="L1892" s="78">
        <v>2255</v>
      </c>
      <c r="M1892" s="60"/>
      <c r="N1892" s="104" t="s">
        <v>6200</v>
      </c>
      <c r="O1892" s="120">
        <v>2503</v>
      </c>
      <c r="P1892" s="113"/>
      <c r="Q1892" s="113"/>
      <c r="R1892" s="113"/>
      <c r="S1892" s="113"/>
      <c r="T1892" s="113"/>
      <c r="U1892" s="113"/>
      <c r="V1892" s="131">
        <v>25</v>
      </c>
      <c r="W1892" s="126"/>
      <c r="X1892" s="126"/>
      <c r="Y1892" s="126"/>
      <c r="Z1892" s="126"/>
      <c r="AA1892" s="126"/>
      <c r="AB1892" s="126"/>
      <c r="AC1892" s="43">
        <v>43146.746531909725</v>
      </c>
      <c r="AD1892" s="42" t="s">
        <v>6201</v>
      </c>
      <c r="AE1892" s="43"/>
    </row>
    <row r="1893" spans="1:31" s="42" customFormat="1">
      <c r="A1893" s="44">
        <v>1892</v>
      </c>
      <c r="B1893" s="42">
        <v>201702023</v>
      </c>
      <c r="C1893" s="42" t="s">
        <v>4775</v>
      </c>
      <c r="D1893" s="42" t="s">
        <v>15</v>
      </c>
      <c r="E1893" s="42">
        <v>499</v>
      </c>
      <c r="F1893" s="42" t="s">
        <v>28</v>
      </c>
      <c r="G1893" s="43">
        <v>41859</v>
      </c>
      <c r="H1893" s="46" t="s">
        <v>339</v>
      </c>
      <c r="I1893" s="42" t="s">
        <v>29</v>
      </c>
      <c r="J1893" s="43">
        <v>42956.46238730324</v>
      </c>
      <c r="K1893" s="45">
        <f t="shared" si="24"/>
        <v>42956</v>
      </c>
      <c r="L1893" s="78" t="s">
        <v>6043</v>
      </c>
      <c r="M1893" s="60"/>
      <c r="N1893" s="104"/>
      <c r="O1893" s="113"/>
      <c r="P1893" s="113"/>
      <c r="Q1893" s="113"/>
      <c r="R1893" s="113"/>
      <c r="S1893" s="113"/>
      <c r="T1893" s="113"/>
      <c r="U1893" s="113"/>
      <c r="V1893" s="125"/>
      <c r="W1893" s="126"/>
      <c r="X1893" s="126"/>
      <c r="Y1893" s="126"/>
      <c r="Z1893" s="126"/>
      <c r="AA1893" s="126"/>
      <c r="AB1893" s="126"/>
      <c r="AC1893" s="43">
        <v>42956.46238730324</v>
      </c>
      <c r="AD1893" s="42" t="s">
        <v>6202</v>
      </c>
      <c r="AE1893" s="43"/>
    </row>
    <row r="1894" spans="1:31" s="42" customFormat="1">
      <c r="A1894" s="44">
        <v>1893</v>
      </c>
      <c r="B1894" s="42">
        <v>201702024</v>
      </c>
      <c r="C1894" s="42" t="s">
        <v>4775</v>
      </c>
      <c r="D1894" s="42" t="s">
        <v>1729</v>
      </c>
      <c r="E1894" s="42">
        <v>499</v>
      </c>
      <c r="F1894" s="42" t="s">
        <v>28</v>
      </c>
      <c r="G1894" s="43">
        <v>42818</v>
      </c>
      <c r="H1894" s="46" t="s">
        <v>339</v>
      </c>
      <c r="I1894" s="42" t="s">
        <v>29</v>
      </c>
      <c r="J1894" s="43">
        <v>43068.522699386573</v>
      </c>
      <c r="K1894" s="45">
        <f t="shared" si="24"/>
        <v>43068</v>
      </c>
      <c r="L1894" s="78" t="s">
        <v>6043</v>
      </c>
      <c r="M1894" s="60"/>
      <c r="N1894" s="104"/>
      <c r="O1894" s="113"/>
      <c r="P1894" s="113"/>
      <c r="Q1894" s="113"/>
      <c r="R1894" s="113"/>
      <c r="S1894" s="113"/>
      <c r="T1894" s="113"/>
      <c r="U1894" s="113"/>
      <c r="V1894" s="125"/>
      <c r="W1894" s="126"/>
      <c r="X1894" s="126"/>
      <c r="Y1894" s="126"/>
      <c r="Z1894" s="126"/>
      <c r="AA1894" s="126"/>
      <c r="AB1894" s="126"/>
      <c r="AC1894" s="43">
        <v>43068.48644320602</v>
      </c>
      <c r="AD1894" s="42" t="s">
        <v>6203</v>
      </c>
      <c r="AE1894" s="43"/>
    </row>
    <row r="1895" spans="1:31" s="42" customFormat="1">
      <c r="A1895" s="44">
        <v>1894</v>
      </c>
      <c r="B1895" s="42">
        <v>201702025</v>
      </c>
      <c r="C1895" s="42" t="s">
        <v>4775</v>
      </c>
      <c r="D1895" s="42" t="s">
        <v>4124</v>
      </c>
      <c r="E1895" s="42">
        <v>499</v>
      </c>
      <c r="F1895" s="42" t="s">
        <v>28</v>
      </c>
      <c r="G1895" s="43">
        <v>42818</v>
      </c>
      <c r="H1895" s="46" t="s">
        <v>338</v>
      </c>
      <c r="I1895" s="42" t="s">
        <v>17</v>
      </c>
      <c r="J1895" s="43">
        <v>42956.459485185187</v>
      </c>
      <c r="K1895" s="45">
        <f t="shared" si="24"/>
        <v>42956</v>
      </c>
      <c r="L1895" s="78" t="s">
        <v>6033</v>
      </c>
      <c r="M1895" s="60"/>
      <c r="N1895" s="104"/>
      <c r="O1895" s="113"/>
      <c r="P1895" s="113"/>
      <c r="Q1895" s="113"/>
      <c r="R1895" s="113"/>
      <c r="S1895" s="113"/>
      <c r="T1895" s="113"/>
      <c r="U1895" s="113"/>
      <c r="V1895" s="125"/>
      <c r="W1895" s="126"/>
      <c r="X1895" s="126"/>
      <c r="Y1895" s="126"/>
      <c r="Z1895" s="126"/>
      <c r="AA1895" s="126"/>
      <c r="AB1895" s="126"/>
      <c r="AC1895" s="43">
        <v>42956.459485185187</v>
      </c>
      <c r="AD1895" s="42" t="s">
        <v>6204</v>
      </c>
      <c r="AE1895" s="43"/>
    </row>
    <row r="1896" spans="1:31" s="42" customFormat="1">
      <c r="A1896" s="44">
        <v>1895</v>
      </c>
      <c r="B1896" s="42">
        <v>201702026</v>
      </c>
      <c r="C1896" s="42" t="s">
        <v>6205</v>
      </c>
      <c r="D1896" s="42" t="s">
        <v>6206</v>
      </c>
      <c r="E1896" s="42">
        <v>115</v>
      </c>
      <c r="F1896" s="42" t="s">
        <v>3509</v>
      </c>
      <c r="G1896" s="43">
        <v>42774</v>
      </c>
      <c r="H1896" s="46" t="s">
        <v>341</v>
      </c>
      <c r="I1896" s="42" t="s">
        <v>114</v>
      </c>
      <c r="J1896" s="43">
        <v>42955.801414733796</v>
      </c>
      <c r="K1896" s="45">
        <f t="shared" si="24"/>
        <v>42955</v>
      </c>
      <c r="L1896" s="78">
        <v>2046</v>
      </c>
      <c r="M1896" s="60"/>
      <c r="N1896" s="104" t="s">
        <v>6207</v>
      </c>
      <c r="O1896" s="113">
        <v>1</v>
      </c>
      <c r="P1896" s="120">
        <v>332</v>
      </c>
      <c r="Q1896" s="113"/>
      <c r="R1896" s="113"/>
      <c r="S1896" s="113"/>
      <c r="T1896" s="113"/>
      <c r="U1896" s="113"/>
      <c r="V1896" s="125">
        <v>1</v>
      </c>
      <c r="W1896" s="133">
        <v>33</v>
      </c>
      <c r="X1896" s="126"/>
      <c r="Y1896" s="126"/>
      <c r="Z1896" s="126"/>
      <c r="AA1896" s="126"/>
      <c r="AB1896" s="126"/>
      <c r="AC1896" s="43">
        <v>42955.793742743059</v>
      </c>
      <c r="AD1896" s="42" t="s">
        <v>6208</v>
      </c>
      <c r="AE1896" s="43"/>
    </row>
    <row r="1897" spans="1:31" s="42" customFormat="1">
      <c r="A1897" s="44">
        <v>1896</v>
      </c>
      <c r="B1897" s="42">
        <v>201702033</v>
      </c>
      <c r="C1897" s="42" t="s">
        <v>6209</v>
      </c>
      <c r="D1897" s="42" t="s">
        <v>820</v>
      </c>
      <c r="E1897" s="42">
        <v>499</v>
      </c>
      <c r="F1897" s="42" t="s">
        <v>28</v>
      </c>
      <c r="G1897" s="43">
        <v>38208</v>
      </c>
      <c r="H1897" s="46" t="s">
        <v>339</v>
      </c>
      <c r="I1897" s="42" t="s">
        <v>29</v>
      </c>
      <c r="J1897" s="43">
        <v>42960.600576423611</v>
      </c>
      <c r="K1897" s="45">
        <f t="shared" si="24"/>
        <v>42960</v>
      </c>
      <c r="L1897" s="78">
        <v>2116</v>
      </c>
      <c r="M1897" s="60" t="s">
        <v>6210</v>
      </c>
      <c r="N1897" s="104" t="s">
        <v>6211</v>
      </c>
      <c r="O1897" s="120">
        <v>22106</v>
      </c>
      <c r="P1897" s="113"/>
      <c r="Q1897" s="113"/>
      <c r="R1897" s="113"/>
      <c r="S1897" s="113"/>
      <c r="T1897" s="113"/>
      <c r="U1897" s="113"/>
      <c r="V1897" s="131">
        <v>221</v>
      </c>
      <c r="W1897" s="126"/>
      <c r="X1897" s="126"/>
      <c r="Y1897" s="126"/>
      <c r="Z1897" s="126"/>
      <c r="AA1897" s="126"/>
      <c r="AB1897" s="126"/>
      <c r="AC1897" s="43">
        <v>42960.58777677083</v>
      </c>
      <c r="AD1897" s="42" t="s">
        <v>6212</v>
      </c>
      <c r="AE1897" s="43"/>
    </row>
    <row r="1898" spans="1:31" s="42" customFormat="1">
      <c r="A1898" s="44">
        <v>1897</v>
      </c>
      <c r="B1898" s="42">
        <v>201702035</v>
      </c>
      <c r="C1898" s="42" t="s">
        <v>6213</v>
      </c>
      <c r="D1898" s="42" t="s">
        <v>6214</v>
      </c>
      <c r="E1898" s="42" t="s">
        <v>18</v>
      </c>
      <c r="F1898" s="42" t="s">
        <v>18</v>
      </c>
      <c r="G1898" s="43">
        <v>42583</v>
      </c>
      <c r="H1898" s="46" t="s">
        <v>338</v>
      </c>
      <c r="I1898" s="42" t="s">
        <v>17</v>
      </c>
      <c r="J1898" s="43">
        <v>42957.036756134257</v>
      </c>
      <c r="K1898" s="45">
        <f t="shared" si="24"/>
        <v>42957</v>
      </c>
      <c r="L1898" s="78">
        <v>2259</v>
      </c>
      <c r="M1898" s="60"/>
      <c r="N1898" s="104" t="s">
        <v>6027</v>
      </c>
      <c r="O1898" s="113">
        <v>1</v>
      </c>
      <c r="P1898" s="113"/>
      <c r="Q1898" s="113"/>
      <c r="R1898" s="113"/>
      <c r="S1898" s="113"/>
      <c r="T1898" s="113"/>
      <c r="U1898" s="113"/>
      <c r="V1898" s="125">
        <v>1</v>
      </c>
      <c r="W1898" s="126"/>
      <c r="X1898" s="126"/>
      <c r="Y1898" s="126"/>
      <c r="Z1898" s="126"/>
      <c r="AA1898" s="126"/>
      <c r="AB1898" s="126"/>
      <c r="AC1898" s="43">
        <v>42957.02398341435</v>
      </c>
      <c r="AD1898" s="42" t="s">
        <v>6215</v>
      </c>
      <c r="AE1898" s="43"/>
    </row>
    <row r="1899" spans="1:31" s="42" customFormat="1">
      <c r="A1899" s="44">
        <v>1898</v>
      </c>
      <c r="B1899" s="42">
        <v>201702036</v>
      </c>
      <c r="C1899" s="42" t="s">
        <v>6216</v>
      </c>
      <c r="D1899" s="42" t="s">
        <v>2194</v>
      </c>
      <c r="E1899" s="42">
        <v>130</v>
      </c>
      <c r="F1899" s="42" t="s">
        <v>46</v>
      </c>
      <c r="G1899" s="43">
        <v>39123</v>
      </c>
      <c r="H1899" s="46" t="s">
        <v>339</v>
      </c>
      <c r="I1899" s="42" t="s">
        <v>29</v>
      </c>
      <c r="J1899" s="43">
        <v>42957.46338966435</v>
      </c>
      <c r="K1899" s="45">
        <f t="shared" si="24"/>
        <v>42957</v>
      </c>
      <c r="L1899" s="78">
        <v>2019</v>
      </c>
      <c r="M1899" s="60"/>
      <c r="N1899" s="104" t="s">
        <v>6030</v>
      </c>
      <c r="O1899" s="113">
        <v>14</v>
      </c>
      <c r="P1899" s="113"/>
      <c r="Q1899" s="113"/>
      <c r="R1899" s="113"/>
      <c r="S1899" s="113"/>
      <c r="T1899" s="113"/>
      <c r="U1899" s="113"/>
      <c r="V1899" s="125">
        <v>14</v>
      </c>
      <c r="W1899" s="126"/>
      <c r="X1899" s="126"/>
      <c r="Y1899" s="126"/>
      <c r="Z1899" s="126"/>
      <c r="AA1899" s="126"/>
      <c r="AB1899" s="126"/>
      <c r="AC1899" s="43">
        <v>42957.46338966435</v>
      </c>
      <c r="AD1899" s="42" t="s">
        <v>6217</v>
      </c>
      <c r="AE1899" s="43"/>
    </row>
    <row r="1900" spans="1:31" s="42" customFormat="1">
      <c r="A1900" s="44">
        <v>1899</v>
      </c>
      <c r="B1900" s="42">
        <v>201702038</v>
      </c>
      <c r="C1900" s="42" t="s">
        <v>6218</v>
      </c>
      <c r="D1900" s="42" t="s">
        <v>3810</v>
      </c>
      <c r="E1900" s="42">
        <v>119</v>
      </c>
      <c r="F1900" s="42" t="s">
        <v>22</v>
      </c>
      <c r="G1900" s="43">
        <v>41282</v>
      </c>
      <c r="H1900" s="46" t="s">
        <v>339</v>
      </c>
      <c r="I1900" s="42" t="s">
        <v>29</v>
      </c>
      <c r="J1900" s="43">
        <v>42957.611425925927</v>
      </c>
      <c r="K1900" s="45">
        <f t="shared" si="24"/>
        <v>42957</v>
      </c>
      <c r="L1900" s="78">
        <v>2186</v>
      </c>
      <c r="M1900" s="60"/>
      <c r="N1900" s="104" t="s">
        <v>6138</v>
      </c>
      <c r="O1900" s="113">
        <v>23</v>
      </c>
      <c r="P1900" s="113"/>
      <c r="Q1900" s="113"/>
      <c r="R1900" s="113"/>
      <c r="S1900" s="113"/>
      <c r="T1900" s="113"/>
      <c r="U1900" s="113"/>
      <c r="V1900" s="125">
        <v>23</v>
      </c>
      <c r="W1900" s="126"/>
      <c r="X1900" s="126"/>
      <c r="Y1900" s="126"/>
      <c r="Z1900" s="126"/>
      <c r="AA1900" s="126"/>
      <c r="AB1900" s="126"/>
      <c r="AC1900" s="43">
        <v>42957.715599571762</v>
      </c>
      <c r="AD1900" s="42" t="s">
        <v>6219</v>
      </c>
      <c r="AE1900" s="43"/>
    </row>
    <row r="1901" spans="1:31" s="42" customFormat="1">
      <c r="A1901" s="44">
        <v>1900</v>
      </c>
      <c r="B1901" s="42">
        <v>201702043</v>
      </c>
      <c r="C1901" s="42" t="s">
        <v>6220</v>
      </c>
      <c r="D1901" s="42" t="s">
        <v>943</v>
      </c>
      <c r="E1901" s="42">
        <v>499</v>
      </c>
      <c r="F1901" s="42" t="s">
        <v>28</v>
      </c>
      <c r="G1901" s="43">
        <v>39670</v>
      </c>
      <c r="H1901" s="46" t="s">
        <v>340</v>
      </c>
      <c r="I1901" s="42" t="s">
        <v>63</v>
      </c>
      <c r="J1901" s="43">
        <v>42960.470030243057</v>
      </c>
      <c r="K1901" s="45">
        <f t="shared" si="24"/>
        <v>42960</v>
      </c>
      <c r="L1901" s="78">
        <v>2181</v>
      </c>
      <c r="M1901" s="60"/>
      <c r="N1901" s="104" t="s">
        <v>6221</v>
      </c>
      <c r="O1901" s="113">
        <v>29</v>
      </c>
      <c r="P1901" s="113"/>
      <c r="Q1901" s="113"/>
      <c r="R1901" s="113"/>
      <c r="S1901" s="113"/>
      <c r="T1901" s="113"/>
      <c r="U1901" s="113"/>
      <c r="V1901" s="125">
        <v>29</v>
      </c>
      <c r="W1901" s="126"/>
      <c r="X1901" s="126"/>
      <c r="Y1901" s="126"/>
      <c r="Z1901" s="126"/>
      <c r="AA1901" s="126"/>
      <c r="AB1901" s="126"/>
      <c r="AC1901" s="43">
        <v>42960.307155439812</v>
      </c>
      <c r="AD1901" s="42" t="s">
        <v>6222</v>
      </c>
      <c r="AE1901" s="43"/>
    </row>
    <row r="1902" spans="1:31" s="42" customFormat="1">
      <c r="A1902" s="44">
        <v>1901</v>
      </c>
      <c r="B1902" s="42">
        <v>201702046</v>
      </c>
      <c r="C1902" s="42" t="s">
        <v>6223</v>
      </c>
      <c r="D1902" s="42" t="s">
        <v>6224</v>
      </c>
      <c r="E1902" s="42">
        <v>14</v>
      </c>
      <c r="F1902" s="42" t="s">
        <v>788</v>
      </c>
      <c r="G1902" s="43">
        <v>42887</v>
      </c>
      <c r="H1902" s="46" t="s">
        <v>338</v>
      </c>
      <c r="I1902" s="42" t="s">
        <v>17</v>
      </c>
      <c r="J1902" s="43">
        <v>43325.439217858795</v>
      </c>
      <c r="K1902" s="45">
        <f t="shared" si="24"/>
        <v>43325</v>
      </c>
      <c r="L1902" s="78" t="s">
        <v>6033</v>
      </c>
      <c r="M1902" s="60"/>
      <c r="N1902" s="104"/>
      <c r="O1902" s="113"/>
      <c r="P1902" s="113"/>
      <c r="Q1902" s="113"/>
      <c r="R1902" s="113"/>
      <c r="S1902" s="113"/>
      <c r="T1902" s="113"/>
      <c r="U1902" s="113"/>
      <c r="V1902" s="125"/>
      <c r="W1902" s="126"/>
      <c r="X1902" s="126"/>
      <c r="Y1902" s="126"/>
      <c r="Z1902" s="126"/>
      <c r="AA1902" s="126"/>
      <c r="AB1902" s="126"/>
      <c r="AC1902" s="43">
        <v>43325.416473067133</v>
      </c>
      <c r="AD1902" s="42" t="s">
        <v>6225</v>
      </c>
      <c r="AE1902" s="43"/>
    </row>
    <row r="1903" spans="1:31" s="42" customFormat="1">
      <c r="A1903" s="44">
        <v>1902</v>
      </c>
      <c r="B1903" s="42">
        <v>201702047</v>
      </c>
      <c r="C1903" s="42" t="s">
        <v>6226</v>
      </c>
      <c r="D1903" s="42" t="s">
        <v>6227</v>
      </c>
      <c r="E1903" s="42">
        <v>538</v>
      </c>
      <c r="F1903" s="42" t="s">
        <v>1004</v>
      </c>
      <c r="G1903" s="43">
        <v>38945</v>
      </c>
      <c r="H1903" s="46" t="s">
        <v>338</v>
      </c>
      <c r="I1903" s="42" t="s">
        <v>17</v>
      </c>
      <c r="J1903" s="43">
        <v>42963.598466319447</v>
      </c>
      <c r="K1903" s="45">
        <f t="shared" si="24"/>
        <v>42963</v>
      </c>
      <c r="L1903" s="78">
        <v>2082</v>
      </c>
      <c r="M1903" s="60" t="s">
        <v>6228</v>
      </c>
      <c r="N1903" s="104" t="s">
        <v>6027</v>
      </c>
      <c r="O1903" s="113">
        <v>1</v>
      </c>
      <c r="P1903" s="113"/>
      <c r="Q1903" s="113"/>
      <c r="R1903" s="113"/>
      <c r="S1903" s="113"/>
      <c r="T1903" s="113"/>
      <c r="U1903" s="113"/>
      <c r="V1903" s="125">
        <v>1</v>
      </c>
      <c r="W1903" s="126"/>
      <c r="X1903" s="126"/>
      <c r="Y1903" s="126"/>
      <c r="Z1903" s="126"/>
      <c r="AA1903" s="126"/>
      <c r="AB1903" s="126"/>
      <c r="AC1903" s="43">
        <v>42963.505052581022</v>
      </c>
      <c r="AD1903" s="42" t="s">
        <v>6229</v>
      </c>
      <c r="AE1903" s="43"/>
    </row>
    <row r="1904" spans="1:31" s="42" customFormat="1">
      <c r="A1904" s="44">
        <v>1903</v>
      </c>
      <c r="B1904" s="42">
        <v>201702052</v>
      </c>
      <c r="C1904" s="42" t="s">
        <v>6230</v>
      </c>
      <c r="D1904" s="42" t="s">
        <v>6231</v>
      </c>
      <c r="E1904" s="42">
        <v>305</v>
      </c>
      <c r="F1904" s="42" t="s">
        <v>554</v>
      </c>
      <c r="G1904" s="43">
        <v>40384</v>
      </c>
      <c r="H1904" s="46" t="s">
        <v>338</v>
      </c>
      <c r="I1904" s="42" t="s">
        <v>17</v>
      </c>
      <c r="J1904" s="43">
        <v>42992.008296180553</v>
      </c>
      <c r="K1904" s="45">
        <f t="shared" si="24"/>
        <v>42992</v>
      </c>
      <c r="L1904" s="78">
        <v>2046</v>
      </c>
      <c r="M1904" s="60"/>
      <c r="N1904" s="104" t="s">
        <v>6036</v>
      </c>
      <c r="O1904" s="113">
        <v>21</v>
      </c>
      <c r="P1904" s="113"/>
      <c r="Q1904" s="113"/>
      <c r="R1904" s="113"/>
      <c r="S1904" s="113"/>
      <c r="T1904" s="113"/>
      <c r="U1904" s="113"/>
      <c r="V1904" s="125">
        <v>21</v>
      </c>
      <c r="W1904" s="126"/>
      <c r="X1904" s="126"/>
      <c r="Y1904" s="126"/>
      <c r="Z1904" s="126"/>
      <c r="AA1904" s="126"/>
      <c r="AB1904" s="126"/>
      <c r="AC1904" s="43">
        <v>42992.078884062503</v>
      </c>
      <c r="AD1904" s="42" t="s">
        <v>6232</v>
      </c>
      <c r="AE1904" s="43"/>
    </row>
    <row r="1905" spans="1:31" s="42" customFormat="1">
      <c r="A1905" s="44">
        <v>1904</v>
      </c>
      <c r="B1905" s="42">
        <v>201702053</v>
      </c>
      <c r="C1905" s="42" t="s">
        <v>6233</v>
      </c>
      <c r="D1905" s="42" t="s">
        <v>860</v>
      </c>
      <c r="E1905" s="42">
        <v>499</v>
      </c>
      <c r="F1905" s="42" t="s">
        <v>28</v>
      </c>
      <c r="G1905" s="43">
        <v>38210</v>
      </c>
      <c r="H1905" s="46" t="s">
        <v>339</v>
      </c>
      <c r="I1905" s="42" t="s">
        <v>29</v>
      </c>
      <c r="J1905" s="43">
        <v>42958.484705555558</v>
      </c>
      <c r="K1905" s="45">
        <f t="shared" si="24"/>
        <v>42958</v>
      </c>
      <c r="L1905" s="78">
        <v>2087</v>
      </c>
      <c r="M1905" s="60" t="s">
        <v>6234</v>
      </c>
      <c r="N1905" s="104" t="s">
        <v>6235</v>
      </c>
      <c r="O1905" s="113">
        <v>1</v>
      </c>
      <c r="P1905" s="113">
        <v>28</v>
      </c>
      <c r="Q1905" s="113"/>
      <c r="R1905" s="113"/>
      <c r="S1905" s="113"/>
      <c r="T1905" s="113"/>
      <c r="U1905" s="113"/>
      <c r="V1905" s="125">
        <v>1</v>
      </c>
      <c r="W1905" s="126">
        <v>28</v>
      </c>
      <c r="X1905" s="126"/>
      <c r="Y1905" s="126"/>
      <c r="Z1905" s="126"/>
      <c r="AA1905" s="126"/>
      <c r="AB1905" s="126"/>
      <c r="AC1905" s="43">
        <v>42958.484705555558</v>
      </c>
      <c r="AD1905" s="42" t="s">
        <v>6236</v>
      </c>
      <c r="AE1905" s="43"/>
    </row>
    <row r="1906" spans="1:31" s="42" customFormat="1">
      <c r="A1906" s="44">
        <v>1905</v>
      </c>
      <c r="B1906" s="42">
        <v>201702055</v>
      </c>
      <c r="C1906" s="42" t="s">
        <v>2263</v>
      </c>
      <c r="D1906" s="42" t="s">
        <v>911</v>
      </c>
      <c r="E1906" s="42" t="s">
        <v>18</v>
      </c>
      <c r="F1906" s="42" t="s">
        <v>18</v>
      </c>
      <c r="G1906" s="43">
        <v>41703</v>
      </c>
      <c r="H1906" s="46" t="s">
        <v>341</v>
      </c>
      <c r="I1906" s="42" t="s">
        <v>114</v>
      </c>
      <c r="J1906" s="43">
        <v>42959.674545983798</v>
      </c>
      <c r="K1906" s="45">
        <f t="shared" si="24"/>
        <v>42959</v>
      </c>
      <c r="L1906" s="78">
        <v>2014</v>
      </c>
      <c r="M1906" s="60"/>
      <c r="N1906" s="104" t="s">
        <v>6237</v>
      </c>
      <c r="O1906" s="113">
        <v>14</v>
      </c>
      <c r="P1906" s="113"/>
      <c r="Q1906" s="113"/>
      <c r="R1906" s="113"/>
      <c r="S1906" s="113"/>
      <c r="T1906" s="113"/>
      <c r="U1906" s="113"/>
      <c r="V1906" s="131">
        <v>1401</v>
      </c>
      <c r="W1906" s="126"/>
      <c r="X1906" s="126"/>
      <c r="Y1906" s="126"/>
      <c r="Z1906" s="126"/>
      <c r="AA1906" s="126"/>
      <c r="AB1906" s="126"/>
      <c r="AC1906" s="43">
        <v>42959.714139502314</v>
      </c>
      <c r="AD1906" s="42" t="s">
        <v>6238</v>
      </c>
      <c r="AE1906" s="43"/>
    </row>
    <row r="1907" spans="1:31" s="42" customFormat="1">
      <c r="A1907" s="44">
        <v>1906</v>
      </c>
      <c r="B1907" s="42">
        <v>201702059</v>
      </c>
      <c r="C1907" s="42" t="s">
        <v>6239</v>
      </c>
      <c r="D1907" s="42" t="s">
        <v>1704</v>
      </c>
      <c r="E1907" s="42">
        <v>127</v>
      </c>
      <c r="F1907" s="42" t="s">
        <v>545</v>
      </c>
      <c r="G1907" s="43">
        <v>41862</v>
      </c>
      <c r="H1907" s="46" t="s">
        <v>339</v>
      </c>
      <c r="I1907" s="42" t="s">
        <v>29</v>
      </c>
      <c r="J1907" s="43">
        <v>43277.440392939818</v>
      </c>
      <c r="K1907" s="45">
        <f t="shared" si="24"/>
        <v>43277</v>
      </c>
      <c r="L1907" s="78" t="s">
        <v>6043</v>
      </c>
      <c r="M1907" s="60"/>
      <c r="N1907" s="104"/>
      <c r="O1907" s="113"/>
      <c r="P1907" s="113"/>
      <c r="Q1907" s="113"/>
      <c r="R1907" s="113"/>
      <c r="S1907" s="113"/>
      <c r="T1907" s="113"/>
      <c r="U1907" s="113"/>
      <c r="V1907" s="125"/>
      <c r="W1907" s="126"/>
      <c r="X1907" s="126"/>
      <c r="Y1907" s="126"/>
      <c r="Z1907" s="126"/>
      <c r="AA1907" s="126"/>
      <c r="AB1907" s="126"/>
      <c r="AC1907" s="43">
        <v>43277.440392939818</v>
      </c>
      <c r="AD1907" s="42" t="s">
        <v>6240</v>
      </c>
      <c r="AE1907" s="43"/>
    </row>
    <row r="1908" spans="1:31" s="42" customFormat="1">
      <c r="A1908" s="44">
        <v>1907</v>
      </c>
      <c r="B1908" s="42">
        <v>201702060</v>
      </c>
      <c r="C1908" s="42" t="s">
        <v>6241</v>
      </c>
      <c r="D1908" s="42" t="s">
        <v>6242</v>
      </c>
      <c r="E1908" s="42">
        <v>598</v>
      </c>
      <c r="F1908" s="42" t="s">
        <v>42</v>
      </c>
      <c r="G1908" s="43">
        <v>40401</v>
      </c>
      <c r="H1908" s="46" t="s">
        <v>338</v>
      </c>
      <c r="I1908" s="42" t="s">
        <v>17</v>
      </c>
      <c r="J1908" s="43">
        <v>42964.515362002312</v>
      </c>
      <c r="K1908" s="45">
        <f t="shared" si="24"/>
        <v>42964</v>
      </c>
      <c r="L1908" s="78" t="s">
        <v>6243</v>
      </c>
      <c r="M1908" s="60"/>
      <c r="N1908" s="104"/>
      <c r="O1908" s="113"/>
      <c r="P1908" s="113"/>
      <c r="Q1908" s="113"/>
      <c r="R1908" s="113"/>
      <c r="S1908" s="113"/>
      <c r="T1908" s="113"/>
      <c r="U1908" s="113"/>
      <c r="V1908" s="125"/>
      <c r="W1908" s="126"/>
      <c r="X1908" s="126"/>
      <c r="Y1908" s="126"/>
      <c r="Z1908" s="126"/>
      <c r="AA1908" s="126"/>
      <c r="AB1908" s="126"/>
      <c r="AC1908" s="43">
        <v>42964.515362002312</v>
      </c>
      <c r="AD1908" s="42" t="s">
        <v>6244</v>
      </c>
      <c r="AE1908" s="43"/>
    </row>
    <row r="1909" spans="1:31" s="42" customFormat="1">
      <c r="A1909" s="44">
        <v>1908</v>
      </c>
      <c r="B1909" s="42">
        <v>201702061</v>
      </c>
      <c r="C1909" s="42" t="s">
        <v>6241</v>
      </c>
      <c r="D1909" s="42" t="s">
        <v>6245</v>
      </c>
      <c r="E1909" s="42">
        <v>598</v>
      </c>
      <c r="F1909" s="42" t="s">
        <v>42</v>
      </c>
      <c r="G1909" s="43">
        <v>40766</v>
      </c>
      <c r="H1909" s="46" t="s">
        <v>338</v>
      </c>
      <c r="I1909" s="42" t="s">
        <v>17</v>
      </c>
      <c r="J1909" s="43">
        <v>43221.4773915162</v>
      </c>
      <c r="K1909" s="45">
        <f t="shared" si="24"/>
        <v>43221</v>
      </c>
      <c r="L1909" s="78" t="s">
        <v>6243</v>
      </c>
      <c r="M1909" s="60"/>
      <c r="N1909" s="104"/>
      <c r="O1909" s="113"/>
      <c r="P1909" s="113"/>
      <c r="Q1909" s="113"/>
      <c r="R1909" s="113"/>
      <c r="S1909" s="113"/>
      <c r="T1909" s="113"/>
      <c r="U1909" s="113"/>
      <c r="V1909" s="125"/>
      <c r="W1909" s="126"/>
      <c r="X1909" s="126"/>
      <c r="Y1909" s="126"/>
      <c r="Z1909" s="126"/>
      <c r="AA1909" s="126"/>
      <c r="AB1909" s="126"/>
      <c r="AC1909" s="43">
        <v>43221.447947534725</v>
      </c>
      <c r="AD1909" s="42" t="s">
        <v>6246</v>
      </c>
      <c r="AE1909" s="43"/>
    </row>
    <row r="1910" spans="1:31" s="42" customFormat="1">
      <c r="A1910" s="44">
        <v>1909</v>
      </c>
      <c r="B1910" s="42">
        <v>201702062</v>
      </c>
      <c r="C1910" s="42" t="s">
        <v>6241</v>
      </c>
      <c r="D1910" s="42" t="s">
        <v>6247</v>
      </c>
      <c r="E1910" s="42">
        <v>598</v>
      </c>
      <c r="F1910" s="42" t="s">
        <v>42</v>
      </c>
      <c r="G1910" s="43">
        <v>42227</v>
      </c>
      <c r="H1910" s="46" t="s">
        <v>338</v>
      </c>
      <c r="I1910" s="42" t="s">
        <v>17</v>
      </c>
      <c r="J1910" s="43">
        <v>43114.683648460647</v>
      </c>
      <c r="K1910" s="45">
        <f t="shared" si="24"/>
        <v>43114</v>
      </c>
      <c r="L1910" s="78" t="s">
        <v>6248</v>
      </c>
      <c r="M1910" s="60"/>
      <c r="N1910" s="104"/>
      <c r="O1910" s="113"/>
      <c r="P1910" s="113"/>
      <c r="Q1910" s="113"/>
      <c r="R1910" s="113"/>
      <c r="S1910" s="113"/>
      <c r="T1910" s="113"/>
      <c r="U1910" s="113"/>
      <c r="V1910" s="125"/>
      <c r="W1910" s="126"/>
      <c r="X1910" s="126"/>
      <c r="Y1910" s="126"/>
      <c r="Z1910" s="126"/>
      <c r="AA1910" s="126"/>
      <c r="AB1910" s="126"/>
      <c r="AC1910" s="43">
        <v>43114.681253703704</v>
      </c>
      <c r="AD1910" s="42" t="s">
        <v>6249</v>
      </c>
      <c r="AE1910" s="43"/>
    </row>
    <row r="1911" spans="1:31" s="42" customFormat="1">
      <c r="A1911" s="44">
        <v>1910</v>
      </c>
      <c r="B1911" s="42">
        <v>201702069</v>
      </c>
      <c r="C1911" s="42" t="s">
        <v>6144</v>
      </c>
      <c r="D1911" s="42" t="s">
        <v>2176</v>
      </c>
      <c r="E1911" s="42">
        <v>499</v>
      </c>
      <c r="F1911" s="42" t="s">
        <v>28</v>
      </c>
      <c r="G1911" s="43">
        <v>42291</v>
      </c>
      <c r="H1911" s="46" t="s">
        <v>339</v>
      </c>
      <c r="I1911" s="42" t="s">
        <v>29</v>
      </c>
      <c r="J1911" s="43">
        <v>42960.670413194443</v>
      </c>
      <c r="K1911" s="45">
        <f t="shared" si="24"/>
        <v>42960</v>
      </c>
      <c r="L1911" s="78">
        <v>2043</v>
      </c>
      <c r="M1911" s="60"/>
      <c r="N1911" s="104" t="s">
        <v>6027</v>
      </c>
      <c r="O1911" s="113">
        <v>1</v>
      </c>
      <c r="P1911" s="113"/>
      <c r="Q1911" s="113"/>
      <c r="R1911" s="113"/>
      <c r="S1911" s="113"/>
      <c r="T1911" s="113"/>
      <c r="U1911" s="113"/>
      <c r="V1911" s="125">
        <v>1</v>
      </c>
      <c r="W1911" s="126"/>
      <c r="X1911" s="126"/>
      <c r="Y1911" s="126"/>
      <c r="Z1911" s="126"/>
      <c r="AA1911" s="126"/>
      <c r="AB1911" s="126"/>
      <c r="AC1911" s="43">
        <v>42960.510311655089</v>
      </c>
      <c r="AD1911" s="42" t="s">
        <v>6250</v>
      </c>
      <c r="AE1911" s="43"/>
    </row>
    <row r="1912" spans="1:31" s="42" customFormat="1">
      <c r="A1912" s="44">
        <v>1911</v>
      </c>
      <c r="B1912" s="42">
        <v>201702075</v>
      </c>
      <c r="C1912" s="42" t="s">
        <v>6251</v>
      </c>
      <c r="D1912" s="42" t="s">
        <v>6252</v>
      </c>
      <c r="E1912" s="42">
        <v>536</v>
      </c>
      <c r="F1912" s="42" t="s">
        <v>286</v>
      </c>
      <c r="G1912" s="43">
        <v>40767</v>
      </c>
      <c r="H1912" s="46" t="s">
        <v>339</v>
      </c>
      <c r="I1912" s="42" t="s">
        <v>29</v>
      </c>
      <c r="J1912" s="43">
        <v>42959.761327048611</v>
      </c>
      <c r="K1912" s="45">
        <f t="shared" si="24"/>
        <v>42959</v>
      </c>
      <c r="L1912" s="78">
        <v>2046</v>
      </c>
      <c r="M1912" s="60" t="s">
        <v>6253</v>
      </c>
      <c r="N1912" s="104" t="s">
        <v>6172</v>
      </c>
      <c r="O1912" s="113">
        <v>1</v>
      </c>
      <c r="P1912" s="113">
        <v>21</v>
      </c>
      <c r="Q1912" s="113"/>
      <c r="R1912" s="113"/>
      <c r="S1912" s="113"/>
      <c r="T1912" s="113"/>
      <c r="U1912" s="113"/>
      <c r="V1912" s="125">
        <v>1</v>
      </c>
      <c r="W1912" s="126">
        <v>21</v>
      </c>
      <c r="X1912" s="126"/>
      <c r="Y1912" s="126"/>
      <c r="Z1912" s="126"/>
      <c r="AA1912" s="126"/>
      <c r="AB1912" s="126"/>
      <c r="AC1912" s="43">
        <v>42959.684289467594</v>
      </c>
      <c r="AD1912" s="42" t="s">
        <v>6254</v>
      </c>
      <c r="AE1912" s="43"/>
    </row>
    <row r="1913" spans="1:31" s="42" customFormat="1">
      <c r="A1913" s="44">
        <v>1912</v>
      </c>
      <c r="B1913" s="42">
        <v>201702077</v>
      </c>
      <c r="C1913" s="42" t="s">
        <v>6255</v>
      </c>
      <c r="D1913" s="42" t="s">
        <v>628</v>
      </c>
      <c r="E1913" s="42">
        <v>100</v>
      </c>
      <c r="F1913" s="42" t="s">
        <v>1784</v>
      </c>
      <c r="G1913" s="43">
        <v>39749</v>
      </c>
      <c r="H1913" s="46" t="s">
        <v>338</v>
      </c>
      <c r="I1913" s="42" t="s">
        <v>17</v>
      </c>
      <c r="J1913" s="43">
        <v>42959.717174687503</v>
      </c>
      <c r="K1913" s="45">
        <f t="shared" si="24"/>
        <v>42959</v>
      </c>
      <c r="L1913" s="78">
        <v>2215</v>
      </c>
      <c r="M1913" s="60"/>
      <c r="N1913" s="104" t="s">
        <v>6256</v>
      </c>
      <c r="O1913" s="120">
        <v>22215</v>
      </c>
      <c r="P1913" s="113"/>
      <c r="Q1913" s="113"/>
      <c r="R1913" s="113"/>
      <c r="S1913" s="113"/>
      <c r="T1913" s="113"/>
      <c r="U1913" s="113"/>
      <c r="V1913" s="131">
        <v>222</v>
      </c>
      <c r="W1913" s="126"/>
      <c r="X1913" s="126"/>
      <c r="Y1913" s="126"/>
      <c r="Z1913" s="126"/>
      <c r="AA1913" s="126"/>
      <c r="AB1913" s="126"/>
      <c r="AC1913" s="43">
        <v>42959.717174687503</v>
      </c>
      <c r="AD1913" s="42" t="s">
        <v>6257</v>
      </c>
      <c r="AE1913" s="43"/>
    </row>
    <row r="1914" spans="1:31" s="42" customFormat="1">
      <c r="A1914" s="44">
        <v>1913</v>
      </c>
      <c r="B1914" s="42">
        <v>201702078</v>
      </c>
      <c r="C1914" s="42" t="s">
        <v>6258</v>
      </c>
      <c r="D1914" s="42" t="s">
        <v>3648</v>
      </c>
      <c r="E1914" s="42" t="s">
        <v>18</v>
      </c>
      <c r="F1914" s="42" t="s">
        <v>18</v>
      </c>
      <c r="G1914" s="43">
        <v>38169</v>
      </c>
      <c r="H1914" s="46" t="s">
        <v>340</v>
      </c>
      <c r="I1914" s="42" t="s">
        <v>63</v>
      </c>
      <c r="J1914" s="43">
        <v>42959.78804644676</v>
      </c>
      <c r="K1914" s="45">
        <f t="shared" si="24"/>
        <v>42959</v>
      </c>
      <c r="L1914" s="78">
        <v>2082</v>
      </c>
      <c r="M1914" s="60"/>
      <c r="N1914" s="104" t="s">
        <v>6259</v>
      </c>
      <c r="O1914" s="113">
        <v>28</v>
      </c>
      <c r="P1914" s="113">
        <v>1</v>
      </c>
      <c r="Q1914" s="113">
        <v>2</v>
      </c>
      <c r="R1914" s="113"/>
      <c r="S1914" s="113"/>
      <c r="T1914" s="113"/>
      <c r="U1914" s="113"/>
      <c r="V1914" s="125">
        <v>28</v>
      </c>
      <c r="W1914" s="126">
        <v>1</v>
      </c>
      <c r="X1914" s="126">
        <v>2</v>
      </c>
      <c r="Y1914" s="126"/>
      <c r="Z1914" s="126"/>
      <c r="AA1914" s="126"/>
      <c r="AB1914" s="126"/>
      <c r="AC1914" s="43">
        <v>42959.759505092596</v>
      </c>
      <c r="AD1914" s="42" t="s">
        <v>6260</v>
      </c>
      <c r="AE1914" s="43"/>
    </row>
    <row r="1915" spans="1:31" s="42" customFormat="1">
      <c r="A1915" s="44">
        <v>1914</v>
      </c>
      <c r="B1915" s="42">
        <v>201702081</v>
      </c>
      <c r="C1915" s="42" t="s">
        <v>6261</v>
      </c>
      <c r="D1915" s="42" t="s">
        <v>5248</v>
      </c>
      <c r="E1915" s="42">
        <v>119</v>
      </c>
      <c r="F1915" s="42" t="s">
        <v>22</v>
      </c>
      <c r="G1915" s="43">
        <v>42850</v>
      </c>
      <c r="H1915" s="46" t="s">
        <v>338</v>
      </c>
      <c r="I1915" s="42" t="s">
        <v>17</v>
      </c>
      <c r="J1915" s="43">
        <v>43023.437457870372</v>
      </c>
      <c r="K1915" s="45">
        <f t="shared" si="24"/>
        <v>43023</v>
      </c>
      <c r="L1915" s="78" t="s">
        <v>6033</v>
      </c>
      <c r="M1915" s="60"/>
      <c r="N1915" s="104"/>
      <c r="O1915" s="113"/>
      <c r="P1915" s="113"/>
      <c r="Q1915" s="113"/>
      <c r="R1915" s="113"/>
      <c r="S1915" s="113"/>
      <c r="T1915" s="113"/>
      <c r="U1915" s="113"/>
      <c r="V1915" s="125"/>
      <c r="W1915" s="126"/>
      <c r="X1915" s="126"/>
      <c r="Y1915" s="126"/>
      <c r="Z1915" s="126"/>
      <c r="AA1915" s="126"/>
      <c r="AB1915" s="126"/>
      <c r="AC1915" s="43">
        <v>43023.43928846065</v>
      </c>
      <c r="AD1915" s="42" t="s">
        <v>6262</v>
      </c>
      <c r="AE1915" s="43"/>
    </row>
    <row r="1916" spans="1:31" s="42" customFormat="1">
      <c r="A1916" s="44">
        <v>1915</v>
      </c>
      <c r="B1916" s="42">
        <v>201702083</v>
      </c>
      <c r="C1916" s="42" t="s">
        <v>6263</v>
      </c>
      <c r="D1916" s="42" t="s">
        <v>6264</v>
      </c>
      <c r="E1916" s="42">
        <v>499</v>
      </c>
      <c r="F1916" s="42" t="s">
        <v>28</v>
      </c>
      <c r="G1916" s="43">
        <v>37615</v>
      </c>
      <c r="H1916" s="46" t="s">
        <v>341</v>
      </c>
      <c r="I1916" s="42" t="s">
        <v>114</v>
      </c>
      <c r="J1916" s="43">
        <v>42960.565906678239</v>
      </c>
      <c r="K1916" s="45">
        <f t="shared" si="24"/>
        <v>42960</v>
      </c>
      <c r="L1916" s="78">
        <v>2001</v>
      </c>
      <c r="M1916" s="60" t="s">
        <v>6265</v>
      </c>
      <c r="N1916" s="104" t="s">
        <v>6266</v>
      </c>
      <c r="O1916" s="113">
        <v>11</v>
      </c>
      <c r="P1916" s="113">
        <v>28</v>
      </c>
      <c r="Q1916" s="113"/>
      <c r="R1916" s="113"/>
      <c r="S1916" s="113"/>
      <c r="T1916" s="113"/>
      <c r="U1916" s="113"/>
      <c r="V1916" s="125">
        <v>11</v>
      </c>
      <c r="W1916" s="126">
        <v>28</v>
      </c>
      <c r="X1916" s="126"/>
      <c r="Y1916" s="126"/>
      <c r="Z1916" s="126"/>
      <c r="AA1916" s="126"/>
      <c r="AB1916" s="126"/>
      <c r="AC1916" s="43">
        <v>42960.561465659724</v>
      </c>
      <c r="AD1916" s="42" t="s">
        <v>6267</v>
      </c>
      <c r="AE1916" s="43"/>
    </row>
    <row r="1917" spans="1:31" s="42" customFormat="1">
      <c r="A1917" s="44">
        <v>1916</v>
      </c>
      <c r="B1917" s="42">
        <v>201702084</v>
      </c>
      <c r="C1917" s="42" t="s">
        <v>226</v>
      </c>
      <c r="D1917" s="42" t="s">
        <v>6268</v>
      </c>
      <c r="E1917" s="42">
        <v>598</v>
      </c>
      <c r="F1917" s="42" t="s">
        <v>42</v>
      </c>
      <c r="G1917" s="43">
        <v>42229</v>
      </c>
      <c r="H1917" s="46" t="s">
        <v>339</v>
      </c>
      <c r="I1917" s="42" t="s">
        <v>29</v>
      </c>
      <c r="J1917" s="43">
        <v>42963.611339664349</v>
      </c>
      <c r="K1917" s="45">
        <f t="shared" si="24"/>
        <v>42963</v>
      </c>
      <c r="L1917" s="78">
        <v>2128</v>
      </c>
      <c r="M1917" s="60"/>
      <c r="N1917" s="104"/>
      <c r="O1917" s="113"/>
      <c r="P1917" s="113"/>
      <c r="Q1917" s="113"/>
      <c r="R1917" s="113"/>
      <c r="S1917" s="113"/>
      <c r="T1917" s="113"/>
      <c r="U1917" s="113"/>
      <c r="V1917" s="125"/>
      <c r="W1917" s="126"/>
      <c r="X1917" s="126"/>
      <c r="Y1917" s="126"/>
      <c r="Z1917" s="126"/>
      <c r="AA1917" s="126"/>
      <c r="AB1917" s="126"/>
      <c r="AC1917" s="43">
        <v>42963.321915706016</v>
      </c>
      <c r="AD1917" s="42" t="s">
        <v>6269</v>
      </c>
      <c r="AE1917" s="43"/>
    </row>
    <row r="1918" spans="1:31" s="42" customFormat="1">
      <c r="A1918" s="44">
        <v>1917</v>
      </c>
      <c r="B1918" s="42">
        <v>201702091</v>
      </c>
      <c r="C1918" s="42" t="s">
        <v>6270</v>
      </c>
      <c r="D1918" s="42" t="s">
        <v>6271</v>
      </c>
      <c r="E1918" s="42">
        <v>598</v>
      </c>
      <c r="F1918" s="42" t="s">
        <v>42</v>
      </c>
      <c r="G1918" s="43">
        <v>42627</v>
      </c>
      <c r="H1918" s="46" t="s">
        <v>339</v>
      </c>
      <c r="I1918" s="42" t="s">
        <v>29</v>
      </c>
      <c r="J1918" s="43">
        <v>42961.497468518515</v>
      </c>
      <c r="K1918" s="45">
        <f t="shared" si="24"/>
        <v>42961</v>
      </c>
      <c r="L1918" s="78">
        <v>2071</v>
      </c>
      <c r="M1918" s="60"/>
      <c r="N1918" s="104" t="s">
        <v>2709</v>
      </c>
      <c r="O1918" s="113">
        <v>1</v>
      </c>
      <c r="P1918" s="113">
        <v>21</v>
      </c>
      <c r="Q1918" s="113"/>
      <c r="R1918" s="113"/>
      <c r="S1918" s="113"/>
      <c r="T1918" s="113"/>
      <c r="U1918" s="113"/>
      <c r="V1918" s="125">
        <v>1</v>
      </c>
      <c r="W1918" s="126">
        <v>21</v>
      </c>
      <c r="X1918" s="126"/>
      <c r="Y1918" s="126"/>
      <c r="Z1918" s="126"/>
      <c r="AA1918" s="126"/>
      <c r="AB1918" s="126"/>
      <c r="AC1918" s="43">
        <v>42961.497468518515</v>
      </c>
      <c r="AD1918" s="42" t="s">
        <v>6272</v>
      </c>
      <c r="AE1918" s="43"/>
    </row>
    <row r="1919" spans="1:31" s="42" customFormat="1">
      <c r="A1919" s="44">
        <v>1918</v>
      </c>
      <c r="B1919" s="42">
        <v>201702092</v>
      </c>
      <c r="C1919" s="42" t="s">
        <v>6273</v>
      </c>
      <c r="D1919" s="42" t="s">
        <v>5725</v>
      </c>
      <c r="E1919" s="42">
        <v>499</v>
      </c>
      <c r="F1919" s="42" t="s">
        <v>28</v>
      </c>
      <c r="G1919" s="43">
        <v>37358</v>
      </c>
      <c r="H1919" s="46" t="s">
        <v>339</v>
      </c>
      <c r="I1919" s="42" t="s">
        <v>29</v>
      </c>
      <c r="J1919" s="43">
        <v>42961.539502974534</v>
      </c>
      <c r="K1919" s="45">
        <f t="shared" si="24"/>
        <v>42961</v>
      </c>
      <c r="L1919" s="78">
        <v>2087</v>
      </c>
      <c r="M1919" s="60"/>
      <c r="N1919" s="104"/>
      <c r="O1919" s="113"/>
      <c r="P1919" s="113"/>
      <c r="Q1919" s="113"/>
      <c r="R1919" s="113"/>
      <c r="S1919" s="113"/>
      <c r="T1919" s="113"/>
      <c r="U1919" s="113"/>
      <c r="V1919" s="125"/>
      <c r="W1919" s="126"/>
      <c r="X1919" s="126"/>
      <c r="Y1919" s="126"/>
      <c r="Z1919" s="126"/>
      <c r="AA1919" s="126"/>
      <c r="AB1919" s="126"/>
      <c r="AC1919" s="43">
        <v>42961.539502974534</v>
      </c>
      <c r="AD1919" s="42" t="s">
        <v>6274</v>
      </c>
      <c r="AE1919" s="43"/>
    </row>
    <row r="1920" spans="1:31" s="42" customFormat="1">
      <c r="A1920" s="44">
        <v>1919</v>
      </c>
      <c r="B1920" s="42">
        <v>201702097</v>
      </c>
      <c r="C1920" s="42" t="s">
        <v>6275</v>
      </c>
      <c r="D1920" s="42" t="s">
        <v>505</v>
      </c>
      <c r="E1920" s="42">
        <v>538</v>
      </c>
      <c r="F1920" s="42" t="s">
        <v>1004</v>
      </c>
      <c r="G1920" s="43">
        <v>41840</v>
      </c>
      <c r="H1920" s="46" t="s">
        <v>339</v>
      </c>
      <c r="I1920" s="42" t="s">
        <v>29</v>
      </c>
      <c r="J1920" s="43">
        <v>43338.496982488425</v>
      </c>
      <c r="K1920" s="45">
        <f t="shared" si="24"/>
        <v>43338</v>
      </c>
      <c r="L1920" s="78">
        <v>2075</v>
      </c>
      <c r="M1920" s="60"/>
      <c r="N1920" s="104" t="s">
        <v>372</v>
      </c>
      <c r="O1920" s="113">
        <v>21</v>
      </c>
      <c r="P1920" s="113"/>
      <c r="Q1920" s="113"/>
      <c r="R1920" s="113"/>
      <c r="S1920" s="113"/>
      <c r="T1920" s="113"/>
      <c r="U1920" s="113"/>
      <c r="V1920" s="125">
        <v>21</v>
      </c>
      <c r="W1920" s="126"/>
      <c r="X1920" s="126"/>
      <c r="Y1920" s="126"/>
      <c r="Z1920" s="126"/>
      <c r="AA1920" s="126"/>
      <c r="AB1920" s="126"/>
      <c r="AC1920" s="43">
        <v>43338.469302812497</v>
      </c>
      <c r="AD1920" s="42" t="s">
        <v>6276</v>
      </c>
      <c r="AE1920" s="43"/>
    </row>
    <row r="1921" spans="1:31" s="42" customFormat="1">
      <c r="A1921" s="44">
        <v>1920</v>
      </c>
      <c r="B1921" s="42">
        <v>201702098</v>
      </c>
      <c r="C1921" s="42" t="s">
        <v>6277</v>
      </c>
      <c r="D1921" s="42" t="s">
        <v>224</v>
      </c>
      <c r="E1921" s="42">
        <v>119</v>
      </c>
      <c r="F1921" s="42" t="s">
        <v>22</v>
      </c>
      <c r="G1921" s="43">
        <v>42869</v>
      </c>
      <c r="H1921" s="46" t="s">
        <v>338</v>
      </c>
      <c r="I1921" s="42" t="s">
        <v>17</v>
      </c>
      <c r="J1921" s="43">
        <v>43045.421495601855</v>
      </c>
      <c r="K1921" s="45">
        <f t="shared" si="24"/>
        <v>43045</v>
      </c>
      <c r="L1921" s="100"/>
      <c r="M1921" s="71" t="s">
        <v>1115</v>
      </c>
      <c r="N1921" s="105"/>
      <c r="O1921" s="113"/>
      <c r="P1921" s="113"/>
      <c r="Q1921" s="113"/>
      <c r="R1921" s="113"/>
      <c r="S1921" s="113"/>
      <c r="T1921" s="113"/>
      <c r="U1921" s="113"/>
      <c r="V1921" s="125"/>
      <c r="W1921" s="126"/>
      <c r="X1921" s="126"/>
      <c r="Y1921" s="126"/>
      <c r="Z1921" s="126"/>
      <c r="AA1921" s="126"/>
      <c r="AB1921" s="126"/>
      <c r="AC1921" s="43">
        <v>43045.421495601855</v>
      </c>
      <c r="AD1921" s="42" t="s">
        <v>6278</v>
      </c>
      <c r="AE1921" s="43"/>
    </row>
    <row r="1922" spans="1:31" s="42" customFormat="1">
      <c r="A1922" s="44">
        <v>1921</v>
      </c>
      <c r="B1922" s="42">
        <v>201702103</v>
      </c>
      <c r="C1922" s="42" t="s">
        <v>6279</v>
      </c>
      <c r="D1922" s="42" t="s">
        <v>6280</v>
      </c>
      <c r="E1922" s="42" t="s">
        <v>18</v>
      </c>
      <c r="F1922" s="42" t="s">
        <v>18</v>
      </c>
      <c r="G1922" s="43">
        <v>39279</v>
      </c>
      <c r="H1922" s="46" t="s">
        <v>340</v>
      </c>
      <c r="I1922" s="42" t="s">
        <v>63</v>
      </c>
      <c r="J1922" s="43">
        <v>42961.770324537036</v>
      </c>
      <c r="K1922" s="45">
        <f t="shared" si="24"/>
        <v>42961</v>
      </c>
      <c r="L1922" s="78">
        <v>2116</v>
      </c>
      <c r="M1922" s="60"/>
      <c r="N1922" s="104"/>
      <c r="O1922" s="113"/>
      <c r="P1922" s="113"/>
      <c r="Q1922" s="113"/>
      <c r="R1922" s="113"/>
      <c r="S1922" s="113"/>
      <c r="T1922" s="113"/>
      <c r="U1922" s="113"/>
      <c r="V1922" s="125"/>
      <c r="W1922" s="126"/>
      <c r="X1922" s="126"/>
      <c r="Y1922" s="126"/>
      <c r="Z1922" s="126"/>
      <c r="AA1922" s="126"/>
      <c r="AB1922" s="126"/>
      <c r="AC1922" s="43">
        <v>42961.757184803238</v>
      </c>
      <c r="AD1922" s="42" t="s">
        <v>6281</v>
      </c>
      <c r="AE1922" s="43"/>
    </row>
    <row r="1923" spans="1:31" s="42" customFormat="1">
      <c r="A1923" s="44">
        <v>1922</v>
      </c>
      <c r="B1923" s="42">
        <v>201702107</v>
      </c>
      <c r="C1923" s="42" t="s">
        <v>6282</v>
      </c>
      <c r="D1923" s="42" t="s">
        <v>6283</v>
      </c>
      <c r="E1923" s="42">
        <v>90</v>
      </c>
      <c r="F1923" s="42" t="s">
        <v>275</v>
      </c>
      <c r="G1923" s="43">
        <v>42231</v>
      </c>
      <c r="H1923" s="46" t="s">
        <v>338</v>
      </c>
      <c r="I1923" s="42" t="s">
        <v>17</v>
      </c>
      <c r="J1923" s="43">
        <v>42962.217379861111</v>
      </c>
      <c r="K1923" s="45">
        <f t="shared" si="24"/>
        <v>42962</v>
      </c>
      <c r="L1923" s="78">
        <v>2043</v>
      </c>
      <c r="M1923" s="60"/>
      <c r="N1923" s="104" t="s">
        <v>379</v>
      </c>
      <c r="O1923" s="113">
        <v>1</v>
      </c>
      <c r="P1923" s="113"/>
      <c r="Q1923" s="113"/>
      <c r="R1923" s="113"/>
      <c r="S1923" s="113"/>
      <c r="T1923" s="113"/>
      <c r="U1923" s="113"/>
      <c r="V1923" s="125">
        <v>1</v>
      </c>
      <c r="W1923" s="126"/>
      <c r="X1923" s="126"/>
      <c r="Y1923" s="126"/>
      <c r="Z1923" s="126"/>
      <c r="AA1923" s="126"/>
      <c r="AB1923" s="126"/>
      <c r="AC1923" s="43">
        <v>42962.214918715275</v>
      </c>
      <c r="AD1923" s="42" t="s">
        <v>6284</v>
      </c>
      <c r="AE1923" s="43"/>
    </row>
    <row r="1924" spans="1:31" s="42" customFormat="1">
      <c r="A1924" s="44">
        <v>1923</v>
      </c>
      <c r="B1924" s="42">
        <v>201702108</v>
      </c>
      <c r="C1924" s="42" t="s">
        <v>6285</v>
      </c>
      <c r="D1924" s="42" t="s">
        <v>6286</v>
      </c>
      <c r="E1924" s="42">
        <v>514</v>
      </c>
      <c r="F1924" s="42" t="s">
        <v>2935</v>
      </c>
      <c r="G1924" s="43">
        <v>37484</v>
      </c>
      <c r="H1924" s="46" t="s">
        <v>339</v>
      </c>
      <c r="I1924" s="42" t="s">
        <v>29</v>
      </c>
      <c r="J1924" s="43">
        <v>42963.619445717595</v>
      </c>
      <c r="K1924" s="45">
        <f t="shared" si="24"/>
        <v>42963</v>
      </c>
      <c r="L1924" s="78">
        <v>2087</v>
      </c>
      <c r="M1924" s="60"/>
      <c r="N1924" s="104" t="s">
        <v>6287</v>
      </c>
      <c r="O1924" s="113">
        <v>27</v>
      </c>
      <c r="P1924" s="113">
        <v>28</v>
      </c>
      <c r="Q1924" s="113">
        <v>21</v>
      </c>
      <c r="R1924" s="113"/>
      <c r="S1924" s="113"/>
      <c r="T1924" s="113"/>
      <c r="U1924" s="113"/>
      <c r="V1924" s="125">
        <v>27</v>
      </c>
      <c r="W1924" s="126">
        <v>28</v>
      </c>
      <c r="X1924" s="126">
        <v>21</v>
      </c>
      <c r="Y1924" s="126"/>
      <c r="Z1924" s="126"/>
      <c r="AA1924" s="126"/>
      <c r="AB1924" s="126"/>
      <c r="AC1924" s="43">
        <v>42963.60125767361</v>
      </c>
      <c r="AD1924" s="42" t="s">
        <v>6288</v>
      </c>
      <c r="AE1924" s="43"/>
    </row>
    <row r="1925" spans="1:31" s="42" customFormat="1">
      <c r="A1925" s="44">
        <v>1924</v>
      </c>
      <c r="B1925" s="42">
        <v>201702109</v>
      </c>
      <c r="C1925" s="42" t="s">
        <v>6289</v>
      </c>
      <c r="D1925" s="42" t="s">
        <v>6290</v>
      </c>
      <c r="E1925" s="42">
        <v>128</v>
      </c>
      <c r="F1925" s="42" t="s">
        <v>50</v>
      </c>
      <c r="G1925" s="43">
        <v>42886</v>
      </c>
      <c r="H1925" s="46" t="s">
        <v>338</v>
      </c>
      <c r="I1925" s="42" t="s">
        <v>17</v>
      </c>
      <c r="J1925" s="43">
        <v>43056.437805983798</v>
      </c>
      <c r="K1925" s="45">
        <f t="shared" si="24"/>
        <v>43056</v>
      </c>
      <c r="L1925" s="100"/>
      <c r="M1925" s="71" t="s">
        <v>1115</v>
      </c>
      <c r="N1925" s="105"/>
      <c r="O1925" s="113"/>
      <c r="P1925" s="113"/>
      <c r="Q1925" s="113"/>
      <c r="R1925" s="113"/>
      <c r="S1925" s="113"/>
      <c r="T1925" s="113"/>
      <c r="U1925" s="113"/>
      <c r="V1925" s="125"/>
      <c r="W1925" s="126"/>
      <c r="X1925" s="126"/>
      <c r="Y1925" s="126"/>
      <c r="Z1925" s="126"/>
      <c r="AA1925" s="126"/>
      <c r="AB1925" s="126"/>
      <c r="AC1925" s="43">
        <v>43056.446501539351</v>
      </c>
      <c r="AD1925" s="42" t="s">
        <v>6291</v>
      </c>
      <c r="AE1925" s="43"/>
    </row>
    <row r="1926" spans="1:31" s="42" customFormat="1">
      <c r="A1926" s="44">
        <v>1925</v>
      </c>
      <c r="B1926" s="42">
        <v>201702110</v>
      </c>
      <c r="C1926" s="42" t="s">
        <v>6292</v>
      </c>
      <c r="D1926" s="42" t="s">
        <v>6293</v>
      </c>
      <c r="E1926" s="42">
        <v>598</v>
      </c>
      <c r="F1926" s="42" t="s">
        <v>42</v>
      </c>
      <c r="G1926" s="43">
        <v>40405</v>
      </c>
      <c r="H1926" s="46" t="s">
        <v>338</v>
      </c>
      <c r="I1926" s="42" t="s">
        <v>17</v>
      </c>
      <c r="J1926" s="43">
        <v>42962.494599224534</v>
      </c>
      <c r="K1926" s="45">
        <f t="shared" si="24"/>
        <v>42962</v>
      </c>
      <c r="L1926" s="78">
        <v>2092</v>
      </c>
      <c r="M1926" s="60" t="s">
        <v>6294</v>
      </c>
      <c r="N1926" s="104"/>
      <c r="O1926" s="113"/>
      <c r="P1926" s="113"/>
      <c r="Q1926" s="113"/>
      <c r="R1926" s="113"/>
      <c r="S1926" s="113"/>
      <c r="T1926" s="113"/>
      <c r="U1926" s="113"/>
      <c r="V1926" s="125"/>
      <c r="W1926" s="126"/>
      <c r="X1926" s="126"/>
      <c r="Y1926" s="126"/>
      <c r="Z1926" s="126"/>
      <c r="AA1926" s="126"/>
      <c r="AB1926" s="126"/>
      <c r="AC1926" s="43">
        <v>42962.489124108797</v>
      </c>
      <c r="AD1926" s="42" t="s">
        <v>6295</v>
      </c>
      <c r="AE1926" s="43"/>
    </row>
    <row r="1927" spans="1:31" s="42" customFormat="1">
      <c r="A1927" s="44">
        <v>1926</v>
      </c>
      <c r="B1927" s="42">
        <v>201702113</v>
      </c>
      <c r="C1927" s="42" t="s">
        <v>6296</v>
      </c>
      <c r="D1927" s="42" t="s">
        <v>74</v>
      </c>
      <c r="E1927" s="42">
        <v>598</v>
      </c>
      <c r="F1927" s="42" t="s">
        <v>42</v>
      </c>
      <c r="G1927" s="43">
        <v>41502</v>
      </c>
      <c r="H1927" s="46" t="s">
        <v>340</v>
      </c>
      <c r="I1927" s="42" t="s">
        <v>63</v>
      </c>
      <c r="J1927" s="43">
        <v>42963.054930092592</v>
      </c>
      <c r="K1927" s="45">
        <f t="shared" si="24"/>
        <v>42963</v>
      </c>
      <c r="L1927" s="78">
        <v>2101</v>
      </c>
      <c r="M1927" s="60"/>
      <c r="N1927" s="104" t="s">
        <v>372</v>
      </c>
      <c r="O1927" s="113"/>
      <c r="P1927" s="113"/>
      <c r="Q1927" s="113"/>
      <c r="R1927" s="113"/>
      <c r="S1927" s="113"/>
      <c r="T1927" s="113"/>
      <c r="U1927" s="113"/>
      <c r="V1927" s="125"/>
      <c r="W1927" s="126"/>
      <c r="X1927" s="126"/>
      <c r="Y1927" s="126"/>
      <c r="Z1927" s="126"/>
      <c r="AA1927" s="126"/>
      <c r="AB1927" s="126"/>
      <c r="AC1927" s="43">
        <v>42963.054112731479</v>
      </c>
      <c r="AD1927" s="42" t="s">
        <v>6297</v>
      </c>
      <c r="AE1927" s="43"/>
    </row>
    <row r="1928" spans="1:31" s="42" customFormat="1">
      <c r="A1928" s="44">
        <v>1927</v>
      </c>
      <c r="B1928" s="42">
        <v>201702117</v>
      </c>
      <c r="C1928" s="42" t="s">
        <v>6298</v>
      </c>
      <c r="D1928" s="42" t="s">
        <v>6299</v>
      </c>
      <c r="E1928" s="42">
        <v>598</v>
      </c>
      <c r="F1928" s="42" t="s">
        <v>42</v>
      </c>
      <c r="G1928" s="43">
        <v>42902</v>
      </c>
      <c r="H1928" s="46" t="s">
        <v>340</v>
      </c>
      <c r="I1928" s="42" t="s">
        <v>63</v>
      </c>
      <c r="J1928" s="43">
        <v>42963.490236493053</v>
      </c>
      <c r="K1928" s="45">
        <f t="shared" si="24"/>
        <v>42963</v>
      </c>
      <c r="L1928" s="78">
        <v>2022</v>
      </c>
      <c r="M1928" s="60"/>
      <c r="N1928" s="104" t="s">
        <v>6300</v>
      </c>
      <c r="O1928" s="113"/>
      <c r="P1928" s="113"/>
      <c r="Q1928" s="113"/>
      <c r="R1928" s="113"/>
      <c r="S1928" s="113"/>
      <c r="T1928" s="113"/>
      <c r="U1928" s="113"/>
      <c r="V1928" s="125"/>
      <c r="W1928" s="126"/>
      <c r="X1928" s="126"/>
      <c r="Y1928" s="126"/>
      <c r="Z1928" s="126"/>
      <c r="AA1928" s="126"/>
      <c r="AB1928" s="126"/>
      <c r="AC1928" s="43">
        <v>42963.490236493053</v>
      </c>
      <c r="AD1928" s="42" t="s">
        <v>6301</v>
      </c>
      <c r="AE1928" s="43"/>
    </row>
    <row r="1929" spans="1:31" s="42" customFormat="1">
      <c r="A1929" s="44">
        <v>1928</v>
      </c>
      <c r="B1929" s="42">
        <v>201702123</v>
      </c>
      <c r="C1929" s="42" t="s">
        <v>6302</v>
      </c>
      <c r="D1929" s="42" t="s">
        <v>6303</v>
      </c>
      <c r="E1929" s="42">
        <v>500</v>
      </c>
      <c r="F1929" s="42" t="s">
        <v>98</v>
      </c>
      <c r="G1929" s="43">
        <v>37119</v>
      </c>
      <c r="H1929" s="46" t="s">
        <v>339</v>
      </c>
      <c r="I1929" s="42" t="s">
        <v>29</v>
      </c>
      <c r="J1929" s="43">
        <v>42963.826214386572</v>
      </c>
      <c r="K1929" s="45">
        <f t="shared" si="24"/>
        <v>42963</v>
      </c>
      <c r="L1929" s="78">
        <v>2087</v>
      </c>
      <c r="M1929" s="60"/>
      <c r="N1929" s="104" t="s">
        <v>4626</v>
      </c>
      <c r="O1929" s="113"/>
      <c r="P1929" s="113"/>
      <c r="Q1929" s="113"/>
      <c r="R1929" s="113"/>
      <c r="S1929" s="113"/>
      <c r="T1929" s="113"/>
      <c r="U1929" s="113"/>
      <c r="V1929" s="125"/>
      <c r="W1929" s="126"/>
      <c r="X1929" s="126"/>
      <c r="Y1929" s="126"/>
      <c r="Z1929" s="126"/>
      <c r="AA1929" s="126"/>
      <c r="AB1929" s="126"/>
      <c r="AC1929" s="43">
        <v>42963.80607604167</v>
      </c>
      <c r="AD1929" s="42" t="s">
        <v>6304</v>
      </c>
      <c r="AE1929" s="43"/>
    </row>
    <row r="1930" spans="1:31" s="42" customFormat="1">
      <c r="A1930" s="44">
        <v>1929</v>
      </c>
      <c r="B1930" s="42">
        <v>201702124</v>
      </c>
      <c r="C1930" s="42" t="s">
        <v>226</v>
      </c>
      <c r="D1930" s="42" t="s">
        <v>6305</v>
      </c>
      <c r="E1930" s="42">
        <v>598</v>
      </c>
      <c r="F1930" s="42" t="s">
        <v>42</v>
      </c>
      <c r="G1930" s="43">
        <v>41321</v>
      </c>
      <c r="H1930" s="46" t="s">
        <v>338</v>
      </c>
      <c r="I1930" s="42" t="s">
        <v>17</v>
      </c>
      <c r="J1930" s="43">
        <v>42966.657934803239</v>
      </c>
      <c r="K1930" s="45">
        <f t="shared" si="24"/>
        <v>42966</v>
      </c>
      <c r="L1930" s="100"/>
      <c r="M1930" s="71" t="s">
        <v>1115</v>
      </c>
      <c r="N1930" s="105"/>
      <c r="O1930" s="113"/>
      <c r="P1930" s="113"/>
      <c r="Q1930" s="113"/>
      <c r="R1930" s="113"/>
      <c r="S1930" s="113"/>
      <c r="T1930" s="113"/>
      <c r="U1930" s="113"/>
      <c r="V1930" s="125"/>
      <c r="W1930" s="126"/>
      <c r="X1930" s="126"/>
      <c r="Y1930" s="126"/>
      <c r="Z1930" s="126"/>
      <c r="AA1930" s="126"/>
      <c r="AB1930" s="126"/>
      <c r="AC1930" s="43">
        <v>42966.929981793983</v>
      </c>
      <c r="AD1930" s="42" t="s">
        <v>6306</v>
      </c>
      <c r="AE1930" s="43"/>
    </row>
    <row r="1931" spans="1:31" s="42" customFormat="1">
      <c r="A1931" s="44">
        <v>1930</v>
      </c>
      <c r="B1931" s="42">
        <v>201702126</v>
      </c>
      <c r="C1931" s="42" t="s">
        <v>4257</v>
      </c>
      <c r="D1931" s="42" t="s">
        <v>312</v>
      </c>
      <c r="E1931" s="42">
        <v>598</v>
      </c>
      <c r="F1931" s="42" t="s">
        <v>42</v>
      </c>
      <c r="G1931" s="43">
        <v>42842</v>
      </c>
      <c r="H1931" s="46" t="s">
        <v>340</v>
      </c>
      <c r="I1931" s="42" t="s">
        <v>63</v>
      </c>
      <c r="J1931" s="43">
        <v>42964.46315466435</v>
      </c>
      <c r="K1931" s="45">
        <f t="shared" si="24"/>
        <v>42964</v>
      </c>
      <c r="L1931" s="78">
        <v>2194</v>
      </c>
      <c r="M1931" s="60"/>
      <c r="N1931" s="104"/>
      <c r="O1931" s="113"/>
      <c r="P1931" s="113"/>
      <c r="Q1931" s="113"/>
      <c r="R1931" s="113"/>
      <c r="S1931" s="113"/>
      <c r="T1931" s="113"/>
      <c r="U1931" s="113"/>
      <c r="V1931" s="125"/>
      <c r="W1931" s="126"/>
      <c r="X1931" s="126"/>
      <c r="Y1931" s="126"/>
      <c r="Z1931" s="126"/>
      <c r="AA1931" s="126"/>
      <c r="AB1931" s="126"/>
      <c r="AC1931" s="43">
        <v>42964.212938425924</v>
      </c>
      <c r="AD1931" s="42" t="s">
        <v>6307</v>
      </c>
      <c r="AE1931" s="43"/>
    </row>
    <row r="1932" spans="1:31" s="42" customFormat="1">
      <c r="A1932" s="44">
        <v>1931</v>
      </c>
      <c r="B1932" s="42">
        <v>201702128</v>
      </c>
      <c r="C1932" s="42" t="s">
        <v>6308</v>
      </c>
      <c r="D1932" s="42" t="s">
        <v>6309</v>
      </c>
      <c r="E1932" s="42">
        <v>126</v>
      </c>
      <c r="F1932" s="42" t="s">
        <v>142</v>
      </c>
      <c r="G1932" s="43">
        <v>39722</v>
      </c>
      <c r="H1932" s="46" t="s">
        <v>338</v>
      </c>
      <c r="I1932" s="42" t="s">
        <v>17</v>
      </c>
      <c r="J1932" s="43">
        <v>42964.426211840277</v>
      </c>
      <c r="K1932" s="45">
        <f t="shared" si="24"/>
        <v>42964</v>
      </c>
      <c r="L1932" s="78">
        <v>2185</v>
      </c>
      <c r="M1932" s="60"/>
      <c r="N1932" s="104"/>
      <c r="O1932" s="113"/>
      <c r="P1932" s="113"/>
      <c r="Q1932" s="113"/>
      <c r="R1932" s="113"/>
      <c r="S1932" s="113"/>
      <c r="T1932" s="113"/>
      <c r="U1932" s="113"/>
      <c r="V1932" s="125"/>
      <c r="W1932" s="126"/>
      <c r="X1932" s="126"/>
      <c r="Y1932" s="126"/>
      <c r="Z1932" s="126"/>
      <c r="AA1932" s="126"/>
      <c r="AB1932" s="126"/>
      <c r="AC1932" s="43">
        <v>42964.417785995371</v>
      </c>
      <c r="AD1932" s="42" t="s">
        <v>6310</v>
      </c>
      <c r="AE1932" s="43"/>
    </row>
    <row r="1933" spans="1:31" s="42" customFormat="1">
      <c r="A1933" s="44">
        <v>1932</v>
      </c>
      <c r="B1933" s="42">
        <v>201702129</v>
      </c>
      <c r="C1933" s="42" t="s">
        <v>6311</v>
      </c>
      <c r="D1933" s="42" t="s">
        <v>6312</v>
      </c>
      <c r="E1933" s="42">
        <v>598</v>
      </c>
      <c r="F1933" s="42" t="s">
        <v>42</v>
      </c>
      <c r="G1933" s="43">
        <v>38497</v>
      </c>
      <c r="H1933" s="46" t="s">
        <v>339</v>
      </c>
      <c r="I1933" s="42" t="s">
        <v>29</v>
      </c>
      <c r="J1933" s="43">
        <v>42964.428965474537</v>
      </c>
      <c r="K1933" s="45">
        <f t="shared" si="24"/>
        <v>42964</v>
      </c>
      <c r="L1933" s="100"/>
      <c r="M1933" s="71" t="s">
        <v>1115</v>
      </c>
      <c r="N1933" s="105"/>
      <c r="O1933" s="113"/>
      <c r="P1933" s="113"/>
      <c r="Q1933" s="113"/>
      <c r="R1933" s="113"/>
      <c r="S1933" s="113"/>
      <c r="T1933" s="113"/>
      <c r="U1933" s="113"/>
      <c r="V1933" s="125"/>
      <c r="W1933" s="126"/>
      <c r="X1933" s="126"/>
      <c r="Y1933" s="126"/>
      <c r="Z1933" s="126"/>
      <c r="AA1933" s="126"/>
      <c r="AB1933" s="126"/>
      <c r="AC1933" s="43">
        <v>42964.427612928244</v>
      </c>
      <c r="AD1933" s="42" t="s">
        <v>6313</v>
      </c>
      <c r="AE1933" s="43"/>
    </row>
    <row r="1934" spans="1:31" s="42" customFormat="1">
      <c r="A1934" s="44">
        <v>1933</v>
      </c>
      <c r="B1934" s="42">
        <v>201702133</v>
      </c>
      <c r="C1934" s="42" t="s">
        <v>6314</v>
      </c>
      <c r="D1934" s="42" t="s">
        <v>6315</v>
      </c>
      <c r="E1934" s="42">
        <v>511</v>
      </c>
      <c r="F1934" s="42" t="s">
        <v>2855</v>
      </c>
      <c r="G1934" s="43">
        <v>40042</v>
      </c>
      <c r="H1934" s="46" t="s">
        <v>338</v>
      </c>
      <c r="I1934" s="42" t="s">
        <v>17</v>
      </c>
      <c r="J1934" s="43">
        <v>42964.682236307868</v>
      </c>
      <c r="K1934" s="45">
        <f t="shared" ref="K1934:K1997" si="25">ROUNDDOWN(J1934,0)</f>
        <v>42964</v>
      </c>
      <c r="L1934" s="78">
        <v>2087</v>
      </c>
      <c r="M1934" s="60"/>
      <c r="N1934" s="104" t="s">
        <v>6316</v>
      </c>
      <c r="O1934" s="113">
        <v>20</v>
      </c>
      <c r="P1934" s="113">
        <v>21</v>
      </c>
      <c r="Q1934" s="113"/>
      <c r="R1934" s="113"/>
      <c r="S1934" s="113"/>
      <c r="T1934" s="113"/>
      <c r="U1934" s="113"/>
      <c r="V1934" s="125">
        <v>20</v>
      </c>
      <c r="W1934" s="126">
        <v>21</v>
      </c>
      <c r="X1934" s="126"/>
      <c r="Y1934" s="126"/>
      <c r="Z1934" s="126"/>
      <c r="AA1934" s="126"/>
      <c r="AB1934" s="126"/>
      <c r="AC1934" s="43">
        <v>42964.604648958331</v>
      </c>
      <c r="AD1934" s="42" t="s">
        <v>6317</v>
      </c>
      <c r="AE1934" s="43"/>
    </row>
    <row r="1935" spans="1:31" s="42" customFormat="1">
      <c r="A1935" s="44">
        <v>1934</v>
      </c>
      <c r="B1935" s="42">
        <v>201702134</v>
      </c>
      <c r="C1935" s="42" t="s">
        <v>6318</v>
      </c>
      <c r="D1935" s="42" t="s">
        <v>6319</v>
      </c>
      <c r="E1935" s="42">
        <v>598</v>
      </c>
      <c r="F1935" s="42" t="s">
        <v>42</v>
      </c>
      <c r="G1935" s="43">
        <v>42599</v>
      </c>
      <c r="H1935" s="46" t="s">
        <v>338</v>
      </c>
      <c r="I1935" s="42" t="s">
        <v>17</v>
      </c>
      <c r="J1935" s="43">
        <v>42966.427306979167</v>
      </c>
      <c r="K1935" s="45">
        <f t="shared" si="25"/>
        <v>42966</v>
      </c>
      <c r="L1935" s="100"/>
      <c r="M1935" s="71" t="s">
        <v>1115</v>
      </c>
      <c r="N1935" s="105"/>
      <c r="O1935" s="113"/>
      <c r="P1935" s="113"/>
      <c r="Q1935" s="113"/>
      <c r="R1935" s="113"/>
      <c r="S1935" s="113"/>
      <c r="T1935" s="113"/>
      <c r="U1935" s="113"/>
      <c r="V1935" s="125"/>
      <c r="W1935" s="126"/>
      <c r="X1935" s="126"/>
      <c r="Y1935" s="126"/>
      <c r="Z1935" s="126"/>
      <c r="AA1935" s="126"/>
      <c r="AB1935" s="126"/>
      <c r="AC1935" s="43">
        <v>42966.427306979167</v>
      </c>
      <c r="AD1935" s="42" t="s">
        <v>6320</v>
      </c>
      <c r="AE1935" s="43"/>
    </row>
    <row r="1936" spans="1:31" s="42" customFormat="1">
      <c r="A1936" s="44">
        <v>1935</v>
      </c>
      <c r="B1936" s="42">
        <v>201702136</v>
      </c>
      <c r="C1936" s="42" t="s">
        <v>6321</v>
      </c>
      <c r="D1936" s="42" t="s">
        <v>6322</v>
      </c>
      <c r="E1936" s="42">
        <v>129</v>
      </c>
      <c r="F1936" s="42" t="s">
        <v>177</v>
      </c>
      <c r="G1936" s="43">
        <v>42217</v>
      </c>
      <c r="H1936" s="46" t="s">
        <v>339</v>
      </c>
      <c r="I1936" s="42" t="s">
        <v>29</v>
      </c>
      <c r="J1936" s="43">
        <v>42964.659520138892</v>
      </c>
      <c r="K1936" s="45">
        <f t="shared" si="25"/>
        <v>42964</v>
      </c>
      <c r="L1936" s="78">
        <v>2275</v>
      </c>
      <c r="M1936" s="60" t="s">
        <v>6323</v>
      </c>
      <c r="N1936" s="104"/>
      <c r="O1936" s="113"/>
      <c r="P1936" s="113"/>
      <c r="Q1936" s="113"/>
      <c r="R1936" s="113"/>
      <c r="S1936" s="113"/>
      <c r="T1936" s="113"/>
      <c r="U1936" s="113"/>
      <c r="V1936" s="125"/>
      <c r="W1936" s="126"/>
      <c r="X1936" s="126"/>
      <c r="Y1936" s="126"/>
      <c r="Z1936" s="126"/>
      <c r="AA1936" s="126"/>
      <c r="AB1936" s="126"/>
      <c r="AC1936" s="43">
        <v>42964.659520138892</v>
      </c>
      <c r="AD1936" s="42" t="s">
        <v>6324</v>
      </c>
      <c r="AE1936" s="43"/>
    </row>
    <row r="1937" spans="1:31" s="42" customFormat="1">
      <c r="A1937" s="44">
        <v>1936</v>
      </c>
      <c r="B1937" s="42">
        <v>201702139</v>
      </c>
      <c r="C1937" s="42" t="s">
        <v>5750</v>
      </c>
      <c r="D1937" s="42" t="s">
        <v>505</v>
      </c>
      <c r="E1937" s="42">
        <v>119</v>
      </c>
      <c r="F1937" s="42" t="s">
        <v>22</v>
      </c>
      <c r="G1937" s="43">
        <v>42845</v>
      </c>
      <c r="H1937" s="46" t="s">
        <v>338</v>
      </c>
      <c r="I1937" s="42" t="s">
        <v>17</v>
      </c>
      <c r="J1937" s="43">
        <v>43060.53381079861</v>
      </c>
      <c r="K1937" s="45">
        <f t="shared" si="25"/>
        <v>43060</v>
      </c>
      <c r="L1937" s="100"/>
      <c r="M1937" s="71" t="s">
        <v>1115</v>
      </c>
      <c r="N1937" s="105"/>
      <c r="O1937" s="113"/>
      <c r="P1937" s="113"/>
      <c r="Q1937" s="113"/>
      <c r="R1937" s="113"/>
      <c r="S1937" s="113"/>
      <c r="T1937" s="113"/>
      <c r="U1937" s="113"/>
      <c r="V1937" s="125"/>
      <c r="W1937" s="126"/>
      <c r="X1937" s="126"/>
      <c r="Y1937" s="126"/>
      <c r="Z1937" s="126"/>
      <c r="AA1937" s="126"/>
      <c r="AB1937" s="126"/>
      <c r="AC1937" s="43">
        <v>43060.52212415509</v>
      </c>
      <c r="AD1937" s="42" t="s">
        <v>6325</v>
      </c>
      <c r="AE1937" s="43"/>
    </row>
    <row r="1938" spans="1:31" s="42" customFormat="1">
      <c r="A1938" s="44">
        <v>1937</v>
      </c>
      <c r="B1938" s="42">
        <v>201702141</v>
      </c>
      <c r="C1938" s="42" t="s">
        <v>6326</v>
      </c>
      <c r="D1938" s="42" t="s">
        <v>6327</v>
      </c>
      <c r="E1938" s="42">
        <v>125</v>
      </c>
      <c r="F1938" s="42" t="s">
        <v>38</v>
      </c>
      <c r="G1938" s="43">
        <v>41869</v>
      </c>
      <c r="H1938" s="46" t="s">
        <v>340</v>
      </c>
      <c r="I1938" s="42" t="s">
        <v>63</v>
      </c>
      <c r="J1938" s="43">
        <v>42967.061527164355</v>
      </c>
      <c r="K1938" s="45">
        <f t="shared" si="25"/>
        <v>42967</v>
      </c>
      <c r="L1938" s="78">
        <v>2126</v>
      </c>
      <c r="M1938" s="60"/>
      <c r="N1938" s="104"/>
      <c r="O1938" s="113"/>
      <c r="P1938" s="113"/>
      <c r="Q1938" s="113"/>
      <c r="R1938" s="113"/>
      <c r="S1938" s="113"/>
      <c r="T1938" s="113"/>
      <c r="U1938" s="113"/>
      <c r="V1938" s="125"/>
      <c r="W1938" s="126"/>
      <c r="X1938" s="126"/>
      <c r="Y1938" s="126"/>
      <c r="Z1938" s="126"/>
      <c r="AA1938" s="126"/>
      <c r="AB1938" s="126"/>
      <c r="AC1938" s="43">
        <v>42967.096178472224</v>
      </c>
      <c r="AD1938" s="42" t="s">
        <v>6328</v>
      </c>
      <c r="AE1938" s="43"/>
    </row>
    <row r="1939" spans="1:31" s="42" customFormat="1">
      <c r="A1939" s="44">
        <v>1938</v>
      </c>
      <c r="B1939" s="42">
        <v>201702142</v>
      </c>
      <c r="C1939" s="42" t="s">
        <v>6329</v>
      </c>
      <c r="D1939" s="42" t="s">
        <v>6330</v>
      </c>
      <c r="E1939" s="42">
        <v>130</v>
      </c>
      <c r="F1939" s="42" t="s">
        <v>46</v>
      </c>
      <c r="G1939" s="43">
        <v>38947</v>
      </c>
      <c r="H1939" s="46" t="s">
        <v>340</v>
      </c>
      <c r="I1939" s="42" t="s">
        <v>63</v>
      </c>
      <c r="J1939" s="43">
        <v>42965.584206979169</v>
      </c>
      <c r="K1939" s="45">
        <f t="shared" si="25"/>
        <v>42965</v>
      </c>
      <c r="L1939" s="86">
        <v>2091</v>
      </c>
      <c r="M1939" s="60"/>
      <c r="N1939" s="104" t="s">
        <v>364</v>
      </c>
      <c r="O1939" s="113">
        <v>8</v>
      </c>
      <c r="P1939" s="113"/>
      <c r="Q1939" s="113"/>
      <c r="R1939" s="113"/>
      <c r="S1939" s="113"/>
      <c r="T1939" s="113"/>
      <c r="U1939" s="113"/>
      <c r="V1939" s="125">
        <v>8</v>
      </c>
      <c r="W1939" s="126"/>
      <c r="X1939" s="126"/>
      <c r="Y1939" s="126"/>
      <c r="Z1939" s="126"/>
      <c r="AA1939" s="126"/>
      <c r="AB1939" s="126"/>
      <c r="AC1939" s="43">
        <v>42965.584206979169</v>
      </c>
      <c r="AD1939" s="42" t="s">
        <v>6331</v>
      </c>
      <c r="AE1939" s="43"/>
    </row>
    <row r="1940" spans="1:31" s="42" customFormat="1">
      <c r="A1940" s="44">
        <v>1939</v>
      </c>
      <c r="B1940" s="42">
        <v>201702144</v>
      </c>
      <c r="C1940" s="42" t="s">
        <v>6332</v>
      </c>
      <c r="D1940" s="42" t="s">
        <v>262</v>
      </c>
      <c r="E1940" s="42" t="s">
        <v>18</v>
      </c>
      <c r="F1940" s="42" t="s">
        <v>18</v>
      </c>
      <c r="G1940" s="43">
        <v>42258</v>
      </c>
      <c r="H1940" s="46" t="s">
        <v>339</v>
      </c>
      <c r="I1940" s="42" t="s">
        <v>29</v>
      </c>
      <c r="J1940" s="43">
        <v>42965.677213043979</v>
      </c>
      <c r="K1940" s="45">
        <f t="shared" si="25"/>
        <v>42965</v>
      </c>
      <c r="L1940" s="78">
        <v>2087</v>
      </c>
      <c r="M1940" s="60"/>
      <c r="N1940" s="104" t="s">
        <v>357</v>
      </c>
      <c r="O1940" s="113">
        <v>21</v>
      </c>
      <c r="P1940" s="113">
        <v>1</v>
      </c>
      <c r="Q1940" s="113"/>
      <c r="R1940" s="113"/>
      <c r="S1940" s="113"/>
      <c r="T1940" s="113"/>
      <c r="U1940" s="113"/>
      <c r="V1940" s="125">
        <v>21</v>
      </c>
      <c r="W1940" s="126">
        <v>1</v>
      </c>
      <c r="X1940" s="126"/>
      <c r="Y1940" s="126"/>
      <c r="Z1940" s="126"/>
      <c r="AA1940" s="126"/>
      <c r="AB1940" s="126"/>
      <c r="AC1940" s="43">
        <v>42965.677213043979</v>
      </c>
      <c r="AD1940" s="42" t="s">
        <v>6333</v>
      </c>
      <c r="AE1940" s="43"/>
    </row>
    <row r="1941" spans="1:31" s="42" customFormat="1">
      <c r="A1941" s="44">
        <v>1940</v>
      </c>
      <c r="B1941" s="42">
        <v>201702154</v>
      </c>
      <c r="C1941" s="42" t="s">
        <v>1113</v>
      </c>
      <c r="D1941" s="42" t="s">
        <v>841</v>
      </c>
      <c r="E1941" s="42">
        <v>304</v>
      </c>
      <c r="F1941" s="42" t="s">
        <v>901</v>
      </c>
      <c r="G1941" s="43">
        <v>42871</v>
      </c>
      <c r="H1941" s="46" t="s">
        <v>339</v>
      </c>
      <c r="I1941" s="42" t="s">
        <v>29</v>
      </c>
      <c r="J1941" s="43">
        <v>43070.433938194445</v>
      </c>
      <c r="K1941" s="45">
        <f t="shared" si="25"/>
        <v>43070</v>
      </c>
      <c r="L1941" s="100"/>
      <c r="M1941" s="71" t="s">
        <v>1115</v>
      </c>
      <c r="N1941" s="105"/>
      <c r="O1941" s="113"/>
      <c r="P1941" s="113"/>
      <c r="Q1941" s="113"/>
      <c r="R1941" s="113"/>
      <c r="S1941" s="113"/>
      <c r="T1941" s="113"/>
      <c r="U1941" s="113"/>
      <c r="V1941" s="125"/>
      <c r="W1941" s="126"/>
      <c r="X1941" s="126"/>
      <c r="Y1941" s="126"/>
      <c r="Z1941" s="126"/>
      <c r="AA1941" s="126"/>
      <c r="AB1941" s="126"/>
      <c r="AC1941" s="43">
        <v>43070.438255324072</v>
      </c>
      <c r="AD1941" s="42" t="s">
        <v>6334</v>
      </c>
      <c r="AE1941" s="43"/>
    </row>
    <row r="1942" spans="1:31" s="42" customFormat="1">
      <c r="A1942" s="44">
        <v>1941</v>
      </c>
      <c r="B1942" s="42">
        <v>201702155</v>
      </c>
      <c r="C1942" s="42" t="s">
        <v>6335</v>
      </c>
      <c r="D1942" s="42" t="s">
        <v>846</v>
      </c>
      <c r="E1942" s="42">
        <v>119</v>
      </c>
      <c r="F1942" s="42" t="s">
        <v>22</v>
      </c>
      <c r="G1942" s="43">
        <v>41870</v>
      </c>
      <c r="H1942" s="46" t="s">
        <v>340</v>
      </c>
      <c r="I1942" s="42" t="s">
        <v>63</v>
      </c>
      <c r="J1942" s="43">
        <v>42966.603277002316</v>
      </c>
      <c r="K1942" s="45">
        <f t="shared" si="25"/>
        <v>42966</v>
      </c>
      <c r="L1942" s="78">
        <v>2014</v>
      </c>
      <c r="M1942" s="60"/>
      <c r="N1942" s="104" t="s">
        <v>6336</v>
      </c>
      <c r="O1942" s="113">
        <v>20</v>
      </c>
      <c r="P1942" s="113">
        <v>28</v>
      </c>
      <c r="Q1942" s="113"/>
      <c r="R1942" s="113"/>
      <c r="S1942" s="113"/>
      <c r="T1942" s="113"/>
      <c r="U1942" s="113"/>
      <c r="V1942" s="125">
        <v>20</v>
      </c>
      <c r="W1942" s="126">
        <v>28</v>
      </c>
      <c r="X1942" s="126"/>
      <c r="Y1942" s="126"/>
      <c r="Z1942" s="126"/>
      <c r="AA1942" s="126"/>
      <c r="AB1942" s="126"/>
      <c r="AC1942" s="43">
        <v>42966.603277002316</v>
      </c>
      <c r="AD1942" s="42" t="s">
        <v>6337</v>
      </c>
      <c r="AE1942" s="43"/>
    </row>
    <row r="1943" spans="1:31" s="42" customFormat="1">
      <c r="A1943" s="44">
        <v>1942</v>
      </c>
      <c r="B1943" s="42">
        <v>201702156</v>
      </c>
      <c r="C1943" s="42" t="s">
        <v>6338</v>
      </c>
      <c r="D1943" s="42" t="s">
        <v>6339</v>
      </c>
      <c r="E1943" s="42">
        <v>598</v>
      </c>
      <c r="F1943" s="42" t="s">
        <v>42</v>
      </c>
      <c r="G1943" s="43">
        <v>42601</v>
      </c>
      <c r="H1943" s="46" t="s">
        <v>338</v>
      </c>
      <c r="I1943" s="42" t="s">
        <v>17</v>
      </c>
      <c r="J1943" s="43">
        <v>42966.705684259257</v>
      </c>
      <c r="K1943" s="45">
        <f t="shared" si="25"/>
        <v>42966</v>
      </c>
      <c r="L1943" s="100"/>
      <c r="M1943" s="71" t="s">
        <v>1115</v>
      </c>
      <c r="N1943" s="105"/>
      <c r="O1943" s="113"/>
      <c r="P1943" s="113"/>
      <c r="Q1943" s="113"/>
      <c r="R1943" s="113"/>
      <c r="S1943" s="113"/>
      <c r="T1943" s="113"/>
      <c r="U1943" s="113"/>
      <c r="V1943" s="125"/>
      <c r="W1943" s="126"/>
      <c r="X1943" s="126"/>
      <c r="Y1943" s="126"/>
      <c r="Z1943" s="126"/>
      <c r="AA1943" s="126"/>
      <c r="AB1943" s="126"/>
      <c r="AC1943" s="43">
        <v>42966.606058414349</v>
      </c>
      <c r="AD1943" s="42" t="s">
        <v>6340</v>
      </c>
      <c r="AE1943" s="43"/>
    </row>
    <row r="1944" spans="1:31" s="42" customFormat="1">
      <c r="A1944" s="44">
        <v>1943</v>
      </c>
      <c r="B1944" s="42">
        <v>201702164</v>
      </c>
      <c r="C1944" s="42" t="s">
        <v>6341</v>
      </c>
      <c r="D1944" s="42" t="s">
        <v>680</v>
      </c>
      <c r="E1944" s="42" t="s">
        <v>18</v>
      </c>
      <c r="F1944" s="42" t="s">
        <v>18</v>
      </c>
      <c r="G1944" s="43">
        <v>42544</v>
      </c>
      <c r="H1944" s="46" t="s">
        <v>338</v>
      </c>
      <c r="I1944" s="42" t="s">
        <v>17</v>
      </c>
      <c r="J1944" s="43">
        <v>42970.592180405096</v>
      </c>
      <c r="K1944" s="45">
        <f t="shared" si="25"/>
        <v>42970</v>
      </c>
      <c r="L1944" s="100"/>
      <c r="M1944" s="71" t="s">
        <v>1115</v>
      </c>
      <c r="N1944" s="105"/>
      <c r="O1944" s="113"/>
      <c r="P1944" s="113"/>
      <c r="Q1944" s="113"/>
      <c r="R1944" s="113"/>
      <c r="S1944" s="113"/>
      <c r="T1944" s="113"/>
      <c r="U1944" s="113"/>
      <c r="V1944" s="125"/>
      <c r="W1944" s="126"/>
      <c r="X1944" s="126"/>
      <c r="Y1944" s="126"/>
      <c r="Z1944" s="126"/>
      <c r="AA1944" s="126"/>
      <c r="AB1944" s="126"/>
      <c r="AC1944" s="43">
        <v>42970.592180405096</v>
      </c>
      <c r="AD1944" s="42" t="s">
        <v>6342</v>
      </c>
      <c r="AE1944" s="43"/>
    </row>
    <row r="1945" spans="1:31" s="42" customFormat="1">
      <c r="A1945" s="44">
        <v>1944</v>
      </c>
      <c r="B1945" s="42">
        <v>201702166</v>
      </c>
      <c r="C1945" s="42" t="s">
        <v>6343</v>
      </c>
      <c r="D1945" s="42" t="s">
        <v>6344</v>
      </c>
      <c r="E1945" s="42">
        <v>499</v>
      </c>
      <c r="F1945" s="42" t="s">
        <v>28</v>
      </c>
      <c r="G1945" s="43">
        <v>40087</v>
      </c>
      <c r="H1945" s="46" t="s">
        <v>338</v>
      </c>
      <c r="I1945" s="42" t="s">
        <v>17</v>
      </c>
      <c r="J1945" s="43">
        <v>42967.886462581017</v>
      </c>
      <c r="K1945" s="45">
        <f t="shared" si="25"/>
        <v>42967</v>
      </c>
      <c r="L1945" s="78">
        <v>2091</v>
      </c>
      <c r="M1945" s="63" t="s">
        <v>356</v>
      </c>
      <c r="N1945" s="104"/>
      <c r="O1945" s="113"/>
      <c r="P1945" s="113"/>
      <c r="Q1945" s="113"/>
      <c r="R1945" s="113"/>
      <c r="S1945" s="113"/>
      <c r="T1945" s="113"/>
      <c r="U1945" s="113"/>
      <c r="V1945" s="125"/>
      <c r="W1945" s="126"/>
      <c r="X1945" s="126"/>
      <c r="Y1945" s="126"/>
      <c r="Z1945" s="126"/>
      <c r="AA1945" s="126"/>
      <c r="AB1945" s="126"/>
      <c r="AC1945" s="43">
        <v>42967.765573067132</v>
      </c>
      <c r="AD1945" s="42" t="s">
        <v>6345</v>
      </c>
      <c r="AE1945" s="43"/>
    </row>
    <row r="1946" spans="1:31" s="42" customFormat="1">
      <c r="A1946" s="44">
        <v>1945</v>
      </c>
      <c r="B1946" s="42">
        <v>201702170</v>
      </c>
      <c r="C1946" s="42" t="s">
        <v>6346</v>
      </c>
      <c r="D1946" s="42" t="s">
        <v>3838</v>
      </c>
      <c r="E1946" s="42">
        <v>499</v>
      </c>
      <c r="F1946" s="42" t="s">
        <v>28</v>
      </c>
      <c r="G1946" s="43">
        <v>42421</v>
      </c>
      <c r="H1946" s="46" t="s">
        <v>338</v>
      </c>
      <c r="I1946" s="42" t="s">
        <v>17</v>
      </c>
      <c r="J1946" s="43">
        <v>42968.453621678244</v>
      </c>
      <c r="K1946" s="45">
        <f t="shared" si="25"/>
        <v>42968</v>
      </c>
      <c r="L1946" s="78">
        <v>2274</v>
      </c>
      <c r="M1946" s="63" t="s">
        <v>6347</v>
      </c>
      <c r="N1946" s="104"/>
      <c r="O1946" s="113"/>
      <c r="P1946" s="113"/>
      <c r="Q1946" s="113"/>
      <c r="R1946" s="113"/>
      <c r="S1946" s="113"/>
      <c r="T1946" s="113"/>
      <c r="U1946" s="113"/>
      <c r="V1946" s="125"/>
      <c r="W1946" s="126"/>
      <c r="X1946" s="126"/>
      <c r="Y1946" s="126"/>
      <c r="Z1946" s="126"/>
      <c r="AA1946" s="126"/>
      <c r="AB1946" s="126"/>
      <c r="AC1946" s="43">
        <v>42968.456964895835</v>
      </c>
      <c r="AD1946" s="42" t="s">
        <v>6348</v>
      </c>
      <c r="AE1946" s="43"/>
    </row>
    <row r="1947" spans="1:31" s="42" customFormat="1">
      <c r="A1947" s="44">
        <v>1946</v>
      </c>
      <c r="B1947" s="42">
        <v>201702172</v>
      </c>
      <c r="C1947" s="42" t="s">
        <v>6349</v>
      </c>
      <c r="D1947" s="42" t="s">
        <v>6350</v>
      </c>
      <c r="E1947" s="42">
        <v>499</v>
      </c>
      <c r="F1947" s="42" t="s">
        <v>28</v>
      </c>
      <c r="G1947" s="43">
        <v>42115</v>
      </c>
      <c r="H1947" s="46" t="s">
        <v>338</v>
      </c>
      <c r="I1947" s="42" t="s">
        <v>17</v>
      </c>
      <c r="J1947" s="43">
        <v>42978.486993252314</v>
      </c>
      <c r="K1947" s="45">
        <f t="shared" si="25"/>
        <v>42978</v>
      </c>
      <c r="L1947" s="78">
        <v>2185</v>
      </c>
      <c r="M1947" s="60"/>
      <c r="N1947" s="104"/>
      <c r="O1947" s="113"/>
      <c r="P1947" s="113"/>
      <c r="Q1947" s="113"/>
      <c r="R1947" s="113"/>
      <c r="S1947" s="113"/>
      <c r="T1947" s="113"/>
      <c r="U1947" s="113"/>
      <c r="V1947" s="125"/>
      <c r="W1947" s="126"/>
      <c r="X1947" s="126"/>
      <c r="Y1947" s="126"/>
      <c r="Z1947" s="126"/>
      <c r="AA1947" s="126"/>
      <c r="AB1947" s="126"/>
      <c r="AC1947" s="43">
        <v>42978.490789814816</v>
      </c>
      <c r="AD1947" s="42" t="s">
        <v>6351</v>
      </c>
      <c r="AE1947" s="43"/>
    </row>
    <row r="1948" spans="1:31" s="42" customFormat="1">
      <c r="A1948" s="44">
        <v>1947</v>
      </c>
      <c r="B1948" s="42">
        <v>201702177</v>
      </c>
      <c r="C1948" s="42" t="s">
        <v>6352</v>
      </c>
      <c r="D1948" s="42" t="s">
        <v>6353</v>
      </c>
      <c r="E1948" s="42">
        <v>108</v>
      </c>
      <c r="F1948" s="42" t="s">
        <v>5933</v>
      </c>
      <c r="G1948" s="43">
        <v>42887</v>
      </c>
      <c r="H1948" s="46" t="s">
        <v>340</v>
      </c>
      <c r="I1948" s="42" t="s">
        <v>63</v>
      </c>
      <c r="J1948" s="43">
        <v>42968.778473993058</v>
      </c>
      <c r="K1948" s="45">
        <f t="shared" si="25"/>
        <v>42968</v>
      </c>
      <c r="L1948" s="78">
        <v>2071</v>
      </c>
      <c r="M1948" s="60"/>
      <c r="N1948" s="104" t="s">
        <v>379</v>
      </c>
      <c r="O1948" s="113">
        <v>1</v>
      </c>
      <c r="P1948" s="113"/>
      <c r="Q1948" s="113"/>
      <c r="R1948" s="113"/>
      <c r="S1948" s="113"/>
      <c r="T1948" s="113"/>
      <c r="U1948" s="113"/>
      <c r="V1948" s="125">
        <v>1</v>
      </c>
      <c r="W1948" s="126"/>
      <c r="X1948" s="126"/>
      <c r="Y1948" s="126"/>
      <c r="Z1948" s="126"/>
      <c r="AA1948" s="126"/>
      <c r="AB1948" s="126"/>
      <c r="AC1948" s="43">
        <v>42968.757400497685</v>
      </c>
      <c r="AD1948" s="42" t="s">
        <v>6354</v>
      </c>
      <c r="AE1948" s="43"/>
    </row>
    <row r="1949" spans="1:31" s="42" customFormat="1">
      <c r="A1949" s="44">
        <v>1948</v>
      </c>
      <c r="B1949" s="42">
        <v>201702180</v>
      </c>
      <c r="C1949" s="42" t="s">
        <v>6355</v>
      </c>
      <c r="D1949" s="42" t="s">
        <v>2654</v>
      </c>
      <c r="E1949" s="42">
        <v>499</v>
      </c>
      <c r="F1949" s="42" t="s">
        <v>28</v>
      </c>
      <c r="G1949" s="43">
        <v>40179</v>
      </c>
      <c r="H1949" s="46" t="s">
        <v>340</v>
      </c>
      <c r="I1949" s="42" t="s">
        <v>63</v>
      </c>
      <c r="J1949" s="43">
        <v>42968.945267743053</v>
      </c>
      <c r="K1949" s="45">
        <f t="shared" si="25"/>
        <v>42968</v>
      </c>
      <c r="L1949" s="78">
        <v>2126</v>
      </c>
      <c r="M1949" s="60"/>
      <c r="N1949" s="104"/>
      <c r="O1949" s="113"/>
      <c r="P1949" s="113"/>
      <c r="Q1949" s="113"/>
      <c r="R1949" s="113"/>
      <c r="S1949" s="113"/>
      <c r="T1949" s="113"/>
      <c r="U1949" s="113"/>
      <c r="V1949" s="125"/>
      <c r="W1949" s="126"/>
      <c r="X1949" s="126"/>
      <c r="Y1949" s="126"/>
      <c r="Z1949" s="126"/>
      <c r="AA1949" s="126"/>
      <c r="AB1949" s="126"/>
      <c r="AC1949" s="43">
        <v>42968.912081481481</v>
      </c>
      <c r="AD1949" s="42" t="s">
        <v>6356</v>
      </c>
      <c r="AE1949" s="43"/>
    </row>
    <row r="1950" spans="1:31" s="42" customFormat="1">
      <c r="A1950" s="44">
        <v>1949</v>
      </c>
      <c r="B1950" s="42">
        <v>201702184</v>
      </c>
      <c r="C1950" s="42" t="s">
        <v>6357</v>
      </c>
      <c r="D1950" s="42" t="s">
        <v>135</v>
      </c>
      <c r="E1950" s="42">
        <v>648</v>
      </c>
      <c r="F1950" s="42" t="s">
        <v>28</v>
      </c>
      <c r="G1950" s="43">
        <v>38156</v>
      </c>
      <c r="H1950" s="46" t="s">
        <v>339</v>
      </c>
      <c r="I1950" s="42" t="s">
        <v>29</v>
      </c>
      <c r="J1950" s="43">
        <v>42969.761656481482</v>
      </c>
      <c r="K1950" s="45">
        <f t="shared" si="25"/>
        <v>42969</v>
      </c>
      <c r="L1950" s="78">
        <v>2116</v>
      </c>
      <c r="M1950" s="60" t="s">
        <v>6358</v>
      </c>
      <c r="N1950" s="104"/>
      <c r="O1950" s="113"/>
      <c r="P1950" s="113"/>
      <c r="Q1950" s="113"/>
      <c r="R1950" s="113"/>
      <c r="S1950" s="113"/>
      <c r="T1950" s="113"/>
      <c r="U1950" s="113"/>
      <c r="V1950" s="125"/>
      <c r="W1950" s="126"/>
      <c r="X1950" s="126"/>
      <c r="Y1950" s="126"/>
      <c r="Z1950" s="126"/>
      <c r="AA1950" s="126"/>
      <c r="AB1950" s="126"/>
      <c r="AC1950" s="43">
        <v>42969.748420520831</v>
      </c>
      <c r="AD1950" s="42" t="s">
        <v>6359</v>
      </c>
      <c r="AE1950" s="43"/>
    </row>
    <row r="1951" spans="1:31" s="42" customFormat="1">
      <c r="A1951" s="44">
        <v>1950</v>
      </c>
      <c r="B1951" s="42">
        <v>201702188</v>
      </c>
      <c r="C1951" s="42" t="s">
        <v>6360</v>
      </c>
      <c r="D1951" s="42" t="s">
        <v>3737</v>
      </c>
      <c r="E1951" s="42">
        <v>598</v>
      </c>
      <c r="F1951" s="42" t="s">
        <v>42</v>
      </c>
      <c r="G1951" s="43">
        <v>42886</v>
      </c>
      <c r="H1951" s="46" t="s">
        <v>341</v>
      </c>
      <c r="I1951" s="42" t="s">
        <v>114</v>
      </c>
      <c r="J1951" s="43">
        <v>42970.437992013889</v>
      </c>
      <c r="K1951" s="45">
        <f t="shared" si="25"/>
        <v>42970</v>
      </c>
      <c r="L1951" s="78">
        <v>2267</v>
      </c>
      <c r="M1951" s="60"/>
      <c r="N1951" s="104" t="s">
        <v>6361</v>
      </c>
      <c r="O1951" s="113">
        <v>14</v>
      </c>
      <c r="P1951" s="113">
        <v>31</v>
      </c>
      <c r="Q1951" s="113"/>
      <c r="R1951" s="113"/>
      <c r="S1951" s="113"/>
      <c r="T1951" s="113"/>
      <c r="U1951" s="113"/>
      <c r="V1951" s="125">
        <v>14</v>
      </c>
      <c r="W1951" s="126">
        <v>31</v>
      </c>
      <c r="X1951" s="126"/>
      <c r="Y1951" s="126"/>
      <c r="Z1951" s="126"/>
      <c r="AA1951" s="126"/>
      <c r="AB1951" s="126"/>
      <c r="AC1951" s="43">
        <v>42970.429856712966</v>
      </c>
      <c r="AD1951" s="42" t="s">
        <v>6362</v>
      </c>
      <c r="AE1951" s="43"/>
    </row>
    <row r="1952" spans="1:31" s="42" customFormat="1">
      <c r="A1952" s="44">
        <v>1951</v>
      </c>
      <c r="B1952" s="42">
        <v>201702193</v>
      </c>
      <c r="C1952" s="42" t="s">
        <v>6363</v>
      </c>
      <c r="D1952" s="42" t="s">
        <v>1608</v>
      </c>
      <c r="E1952" s="42">
        <v>304</v>
      </c>
      <c r="F1952" s="42" t="s">
        <v>901</v>
      </c>
      <c r="G1952" s="43">
        <v>41509</v>
      </c>
      <c r="H1952" s="46" t="s">
        <v>340</v>
      </c>
      <c r="I1952" s="42" t="s">
        <v>63</v>
      </c>
      <c r="J1952" s="43">
        <v>42970.906831597225</v>
      </c>
      <c r="K1952" s="45">
        <f t="shared" si="25"/>
        <v>42970</v>
      </c>
      <c r="L1952" s="78">
        <v>2289</v>
      </c>
      <c r="M1952" s="60"/>
      <c r="N1952" s="104" t="s">
        <v>6364</v>
      </c>
      <c r="O1952" s="113">
        <v>36</v>
      </c>
      <c r="P1952" s="113">
        <v>14</v>
      </c>
      <c r="Q1952" s="113"/>
      <c r="R1952" s="113"/>
      <c r="S1952" s="113"/>
      <c r="T1952" s="113"/>
      <c r="U1952" s="113"/>
      <c r="V1952" s="125">
        <v>36</v>
      </c>
      <c r="W1952" s="133">
        <v>1401</v>
      </c>
      <c r="X1952" s="126"/>
      <c r="Y1952" s="126"/>
      <c r="Z1952" s="126"/>
      <c r="AA1952" s="126"/>
      <c r="AB1952" s="126"/>
      <c r="AC1952" s="43">
        <v>42970.886184953706</v>
      </c>
      <c r="AD1952" s="42" t="s">
        <v>6365</v>
      </c>
      <c r="AE1952" s="43"/>
    </row>
    <row r="1953" spans="1:33" s="42" customFormat="1">
      <c r="A1953" s="44">
        <v>1952</v>
      </c>
      <c r="B1953" s="42">
        <v>201702194</v>
      </c>
      <c r="C1953" s="42" t="s">
        <v>2147</v>
      </c>
      <c r="D1953" s="42" t="s">
        <v>6366</v>
      </c>
      <c r="E1953" s="42">
        <v>499</v>
      </c>
      <c r="F1953" s="42" t="s">
        <v>28</v>
      </c>
      <c r="G1953" s="43" t="s">
        <v>18</v>
      </c>
      <c r="H1953" s="46" t="s">
        <v>18</v>
      </c>
      <c r="I1953" s="42" t="s">
        <v>18</v>
      </c>
      <c r="J1953" s="43">
        <v>42971.1146415162</v>
      </c>
      <c r="K1953" s="45">
        <f t="shared" si="25"/>
        <v>42971</v>
      </c>
      <c r="L1953" s="78">
        <v>2198</v>
      </c>
      <c r="M1953" s="60"/>
      <c r="N1953" s="104"/>
      <c r="O1953" s="113"/>
      <c r="P1953" s="113"/>
      <c r="Q1953" s="113"/>
      <c r="R1953" s="113"/>
      <c r="S1953" s="113"/>
      <c r="T1953" s="113"/>
      <c r="U1953" s="113"/>
      <c r="V1953" s="125"/>
      <c r="W1953" s="126"/>
      <c r="X1953" s="126"/>
      <c r="Y1953" s="126"/>
      <c r="Z1953" s="126"/>
      <c r="AA1953" s="126"/>
      <c r="AB1953" s="126"/>
      <c r="AC1953" s="43">
        <v>42971.270325381942</v>
      </c>
      <c r="AD1953" s="42" t="s">
        <v>6367</v>
      </c>
      <c r="AE1953" s="43"/>
    </row>
    <row r="1954" spans="1:33" s="42" customFormat="1">
      <c r="A1954" s="44">
        <v>1953</v>
      </c>
      <c r="B1954" s="42">
        <v>201702195</v>
      </c>
      <c r="C1954" s="42" t="s">
        <v>6368</v>
      </c>
      <c r="D1954" s="42" t="s">
        <v>6369</v>
      </c>
      <c r="E1954" s="42" t="s">
        <v>18</v>
      </c>
      <c r="F1954" s="42" t="s">
        <v>18</v>
      </c>
      <c r="G1954" s="43">
        <v>38142</v>
      </c>
      <c r="H1954" s="46" t="s">
        <v>339</v>
      </c>
      <c r="I1954" s="42" t="s">
        <v>29</v>
      </c>
      <c r="J1954" s="43">
        <v>42971.475994791668</v>
      </c>
      <c r="K1954" s="45">
        <f t="shared" si="25"/>
        <v>42971</v>
      </c>
      <c r="L1954" s="78">
        <v>2001</v>
      </c>
      <c r="M1954" s="60" t="s">
        <v>2177</v>
      </c>
      <c r="N1954" s="104" t="s">
        <v>6370</v>
      </c>
      <c r="O1954" s="113">
        <v>5</v>
      </c>
      <c r="P1954" s="113">
        <v>16</v>
      </c>
      <c r="Q1954" s="113"/>
      <c r="R1954" s="113"/>
      <c r="S1954" s="113"/>
      <c r="T1954" s="113"/>
      <c r="U1954" s="113"/>
      <c r="V1954" s="125">
        <v>5</v>
      </c>
      <c r="W1954" s="133">
        <v>1601</v>
      </c>
      <c r="X1954" s="126"/>
      <c r="Y1954" s="126"/>
      <c r="Z1954" s="126"/>
      <c r="AA1954" s="126"/>
      <c r="AB1954" s="126"/>
      <c r="AC1954" s="43">
        <v>42971.472015312502</v>
      </c>
      <c r="AD1954" s="42" t="s">
        <v>6371</v>
      </c>
      <c r="AE1954" s="43"/>
    </row>
    <row r="1955" spans="1:33" s="42" customFormat="1">
      <c r="A1955" s="44">
        <v>1954</v>
      </c>
      <c r="B1955" s="42">
        <v>201702196</v>
      </c>
      <c r="C1955" s="42" t="s">
        <v>6372</v>
      </c>
      <c r="D1955" s="42" t="s">
        <v>2623</v>
      </c>
      <c r="E1955" s="42">
        <v>499</v>
      </c>
      <c r="F1955" s="42" t="s">
        <v>28</v>
      </c>
      <c r="G1955" s="43">
        <v>38588</v>
      </c>
      <c r="H1955" s="46" t="s">
        <v>338</v>
      </c>
      <c r="I1955" s="42" t="s">
        <v>17</v>
      </c>
      <c r="J1955" s="43">
        <v>42971.50427380787</v>
      </c>
      <c r="K1955" s="45">
        <f t="shared" si="25"/>
        <v>42971</v>
      </c>
      <c r="L1955" s="78">
        <v>2232</v>
      </c>
      <c r="M1955" s="60"/>
      <c r="N1955" s="104" t="s">
        <v>6373</v>
      </c>
      <c r="O1955" s="113">
        <v>28</v>
      </c>
      <c r="P1955" s="113">
        <v>8</v>
      </c>
      <c r="Q1955" s="113">
        <v>46</v>
      </c>
      <c r="R1955" s="113"/>
      <c r="S1955" s="113"/>
      <c r="T1955" s="113"/>
      <c r="U1955" s="113"/>
      <c r="V1955" s="125">
        <v>28</v>
      </c>
      <c r="W1955" s="126">
        <v>8</v>
      </c>
      <c r="X1955" s="126">
        <v>46</v>
      </c>
      <c r="Y1955" s="126"/>
      <c r="Z1955" s="126"/>
      <c r="AA1955" s="126"/>
      <c r="AB1955" s="126"/>
      <c r="AC1955" s="43">
        <v>42971.50427380787</v>
      </c>
      <c r="AD1955" s="42" t="s">
        <v>6374</v>
      </c>
      <c r="AE1955" s="43"/>
    </row>
    <row r="1956" spans="1:33" s="42" customFormat="1">
      <c r="A1956" s="44">
        <v>1955</v>
      </c>
      <c r="B1956" s="42">
        <v>201702200</v>
      </c>
      <c r="C1956" s="42" t="s">
        <v>6375</v>
      </c>
      <c r="D1956" s="42" t="s">
        <v>171</v>
      </c>
      <c r="E1956" s="42">
        <v>499</v>
      </c>
      <c r="F1956" s="42" t="s">
        <v>28</v>
      </c>
      <c r="G1956" s="43">
        <v>37834</v>
      </c>
      <c r="H1956" s="46" t="s">
        <v>340</v>
      </c>
      <c r="I1956" s="42" t="s">
        <v>63</v>
      </c>
      <c r="J1956" s="43">
        <v>43300.596414201391</v>
      </c>
      <c r="K1956" s="45">
        <f t="shared" si="25"/>
        <v>43300</v>
      </c>
      <c r="L1956" s="78">
        <v>2204</v>
      </c>
      <c r="M1956" s="60"/>
      <c r="N1956" s="104"/>
      <c r="O1956" s="113"/>
      <c r="P1956" s="113"/>
      <c r="Q1956" s="113"/>
      <c r="R1956" s="113"/>
      <c r="S1956" s="113"/>
      <c r="T1956" s="113"/>
      <c r="U1956" s="113"/>
      <c r="V1956" s="125"/>
      <c r="W1956" s="126"/>
      <c r="X1956" s="126"/>
      <c r="Y1956" s="126"/>
      <c r="Z1956" s="126"/>
      <c r="AA1956" s="126"/>
      <c r="AB1956" s="126"/>
      <c r="AC1956" s="43">
        <v>43300.596414201391</v>
      </c>
      <c r="AD1956" s="42" t="s">
        <v>6377</v>
      </c>
      <c r="AE1956" s="43">
        <v>43300.874926701392</v>
      </c>
      <c r="AF1956" s="42" t="s">
        <v>248</v>
      </c>
      <c r="AG1956" s="42" t="s">
        <v>6376</v>
      </c>
    </row>
    <row r="1957" spans="1:33" s="42" customFormat="1">
      <c r="A1957" s="44">
        <v>1956</v>
      </c>
      <c r="B1957" s="42">
        <v>201702202</v>
      </c>
      <c r="C1957" s="42" t="s">
        <v>2751</v>
      </c>
      <c r="D1957" s="42" t="s">
        <v>6378</v>
      </c>
      <c r="E1957" s="42">
        <v>598</v>
      </c>
      <c r="F1957" s="42" t="s">
        <v>42</v>
      </c>
      <c r="G1957" s="43">
        <v>41875</v>
      </c>
      <c r="H1957" s="46" t="s">
        <v>338</v>
      </c>
      <c r="I1957" s="42" t="s">
        <v>17</v>
      </c>
      <c r="J1957" s="43">
        <v>42972.006307523145</v>
      </c>
      <c r="K1957" s="45">
        <f t="shared" si="25"/>
        <v>42972</v>
      </c>
      <c r="L1957" s="78">
        <v>2229</v>
      </c>
      <c r="M1957" s="60"/>
      <c r="N1957" s="104"/>
      <c r="O1957" s="113"/>
      <c r="P1957" s="113"/>
      <c r="Q1957" s="113"/>
      <c r="R1957" s="113"/>
      <c r="S1957" s="113"/>
      <c r="T1957" s="113"/>
      <c r="U1957" s="113"/>
      <c r="V1957" s="125"/>
      <c r="W1957" s="126"/>
      <c r="X1957" s="126"/>
      <c r="Y1957" s="126"/>
      <c r="Z1957" s="126"/>
      <c r="AA1957" s="126"/>
      <c r="AB1957" s="126"/>
      <c r="AC1957" s="43">
        <v>42972.006307523145</v>
      </c>
      <c r="AD1957" s="42" t="s">
        <v>6379</v>
      </c>
      <c r="AE1957" s="43"/>
    </row>
    <row r="1958" spans="1:33" s="42" customFormat="1">
      <c r="A1958" s="44">
        <v>1957</v>
      </c>
      <c r="B1958" s="42">
        <v>201702203</v>
      </c>
      <c r="C1958" s="42" t="s">
        <v>6380</v>
      </c>
      <c r="D1958" s="42" t="s">
        <v>6381</v>
      </c>
      <c r="E1958" s="42">
        <v>500</v>
      </c>
      <c r="F1958" s="42" t="s">
        <v>98</v>
      </c>
      <c r="G1958" s="43">
        <v>39318</v>
      </c>
      <c r="H1958" s="46" t="s">
        <v>338</v>
      </c>
      <c r="I1958" s="42" t="s">
        <v>17</v>
      </c>
      <c r="J1958" s="43">
        <v>42971.922224918984</v>
      </c>
      <c r="K1958" s="45">
        <f t="shared" si="25"/>
        <v>42971</v>
      </c>
      <c r="L1958" s="78">
        <v>2087</v>
      </c>
      <c r="M1958" s="60"/>
      <c r="N1958" s="104" t="s">
        <v>440</v>
      </c>
      <c r="O1958" s="113">
        <v>1</v>
      </c>
      <c r="P1958" s="113">
        <v>28</v>
      </c>
      <c r="Q1958" s="113"/>
      <c r="R1958" s="113"/>
      <c r="S1958" s="113"/>
      <c r="T1958" s="113"/>
      <c r="U1958" s="113"/>
      <c r="V1958" s="125">
        <v>1</v>
      </c>
      <c r="W1958" s="126">
        <v>28</v>
      </c>
      <c r="X1958" s="126"/>
      <c r="Y1958" s="126"/>
      <c r="Z1958" s="126"/>
      <c r="AA1958" s="126"/>
      <c r="AB1958" s="126"/>
      <c r="AC1958" s="43">
        <v>42971.920746296295</v>
      </c>
      <c r="AD1958" s="42" t="s">
        <v>6382</v>
      </c>
      <c r="AE1958" s="43"/>
    </row>
    <row r="1959" spans="1:33" s="42" customFormat="1">
      <c r="A1959" s="44">
        <v>1958</v>
      </c>
      <c r="B1959" s="42">
        <v>201702214</v>
      </c>
      <c r="C1959" s="42" t="s">
        <v>6383</v>
      </c>
      <c r="D1959" s="42" t="s">
        <v>1968</v>
      </c>
      <c r="E1959" s="42">
        <v>499</v>
      </c>
      <c r="F1959" s="42" t="s">
        <v>28</v>
      </c>
      <c r="G1959" s="43">
        <v>38225</v>
      </c>
      <c r="H1959" s="46" t="s">
        <v>338</v>
      </c>
      <c r="I1959" s="42" t="s">
        <v>17</v>
      </c>
      <c r="J1959" s="43">
        <v>42981.518451504628</v>
      </c>
      <c r="K1959" s="45">
        <f t="shared" si="25"/>
        <v>42981</v>
      </c>
      <c r="L1959" s="100"/>
      <c r="M1959" s="71" t="s">
        <v>6384</v>
      </c>
      <c r="N1959" s="105"/>
      <c r="O1959" s="113"/>
      <c r="P1959" s="113"/>
      <c r="Q1959" s="113"/>
      <c r="R1959" s="113"/>
      <c r="S1959" s="113"/>
      <c r="T1959" s="113"/>
      <c r="U1959" s="113"/>
      <c r="V1959" s="125"/>
      <c r="W1959" s="126"/>
      <c r="X1959" s="126"/>
      <c r="Y1959" s="126"/>
      <c r="Z1959" s="126"/>
      <c r="AA1959" s="126"/>
      <c r="AB1959" s="126"/>
      <c r="AC1959" s="43">
        <v>42981.508548229169</v>
      </c>
      <c r="AD1959" s="42" t="s">
        <v>6385</v>
      </c>
      <c r="AE1959" s="43"/>
    </row>
    <row r="1960" spans="1:33" s="42" customFormat="1">
      <c r="A1960" s="44">
        <v>1959</v>
      </c>
      <c r="B1960" s="42">
        <v>201702217</v>
      </c>
      <c r="C1960" s="42" t="s">
        <v>6386</v>
      </c>
      <c r="D1960" s="42" t="s">
        <v>6387</v>
      </c>
      <c r="E1960" s="42">
        <v>499</v>
      </c>
      <c r="F1960" s="42" t="s">
        <v>28</v>
      </c>
      <c r="G1960" s="43">
        <v>37859</v>
      </c>
      <c r="H1960" s="46" t="s">
        <v>339</v>
      </c>
      <c r="I1960" s="42" t="s">
        <v>29</v>
      </c>
      <c r="J1960" s="43">
        <v>42973.587631516202</v>
      </c>
      <c r="K1960" s="45">
        <f t="shared" si="25"/>
        <v>42973</v>
      </c>
      <c r="L1960" s="78">
        <v>2128</v>
      </c>
      <c r="M1960" s="60"/>
      <c r="N1960" s="104"/>
      <c r="O1960" s="113"/>
      <c r="P1960" s="113"/>
      <c r="Q1960" s="113"/>
      <c r="R1960" s="113"/>
      <c r="S1960" s="113"/>
      <c r="T1960" s="113"/>
      <c r="U1960" s="113"/>
      <c r="V1960" s="125"/>
      <c r="W1960" s="126"/>
      <c r="X1960" s="126"/>
      <c r="Y1960" s="126"/>
      <c r="Z1960" s="126"/>
      <c r="AA1960" s="126"/>
      <c r="AB1960" s="126"/>
      <c r="AC1960" s="43">
        <v>42973.587631516202</v>
      </c>
      <c r="AD1960" s="42" t="s">
        <v>6388</v>
      </c>
      <c r="AE1960" s="43"/>
    </row>
    <row r="1961" spans="1:33" s="42" customFormat="1">
      <c r="A1961" s="44">
        <v>1960</v>
      </c>
      <c r="B1961" s="42">
        <v>201702219</v>
      </c>
      <c r="C1961" s="42" t="s">
        <v>6389</v>
      </c>
      <c r="D1961" s="42" t="s">
        <v>1594</v>
      </c>
      <c r="E1961" s="42">
        <v>500</v>
      </c>
      <c r="F1961" s="42" t="s">
        <v>98</v>
      </c>
      <c r="G1961" s="43">
        <v>42911</v>
      </c>
      <c r="H1961" s="46" t="s">
        <v>340</v>
      </c>
      <c r="I1961" s="42" t="s">
        <v>63</v>
      </c>
      <c r="J1961" s="43">
        <v>42991.633946215276</v>
      </c>
      <c r="K1961" s="45">
        <f t="shared" si="25"/>
        <v>42991</v>
      </c>
      <c r="L1961" s="78">
        <v>2018</v>
      </c>
      <c r="M1961" s="60"/>
      <c r="N1961" s="104" t="s">
        <v>3555</v>
      </c>
      <c r="O1961" s="113">
        <v>28</v>
      </c>
      <c r="P1961" s="113">
        <v>21</v>
      </c>
      <c r="Q1961" s="113"/>
      <c r="R1961" s="113"/>
      <c r="S1961" s="113"/>
      <c r="T1961" s="113"/>
      <c r="U1961" s="113"/>
      <c r="V1961" s="125">
        <v>28</v>
      </c>
      <c r="W1961" s="126">
        <v>21</v>
      </c>
      <c r="X1961" s="126"/>
      <c r="Y1961" s="126"/>
      <c r="Z1961" s="126"/>
      <c r="AA1961" s="126"/>
      <c r="AB1961" s="126"/>
      <c r="AC1961" s="43">
        <v>42991.617639155091</v>
      </c>
      <c r="AD1961" s="42" t="s">
        <v>6390</v>
      </c>
      <c r="AE1961" s="43"/>
    </row>
    <row r="1962" spans="1:33" s="42" customFormat="1">
      <c r="A1962" s="44">
        <v>1961</v>
      </c>
      <c r="B1962" s="42">
        <v>201702223</v>
      </c>
      <c r="C1962" s="42" t="s">
        <v>6391</v>
      </c>
      <c r="D1962" s="42" t="s">
        <v>1509</v>
      </c>
      <c r="E1962" s="42">
        <v>130</v>
      </c>
      <c r="F1962" s="42" t="s">
        <v>46</v>
      </c>
      <c r="G1962" s="43">
        <v>38225</v>
      </c>
      <c r="H1962" s="46" t="s">
        <v>340</v>
      </c>
      <c r="I1962" s="42" t="s">
        <v>63</v>
      </c>
      <c r="J1962" s="43">
        <v>42973.718743981481</v>
      </c>
      <c r="K1962" s="45">
        <f t="shared" si="25"/>
        <v>42973</v>
      </c>
      <c r="L1962" s="78">
        <v>2170</v>
      </c>
      <c r="M1962" s="60"/>
      <c r="N1962" s="104" t="s">
        <v>3555</v>
      </c>
      <c r="O1962" s="113">
        <v>28</v>
      </c>
      <c r="P1962" s="113">
        <v>21</v>
      </c>
      <c r="Q1962" s="113"/>
      <c r="R1962" s="113"/>
      <c r="S1962" s="113"/>
      <c r="T1962" s="113"/>
      <c r="U1962" s="113"/>
      <c r="V1962" s="125">
        <v>28</v>
      </c>
      <c r="W1962" s="126">
        <v>21</v>
      </c>
      <c r="X1962" s="126"/>
      <c r="Y1962" s="126"/>
      <c r="Z1962" s="126"/>
      <c r="AA1962" s="126"/>
      <c r="AB1962" s="126"/>
      <c r="AC1962" s="43">
        <v>42973.69564247685</v>
      </c>
      <c r="AD1962" s="42" t="s">
        <v>6392</v>
      </c>
      <c r="AE1962" s="43"/>
    </row>
    <row r="1963" spans="1:33" s="42" customFormat="1">
      <c r="A1963" s="44">
        <v>1962</v>
      </c>
      <c r="B1963" s="42">
        <v>201702224</v>
      </c>
      <c r="C1963" s="42" t="s">
        <v>6393</v>
      </c>
      <c r="D1963" s="42" t="s">
        <v>449</v>
      </c>
      <c r="E1963" s="42">
        <v>531</v>
      </c>
      <c r="F1963" s="42" t="s">
        <v>2404</v>
      </c>
      <c r="G1963" s="43">
        <v>42896</v>
      </c>
      <c r="H1963" s="46" t="s">
        <v>338</v>
      </c>
      <c r="I1963" s="42" t="s">
        <v>17</v>
      </c>
      <c r="J1963" s="43">
        <v>43092.534911377312</v>
      </c>
      <c r="K1963" s="45">
        <f t="shared" si="25"/>
        <v>43092</v>
      </c>
      <c r="L1963" s="100"/>
      <c r="M1963" s="71" t="s">
        <v>1115</v>
      </c>
      <c r="N1963" s="105"/>
      <c r="O1963" s="113"/>
      <c r="P1963" s="113"/>
      <c r="Q1963" s="113"/>
      <c r="R1963" s="113"/>
      <c r="S1963" s="113"/>
      <c r="T1963" s="113"/>
      <c r="U1963" s="113"/>
      <c r="V1963" s="125"/>
      <c r="W1963" s="126"/>
      <c r="X1963" s="126"/>
      <c r="Y1963" s="126"/>
      <c r="Z1963" s="126"/>
      <c r="AA1963" s="126"/>
      <c r="AB1963" s="126"/>
      <c r="AC1963" s="43">
        <v>43092.587020254628</v>
      </c>
      <c r="AD1963" s="42" t="s">
        <v>6394</v>
      </c>
      <c r="AE1963" s="43"/>
    </row>
    <row r="1964" spans="1:33" s="42" customFormat="1">
      <c r="A1964" s="44">
        <v>1963</v>
      </c>
      <c r="B1964" s="42">
        <v>201702227</v>
      </c>
      <c r="C1964" s="42" t="s">
        <v>6395</v>
      </c>
      <c r="D1964" s="42" t="s">
        <v>6396</v>
      </c>
      <c r="E1964" s="42">
        <v>201</v>
      </c>
      <c r="F1964" s="42" t="s">
        <v>758</v>
      </c>
      <c r="G1964" s="43">
        <v>40236</v>
      </c>
      <c r="H1964" s="46" t="s">
        <v>340</v>
      </c>
      <c r="I1964" s="42" t="s">
        <v>63</v>
      </c>
      <c r="J1964" s="43">
        <v>42974.002180555559</v>
      </c>
      <c r="K1964" s="45">
        <f t="shared" si="25"/>
        <v>42974</v>
      </c>
      <c r="L1964" s="78">
        <v>2199</v>
      </c>
      <c r="M1964" s="60"/>
      <c r="N1964" s="104"/>
      <c r="O1964" s="113"/>
      <c r="P1964" s="113"/>
      <c r="Q1964" s="113"/>
      <c r="R1964" s="113"/>
      <c r="S1964" s="113"/>
      <c r="T1964" s="113"/>
      <c r="U1964" s="113"/>
      <c r="V1964" s="125"/>
      <c r="W1964" s="126"/>
      <c r="X1964" s="126"/>
      <c r="Y1964" s="126"/>
      <c r="Z1964" s="126"/>
      <c r="AA1964" s="126"/>
      <c r="AB1964" s="126"/>
      <c r="AC1964" s="43">
        <v>42974.001464895831</v>
      </c>
      <c r="AD1964" s="42" t="s">
        <v>6397</v>
      </c>
      <c r="AE1964" s="43"/>
    </row>
    <row r="1965" spans="1:33" s="42" customFormat="1">
      <c r="A1965" s="44">
        <v>1964</v>
      </c>
      <c r="B1965" s="42">
        <v>201702232</v>
      </c>
      <c r="C1965" s="42" t="s">
        <v>6398</v>
      </c>
      <c r="D1965" s="42" t="s">
        <v>2520</v>
      </c>
      <c r="E1965" s="42">
        <v>536</v>
      </c>
      <c r="F1965" s="42" t="s">
        <v>286</v>
      </c>
      <c r="G1965" s="43">
        <v>40782</v>
      </c>
      <c r="H1965" s="46" t="s">
        <v>338</v>
      </c>
      <c r="I1965" s="42" t="s">
        <v>17</v>
      </c>
      <c r="J1965" s="43">
        <v>42974.724801192133</v>
      </c>
      <c r="K1965" s="45">
        <f t="shared" si="25"/>
        <v>42974</v>
      </c>
      <c r="L1965" s="78">
        <v>2195</v>
      </c>
      <c r="M1965" s="60"/>
      <c r="N1965" s="104"/>
      <c r="O1965" s="113"/>
      <c r="P1965" s="113"/>
      <c r="Q1965" s="113"/>
      <c r="R1965" s="113"/>
      <c r="S1965" s="113"/>
      <c r="T1965" s="113"/>
      <c r="U1965" s="113"/>
      <c r="V1965" s="125"/>
      <c r="W1965" s="126"/>
      <c r="X1965" s="126"/>
      <c r="Y1965" s="126"/>
      <c r="Z1965" s="126"/>
      <c r="AA1965" s="126"/>
      <c r="AB1965" s="126"/>
      <c r="AC1965" s="43">
        <v>42974.590356053239</v>
      </c>
      <c r="AD1965" s="42" t="s">
        <v>6399</v>
      </c>
      <c r="AE1965" s="43"/>
    </row>
    <row r="1966" spans="1:33" s="42" customFormat="1">
      <c r="A1966" s="44">
        <v>1965</v>
      </c>
      <c r="B1966" s="42">
        <v>201702241</v>
      </c>
      <c r="C1966" s="42" t="s">
        <v>6400</v>
      </c>
      <c r="D1966" s="42" t="s">
        <v>6401</v>
      </c>
      <c r="E1966" s="42">
        <v>499</v>
      </c>
      <c r="F1966" s="42" t="s">
        <v>28</v>
      </c>
      <c r="G1966" s="43">
        <v>41155</v>
      </c>
      <c r="H1966" s="46" t="s">
        <v>340</v>
      </c>
      <c r="I1966" s="42" t="s">
        <v>63</v>
      </c>
      <c r="J1966" s="43">
        <v>43201.522706018521</v>
      </c>
      <c r="K1966" s="45">
        <f t="shared" si="25"/>
        <v>43201</v>
      </c>
      <c r="L1966" s="78">
        <v>2128</v>
      </c>
      <c r="M1966" s="60"/>
      <c r="N1966" s="104" t="s">
        <v>1441</v>
      </c>
      <c r="O1966" s="113">
        <v>29</v>
      </c>
      <c r="P1966" s="113"/>
      <c r="Q1966" s="113"/>
      <c r="R1966" s="113"/>
      <c r="S1966" s="113"/>
      <c r="T1966" s="113"/>
      <c r="U1966" s="113"/>
      <c r="V1966" s="125">
        <v>29</v>
      </c>
      <c r="W1966" s="126"/>
      <c r="X1966" s="126"/>
      <c r="Y1966" s="126"/>
      <c r="Z1966" s="126"/>
      <c r="AA1966" s="126"/>
      <c r="AB1966" s="126"/>
      <c r="AC1966" s="43">
        <v>43201.509432638886</v>
      </c>
      <c r="AD1966" s="42" t="s">
        <v>6402</v>
      </c>
      <c r="AE1966" s="43"/>
    </row>
    <row r="1967" spans="1:33" s="42" customFormat="1">
      <c r="A1967" s="44">
        <v>1966</v>
      </c>
      <c r="B1967" s="42">
        <v>201702242</v>
      </c>
      <c r="C1967" s="42" t="s">
        <v>6403</v>
      </c>
      <c r="D1967" s="42" t="s">
        <v>3657</v>
      </c>
      <c r="E1967" s="42">
        <v>119</v>
      </c>
      <c r="F1967" s="42" t="s">
        <v>22</v>
      </c>
      <c r="G1967" s="43">
        <v>38227</v>
      </c>
      <c r="H1967" s="46" t="s">
        <v>338</v>
      </c>
      <c r="I1967" s="42" t="s">
        <v>17</v>
      </c>
      <c r="J1967" s="43">
        <v>42975.628387696757</v>
      </c>
      <c r="K1967" s="45">
        <f t="shared" si="25"/>
        <v>42975</v>
      </c>
      <c r="L1967" s="78">
        <v>2092</v>
      </c>
      <c r="M1967" s="60"/>
      <c r="N1967" s="104" t="s">
        <v>405</v>
      </c>
      <c r="O1967" s="113">
        <v>9</v>
      </c>
      <c r="P1967" s="113"/>
      <c r="Q1967" s="113"/>
      <c r="R1967" s="113"/>
      <c r="S1967" s="113"/>
      <c r="T1967" s="113"/>
      <c r="U1967" s="113"/>
      <c r="V1967" s="131">
        <v>901</v>
      </c>
      <c r="W1967" s="126"/>
      <c r="X1967" s="126"/>
      <c r="Y1967" s="126"/>
      <c r="Z1967" s="126"/>
      <c r="AA1967" s="126"/>
      <c r="AB1967" s="126"/>
      <c r="AC1967" s="43">
        <v>42975.630826967594</v>
      </c>
      <c r="AD1967" s="42" t="s">
        <v>6404</v>
      </c>
      <c r="AE1967" s="43"/>
    </row>
    <row r="1968" spans="1:33" s="42" customFormat="1">
      <c r="A1968" s="44">
        <v>1967</v>
      </c>
      <c r="B1968" s="42">
        <v>201702247</v>
      </c>
      <c r="C1968" s="42" t="s">
        <v>6405</v>
      </c>
      <c r="D1968" s="42" t="s">
        <v>6406</v>
      </c>
      <c r="E1968" s="42">
        <v>598</v>
      </c>
      <c r="F1968" s="42" t="s">
        <v>42</v>
      </c>
      <c r="G1968" s="43">
        <v>42912</v>
      </c>
      <c r="H1968" s="46" t="s">
        <v>339</v>
      </c>
      <c r="I1968" s="42" t="s">
        <v>29</v>
      </c>
      <c r="J1968" s="43">
        <v>43212.449780902774</v>
      </c>
      <c r="K1968" s="45">
        <f t="shared" si="25"/>
        <v>43212</v>
      </c>
      <c r="L1968" s="100"/>
      <c r="M1968" s="71" t="s">
        <v>1115</v>
      </c>
      <c r="N1968" s="105"/>
      <c r="O1968" s="113"/>
      <c r="P1968" s="113"/>
      <c r="Q1968" s="113"/>
      <c r="R1968" s="113"/>
      <c r="S1968" s="113"/>
      <c r="T1968" s="113"/>
      <c r="U1968" s="113"/>
      <c r="V1968" s="125"/>
      <c r="W1968" s="126"/>
      <c r="X1968" s="126"/>
      <c r="Y1968" s="126"/>
      <c r="Z1968" s="126"/>
      <c r="AA1968" s="126"/>
      <c r="AB1968" s="126"/>
      <c r="AC1968" s="43">
        <v>43212.449780902774</v>
      </c>
      <c r="AD1968" s="42" t="s">
        <v>6407</v>
      </c>
      <c r="AE1968" s="43"/>
    </row>
    <row r="1969" spans="1:31" s="42" customFormat="1">
      <c r="A1969" s="44">
        <v>1968</v>
      </c>
      <c r="B1969" s="42">
        <v>201702248</v>
      </c>
      <c r="C1969" s="42" t="s">
        <v>6405</v>
      </c>
      <c r="D1969" s="42" t="s">
        <v>4962</v>
      </c>
      <c r="E1969" s="42">
        <v>598</v>
      </c>
      <c r="F1969" s="42" t="s">
        <v>42</v>
      </c>
      <c r="G1969" s="43">
        <v>42912</v>
      </c>
      <c r="H1969" s="46" t="s">
        <v>338</v>
      </c>
      <c r="I1969" s="42" t="s">
        <v>17</v>
      </c>
      <c r="J1969" s="43">
        <v>43058.421618599539</v>
      </c>
      <c r="K1969" s="45">
        <f t="shared" si="25"/>
        <v>43058</v>
      </c>
      <c r="L1969" s="100"/>
      <c r="M1969" s="71" t="s">
        <v>1115</v>
      </c>
      <c r="N1969" s="105"/>
      <c r="O1969" s="113"/>
      <c r="P1969" s="113"/>
      <c r="Q1969" s="113"/>
      <c r="R1969" s="113"/>
      <c r="S1969" s="113"/>
      <c r="T1969" s="113"/>
      <c r="U1969" s="113"/>
      <c r="V1969" s="125"/>
      <c r="W1969" s="126"/>
      <c r="X1969" s="126"/>
      <c r="Y1969" s="126"/>
      <c r="Z1969" s="126"/>
      <c r="AA1969" s="126"/>
      <c r="AB1969" s="126"/>
      <c r="AC1969" s="43">
        <v>43058.421618599539</v>
      </c>
      <c r="AD1969" s="42" t="s">
        <v>6408</v>
      </c>
      <c r="AE1969" s="43"/>
    </row>
    <row r="1970" spans="1:31" s="42" customFormat="1">
      <c r="A1970" s="44">
        <v>1969</v>
      </c>
      <c r="B1970" s="42">
        <v>201702249</v>
      </c>
      <c r="C1970" s="42" t="s">
        <v>6409</v>
      </c>
      <c r="D1970" s="42" t="s">
        <v>2408</v>
      </c>
      <c r="E1970" s="42">
        <v>499</v>
      </c>
      <c r="F1970" s="42" t="s">
        <v>28</v>
      </c>
      <c r="G1970" s="43">
        <v>38228</v>
      </c>
      <c r="H1970" s="46" t="s">
        <v>339</v>
      </c>
      <c r="I1970" s="42" t="s">
        <v>29</v>
      </c>
      <c r="J1970" s="43">
        <v>42976.495313807871</v>
      </c>
      <c r="K1970" s="45">
        <f t="shared" si="25"/>
        <v>42976</v>
      </c>
      <c r="L1970" s="78">
        <v>2001</v>
      </c>
      <c r="M1970" s="60" t="s">
        <v>3399</v>
      </c>
      <c r="N1970" s="104"/>
      <c r="O1970" s="113"/>
      <c r="P1970" s="113"/>
      <c r="Q1970" s="113"/>
      <c r="R1970" s="113"/>
      <c r="S1970" s="113"/>
      <c r="T1970" s="113"/>
      <c r="U1970" s="113"/>
      <c r="V1970" s="125"/>
      <c r="W1970" s="126"/>
      <c r="X1970" s="126"/>
      <c r="Y1970" s="126"/>
      <c r="Z1970" s="126"/>
      <c r="AA1970" s="126"/>
      <c r="AB1970" s="126"/>
      <c r="AC1970" s="43">
        <v>42976.902041284724</v>
      </c>
      <c r="AD1970" s="42" t="s">
        <v>6410</v>
      </c>
      <c r="AE1970" s="43"/>
    </row>
    <row r="1971" spans="1:31" s="42" customFormat="1">
      <c r="A1971" s="44">
        <v>1970</v>
      </c>
      <c r="B1971" s="42">
        <v>201702250</v>
      </c>
      <c r="C1971" s="42" t="s">
        <v>6411</v>
      </c>
      <c r="D1971" s="42" t="s">
        <v>6412</v>
      </c>
      <c r="E1971" s="42">
        <v>127</v>
      </c>
      <c r="F1971" s="42" t="s">
        <v>545</v>
      </c>
      <c r="G1971" s="43">
        <v>38958</v>
      </c>
      <c r="H1971" s="46" t="s">
        <v>341</v>
      </c>
      <c r="I1971" s="42" t="s">
        <v>114</v>
      </c>
      <c r="J1971" s="43">
        <v>42976.522498032406</v>
      </c>
      <c r="K1971" s="45">
        <f t="shared" si="25"/>
        <v>42976</v>
      </c>
      <c r="L1971" s="78">
        <v>2031</v>
      </c>
      <c r="M1971" s="60"/>
      <c r="N1971" s="104" t="s">
        <v>1278</v>
      </c>
      <c r="O1971" s="113">
        <v>14</v>
      </c>
      <c r="P1971" s="113">
        <v>5</v>
      </c>
      <c r="Q1971" s="113"/>
      <c r="R1971" s="113"/>
      <c r="S1971" s="113"/>
      <c r="T1971" s="113"/>
      <c r="U1971" s="113"/>
      <c r="V1971" s="125">
        <v>14</v>
      </c>
      <c r="W1971" s="126">
        <v>5</v>
      </c>
      <c r="X1971" s="126"/>
      <c r="Y1971" s="126"/>
      <c r="Z1971" s="126"/>
      <c r="AA1971" s="126"/>
      <c r="AB1971" s="126"/>
      <c r="AC1971" s="43">
        <v>42976.540156979165</v>
      </c>
      <c r="AD1971" s="42" t="s">
        <v>6413</v>
      </c>
      <c r="AE1971" s="43"/>
    </row>
    <row r="1972" spans="1:31" s="42" customFormat="1">
      <c r="A1972" s="44">
        <v>1971</v>
      </c>
      <c r="B1972" s="42">
        <v>201702253</v>
      </c>
      <c r="C1972" s="42" t="s">
        <v>6414</v>
      </c>
      <c r="D1972" s="42" t="s">
        <v>77</v>
      </c>
      <c r="E1972" s="42">
        <v>499</v>
      </c>
      <c r="F1972" s="42" t="s">
        <v>28</v>
      </c>
      <c r="G1972" s="43">
        <v>38228</v>
      </c>
      <c r="H1972" s="46" t="s">
        <v>339</v>
      </c>
      <c r="I1972" s="42" t="s">
        <v>29</v>
      </c>
      <c r="J1972" s="43">
        <v>43004.587522256945</v>
      </c>
      <c r="K1972" s="45">
        <f t="shared" si="25"/>
        <v>43004</v>
      </c>
      <c r="L1972" s="78">
        <v>2142</v>
      </c>
      <c r="M1972" s="60"/>
      <c r="N1972" s="104"/>
      <c r="O1972" s="113"/>
      <c r="P1972" s="113"/>
      <c r="Q1972" s="113"/>
      <c r="R1972" s="113"/>
      <c r="S1972" s="113"/>
      <c r="T1972" s="113"/>
      <c r="U1972" s="113"/>
      <c r="V1972" s="125"/>
      <c r="W1972" s="126"/>
      <c r="X1972" s="126"/>
      <c r="Y1972" s="126"/>
      <c r="Z1972" s="126"/>
      <c r="AA1972" s="126"/>
      <c r="AB1972" s="126"/>
      <c r="AC1972" s="43">
        <v>43004.587522256945</v>
      </c>
      <c r="AD1972" s="42" t="s">
        <v>6415</v>
      </c>
      <c r="AE1972" s="43"/>
    </row>
    <row r="1973" spans="1:31" s="42" customFormat="1">
      <c r="A1973" s="44">
        <v>1972</v>
      </c>
      <c r="B1973" s="42">
        <v>201702255</v>
      </c>
      <c r="C1973" s="42" t="s">
        <v>6416</v>
      </c>
      <c r="D1973" s="42" t="s">
        <v>1746</v>
      </c>
      <c r="E1973" s="42">
        <v>499</v>
      </c>
      <c r="F1973" s="42" t="s">
        <v>28</v>
      </c>
      <c r="G1973" s="43">
        <v>38594</v>
      </c>
      <c r="H1973" s="46" t="s">
        <v>339</v>
      </c>
      <c r="I1973" s="42" t="s">
        <v>29</v>
      </c>
      <c r="J1973" s="43">
        <v>42977.154854085646</v>
      </c>
      <c r="K1973" s="45">
        <f t="shared" si="25"/>
        <v>42977</v>
      </c>
      <c r="L1973" s="78">
        <v>2001</v>
      </c>
      <c r="M1973" s="60" t="s">
        <v>6417</v>
      </c>
      <c r="N1973" s="104"/>
      <c r="O1973" s="113"/>
      <c r="P1973" s="113"/>
      <c r="Q1973" s="113"/>
      <c r="R1973" s="113"/>
      <c r="S1973" s="113"/>
      <c r="T1973" s="113"/>
      <c r="U1973" s="113"/>
      <c r="V1973" s="125"/>
      <c r="W1973" s="126"/>
      <c r="X1973" s="126"/>
      <c r="Y1973" s="126"/>
      <c r="Z1973" s="126"/>
      <c r="AA1973" s="126"/>
      <c r="AB1973" s="126"/>
      <c r="AC1973" s="43">
        <v>42977.237469675929</v>
      </c>
      <c r="AD1973" s="42" t="s">
        <v>6418</v>
      </c>
      <c r="AE1973" s="43"/>
    </row>
    <row r="1974" spans="1:31" s="42" customFormat="1">
      <c r="A1974" s="44">
        <v>1973</v>
      </c>
      <c r="B1974" s="42">
        <v>201702259</v>
      </c>
      <c r="C1974" s="42" t="s">
        <v>6419</v>
      </c>
      <c r="D1974" s="42" t="s">
        <v>2925</v>
      </c>
      <c r="E1974" s="42">
        <v>499</v>
      </c>
      <c r="F1974" s="42" t="s">
        <v>28</v>
      </c>
      <c r="G1974" s="43">
        <v>38229</v>
      </c>
      <c r="H1974" s="46" t="s">
        <v>340</v>
      </c>
      <c r="I1974" s="42" t="s">
        <v>63</v>
      </c>
      <c r="J1974" s="43">
        <v>42977.521460497686</v>
      </c>
      <c r="K1974" s="45">
        <f t="shared" si="25"/>
        <v>42977</v>
      </c>
      <c r="L1974" s="78">
        <v>2073</v>
      </c>
      <c r="M1974" s="60"/>
      <c r="N1974" s="104" t="s">
        <v>6420</v>
      </c>
      <c r="O1974" s="113">
        <v>11</v>
      </c>
      <c r="P1974" s="113">
        <v>5</v>
      </c>
      <c r="Q1974" s="113">
        <v>1</v>
      </c>
      <c r="R1974" s="113"/>
      <c r="S1974" s="113"/>
      <c r="T1974" s="113"/>
      <c r="U1974" s="113"/>
      <c r="V1974" s="125">
        <v>11</v>
      </c>
      <c r="W1974" s="126">
        <v>5</v>
      </c>
      <c r="X1974" s="126">
        <v>1</v>
      </c>
      <c r="Y1974" s="126"/>
      <c r="Z1974" s="126"/>
      <c r="AA1974" s="126"/>
      <c r="AB1974" s="126"/>
      <c r="AC1974" s="43">
        <v>42977.521460497686</v>
      </c>
      <c r="AD1974" s="42" t="s">
        <v>6421</v>
      </c>
      <c r="AE1974" s="43"/>
    </row>
    <row r="1975" spans="1:31" s="42" customFormat="1">
      <c r="A1975" s="44">
        <v>1974</v>
      </c>
      <c r="B1975" s="42">
        <v>201702265</v>
      </c>
      <c r="C1975" s="42" t="s">
        <v>6422</v>
      </c>
      <c r="D1975" s="42" t="s">
        <v>2743</v>
      </c>
      <c r="E1975" s="42" t="s">
        <v>18</v>
      </c>
      <c r="F1975" s="42" t="s">
        <v>18</v>
      </c>
      <c r="G1975" s="43">
        <v>42430</v>
      </c>
      <c r="H1975" s="46" t="s">
        <v>338</v>
      </c>
      <c r="I1975" s="42" t="s">
        <v>17</v>
      </c>
      <c r="J1975" s="43">
        <v>42978.10401732639</v>
      </c>
      <c r="K1975" s="45">
        <f t="shared" si="25"/>
        <v>42978</v>
      </c>
      <c r="L1975" s="78">
        <v>2259</v>
      </c>
      <c r="M1975" s="60"/>
      <c r="N1975" s="104" t="s">
        <v>379</v>
      </c>
      <c r="O1975" s="113">
        <v>1</v>
      </c>
      <c r="P1975" s="113"/>
      <c r="Q1975" s="113"/>
      <c r="R1975" s="113"/>
      <c r="S1975" s="113"/>
      <c r="T1975" s="113"/>
      <c r="U1975" s="113"/>
      <c r="V1975" s="125">
        <v>1</v>
      </c>
      <c r="W1975" s="126"/>
      <c r="X1975" s="126"/>
      <c r="Y1975" s="126"/>
      <c r="Z1975" s="126"/>
      <c r="AA1975" s="126"/>
      <c r="AB1975" s="126"/>
      <c r="AC1975" s="43">
        <v>42978.101857951391</v>
      </c>
      <c r="AD1975" s="42" t="s">
        <v>6423</v>
      </c>
      <c r="AE1975" s="43"/>
    </row>
    <row r="1976" spans="1:31" s="42" customFormat="1">
      <c r="A1976" s="44">
        <v>1975</v>
      </c>
      <c r="B1976" s="42">
        <v>201702268</v>
      </c>
      <c r="C1976" s="42" t="s">
        <v>6424</v>
      </c>
      <c r="D1976" s="42" t="s">
        <v>814</v>
      </c>
      <c r="E1976" s="42">
        <v>125</v>
      </c>
      <c r="F1976" s="42" t="s">
        <v>38</v>
      </c>
      <c r="G1976" s="43">
        <v>40056</v>
      </c>
      <c r="H1976" s="46" t="s">
        <v>338</v>
      </c>
      <c r="I1976" s="42" t="s">
        <v>17</v>
      </c>
      <c r="J1976" s="43">
        <v>42984.453876886575</v>
      </c>
      <c r="K1976" s="45">
        <f t="shared" si="25"/>
        <v>42984</v>
      </c>
      <c r="L1976" s="78">
        <v>2186</v>
      </c>
      <c r="M1976" s="60"/>
      <c r="N1976" s="104"/>
      <c r="O1976" s="113"/>
      <c r="P1976" s="113"/>
      <c r="Q1976" s="113"/>
      <c r="R1976" s="113"/>
      <c r="S1976" s="113"/>
      <c r="T1976" s="113"/>
      <c r="U1976" s="113"/>
      <c r="V1976" s="125"/>
      <c r="W1976" s="126"/>
      <c r="X1976" s="126"/>
      <c r="Y1976" s="126"/>
      <c r="Z1976" s="126"/>
      <c r="AA1976" s="126"/>
      <c r="AB1976" s="126"/>
      <c r="AC1976" s="43">
        <v>42984.453876886575</v>
      </c>
      <c r="AD1976" s="42" t="s">
        <v>6425</v>
      </c>
      <c r="AE1976" s="43"/>
    </row>
    <row r="1977" spans="1:31" s="42" customFormat="1">
      <c r="A1977" s="44">
        <v>1976</v>
      </c>
      <c r="B1977" s="42">
        <v>201702271</v>
      </c>
      <c r="C1977" s="42" t="s">
        <v>6426</v>
      </c>
      <c r="D1977" s="42" t="s">
        <v>6427</v>
      </c>
      <c r="E1977" s="42">
        <v>598</v>
      </c>
      <c r="F1977" s="42" t="s">
        <v>42</v>
      </c>
      <c r="G1977" s="43">
        <v>42608</v>
      </c>
      <c r="H1977" s="46" t="s">
        <v>339</v>
      </c>
      <c r="I1977" s="42" t="s">
        <v>29</v>
      </c>
      <c r="J1977" s="43">
        <v>43050.424443634256</v>
      </c>
      <c r="K1977" s="45">
        <f t="shared" si="25"/>
        <v>43050</v>
      </c>
      <c r="L1977" s="100"/>
      <c r="M1977" s="71" t="s">
        <v>1115</v>
      </c>
      <c r="N1977" s="105"/>
      <c r="O1977" s="113"/>
      <c r="P1977" s="113"/>
      <c r="Q1977" s="113"/>
      <c r="R1977" s="113"/>
      <c r="S1977" s="113"/>
      <c r="T1977" s="113"/>
      <c r="U1977" s="113"/>
      <c r="V1977" s="125"/>
      <c r="W1977" s="126"/>
      <c r="X1977" s="126"/>
      <c r="Y1977" s="126"/>
      <c r="Z1977" s="126"/>
      <c r="AA1977" s="126"/>
      <c r="AB1977" s="126"/>
      <c r="AC1977" s="43">
        <v>43050.420958136572</v>
      </c>
      <c r="AD1977" s="42" t="s">
        <v>6428</v>
      </c>
      <c r="AE1977" s="43"/>
    </row>
    <row r="1978" spans="1:31" s="42" customFormat="1">
      <c r="A1978" s="44">
        <v>1977</v>
      </c>
      <c r="B1978" s="42">
        <v>201702272</v>
      </c>
      <c r="C1978" s="42" t="s">
        <v>6429</v>
      </c>
      <c r="D1978" s="42" t="s">
        <v>6430</v>
      </c>
      <c r="E1978" s="42">
        <v>119</v>
      </c>
      <c r="F1978" s="42" t="s">
        <v>22</v>
      </c>
      <c r="G1978" s="43">
        <v>39691</v>
      </c>
      <c r="H1978" s="46" t="s">
        <v>339</v>
      </c>
      <c r="I1978" s="42" t="s">
        <v>29</v>
      </c>
      <c r="J1978" s="43">
        <v>42978.82438229167</v>
      </c>
      <c r="K1978" s="45">
        <f t="shared" si="25"/>
        <v>42978</v>
      </c>
      <c r="L1978" s="78">
        <v>2258</v>
      </c>
      <c r="M1978" s="60"/>
      <c r="N1978" s="104"/>
      <c r="O1978" s="113"/>
      <c r="P1978" s="113"/>
      <c r="Q1978" s="113"/>
      <c r="R1978" s="113"/>
      <c r="S1978" s="113"/>
      <c r="T1978" s="113"/>
      <c r="U1978" s="113"/>
      <c r="V1978" s="125"/>
      <c r="W1978" s="126"/>
      <c r="X1978" s="126"/>
      <c r="Y1978" s="126"/>
      <c r="Z1978" s="126"/>
      <c r="AA1978" s="126"/>
      <c r="AB1978" s="126"/>
      <c r="AC1978" s="43">
        <v>42978.835424421297</v>
      </c>
      <c r="AD1978" s="42" t="s">
        <v>6431</v>
      </c>
      <c r="AE1978" s="43"/>
    </row>
    <row r="1979" spans="1:31" s="42" customFormat="1">
      <c r="A1979" s="44">
        <v>1978</v>
      </c>
      <c r="B1979" s="42">
        <v>201702277</v>
      </c>
      <c r="C1979" s="42" t="s">
        <v>6432</v>
      </c>
      <c r="D1979" s="42" t="s">
        <v>2925</v>
      </c>
      <c r="E1979" s="42">
        <v>131</v>
      </c>
      <c r="F1979" s="42" t="s">
        <v>62</v>
      </c>
      <c r="G1979" s="43">
        <v>38960</v>
      </c>
      <c r="H1979" s="46" t="s">
        <v>339</v>
      </c>
      <c r="I1979" s="42" t="s">
        <v>29</v>
      </c>
      <c r="J1979" s="43">
        <v>42978.893892164349</v>
      </c>
      <c r="K1979" s="45">
        <f t="shared" si="25"/>
        <v>42978</v>
      </c>
      <c r="L1979" s="78">
        <v>2101</v>
      </c>
      <c r="M1979" s="60"/>
      <c r="N1979" s="104" t="s">
        <v>4626</v>
      </c>
      <c r="O1979" s="113">
        <v>1</v>
      </c>
      <c r="P1979" s="113">
        <v>21</v>
      </c>
      <c r="Q1979" s="113">
        <v>28</v>
      </c>
      <c r="R1979" s="113"/>
      <c r="S1979" s="113"/>
      <c r="T1979" s="113"/>
      <c r="U1979" s="113"/>
      <c r="V1979" s="125">
        <v>1</v>
      </c>
      <c r="W1979" s="126">
        <v>21</v>
      </c>
      <c r="X1979" s="126">
        <v>28</v>
      </c>
      <c r="Y1979" s="126"/>
      <c r="Z1979" s="126"/>
      <c r="AA1979" s="126"/>
      <c r="AB1979" s="126"/>
      <c r="AC1979" s="43">
        <v>42978.883504594909</v>
      </c>
      <c r="AD1979" s="42" t="s">
        <v>6433</v>
      </c>
      <c r="AE1979" s="43"/>
    </row>
    <row r="1980" spans="1:31" s="42" customFormat="1">
      <c r="A1980" s="44">
        <v>1979</v>
      </c>
      <c r="B1980" s="42">
        <v>201702278</v>
      </c>
      <c r="C1980" s="42" t="s">
        <v>6434</v>
      </c>
      <c r="D1980" s="42" t="s">
        <v>217</v>
      </c>
      <c r="E1980" s="42" t="s">
        <v>18</v>
      </c>
      <c r="F1980" s="42" t="s">
        <v>18</v>
      </c>
      <c r="G1980" s="43">
        <v>41882</v>
      </c>
      <c r="H1980" s="46" t="s">
        <v>340</v>
      </c>
      <c r="I1980" s="42" t="s">
        <v>63</v>
      </c>
      <c r="J1980" s="43">
        <v>42988.583491701385</v>
      </c>
      <c r="K1980" s="45">
        <f t="shared" si="25"/>
        <v>42988</v>
      </c>
      <c r="L1980" s="78">
        <v>2283</v>
      </c>
      <c r="M1980" s="60" t="s">
        <v>6435</v>
      </c>
      <c r="N1980" s="104" t="s">
        <v>2675</v>
      </c>
      <c r="O1980" s="113">
        <v>1</v>
      </c>
      <c r="P1980" s="113">
        <v>2</v>
      </c>
      <c r="Q1980" s="113">
        <v>42</v>
      </c>
      <c r="R1980" s="113"/>
      <c r="S1980" s="113"/>
      <c r="T1980" s="113"/>
      <c r="U1980" s="113"/>
      <c r="V1980" s="125">
        <v>1</v>
      </c>
      <c r="W1980" s="126">
        <v>2</v>
      </c>
      <c r="X1980" s="126">
        <v>42</v>
      </c>
      <c r="Y1980" s="126"/>
      <c r="Z1980" s="126"/>
      <c r="AA1980" s="126"/>
      <c r="AB1980" s="126"/>
      <c r="AC1980" s="43">
        <v>42988.583491701385</v>
      </c>
      <c r="AD1980" s="42" t="s">
        <v>6436</v>
      </c>
      <c r="AE1980" s="43"/>
    </row>
    <row r="1981" spans="1:31" s="42" customFormat="1">
      <c r="A1981" s="44">
        <v>1980</v>
      </c>
      <c r="B1981" s="42">
        <v>201702281</v>
      </c>
      <c r="C1981" s="42" t="s">
        <v>6314</v>
      </c>
      <c r="D1981" s="42" t="s">
        <v>6437</v>
      </c>
      <c r="E1981" s="42">
        <v>598</v>
      </c>
      <c r="F1981" s="42" t="s">
        <v>42</v>
      </c>
      <c r="G1981" s="43">
        <v>40057</v>
      </c>
      <c r="H1981" s="46" t="s">
        <v>339</v>
      </c>
      <c r="I1981" s="42" t="s">
        <v>29</v>
      </c>
      <c r="J1981" s="43">
        <v>43020.761311111113</v>
      </c>
      <c r="K1981" s="45">
        <f t="shared" si="25"/>
        <v>43020</v>
      </c>
      <c r="L1981" s="78">
        <v>2087</v>
      </c>
      <c r="M1981" s="60"/>
      <c r="N1981" s="104" t="s">
        <v>6438</v>
      </c>
      <c r="O1981" s="113">
        <v>21</v>
      </c>
      <c r="P1981" s="113">
        <v>20</v>
      </c>
      <c r="Q1981" s="113"/>
      <c r="R1981" s="113"/>
      <c r="S1981" s="113"/>
      <c r="T1981" s="113"/>
      <c r="U1981" s="113"/>
      <c r="V1981" s="125">
        <v>21</v>
      </c>
      <c r="W1981" s="126">
        <v>20</v>
      </c>
      <c r="X1981" s="126"/>
      <c r="Y1981" s="126"/>
      <c r="Z1981" s="126"/>
      <c r="AA1981" s="126"/>
      <c r="AB1981" s="126"/>
      <c r="AC1981" s="43">
        <v>43020.761311111113</v>
      </c>
      <c r="AD1981" s="42" t="s">
        <v>6439</v>
      </c>
      <c r="AE1981" s="43"/>
    </row>
    <row r="1982" spans="1:31" s="42" customFormat="1">
      <c r="A1982" s="44">
        <v>1981</v>
      </c>
      <c r="B1982" s="42">
        <v>201702286</v>
      </c>
      <c r="C1982" s="42" t="s">
        <v>6440</v>
      </c>
      <c r="D1982" s="42" t="s">
        <v>15</v>
      </c>
      <c r="E1982" s="42">
        <v>598</v>
      </c>
      <c r="F1982" s="42" t="s">
        <v>42</v>
      </c>
      <c r="G1982" s="43">
        <v>37865</v>
      </c>
      <c r="H1982" s="46" t="s">
        <v>338</v>
      </c>
      <c r="I1982" s="42" t="s">
        <v>17</v>
      </c>
      <c r="J1982" s="43">
        <v>42979.936050312499</v>
      </c>
      <c r="K1982" s="45">
        <f t="shared" si="25"/>
        <v>42979</v>
      </c>
      <c r="L1982" s="78">
        <v>2087</v>
      </c>
      <c r="M1982" s="60" t="s">
        <v>6441</v>
      </c>
      <c r="N1982" s="104" t="s">
        <v>372</v>
      </c>
      <c r="O1982" s="113">
        <v>21</v>
      </c>
      <c r="P1982" s="113"/>
      <c r="Q1982" s="113"/>
      <c r="R1982" s="113"/>
      <c r="S1982" s="113"/>
      <c r="T1982" s="113"/>
      <c r="U1982" s="113"/>
      <c r="V1982" s="125">
        <v>21</v>
      </c>
      <c r="W1982" s="126"/>
      <c r="X1982" s="126"/>
      <c r="Y1982" s="126"/>
      <c r="Z1982" s="126"/>
      <c r="AA1982" s="126"/>
      <c r="AB1982" s="126"/>
      <c r="AC1982" s="43">
        <v>42979.936050312499</v>
      </c>
      <c r="AD1982" s="42" t="s">
        <v>6442</v>
      </c>
      <c r="AE1982" s="43"/>
    </row>
    <row r="1983" spans="1:31" s="42" customFormat="1">
      <c r="A1983" s="44">
        <v>1982</v>
      </c>
      <c r="B1983" s="42">
        <v>201702289</v>
      </c>
      <c r="C1983" s="42" t="s">
        <v>3178</v>
      </c>
      <c r="D1983" s="42" t="s">
        <v>6443</v>
      </c>
      <c r="E1983" s="42">
        <v>128</v>
      </c>
      <c r="F1983" s="42" t="s">
        <v>50</v>
      </c>
      <c r="G1983" s="43">
        <v>42910</v>
      </c>
      <c r="H1983" s="46" t="s">
        <v>338</v>
      </c>
      <c r="I1983" s="42" t="s">
        <v>17</v>
      </c>
      <c r="J1983" s="43">
        <v>43247.462453506945</v>
      </c>
      <c r="K1983" s="45">
        <f t="shared" si="25"/>
        <v>43247</v>
      </c>
      <c r="L1983" s="100"/>
      <c r="M1983" s="71" t="s">
        <v>1115</v>
      </c>
      <c r="N1983" s="105"/>
      <c r="O1983" s="113"/>
      <c r="P1983" s="113"/>
      <c r="Q1983" s="113"/>
      <c r="R1983" s="113"/>
      <c r="S1983" s="113"/>
      <c r="T1983" s="113"/>
      <c r="U1983" s="113"/>
      <c r="V1983" s="125"/>
      <c r="W1983" s="126"/>
      <c r="X1983" s="126"/>
      <c r="Y1983" s="126"/>
      <c r="Z1983" s="126"/>
      <c r="AA1983" s="126"/>
      <c r="AB1983" s="126"/>
      <c r="AC1983" s="43">
        <v>43247.460964502316</v>
      </c>
      <c r="AD1983" s="42" t="s">
        <v>6444</v>
      </c>
      <c r="AE1983" s="43"/>
    </row>
    <row r="1984" spans="1:31" s="42" customFormat="1">
      <c r="A1984" s="44">
        <v>1983</v>
      </c>
      <c r="B1984" s="42">
        <v>201702293</v>
      </c>
      <c r="C1984" s="42" t="s">
        <v>6445</v>
      </c>
      <c r="D1984" s="42" t="s">
        <v>1835</v>
      </c>
      <c r="E1984" s="42">
        <v>648</v>
      </c>
      <c r="F1984" s="42" t="s">
        <v>28</v>
      </c>
      <c r="G1984" s="43">
        <v>42065</v>
      </c>
      <c r="H1984" s="46" t="s">
        <v>339</v>
      </c>
      <c r="I1984" s="42" t="s">
        <v>29</v>
      </c>
      <c r="J1984" s="43">
        <v>42980.640412731482</v>
      </c>
      <c r="K1984" s="45">
        <f t="shared" si="25"/>
        <v>42980</v>
      </c>
      <c r="L1984" s="78"/>
      <c r="M1984" s="60"/>
      <c r="N1984" s="104"/>
      <c r="O1984" s="113"/>
      <c r="P1984" s="113"/>
      <c r="Q1984" s="113"/>
      <c r="R1984" s="113"/>
      <c r="S1984" s="113"/>
      <c r="T1984" s="113"/>
      <c r="U1984" s="113"/>
      <c r="V1984" s="125"/>
      <c r="W1984" s="126"/>
      <c r="X1984" s="126"/>
      <c r="Y1984" s="126"/>
      <c r="Z1984" s="126"/>
      <c r="AA1984" s="126"/>
      <c r="AB1984" s="126"/>
      <c r="AC1984" s="43" t="s">
        <v>18</v>
      </c>
      <c r="AD1984" s="42" t="s">
        <v>18</v>
      </c>
      <c r="AE1984" s="43"/>
    </row>
    <row r="1985" spans="1:33" s="42" customFormat="1">
      <c r="A1985" s="44">
        <v>1984</v>
      </c>
      <c r="B1985" s="42">
        <v>201702300</v>
      </c>
      <c r="C1985" s="42" t="s">
        <v>6446</v>
      </c>
      <c r="D1985" s="42" t="s">
        <v>6447</v>
      </c>
      <c r="E1985" s="42">
        <v>499</v>
      </c>
      <c r="F1985" s="42" t="s">
        <v>28</v>
      </c>
      <c r="G1985" s="43">
        <v>41155</v>
      </c>
      <c r="H1985" s="46" t="s">
        <v>340</v>
      </c>
      <c r="I1985" s="42" t="s">
        <v>63</v>
      </c>
      <c r="J1985" s="43">
        <v>42983.229052662035</v>
      </c>
      <c r="K1985" s="45">
        <f t="shared" si="25"/>
        <v>42983</v>
      </c>
      <c r="L1985" s="78">
        <v>2126</v>
      </c>
      <c r="M1985" s="60"/>
      <c r="N1985" s="104"/>
      <c r="O1985" s="113"/>
      <c r="P1985" s="113"/>
      <c r="Q1985" s="113"/>
      <c r="R1985" s="113"/>
      <c r="S1985" s="113"/>
      <c r="T1985" s="113"/>
      <c r="U1985" s="113"/>
      <c r="V1985" s="125"/>
      <c r="W1985" s="126"/>
      <c r="X1985" s="126"/>
      <c r="Y1985" s="126"/>
      <c r="Z1985" s="126"/>
      <c r="AA1985" s="126"/>
      <c r="AB1985" s="126"/>
      <c r="AC1985" s="43">
        <v>42983.229052662035</v>
      </c>
      <c r="AD1985" s="42" t="s">
        <v>6448</v>
      </c>
      <c r="AE1985" s="43"/>
    </row>
    <row r="1986" spans="1:33" s="42" customFormat="1">
      <c r="A1986" s="44">
        <v>1985</v>
      </c>
      <c r="B1986" s="42">
        <v>201702305</v>
      </c>
      <c r="C1986" s="42" t="s">
        <v>558</v>
      </c>
      <c r="D1986" s="42" t="s">
        <v>3575</v>
      </c>
      <c r="E1986" s="42">
        <v>90</v>
      </c>
      <c r="F1986" s="42" t="s">
        <v>275</v>
      </c>
      <c r="G1986" s="43">
        <v>42830</v>
      </c>
      <c r="H1986" s="46" t="s">
        <v>339</v>
      </c>
      <c r="I1986" s="42" t="s">
        <v>29</v>
      </c>
      <c r="J1986" s="43">
        <v>43021.415941932872</v>
      </c>
      <c r="K1986" s="45">
        <f t="shared" si="25"/>
        <v>43021</v>
      </c>
      <c r="L1986" s="100"/>
      <c r="M1986" s="71" t="s">
        <v>1115</v>
      </c>
      <c r="N1986" s="105"/>
      <c r="O1986" s="113"/>
      <c r="P1986" s="113"/>
      <c r="Q1986" s="113"/>
      <c r="R1986" s="113"/>
      <c r="S1986" s="113"/>
      <c r="T1986" s="113"/>
      <c r="U1986" s="113"/>
      <c r="V1986" s="125"/>
      <c r="W1986" s="126"/>
      <c r="X1986" s="126"/>
      <c r="Y1986" s="126"/>
      <c r="Z1986" s="126"/>
      <c r="AA1986" s="126"/>
      <c r="AB1986" s="126"/>
      <c r="AC1986" s="43">
        <v>43021.415941932872</v>
      </c>
      <c r="AD1986" s="42" t="s">
        <v>6449</v>
      </c>
      <c r="AE1986" s="43"/>
    </row>
    <row r="1987" spans="1:33" s="42" customFormat="1">
      <c r="A1987" s="44">
        <v>1986</v>
      </c>
      <c r="B1987" s="42">
        <v>201702307</v>
      </c>
      <c r="C1987" s="42" t="s">
        <v>6450</v>
      </c>
      <c r="D1987" s="42" t="s">
        <v>6451</v>
      </c>
      <c r="E1987" s="42">
        <v>126</v>
      </c>
      <c r="F1987" s="42" t="s">
        <v>142</v>
      </c>
      <c r="G1987" s="43">
        <v>40179</v>
      </c>
      <c r="H1987" s="46" t="s">
        <v>341</v>
      </c>
      <c r="I1987" s="42" t="s">
        <v>114</v>
      </c>
      <c r="J1987" s="43">
        <v>42982.491026770833</v>
      </c>
      <c r="K1987" s="45">
        <f t="shared" si="25"/>
        <v>42982</v>
      </c>
      <c r="L1987" s="78">
        <v>2171</v>
      </c>
      <c r="M1987" s="60"/>
      <c r="N1987" s="104" t="s">
        <v>6452</v>
      </c>
      <c r="O1987" s="117">
        <v>22215</v>
      </c>
      <c r="P1987" s="113"/>
      <c r="Q1987" s="113"/>
      <c r="R1987" s="113"/>
      <c r="S1987" s="113"/>
      <c r="T1987" s="113"/>
      <c r="U1987" s="113"/>
      <c r="V1987" s="131">
        <v>222</v>
      </c>
      <c r="W1987" s="126"/>
      <c r="X1987" s="126"/>
      <c r="Y1987" s="126"/>
      <c r="Z1987" s="126"/>
      <c r="AA1987" s="126"/>
      <c r="AB1987" s="126"/>
      <c r="AC1987" s="43">
        <v>42982.480474849537</v>
      </c>
      <c r="AD1987" s="42" t="s">
        <v>6453</v>
      </c>
      <c r="AE1987" s="43"/>
    </row>
    <row r="1988" spans="1:33" s="42" customFormat="1">
      <c r="A1988" s="44">
        <v>1987</v>
      </c>
      <c r="B1988" s="42">
        <v>201702312</v>
      </c>
      <c r="C1988" s="42" t="s">
        <v>6454</v>
      </c>
      <c r="D1988" s="42" t="s">
        <v>4345</v>
      </c>
      <c r="E1988" s="42">
        <v>499</v>
      </c>
      <c r="F1988" s="42" t="s">
        <v>28</v>
      </c>
      <c r="G1988" s="43">
        <v>38964</v>
      </c>
      <c r="H1988" s="46" t="s">
        <v>339</v>
      </c>
      <c r="I1988" s="42" t="s">
        <v>29</v>
      </c>
      <c r="J1988" s="43">
        <v>43193.609821562502</v>
      </c>
      <c r="K1988" s="45">
        <f t="shared" si="25"/>
        <v>43193</v>
      </c>
      <c r="L1988" s="78">
        <v>2001</v>
      </c>
      <c r="M1988" s="60"/>
      <c r="N1988" s="104" t="s">
        <v>363</v>
      </c>
      <c r="O1988" s="113">
        <v>5</v>
      </c>
      <c r="P1988" s="113"/>
      <c r="Q1988" s="113"/>
      <c r="R1988" s="113"/>
      <c r="S1988" s="113"/>
      <c r="T1988" s="113"/>
      <c r="U1988" s="113"/>
      <c r="V1988" s="125">
        <v>5</v>
      </c>
      <c r="W1988" s="126"/>
      <c r="X1988" s="126"/>
      <c r="Y1988" s="126"/>
      <c r="Z1988" s="126"/>
      <c r="AA1988" s="126"/>
      <c r="AB1988" s="126"/>
      <c r="AC1988" s="43">
        <v>43193.609821562502</v>
      </c>
      <c r="AD1988" s="42" t="s">
        <v>6456</v>
      </c>
      <c r="AE1988" s="43">
        <v>43193.780915358795</v>
      </c>
      <c r="AF1988" s="42" t="s">
        <v>109</v>
      </c>
      <c r="AG1988" s="42" t="s">
        <v>6455</v>
      </c>
    </row>
    <row r="1989" spans="1:33" s="42" customFormat="1">
      <c r="A1989" s="44">
        <v>1988</v>
      </c>
      <c r="B1989" s="42">
        <v>201702315</v>
      </c>
      <c r="C1989" s="42" t="s">
        <v>6457</v>
      </c>
      <c r="D1989" s="42" t="s">
        <v>2176</v>
      </c>
      <c r="E1989" s="42">
        <v>507</v>
      </c>
      <c r="F1989" s="42" t="s">
        <v>105</v>
      </c>
      <c r="G1989" s="43">
        <v>42870</v>
      </c>
      <c r="H1989" s="46" t="s">
        <v>338</v>
      </c>
      <c r="I1989" s="42" t="s">
        <v>17</v>
      </c>
      <c r="J1989" s="43">
        <v>43058.479624803243</v>
      </c>
      <c r="K1989" s="45">
        <f t="shared" si="25"/>
        <v>43058</v>
      </c>
      <c r="L1989" s="100"/>
      <c r="M1989" s="71" t="s">
        <v>1115</v>
      </c>
      <c r="N1989" s="105"/>
      <c r="O1989" s="113"/>
      <c r="P1989" s="113"/>
      <c r="Q1989" s="113"/>
      <c r="R1989" s="113"/>
      <c r="S1989" s="113"/>
      <c r="T1989" s="113"/>
      <c r="U1989" s="113"/>
      <c r="V1989" s="125"/>
      <c r="W1989" s="126"/>
      <c r="X1989" s="126"/>
      <c r="Y1989" s="126"/>
      <c r="Z1989" s="126"/>
      <c r="AA1989" s="126"/>
      <c r="AB1989" s="126"/>
      <c r="AC1989" s="43">
        <v>43058.467056215275</v>
      </c>
      <c r="AD1989" s="42" t="s">
        <v>6458</v>
      </c>
      <c r="AE1989" s="43"/>
    </row>
    <row r="1990" spans="1:33" s="42" customFormat="1">
      <c r="A1990" s="44">
        <v>1989</v>
      </c>
      <c r="B1990" s="42">
        <v>201702317</v>
      </c>
      <c r="C1990" s="42" t="s">
        <v>6459</v>
      </c>
      <c r="D1990" s="42" t="s">
        <v>3838</v>
      </c>
      <c r="E1990" s="42">
        <v>598</v>
      </c>
      <c r="F1990" s="42" t="s">
        <v>42</v>
      </c>
      <c r="G1990" s="43">
        <v>41521</v>
      </c>
      <c r="H1990" s="46" t="s">
        <v>341</v>
      </c>
      <c r="I1990" s="42" t="s">
        <v>114</v>
      </c>
      <c r="J1990" s="43">
        <v>42982.961185300926</v>
      </c>
      <c r="K1990" s="45">
        <f t="shared" si="25"/>
        <v>42982</v>
      </c>
      <c r="L1990" s="78">
        <v>2231</v>
      </c>
      <c r="M1990" s="60"/>
      <c r="N1990" s="104" t="s">
        <v>6460</v>
      </c>
      <c r="O1990" s="113">
        <v>28</v>
      </c>
      <c r="P1990" s="113">
        <v>18</v>
      </c>
      <c r="Q1990" s="113"/>
      <c r="R1990" s="113"/>
      <c r="S1990" s="113"/>
      <c r="T1990" s="113"/>
      <c r="U1990" s="113"/>
      <c r="V1990" s="125">
        <v>28</v>
      </c>
      <c r="W1990" s="126">
        <v>18</v>
      </c>
      <c r="X1990" s="126"/>
      <c r="Y1990" s="126"/>
      <c r="Z1990" s="126"/>
      <c r="AA1990" s="126"/>
      <c r="AB1990" s="126"/>
      <c r="AC1990" s="43">
        <v>42982.94020315972</v>
      </c>
      <c r="AD1990" s="42" t="s">
        <v>6461</v>
      </c>
      <c r="AE1990" s="43"/>
    </row>
    <row r="1991" spans="1:33" s="42" customFormat="1">
      <c r="A1991" s="44">
        <v>1990</v>
      </c>
      <c r="B1991" s="42">
        <v>201702320</v>
      </c>
      <c r="C1991" s="42" t="s">
        <v>5183</v>
      </c>
      <c r="D1991" s="42" t="s">
        <v>3336</v>
      </c>
      <c r="E1991" s="42">
        <v>511</v>
      </c>
      <c r="F1991" s="42" t="s">
        <v>2855</v>
      </c>
      <c r="G1991" s="43">
        <v>42921</v>
      </c>
      <c r="H1991" s="46" t="s">
        <v>340</v>
      </c>
      <c r="I1991" s="42" t="s">
        <v>63</v>
      </c>
      <c r="J1991" s="43">
        <v>42985.68625929398</v>
      </c>
      <c r="K1991" s="45">
        <f t="shared" si="25"/>
        <v>42985</v>
      </c>
      <c r="L1991" s="78">
        <v>2056</v>
      </c>
      <c r="M1991" s="60" t="s">
        <v>6462</v>
      </c>
      <c r="N1991" s="104" t="s">
        <v>6463</v>
      </c>
      <c r="O1991" s="117">
        <v>88</v>
      </c>
      <c r="P1991" s="117">
        <v>74</v>
      </c>
      <c r="Q1991" s="113"/>
      <c r="R1991" s="113"/>
      <c r="S1991" s="113"/>
      <c r="T1991" s="113"/>
      <c r="U1991" s="113"/>
      <c r="V1991" s="131">
        <v>78</v>
      </c>
      <c r="W1991" s="126">
        <v>74</v>
      </c>
      <c r="X1991" s="126"/>
      <c r="Y1991" s="126"/>
      <c r="Z1991" s="126"/>
      <c r="AA1991" s="126"/>
      <c r="AB1991" s="126"/>
      <c r="AC1991" s="43">
        <v>42985.311761840276</v>
      </c>
      <c r="AD1991" s="42" t="s">
        <v>6464</v>
      </c>
      <c r="AE1991" s="43"/>
    </row>
    <row r="1992" spans="1:33" s="42" customFormat="1">
      <c r="A1992" s="44">
        <v>1991</v>
      </c>
      <c r="B1992" s="42">
        <v>201702321</v>
      </c>
      <c r="C1992" s="42" t="s">
        <v>6465</v>
      </c>
      <c r="D1992" s="42" t="s">
        <v>6466</v>
      </c>
      <c r="E1992" s="42">
        <v>598</v>
      </c>
      <c r="F1992" s="42" t="s">
        <v>42</v>
      </c>
      <c r="G1992" s="43">
        <v>39700</v>
      </c>
      <c r="H1992" s="46" t="s">
        <v>338</v>
      </c>
      <c r="I1992" s="42" t="s">
        <v>17</v>
      </c>
      <c r="J1992" s="43">
        <v>42987.752453240741</v>
      </c>
      <c r="K1992" s="45">
        <f t="shared" si="25"/>
        <v>42987</v>
      </c>
      <c r="L1992" s="78">
        <v>2221</v>
      </c>
      <c r="M1992" s="60" t="s">
        <v>6467</v>
      </c>
      <c r="N1992" s="104"/>
      <c r="O1992" s="113"/>
      <c r="P1992" s="113"/>
      <c r="Q1992" s="113"/>
      <c r="R1992" s="113"/>
      <c r="S1992" s="113"/>
      <c r="T1992" s="113"/>
      <c r="U1992" s="113"/>
      <c r="V1992" s="125"/>
      <c r="W1992" s="126"/>
      <c r="X1992" s="126"/>
      <c r="Y1992" s="126"/>
      <c r="Z1992" s="126"/>
      <c r="AA1992" s="126"/>
      <c r="AB1992" s="126"/>
      <c r="AC1992" s="43">
        <v>42987.752453240741</v>
      </c>
      <c r="AD1992" s="42" t="s">
        <v>6468</v>
      </c>
      <c r="AE1992" s="43"/>
    </row>
    <row r="1993" spans="1:33" s="42" customFormat="1">
      <c r="A1993" s="44">
        <v>1992</v>
      </c>
      <c r="B1993" s="42">
        <v>201702333</v>
      </c>
      <c r="C1993" s="42" t="s">
        <v>6469</v>
      </c>
      <c r="D1993" s="42" t="s">
        <v>2760</v>
      </c>
      <c r="E1993" s="42">
        <v>501</v>
      </c>
      <c r="F1993" s="42" t="s">
        <v>131</v>
      </c>
      <c r="G1993" s="43" t="s">
        <v>18</v>
      </c>
      <c r="H1993" s="46" t="s">
        <v>339</v>
      </c>
      <c r="I1993" s="42" t="s">
        <v>29</v>
      </c>
      <c r="J1993" s="43">
        <v>42988.509810185184</v>
      </c>
      <c r="K1993" s="45">
        <f t="shared" si="25"/>
        <v>42988</v>
      </c>
      <c r="L1993" s="100"/>
      <c r="M1993" s="71" t="s">
        <v>6470</v>
      </c>
      <c r="N1993" s="105"/>
      <c r="O1993" s="113"/>
      <c r="P1993" s="113"/>
      <c r="Q1993" s="113"/>
      <c r="R1993" s="113"/>
      <c r="S1993" s="113"/>
      <c r="T1993" s="113"/>
      <c r="U1993" s="113"/>
      <c r="V1993" s="125"/>
      <c r="W1993" s="126"/>
      <c r="X1993" s="126"/>
      <c r="Y1993" s="126"/>
      <c r="Z1993" s="126"/>
      <c r="AA1993" s="126"/>
      <c r="AB1993" s="126"/>
      <c r="AC1993" s="43">
        <v>42988.509810185184</v>
      </c>
      <c r="AD1993" s="42" t="s">
        <v>6471</v>
      </c>
      <c r="AE1993" s="43"/>
    </row>
    <row r="1994" spans="1:33" s="42" customFormat="1">
      <c r="A1994" s="44">
        <v>1993</v>
      </c>
      <c r="B1994" s="42">
        <v>201702337</v>
      </c>
      <c r="C1994" s="42" t="s">
        <v>6472</v>
      </c>
      <c r="D1994" s="42" t="s">
        <v>6473</v>
      </c>
      <c r="E1994" s="42">
        <v>119</v>
      </c>
      <c r="F1994" s="42" t="s">
        <v>22</v>
      </c>
      <c r="G1994" s="43">
        <v>41319</v>
      </c>
      <c r="H1994" s="46" t="s">
        <v>338</v>
      </c>
      <c r="I1994" s="42" t="s">
        <v>17</v>
      </c>
      <c r="J1994" s="43">
        <v>42984.793624456019</v>
      </c>
      <c r="K1994" s="45">
        <f t="shared" si="25"/>
        <v>42984</v>
      </c>
      <c r="L1994" s="100"/>
      <c r="M1994" s="71" t="s">
        <v>377</v>
      </c>
      <c r="N1994" s="105"/>
      <c r="O1994" s="113"/>
      <c r="P1994" s="113"/>
      <c r="Q1994" s="113"/>
      <c r="R1994" s="113"/>
      <c r="S1994" s="113"/>
      <c r="T1994" s="113"/>
      <c r="U1994" s="113"/>
      <c r="V1994" s="125"/>
      <c r="W1994" s="126"/>
      <c r="X1994" s="126"/>
      <c r="Y1994" s="126"/>
      <c r="Z1994" s="126"/>
      <c r="AA1994" s="126"/>
      <c r="AB1994" s="126"/>
      <c r="AC1994" s="43">
        <v>42984.793624456019</v>
      </c>
      <c r="AD1994" s="42" t="s">
        <v>6474</v>
      </c>
      <c r="AE1994" s="43"/>
    </row>
    <row r="1995" spans="1:33" s="42" customFormat="1">
      <c r="A1995" s="44">
        <v>1994</v>
      </c>
      <c r="B1995" s="42">
        <v>201702338</v>
      </c>
      <c r="C1995" s="42" t="s">
        <v>6475</v>
      </c>
      <c r="D1995" s="42" t="s">
        <v>3841</v>
      </c>
      <c r="E1995" s="42">
        <v>308</v>
      </c>
      <c r="F1995" s="42" t="s">
        <v>192</v>
      </c>
      <c r="G1995" s="43">
        <v>42869</v>
      </c>
      <c r="H1995" s="46" t="s">
        <v>338</v>
      </c>
      <c r="I1995" s="42" t="s">
        <v>17</v>
      </c>
      <c r="J1995" s="43">
        <v>43051.438630868055</v>
      </c>
      <c r="K1995" s="45">
        <f t="shared" si="25"/>
        <v>43051</v>
      </c>
      <c r="L1995" s="100"/>
      <c r="M1995" s="71" t="s">
        <v>1115</v>
      </c>
      <c r="N1995" s="105"/>
      <c r="O1995" s="113"/>
      <c r="P1995" s="113"/>
      <c r="Q1995" s="113"/>
      <c r="R1995" s="113"/>
      <c r="S1995" s="113"/>
      <c r="T1995" s="113"/>
      <c r="U1995" s="113"/>
      <c r="V1995" s="125"/>
      <c r="W1995" s="126"/>
      <c r="X1995" s="126"/>
      <c r="Y1995" s="126"/>
      <c r="Z1995" s="126"/>
      <c r="AA1995" s="126"/>
      <c r="AB1995" s="126"/>
      <c r="AC1995" s="43">
        <v>43051.433835995369</v>
      </c>
      <c r="AD1995" s="42" t="s">
        <v>6476</v>
      </c>
      <c r="AE1995" s="43"/>
    </row>
    <row r="1996" spans="1:33" s="42" customFormat="1">
      <c r="A1996" s="44">
        <v>1995</v>
      </c>
      <c r="B1996" s="42">
        <v>201702343</v>
      </c>
      <c r="C1996" s="42" t="s">
        <v>6477</v>
      </c>
      <c r="D1996" s="42" t="s">
        <v>3727</v>
      </c>
      <c r="E1996" s="42">
        <v>499</v>
      </c>
      <c r="F1996" s="42" t="s">
        <v>28</v>
      </c>
      <c r="G1996" s="43">
        <v>39332</v>
      </c>
      <c r="H1996" s="46" t="s">
        <v>338</v>
      </c>
      <c r="I1996" s="42" t="s">
        <v>17</v>
      </c>
      <c r="J1996" s="43">
        <v>42985.761398761577</v>
      </c>
      <c r="K1996" s="45">
        <f t="shared" si="25"/>
        <v>42985</v>
      </c>
      <c r="L1996" s="78">
        <v>2001</v>
      </c>
      <c r="M1996" s="60" t="s">
        <v>3433</v>
      </c>
      <c r="N1996" s="104" t="s">
        <v>6478</v>
      </c>
      <c r="O1996" s="113">
        <v>16</v>
      </c>
      <c r="P1996" s="113">
        <v>5</v>
      </c>
      <c r="Q1996" s="113"/>
      <c r="R1996" s="113"/>
      <c r="S1996" s="113"/>
      <c r="T1996" s="113"/>
      <c r="U1996" s="113"/>
      <c r="V1996" s="131">
        <v>1601</v>
      </c>
      <c r="W1996" s="126">
        <v>5</v>
      </c>
      <c r="X1996" s="126"/>
      <c r="Y1996" s="126"/>
      <c r="Z1996" s="126"/>
      <c r="AA1996" s="126"/>
      <c r="AB1996" s="126"/>
      <c r="AC1996" s="43">
        <v>42985.752704282408</v>
      </c>
      <c r="AD1996" s="42" t="s">
        <v>6479</v>
      </c>
      <c r="AE1996" s="43"/>
    </row>
    <row r="1997" spans="1:33" s="42" customFormat="1">
      <c r="A1997" s="44">
        <v>1996</v>
      </c>
      <c r="B1997" s="42">
        <v>201702349</v>
      </c>
      <c r="C1997" s="42" t="s">
        <v>6480</v>
      </c>
      <c r="D1997" s="42" t="s">
        <v>315</v>
      </c>
      <c r="E1997" s="42">
        <v>499</v>
      </c>
      <c r="F1997" s="42" t="s">
        <v>28</v>
      </c>
      <c r="G1997" s="43">
        <v>37141</v>
      </c>
      <c r="H1997" s="46" t="s">
        <v>338</v>
      </c>
      <c r="I1997" s="42" t="s">
        <v>17</v>
      </c>
      <c r="J1997" s="43">
        <v>42985.980530868059</v>
      </c>
      <c r="K1997" s="45">
        <f t="shared" si="25"/>
        <v>42985</v>
      </c>
      <c r="L1997" s="78">
        <v>2001</v>
      </c>
      <c r="M1997" s="60"/>
      <c r="N1997" s="104" t="s">
        <v>6481</v>
      </c>
      <c r="O1997" s="113">
        <v>14</v>
      </c>
      <c r="P1997" s="113">
        <v>19</v>
      </c>
      <c r="Q1997" s="113">
        <v>16</v>
      </c>
      <c r="R1997" s="113"/>
      <c r="S1997" s="113"/>
      <c r="T1997" s="113"/>
      <c r="U1997" s="113"/>
      <c r="V1997" s="125">
        <v>14</v>
      </c>
      <c r="W1997" s="126">
        <v>19</v>
      </c>
      <c r="X1997" s="133">
        <v>1601</v>
      </c>
      <c r="Y1997" s="126"/>
      <c r="Z1997" s="126"/>
      <c r="AA1997" s="126"/>
      <c r="AB1997" s="126"/>
      <c r="AC1997" s="43">
        <v>42985.995503935184</v>
      </c>
      <c r="AD1997" s="42" t="s">
        <v>6482</v>
      </c>
      <c r="AE1997" s="43"/>
    </row>
    <row r="1998" spans="1:33" s="42" customFormat="1">
      <c r="A1998" s="44">
        <v>1997</v>
      </c>
      <c r="B1998" s="42">
        <v>201702354</v>
      </c>
      <c r="C1998" s="42" t="s">
        <v>1797</v>
      </c>
      <c r="D1998" s="42" t="s">
        <v>83</v>
      </c>
      <c r="E1998" s="42">
        <v>598</v>
      </c>
      <c r="F1998" s="42" t="s">
        <v>42</v>
      </c>
      <c r="G1998" s="43">
        <v>41890</v>
      </c>
      <c r="H1998" s="46" t="s">
        <v>338</v>
      </c>
      <c r="I1998" s="42" t="s">
        <v>17</v>
      </c>
      <c r="J1998" s="43">
        <v>42989.587192673614</v>
      </c>
      <c r="K1998" s="45">
        <f t="shared" ref="K1998:K2001" si="26">ROUNDDOWN(J1998,0)</f>
        <v>42989</v>
      </c>
      <c r="L1998" s="100"/>
      <c r="M1998" s="71" t="s">
        <v>1115</v>
      </c>
      <c r="N1998" s="105"/>
      <c r="O1998" s="113"/>
      <c r="P1998" s="113"/>
      <c r="Q1998" s="113"/>
      <c r="R1998" s="113"/>
      <c r="S1998" s="113"/>
      <c r="T1998" s="113"/>
      <c r="U1998" s="113"/>
      <c r="V1998" s="125"/>
      <c r="W1998" s="126"/>
      <c r="X1998" s="126"/>
      <c r="Y1998" s="126"/>
      <c r="Z1998" s="126"/>
      <c r="AA1998" s="126"/>
      <c r="AB1998" s="126"/>
      <c r="AC1998" s="43">
        <v>42989.587192673614</v>
      </c>
      <c r="AD1998" s="42" t="s">
        <v>6483</v>
      </c>
      <c r="AE1998" s="43"/>
    </row>
    <row r="1999" spans="1:33" s="42" customFormat="1">
      <c r="A1999" s="44">
        <v>1998</v>
      </c>
      <c r="B1999" s="42">
        <v>201702355</v>
      </c>
      <c r="C1999" s="42" t="s">
        <v>6484</v>
      </c>
      <c r="D1999" s="42" t="s">
        <v>2962</v>
      </c>
      <c r="E1999" s="42">
        <v>120</v>
      </c>
      <c r="F1999" s="42" t="s">
        <v>6485</v>
      </c>
      <c r="G1999" s="43">
        <v>38811</v>
      </c>
      <c r="H1999" s="46" t="s">
        <v>339</v>
      </c>
      <c r="I1999" s="42" t="s">
        <v>29</v>
      </c>
      <c r="J1999" s="43">
        <v>42986.557068599534</v>
      </c>
      <c r="K1999" s="45">
        <f t="shared" si="26"/>
        <v>42986</v>
      </c>
      <c r="L1999" s="78">
        <v>2091</v>
      </c>
      <c r="M1999" s="60" t="s">
        <v>5791</v>
      </c>
      <c r="N1999" s="104" t="s">
        <v>364</v>
      </c>
      <c r="O1999" s="113">
        <v>8</v>
      </c>
      <c r="P1999" s="113"/>
      <c r="Q1999" s="113"/>
      <c r="R1999" s="113"/>
      <c r="S1999" s="113"/>
      <c r="T1999" s="113"/>
      <c r="U1999" s="113"/>
      <c r="V1999" s="125">
        <v>8</v>
      </c>
      <c r="W1999" s="126"/>
      <c r="X1999" s="126"/>
      <c r="Y1999" s="126"/>
      <c r="Z1999" s="126"/>
      <c r="AA1999" s="126"/>
      <c r="AB1999" s="126"/>
      <c r="AC1999" s="43">
        <v>42986.526060069446</v>
      </c>
      <c r="AD1999" s="42" t="s">
        <v>6486</v>
      </c>
      <c r="AE1999" s="43"/>
    </row>
    <row r="2000" spans="1:33" s="42" customFormat="1">
      <c r="A2000" s="44">
        <v>1999</v>
      </c>
      <c r="B2000" s="42">
        <v>201702359</v>
      </c>
      <c r="C2000" s="42" t="s">
        <v>6487</v>
      </c>
      <c r="D2000" s="42" t="s">
        <v>6488</v>
      </c>
      <c r="E2000" s="42">
        <v>599</v>
      </c>
      <c r="F2000" s="42" t="s">
        <v>28</v>
      </c>
      <c r="G2000" s="43">
        <v>39699</v>
      </c>
      <c r="H2000" s="46" t="s">
        <v>338</v>
      </c>
      <c r="I2000" s="42" t="s">
        <v>17</v>
      </c>
      <c r="J2000" s="43">
        <v>42986.718095405093</v>
      </c>
      <c r="K2000" s="45">
        <f>ROUNDDOWN(J2000,0)</f>
        <v>42986</v>
      </c>
      <c r="L2000" s="78">
        <v>2070</v>
      </c>
      <c r="M2000" s="60"/>
      <c r="N2000" s="104" t="s">
        <v>379</v>
      </c>
      <c r="O2000" s="113">
        <v>1</v>
      </c>
      <c r="P2000" s="113"/>
      <c r="Q2000" s="113"/>
      <c r="R2000" s="113"/>
      <c r="S2000" s="113"/>
      <c r="T2000" s="113"/>
      <c r="U2000" s="113"/>
      <c r="V2000" s="125">
        <v>1</v>
      </c>
      <c r="W2000" s="126"/>
      <c r="X2000" s="126"/>
      <c r="Y2000" s="126"/>
      <c r="Z2000" s="126"/>
      <c r="AA2000" s="126"/>
      <c r="AB2000" s="126"/>
      <c r="AC2000" s="43">
        <v>42986.718095405093</v>
      </c>
      <c r="AD2000" s="42" t="s">
        <v>6489</v>
      </c>
      <c r="AE2000" s="43"/>
    </row>
    <row r="2001" spans="1:31" s="42" customFormat="1">
      <c r="A2001" s="44">
        <v>2000</v>
      </c>
      <c r="B2001" s="42">
        <v>201702363</v>
      </c>
      <c r="C2001" s="42" t="s">
        <v>571</v>
      </c>
      <c r="D2001" s="42" t="s">
        <v>6490</v>
      </c>
      <c r="E2001" s="42">
        <v>499</v>
      </c>
      <c r="F2001" s="42" t="s">
        <v>28</v>
      </c>
      <c r="G2001" s="43">
        <v>40610</v>
      </c>
      <c r="H2001" s="46" t="s">
        <v>340</v>
      </c>
      <c r="I2001" s="42" t="s">
        <v>63</v>
      </c>
      <c r="J2001" s="43">
        <v>42991.828324074071</v>
      </c>
      <c r="K2001" s="45">
        <f t="shared" si="26"/>
        <v>42991</v>
      </c>
      <c r="L2001" s="78">
        <v>2278</v>
      </c>
      <c r="M2001" s="60"/>
      <c r="N2001" s="104"/>
      <c r="O2001" s="113"/>
      <c r="P2001" s="113"/>
      <c r="Q2001" s="113"/>
      <c r="R2001" s="113"/>
      <c r="S2001" s="113"/>
      <c r="T2001" s="113"/>
      <c r="U2001" s="113"/>
      <c r="V2001" s="125"/>
      <c r="W2001" s="126"/>
      <c r="X2001" s="126"/>
      <c r="Y2001" s="126"/>
      <c r="Z2001" s="126"/>
      <c r="AA2001" s="126"/>
      <c r="AB2001" s="126"/>
      <c r="AC2001" s="43">
        <v>42991.807083368054</v>
      </c>
      <c r="AD2001" s="42" t="s">
        <v>6491</v>
      </c>
      <c r="AE2001" s="43"/>
    </row>
    <row r="2002" spans="1:31">
      <c r="G2002"/>
      <c r="J2002"/>
      <c r="K2002"/>
      <c r="AC2002"/>
      <c r="AE2002"/>
    </row>
    <row r="2003" spans="1:31">
      <c r="G2003"/>
      <c r="J2003"/>
      <c r="K2003"/>
      <c r="AC2003"/>
      <c r="AE2003"/>
    </row>
    <row r="2004" spans="1:31">
      <c r="G2004"/>
      <c r="J2004"/>
      <c r="K2004"/>
      <c r="AC2004"/>
      <c r="AE2004"/>
    </row>
    <row r="2005" spans="1:31">
      <c r="G2005"/>
      <c r="J2005"/>
      <c r="K2005"/>
      <c r="AC2005"/>
      <c r="AE2005"/>
    </row>
    <row r="2006" spans="1:31">
      <c r="G2006"/>
      <c r="J2006"/>
      <c r="K2006"/>
      <c r="AC2006"/>
      <c r="AE2006"/>
    </row>
    <row r="2007" spans="1:31">
      <c r="G2007"/>
      <c r="J2007"/>
      <c r="K2007"/>
      <c r="AC2007"/>
      <c r="AE2007"/>
    </row>
    <row r="2008" spans="1:31">
      <c r="G2008"/>
      <c r="J2008"/>
      <c r="K2008"/>
      <c r="AC2008"/>
      <c r="AE2008"/>
    </row>
    <row r="2009" spans="1:31">
      <c r="G2009"/>
      <c r="J2009"/>
      <c r="K2009"/>
      <c r="AC2009"/>
      <c r="AE2009"/>
    </row>
    <row r="2010" spans="1:31">
      <c r="G2010"/>
      <c r="J2010"/>
      <c r="K2010"/>
      <c r="AC2010"/>
      <c r="AE2010"/>
    </row>
    <row r="2011" spans="1:31">
      <c r="G2011"/>
      <c r="J2011"/>
      <c r="K2011"/>
      <c r="AC2011"/>
      <c r="AE2011"/>
    </row>
    <row r="2012" spans="1:31">
      <c r="G2012"/>
      <c r="J2012"/>
      <c r="K2012"/>
      <c r="AC2012"/>
      <c r="AE2012"/>
    </row>
    <row r="2013" spans="1:31">
      <c r="G2013"/>
      <c r="J2013"/>
      <c r="K2013"/>
      <c r="AC2013"/>
      <c r="AE2013"/>
    </row>
    <row r="2014" spans="1:31">
      <c r="G2014"/>
      <c r="J2014"/>
      <c r="K2014"/>
      <c r="AC2014"/>
      <c r="AE2014"/>
    </row>
    <row r="2015" spans="1:31">
      <c r="G2015"/>
      <c r="J2015"/>
      <c r="K2015"/>
      <c r="AC2015"/>
      <c r="AE2015"/>
    </row>
    <row r="2016" spans="1:31">
      <c r="G2016"/>
      <c r="J2016"/>
      <c r="K2016"/>
      <c r="AC2016"/>
      <c r="AE2016"/>
    </row>
    <row r="2017" spans="7:31">
      <c r="G2017"/>
      <c r="J2017"/>
      <c r="K2017"/>
      <c r="AC2017"/>
      <c r="AE2017"/>
    </row>
    <row r="2018" spans="7:31">
      <c r="G2018"/>
      <c r="J2018"/>
      <c r="K2018"/>
      <c r="AC2018"/>
      <c r="AE2018"/>
    </row>
    <row r="2019" spans="7:31">
      <c r="G2019"/>
      <c r="J2019"/>
      <c r="K2019"/>
      <c r="AC2019"/>
      <c r="AE2019"/>
    </row>
    <row r="2020" spans="7:31">
      <c r="G2020"/>
      <c r="J2020"/>
      <c r="K2020"/>
      <c r="AC2020"/>
      <c r="AE2020"/>
    </row>
    <row r="2021" spans="7:31">
      <c r="G2021"/>
      <c r="J2021"/>
      <c r="K2021"/>
      <c r="AC2021"/>
      <c r="AE2021"/>
    </row>
    <row r="2022" spans="7:31">
      <c r="G2022"/>
      <c r="J2022"/>
      <c r="K2022"/>
      <c r="AC2022"/>
      <c r="AE2022"/>
    </row>
    <row r="2023" spans="7:31">
      <c r="G2023"/>
      <c r="J2023"/>
      <c r="K2023"/>
      <c r="AC2023"/>
      <c r="AE2023"/>
    </row>
    <row r="2024" spans="7:31">
      <c r="G2024"/>
      <c r="J2024"/>
      <c r="K2024"/>
      <c r="AC2024"/>
      <c r="AE2024"/>
    </row>
    <row r="2025" spans="7:31">
      <c r="G2025"/>
      <c r="J2025"/>
      <c r="K2025"/>
      <c r="AC2025"/>
      <c r="AE2025"/>
    </row>
    <row r="2026" spans="7:31">
      <c r="G2026"/>
      <c r="J2026"/>
      <c r="K2026"/>
      <c r="AC2026"/>
      <c r="AE2026"/>
    </row>
    <row r="2027" spans="7:31">
      <c r="G2027"/>
      <c r="J2027"/>
      <c r="K2027"/>
      <c r="AC2027"/>
      <c r="AE2027"/>
    </row>
    <row r="2028" spans="7:31">
      <c r="G2028"/>
      <c r="J2028"/>
      <c r="K2028"/>
      <c r="AC2028"/>
      <c r="AE2028"/>
    </row>
    <row r="2029" spans="7:31">
      <c r="G2029"/>
      <c r="J2029"/>
      <c r="K2029"/>
      <c r="AC2029"/>
      <c r="AE2029"/>
    </row>
    <row r="2030" spans="7:31">
      <c r="G2030"/>
      <c r="J2030"/>
      <c r="K2030"/>
      <c r="AC2030"/>
      <c r="AE2030"/>
    </row>
    <row r="2031" spans="7:31">
      <c r="G2031"/>
      <c r="J2031"/>
      <c r="K2031"/>
      <c r="AC2031"/>
      <c r="AE2031"/>
    </row>
    <row r="2032" spans="7:31">
      <c r="G2032"/>
      <c r="J2032"/>
      <c r="K2032"/>
      <c r="AC2032"/>
      <c r="AE2032"/>
    </row>
    <row r="2033" spans="7:31">
      <c r="G2033"/>
      <c r="J2033"/>
      <c r="K2033"/>
      <c r="AC2033"/>
      <c r="AE2033"/>
    </row>
    <row r="2034" spans="7:31">
      <c r="G2034"/>
      <c r="J2034"/>
      <c r="K2034"/>
      <c r="AC2034"/>
      <c r="AE2034"/>
    </row>
    <row r="2035" spans="7:31">
      <c r="G2035"/>
      <c r="J2035"/>
      <c r="K2035"/>
      <c r="AC2035"/>
      <c r="AE2035"/>
    </row>
    <row r="2036" spans="7:31">
      <c r="G2036"/>
      <c r="J2036"/>
      <c r="K2036"/>
      <c r="AC2036"/>
      <c r="AE2036"/>
    </row>
    <row r="2037" spans="7:31">
      <c r="G2037"/>
      <c r="J2037"/>
      <c r="K2037"/>
      <c r="AC2037"/>
      <c r="AE2037"/>
    </row>
    <row r="2038" spans="7:31">
      <c r="G2038"/>
      <c r="J2038"/>
      <c r="K2038"/>
      <c r="AC2038"/>
      <c r="AE2038"/>
    </row>
    <row r="2039" spans="7:31">
      <c r="G2039"/>
      <c r="J2039"/>
      <c r="K2039"/>
      <c r="AC2039"/>
      <c r="AE2039"/>
    </row>
    <row r="2040" spans="7:31">
      <c r="G2040"/>
      <c r="J2040"/>
      <c r="K2040"/>
      <c r="AC2040"/>
      <c r="AE2040"/>
    </row>
    <row r="2041" spans="7:31">
      <c r="G2041"/>
      <c r="J2041"/>
      <c r="K2041"/>
      <c r="AC2041"/>
      <c r="AE2041"/>
    </row>
    <row r="2042" spans="7:31">
      <c r="G2042"/>
      <c r="J2042"/>
      <c r="K2042"/>
      <c r="AC2042"/>
      <c r="AE2042"/>
    </row>
    <row r="2043" spans="7:31">
      <c r="G2043"/>
      <c r="J2043"/>
      <c r="K2043"/>
      <c r="AC2043"/>
      <c r="AE2043"/>
    </row>
    <row r="2044" spans="7:31">
      <c r="G2044"/>
      <c r="J2044"/>
      <c r="K2044"/>
      <c r="AC2044"/>
      <c r="AE2044"/>
    </row>
    <row r="2045" spans="7:31">
      <c r="G2045"/>
      <c r="J2045"/>
      <c r="K2045"/>
      <c r="AC2045"/>
      <c r="AE2045"/>
    </row>
    <row r="2046" spans="7:31">
      <c r="G2046"/>
      <c r="J2046"/>
      <c r="K2046"/>
      <c r="AC2046"/>
      <c r="AE2046"/>
    </row>
    <row r="2047" spans="7:31">
      <c r="G2047"/>
      <c r="J2047"/>
      <c r="K2047"/>
      <c r="AC2047"/>
      <c r="AE2047"/>
    </row>
    <row r="2048" spans="7:31">
      <c r="G2048"/>
      <c r="J2048"/>
      <c r="K2048"/>
      <c r="AC2048"/>
      <c r="AE2048"/>
    </row>
    <row r="2049" spans="7:31">
      <c r="G2049"/>
      <c r="J2049"/>
      <c r="K2049"/>
      <c r="AC2049"/>
      <c r="AE2049"/>
    </row>
    <row r="2050" spans="7:31">
      <c r="G2050"/>
      <c r="J2050"/>
      <c r="K2050"/>
      <c r="AC2050"/>
      <c r="AE2050"/>
    </row>
    <row r="2051" spans="7:31">
      <c r="G2051"/>
      <c r="J2051"/>
      <c r="K2051"/>
      <c r="AC2051"/>
      <c r="AE2051"/>
    </row>
    <row r="2052" spans="7:31">
      <c r="G2052"/>
      <c r="J2052"/>
      <c r="K2052"/>
      <c r="AC2052"/>
      <c r="AE2052"/>
    </row>
    <row r="2053" spans="7:31">
      <c r="G2053"/>
      <c r="J2053"/>
      <c r="K2053"/>
      <c r="AC2053"/>
      <c r="AE2053"/>
    </row>
    <row r="2054" spans="7:31">
      <c r="G2054"/>
      <c r="J2054"/>
      <c r="K2054"/>
      <c r="AC2054"/>
      <c r="AE2054"/>
    </row>
    <row r="2055" spans="7:31">
      <c r="G2055"/>
      <c r="J2055"/>
      <c r="K2055"/>
      <c r="AC2055"/>
      <c r="AE2055"/>
    </row>
    <row r="2056" spans="7:31">
      <c r="G2056"/>
      <c r="J2056"/>
      <c r="K2056"/>
      <c r="AC2056"/>
      <c r="AE2056"/>
    </row>
    <row r="2057" spans="7:31">
      <c r="G2057"/>
      <c r="J2057"/>
      <c r="K2057"/>
      <c r="AC2057"/>
      <c r="AE2057"/>
    </row>
    <row r="2058" spans="7:31">
      <c r="G2058"/>
      <c r="J2058"/>
      <c r="K2058"/>
      <c r="AC2058"/>
      <c r="AE2058"/>
    </row>
    <row r="2059" spans="7:31">
      <c r="G2059"/>
      <c r="J2059"/>
      <c r="K2059"/>
      <c r="AC2059"/>
      <c r="AE2059"/>
    </row>
    <row r="2060" spans="7:31">
      <c r="G2060"/>
      <c r="J2060"/>
      <c r="K2060"/>
      <c r="AC2060"/>
      <c r="AE2060"/>
    </row>
    <row r="2061" spans="7:31">
      <c r="G2061"/>
      <c r="J2061"/>
      <c r="K2061"/>
      <c r="AC2061"/>
      <c r="AE2061"/>
    </row>
    <row r="2062" spans="7:31">
      <c r="G2062"/>
      <c r="J2062"/>
      <c r="K2062"/>
      <c r="AC2062"/>
      <c r="AE2062"/>
    </row>
    <row r="2063" spans="7:31">
      <c r="G2063"/>
      <c r="J2063"/>
      <c r="K2063"/>
      <c r="AC2063"/>
      <c r="AE2063"/>
    </row>
    <row r="2064" spans="7:31">
      <c r="G2064"/>
      <c r="J2064"/>
      <c r="K2064"/>
      <c r="AC2064"/>
      <c r="AE2064"/>
    </row>
    <row r="2065" spans="7:31">
      <c r="G2065"/>
      <c r="J2065"/>
      <c r="K2065"/>
      <c r="AC2065"/>
      <c r="AE2065"/>
    </row>
    <row r="2066" spans="7:31">
      <c r="G2066"/>
      <c r="J2066"/>
      <c r="K2066"/>
      <c r="AC2066"/>
      <c r="AE2066"/>
    </row>
    <row r="2067" spans="7:31">
      <c r="G2067"/>
      <c r="J2067"/>
      <c r="K2067"/>
      <c r="AC2067"/>
      <c r="AE2067"/>
    </row>
    <row r="2068" spans="7:31">
      <c r="G2068"/>
      <c r="J2068"/>
      <c r="K2068"/>
      <c r="AC2068"/>
      <c r="AE2068"/>
    </row>
    <row r="2069" spans="7:31">
      <c r="G2069"/>
      <c r="J2069"/>
      <c r="K2069"/>
      <c r="AC2069"/>
      <c r="AE2069"/>
    </row>
    <row r="2070" spans="7:31">
      <c r="G2070"/>
      <c r="J2070"/>
      <c r="K2070"/>
      <c r="AC2070"/>
      <c r="AE2070"/>
    </row>
    <row r="2071" spans="7:31">
      <c r="G2071"/>
      <c r="J2071"/>
      <c r="K2071"/>
      <c r="AC2071"/>
      <c r="AE2071"/>
    </row>
    <row r="2072" spans="7:31">
      <c r="G2072"/>
      <c r="J2072"/>
      <c r="K2072"/>
      <c r="AC2072"/>
      <c r="AE2072"/>
    </row>
    <row r="2073" spans="7:31">
      <c r="G2073"/>
      <c r="J2073"/>
      <c r="K2073"/>
      <c r="AC2073"/>
      <c r="AE2073"/>
    </row>
    <row r="2074" spans="7:31">
      <c r="G2074"/>
      <c r="J2074"/>
      <c r="K2074"/>
      <c r="AC2074"/>
      <c r="AE2074"/>
    </row>
    <row r="2075" spans="7:31">
      <c r="G2075"/>
      <c r="J2075"/>
      <c r="K2075"/>
      <c r="AC2075"/>
      <c r="AE2075"/>
    </row>
    <row r="2076" spans="7:31">
      <c r="G2076"/>
      <c r="J2076"/>
      <c r="K2076"/>
      <c r="AC2076"/>
      <c r="AE2076"/>
    </row>
    <row r="2077" spans="7:31">
      <c r="G2077"/>
      <c r="J2077"/>
      <c r="K2077"/>
      <c r="AC2077"/>
      <c r="AE2077"/>
    </row>
    <row r="2078" spans="7:31">
      <c r="G2078"/>
      <c r="J2078"/>
      <c r="K2078"/>
      <c r="AC2078"/>
      <c r="AE2078"/>
    </row>
    <row r="2079" spans="7:31">
      <c r="G2079"/>
      <c r="J2079"/>
      <c r="K2079"/>
      <c r="AC2079"/>
      <c r="AE2079"/>
    </row>
    <row r="2080" spans="7:31">
      <c r="G2080"/>
      <c r="J2080"/>
      <c r="K2080"/>
      <c r="AC2080"/>
      <c r="AE2080"/>
    </row>
    <row r="2081" spans="7:31">
      <c r="G2081"/>
      <c r="J2081"/>
      <c r="K2081"/>
      <c r="AC2081"/>
      <c r="AE2081"/>
    </row>
    <row r="2082" spans="7:31">
      <c r="G2082"/>
      <c r="J2082"/>
      <c r="K2082"/>
      <c r="AC2082"/>
      <c r="AE2082"/>
    </row>
    <row r="2083" spans="7:31">
      <c r="G2083"/>
      <c r="J2083"/>
      <c r="K2083"/>
      <c r="AC2083"/>
      <c r="AE2083"/>
    </row>
    <row r="2084" spans="7:31">
      <c r="G2084"/>
      <c r="J2084"/>
      <c r="K2084"/>
      <c r="AC2084"/>
      <c r="AE2084"/>
    </row>
    <row r="2085" spans="7:31">
      <c r="G2085"/>
      <c r="J2085"/>
      <c r="K2085"/>
      <c r="AC2085"/>
      <c r="AE2085"/>
    </row>
    <row r="2086" spans="7:31">
      <c r="G2086"/>
      <c r="J2086"/>
      <c r="K2086"/>
      <c r="AC2086"/>
      <c r="AE2086"/>
    </row>
    <row r="2087" spans="7:31">
      <c r="G2087"/>
      <c r="J2087"/>
      <c r="K2087"/>
      <c r="AC2087"/>
      <c r="AE2087"/>
    </row>
    <row r="2088" spans="7:31">
      <c r="G2088"/>
      <c r="J2088"/>
      <c r="K2088"/>
      <c r="AC2088"/>
      <c r="AE2088"/>
    </row>
    <row r="2089" spans="7:31">
      <c r="G2089"/>
      <c r="J2089"/>
      <c r="K2089"/>
      <c r="AC2089"/>
      <c r="AE2089"/>
    </row>
    <row r="2090" spans="7:31">
      <c r="G2090"/>
      <c r="J2090"/>
      <c r="K2090"/>
      <c r="AC2090"/>
      <c r="AE2090"/>
    </row>
    <row r="2091" spans="7:31">
      <c r="G2091"/>
      <c r="J2091"/>
      <c r="K2091"/>
      <c r="AC2091"/>
      <c r="AE2091"/>
    </row>
    <row r="2092" spans="7:31">
      <c r="G2092"/>
      <c r="J2092"/>
      <c r="K2092"/>
      <c r="AC2092"/>
      <c r="AE2092"/>
    </row>
    <row r="2093" spans="7:31">
      <c r="G2093"/>
      <c r="J2093"/>
      <c r="K2093"/>
      <c r="AC2093"/>
      <c r="AE2093"/>
    </row>
    <row r="2094" spans="7:31">
      <c r="G2094"/>
      <c r="J2094"/>
      <c r="K2094"/>
      <c r="AC2094"/>
      <c r="AE2094"/>
    </row>
    <row r="2095" spans="7:31">
      <c r="G2095"/>
      <c r="J2095"/>
      <c r="K2095"/>
      <c r="AC2095"/>
      <c r="AE2095"/>
    </row>
    <row r="2096" spans="7:31">
      <c r="G2096"/>
      <c r="J2096"/>
      <c r="K2096"/>
      <c r="AC2096"/>
      <c r="AE2096"/>
    </row>
    <row r="2097" spans="7:31">
      <c r="G2097"/>
      <c r="J2097"/>
      <c r="K2097"/>
      <c r="AC2097"/>
      <c r="AE2097"/>
    </row>
    <row r="2098" spans="7:31">
      <c r="G2098"/>
      <c r="J2098"/>
      <c r="K2098"/>
      <c r="AC2098"/>
      <c r="AE2098"/>
    </row>
    <row r="2099" spans="7:31">
      <c r="G2099"/>
      <c r="J2099"/>
      <c r="K2099"/>
      <c r="AC2099"/>
      <c r="AE2099"/>
    </row>
    <row r="2100" spans="7:31">
      <c r="G2100"/>
      <c r="J2100"/>
      <c r="K2100"/>
      <c r="AC2100"/>
      <c r="AE2100"/>
    </row>
    <row r="2101" spans="7:31">
      <c r="G2101"/>
      <c r="J2101"/>
      <c r="K2101"/>
      <c r="AC2101"/>
      <c r="AE2101"/>
    </row>
    <row r="2102" spans="7:31">
      <c r="G2102"/>
      <c r="J2102"/>
      <c r="K2102"/>
      <c r="AC2102"/>
      <c r="AE2102"/>
    </row>
    <row r="2103" spans="7:31">
      <c r="G2103"/>
      <c r="J2103"/>
      <c r="K2103"/>
      <c r="AC2103"/>
      <c r="AE2103"/>
    </row>
    <row r="2104" spans="7:31">
      <c r="G2104"/>
      <c r="J2104"/>
      <c r="K2104"/>
      <c r="AC2104"/>
      <c r="AE2104"/>
    </row>
    <row r="2105" spans="7:31">
      <c r="G2105"/>
      <c r="J2105"/>
      <c r="K2105"/>
      <c r="AC2105"/>
      <c r="AE2105"/>
    </row>
    <row r="2106" spans="7:31">
      <c r="G2106"/>
      <c r="J2106"/>
      <c r="K2106"/>
      <c r="AC2106"/>
      <c r="AE2106"/>
    </row>
    <row r="2107" spans="7:31">
      <c r="G2107"/>
      <c r="J2107"/>
      <c r="K2107"/>
      <c r="AC2107"/>
      <c r="AE2107"/>
    </row>
    <row r="2108" spans="7:31">
      <c r="G2108"/>
      <c r="J2108"/>
      <c r="K2108"/>
      <c r="AC2108"/>
      <c r="AE2108"/>
    </row>
    <row r="2109" spans="7:31">
      <c r="G2109"/>
      <c r="J2109"/>
      <c r="K2109"/>
      <c r="AC2109"/>
      <c r="AE2109"/>
    </row>
    <row r="2110" spans="7:31">
      <c r="G2110"/>
      <c r="J2110"/>
      <c r="K2110"/>
      <c r="AC2110"/>
      <c r="AE2110"/>
    </row>
    <row r="2111" spans="7:31">
      <c r="G2111"/>
      <c r="J2111"/>
      <c r="K2111"/>
      <c r="AC2111"/>
      <c r="AE2111"/>
    </row>
    <row r="2112" spans="7:31">
      <c r="G2112"/>
      <c r="J2112"/>
      <c r="K2112"/>
      <c r="AC2112"/>
      <c r="AE2112"/>
    </row>
    <row r="2113" spans="7:31">
      <c r="G2113"/>
      <c r="J2113"/>
      <c r="K2113"/>
      <c r="AC2113"/>
      <c r="AE2113"/>
    </row>
    <row r="2114" spans="7:31">
      <c r="G2114"/>
      <c r="J2114"/>
      <c r="K2114"/>
      <c r="AC2114"/>
      <c r="AE2114"/>
    </row>
    <row r="2115" spans="7:31">
      <c r="G2115"/>
      <c r="J2115"/>
      <c r="K2115"/>
      <c r="AC2115"/>
      <c r="AE2115"/>
    </row>
    <row r="2116" spans="7:31">
      <c r="G2116"/>
      <c r="J2116"/>
      <c r="K2116"/>
      <c r="AC2116"/>
      <c r="AE2116"/>
    </row>
    <row r="2117" spans="7:31">
      <c r="G2117"/>
      <c r="J2117"/>
      <c r="K2117"/>
      <c r="AC2117"/>
      <c r="AE2117"/>
    </row>
    <row r="2118" spans="7:31">
      <c r="G2118"/>
      <c r="J2118"/>
      <c r="K2118"/>
      <c r="AC2118"/>
      <c r="AE2118"/>
    </row>
    <row r="2119" spans="7:31">
      <c r="G2119"/>
      <c r="J2119"/>
      <c r="K2119"/>
      <c r="AC2119"/>
      <c r="AE2119"/>
    </row>
    <row r="2120" spans="7:31">
      <c r="G2120"/>
      <c r="J2120"/>
      <c r="K2120"/>
      <c r="AC2120"/>
      <c r="AE2120"/>
    </row>
    <row r="2121" spans="7:31">
      <c r="G2121"/>
      <c r="J2121"/>
      <c r="K2121"/>
      <c r="AC2121"/>
      <c r="AE2121"/>
    </row>
    <row r="2122" spans="7:31">
      <c r="G2122"/>
      <c r="J2122"/>
      <c r="K2122"/>
      <c r="AC2122"/>
      <c r="AE2122"/>
    </row>
    <row r="2123" spans="7:31">
      <c r="G2123"/>
      <c r="J2123"/>
      <c r="K2123"/>
      <c r="AC2123"/>
      <c r="AE2123"/>
    </row>
    <row r="2124" spans="7:31">
      <c r="G2124"/>
      <c r="J2124"/>
      <c r="K2124"/>
      <c r="AC2124"/>
      <c r="AE2124"/>
    </row>
    <row r="2125" spans="7:31">
      <c r="G2125"/>
      <c r="J2125"/>
      <c r="K2125"/>
      <c r="AC2125"/>
      <c r="AE2125"/>
    </row>
    <row r="2126" spans="7:31">
      <c r="G2126"/>
      <c r="J2126"/>
      <c r="K2126"/>
      <c r="AC2126"/>
      <c r="AE2126"/>
    </row>
    <row r="2127" spans="7:31">
      <c r="G2127"/>
      <c r="J2127"/>
      <c r="K2127"/>
      <c r="AC2127"/>
      <c r="AE2127"/>
    </row>
    <row r="2128" spans="7:31">
      <c r="G2128"/>
      <c r="J2128"/>
      <c r="K2128"/>
      <c r="AC2128"/>
      <c r="AE2128"/>
    </row>
    <row r="2129" spans="7:31">
      <c r="G2129"/>
      <c r="J2129"/>
      <c r="K2129"/>
      <c r="AC2129"/>
      <c r="AE2129"/>
    </row>
    <row r="2130" spans="7:31">
      <c r="G2130"/>
      <c r="J2130"/>
      <c r="K2130"/>
      <c r="AC2130"/>
      <c r="AE2130"/>
    </row>
    <row r="2131" spans="7:31">
      <c r="G2131"/>
      <c r="J2131"/>
      <c r="K2131"/>
      <c r="AC2131"/>
      <c r="AE2131"/>
    </row>
    <row r="2132" spans="7:31">
      <c r="G2132"/>
      <c r="J2132"/>
      <c r="K2132"/>
      <c r="AC2132"/>
      <c r="AE2132"/>
    </row>
    <row r="2133" spans="7:31">
      <c r="G2133"/>
      <c r="J2133"/>
      <c r="K2133"/>
      <c r="AC2133"/>
      <c r="AE2133"/>
    </row>
    <row r="2134" spans="7:31">
      <c r="G2134"/>
      <c r="J2134"/>
      <c r="K2134"/>
      <c r="AC2134"/>
      <c r="AE2134"/>
    </row>
    <row r="2135" spans="7:31">
      <c r="G2135"/>
      <c r="J2135"/>
      <c r="K2135"/>
      <c r="AC2135"/>
      <c r="AE2135"/>
    </row>
    <row r="2136" spans="7:31">
      <c r="G2136"/>
      <c r="J2136"/>
      <c r="K2136"/>
      <c r="AC2136"/>
      <c r="AE2136"/>
    </row>
    <row r="2137" spans="7:31">
      <c r="G2137"/>
      <c r="J2137"/>
      <c r="K2137"/>
      <c r="AC2137"/>
      <c r="AE2137"/>
    </row>
    <row r="2138" spans="7:31">
      <c r="G2138"/>
      <c r="J2138"/>
      <c r="K2138"/>
      <c r="AC2138"/>
      <c r="AE2138"/>
    </row>
    <row r="2139" spans="7:31">
      <c r="G2139"/>
      <c r="J2139"/>
      <c r="K2139"/>
      <c r="AC2139"/>
      <c r="AE2139"/>
    </row>
    <row r="2140" spans="7:31">
      <c r="G2140"/>
      <c r="J2140"/>
      <c r="K2140"/>
      <c r="AC2140"/>
      <c r="AE2140"/>
    </row>
    <row r="2141" spans="7:31">
      <c r="G2141"/>
      <c r="J2141"/>
      <c r="K2141"/>
      <c r="AC2141"/>
      <c r="AE2141"/>
    </row>
    <row r="2142" spans="7:31">
      <c r="G2142"/>
      <c r="J2142"/>
      <c r="K2142"/>
      <c r="AC2142"/>
      <c r="AE2142"/>
    </row>
    <row r="2143" spans="7:31">
      <c r="G2143"/>
      <c r="J2143"/>
      <c r="K2143"/>
      <c r="AC2143"/>
      <c r="AE2143"/>
    </row>
    <row r="2144" spans="7:31">
      <c r="G2144"/>
      <c r="J2144"/>
      <c r="K2144"/>
      <c r="AC2144"/>
      <c r="AE2144"/>
    </row>
    <row r="2145" spans="7:31">
      <c r="G2145"/>
      <c r="J2145"/>
      <c r="K2145"/>
      <c r="AC2145"/>
      <c r="AE2145"/>
    </row>
    <row r="2146" spans="7:31">
      <c r="G2146"/>
      <c r="J2146"/>
      <c r="K2146"/>
      <c r="AC2146"/>
      <c r="AE2146"/>
    </row>
    <row r="2147" spans="7:31">
      <c r="G2147"/>
      <c r="J2147"/>
      <c r="K2147"/>
      <c r="AC2147"/>
      <c r="AE2147"/>
    </row>
    <row r="2148" spans="7:31">
      <c r="G2148"/>
      <c r="J2148"/>
      <c r="K2148"/>
      <c r="AC2148"/>
      <c r="AE2148"/>
    </row>
    <row r="2149" spans="7:31">
      <c r="G2149"/>
      <c r="J2149"/>
      <c r="K2149"/>
      <c r="AC2149"/>
      <c r="AE2149"/>
    </row>
    <row r="2150" spans="7:31">
      <c r="G2150"/>
      <c r="J2150"/>
      <c r="K2150"/>
      <c r="AC2150"/>
      <c r="AE2150"/>
    </row>
    <row r="2151" spans="7:31">
      <c r="G2151"/>
      <c r="J2151"/>
      <c r="K2151"/>
      <c r="AC2151"/>
      <c r="AE2151"/>
    </row>
    <row r="2152" spans="7:31">
      <c r="G2152"/>
      <c r="J2152"/>
      <c r="K2152"/>
      <c r="AC2152"/>
      <c r="AE2152"/>
    </row>
    <row r="2153" spans="7:31">
      <c r="G2153"/>
      <c r="J2153"/>
      <c r="K2153"/>
      <c r="AC2153"/>
      <c r="AE2153"/>
    </row>
    <row r="2154" spans="7:31">
      <c r="G2154"/>
      <c r="J2154"/>
      <c r="K2154"/>
      <c r="AC2154"/>
      <c r="AE2154"/>
    </row>
    <row r="2155" spans="7:31">
      <c r="G2155"/>
      <c r="J2155"/>
      <c r="K2155"/>
      <c r="AC2155"/>
      <c r="AE2155"/>
    </row>
    <row r="2156" spans="7:31">
      <c r="G2156"/>
      <c r="J2156"/>
      <c r="K2156"/>
      <c r="AC2156"/>
      <c r="AE2156"/>
    </row>
    <row r="2157" spans="7:31">
      <c r="G2157"/>
      <c r="J2157"/>
      <c r="K2157"/>
      <c r="AC2157"/>
      <c r="AE2157"/>
    </row>
    <row r="2158" spans="7:31">
      <c r="G2158"/>
      <c r="J2158"/>
      <c r="K2158"/>
      <c r="AC2158"/>
      <c r="AE2158"/>
    </row>
    <row r="2159" spans="7:31">
      <c r="G2159"/>
      <c r="J2159"/>
      <c r="K2159"/>
      <c r="AC2159"/>
      <c r="AE2159"/>
    </row>
    <row r="2160" spans="7:31">
      <c r="G2160"/>
      <c r="J2160"/>
      <c r="K2160"/>
      <c r="AC2160"/>
      <c r="AE2160"/>
    </row>
    <row r="2161" spans="7:31">
      <c r="G2161"/>
      <c r="J2161"/>
      <c r="K2161"/>
      <c r="AC2161"/>
      <c r="AE2161"/>
    </row>
    <row r="2162" spans="7:31">
      <c r="G2162"/>
      <c r="J2162"/>
      <c r="K2162"/>
      <c r="AC2162"/>
      <c r="AE2162"/>
    </row>
    <row r="2163" spans="7:31">
      <c r="G2163"/>
      <c r="J2163"/>
      <c r="K2163"/>
      <c r="AC2163"/>
      <c r="AE2163"/>
    </row>
    <row r="2164" spans="7:31">
      <c r="G2164"/>
      <c r="J2164"/>
      <c r="K2164"/>
      <c r="AC2164"/>
      <c r="AE2164"/>
    </row>
    <row r="2165" spans="7:31">
      <c r="G2165"/>
      <c r="J2165"/>
      <c r="K2165"/>
      <c r="AC2165"/>
      <c r="AE2165"/>
    </row>
    <row r="2166" spans="7:31">
      <c r="G2166"/>
      <c r="J2166"/>
      <c r="K2166"/>
      <c r="AC2166"/>
      <c r="AE2166"/>
    </row>
    <row r="2167" spans="7:31">
      <c r="G2167"/>
      <c r="J2167"/>
      <c r="K2167"/>
      <c r="AC2167"/>
      <c r="AE2167"/>
    </row>
    <row r="2168" spans="7:31">
      <c r="G2168"/>
      <c r="J2168"/>
      <c r="K2168"/>
      <c r="AC2168"/>
      <c r="AE2168"/>
    </row>
    <row r="2169" spans="7:31">
      <c r="G2169"/>
      <c r="J2169"/>
      <c r="K2169"/>
      <c r="AC2169"/>
      <c r="AE2169"/>
    </row>
    <row r="2170" spans="7:31">
      <c r="G2170"/>
      <c r="J2170"/>
      <c r="K2170"/>
      <c r="AC2170"/>
      <c r="AE2170"/>
    </row>
    <row r="2171" spans="7:31">
      <c r="G2171"/>
      <c r="J2171"/>
      <c r="K2171"/>
      <c r="AC2171"/>
      <c r="AE2171"/>
    </row>
    <row r="2172" spans="7:31">
      <c r="G2172"/>
      <c r="J2172"/>
      <c r="K2172"/>
      <c r="AC2172"/>
      <c r="AE2172"/>
    </row>
    <row r="2173" spans="7:31">
      <c r="G2173"/>
      <c r="J2173"/>
      <c r="K2173"/>
      <c r="AC2173"/>
      <c r="AE2173"/>
    </row>
    <row r="2174" spans="7:31">
      <c r="G2174"/>
      <c r="J2174"/>
      <c r="K2174"/>
      <c r="AC2174"/>
      <c r="AE2174"/>
    </row>
    <row r="2175" spans="7:31">
      <c r="G2175"/>
      <c r="J2175"/>
      <c r="K2175"/>
      <c r="AC2175"/>
      <c r="AE2175"/>
    </row>
    <row r="2176" spans="7:31">
      <c r="G2176"/>
      <c r="J2176"/>
      <c r="K2176"/>
      <c r="AC2176"/>
      <c r="AE2176"/>
    </row>
    <row r="2177" spans="7:31">
      <c r="G2177"/>
      <c r="J2177"/>
      <c r="K2177"/>
      <c r="AC2177"/>
      <c r="AE2177"/>
    </row>
    <row r="2178" spans="7:31">
      <c r="G2178"/>
      <c r="J2178"/>
      <c r="K2178"/>
      <c r="AC2178"/>
      <c r="AE2178"/>
    </row>
    <row r="2179" spans="7:31">
      <c r="G2179"/>
      <c r="J2179"/>
      <c r="K2179"/>
      <c r="AC2179"/>
      <c r="AE2179"/>
    </row>
    <row r="2180" spans="7:31">
      <c r="G2180"/>
      <c r="J2180"/>
      <c r="K2180"/>
      <c r="AC2180"/>
      <c r="AE2180"/>
    </row>
    <row r="2181" spans="7:31">
      <c r="G2181"/>
      <c r="J2181"/>
      <c r="K2181"/>
      <c r="AC2181"/>
      <c r="AE2181"/>
    </row>
    <row r="2182" spans="7:31">
      <c r="G2182"/>
      <c r="J2182"/>
      <c r="K2182"/>
      <c r="AC2182"/>
      <c r="AE2182"/>
    </row>
    <row r="2183" spans="7:31">
      <c r="G2183"/>
      <c r="J2183"/>
      <c r="K2183"/>
      <c r="AC2183"/>
      <c r="AE2183"/>
    </row>
    <row r="2184" spans="7:31">
      <c r="G2184"/>
      <c r="J2184"/>
      <c r="K2184"/>
      <c r="AC2184"/>
      <c r="AE2184"/>
    </row>
    <row r="2185" spans="7:31">
      <c r="G2185"/>
      <c r="J2185"/>
      <c r="K2185"/>
      <c r="AC2185"/>
      <c r="AE2185"/>
    </row>
    <row r="2186" spans="7:31">
      <c r="G2186"/>
      <c r="J2186"/>
      <c r="K2186"/>
      <c r="AC2186"/>
      <c r="AE2186"/>
    </row>
    <row r="2187" spans="7:31">
      <c r="G2187"/>
      <c r="J2187"/>
      <c r="K2187"/>
      <c r="AC2187"/>
      <c r="AE2187"/>
    </row>
    <row r="2188" spans="7:31">
      <c r="G2188"/>
      <c r="J2188"/>
      <c r="K2188"/>
      <c r="AC2188"/>
      <c r="AE2188"/>
    </row>
    <row r="2189" spans="7:31">
      <c r="G2189"/>
      <c r="J2189"/>
      <c r="K2189"/>
      <c r="AC2189"/>
      <c r="AE2189"/>
    </row>
    <row r="2190" spans="7:31">
      <c r="G2190"/>
      <c r="J2190"/>
      <c r="K2190"/>
      <c r="AC2190"/>
      <c r="AE2190"/>
    </row>
    <row r="2191" spans="7:31">
      <c r="G2191"/>
      <c r="J2191"/>
      <c r="K2191"/>
      <c r="AC2191"/>
      <c r="AE2191"/>
    </row>
    <row r="2192" spans="7:31">
      <c r="G2192"/>
      <c r="J2192"/>
      <c r="K2192"/>
      <c r="AC2192"/>
      <c r="AE2192"/>
    </row>
    <row r="2193" spans="7:31">
      <c r="G2193"/>
      <c r="J2193"/>
      <c r="K2193"/>
      <c r="AC2193"/>
      <c r="AE2193"/>
    </row>
    <row r="2194" spans="7:31">
      <c r="G2194"/>
      <c r="J2194"/>
      <c r="K2194"/>
      <c r="AC2194"/>
      <c r="AE2194"/>
    </row>
    <row r="2195" spans="7:31">
      <c r="G2195"/>
      <c r="J2195"/>
      <c r="K2195"/>
      <c r="AC2195"/>
      <c r="AE2195"/>
    </row>
    <row r="2196" spans="7:31">
      <c r="G2196"/>
      <c r="J2196"/>
      <c r="K2196"/>
      <c r="AC2196"/>
      <c r="AE2196"/>
    </row>
    <row r="2197" spans="7:31">
      <c r="G2197"/>
      <c r="J2197"/>
      <c r="K2197"/>
      <c r="AC2197"/>
      <c r="AE2197"/>
    </row>
    <row r="2198" spans="7:31">
      <c r="G2198"/>
      <c r="J2198"/>
      <c r="K2198"/>
      <c r="AC2198"/>
      <c r="AE2198"/>
    </row>
    <row r="2199" spans="7:31">
      <c r="G2199"/>
      <c r="J2199"/>
      <c r="K2199"/>
      <c r="AC2199"/>
      <c r="AE2199"/>
    </row>
    <row r="2200" spans="7:31">
      <c r="G2200"/>
      <c r="J2200"/>
      <c r="K2200"/>
      <c r="AC2200"/>
      <c r="AE2200"/>
    </row>
    <row r="2201" spans="7:31">
      <c r="G2201"/>
      <c r="J2201"/>
      <c r="K2201"/>
      <c r="AC2201"/>
      <c r="AE2201"/>
    </row>
    <row r="2202" spans="7:31">
      <c r="G2202"/>
      <c r="J2202"/>
      <c r="K2202"/>
      <c r="AC2202"/>
      <c r="AE2202"/>
    </row>
    <row r="2203" spans="7:31">
      <c r="G2203"/>
      <c r="J2203"/>
      <c r="K2203"/>
      <c r="AC2203"/>
      <c r="AE2203"/>
    </row>
    <row r="2204" spans="7:31">
      <c r="G2204"/>
      <c r="J2204"/>
      <c r="K2204"/>
      <c r="AC2204"/>
      <c r="AE2204"/>
    </row>
    <row r="2205" spans="7:31">
      <c r="G2205"/>
      <c r="J2205"/>
      <c r="K2205"/>
      <c r="AC2205"/>
      <c r="AE2205"/>
    </row>
    <row r="2206" spans="7:31">
      <c r="G2206"/>
      <c r="J2206"/>
      <c r="K2206"/>
      <c r="AC2206"/>
      <c r="AE2206"/>
    </row>
    <row r="2207" spans="7:31">
      <c r="G2207"/>
      <c r="J2207"/>
      <c r="K2207"/>
      <c r="AC2207"/>
      <c r="AE2207"/>
    </row>
    <row r="2208" spans="7:31">
      <c r="G2208"/>
      <c r="J2208"/>
      <c r="K2208"/>
      <c r="AC2208"/>
      <c r="AE2208"/>
    </row>
    <row r="2209" spans="7:31">
      <c r="G2209"/>
      <c r="J2209"/>
      <c r="K2209"/>
      <c r="AC2209"/>
      <c r="AE2209"/>
    </row>
    <row r="2210" spans="7:31">
      <c r="G2210"/>
      <c r="J2210"/>
      <c r="K2210"/>
      <c r="AC2210"/>
      <c r="AE2210"/>
    </row>
    <row r="2211" spans="7:31">
      <c r="G2211"/>
      <c r="J2211"/>
      <c r="K2211"/>
      <c r="AC2211"/>
      <c r="AE2211"/>
    </row>
    <row r="2212" spans="7:31">
      <c r="G2212"/>
      <c r="J2212"/>
      <c r="K2212"/>
      <c r="AC2212"/>
      <c r="AE2212"/>
    </row>
    <row r="2213" spans="7:31">
      <c r="G2213"/>
      <c r="J2213"/>
      <c r="K2213"/>
      <c r="AC2213"/>
      <c r="AE2213"/>
    </row>
    <row r="2214" spans="7:31">
      <c r="G2214"/>
      <c r="J2214"/>
      <c r="K2214"/>
      <c r="AC2214"/>
      <c r="AE2214"/>
    </row>
    <row r="2215" spans="7:31">
      <c r="G2215"/>
      <c r="J2215"/>
      <c r="K2215"/>
      <c r="AC2215"/>
      <c r="AE2215"/>
    </row>
    <row r="2216" spans="7:31">
      <c r="G2216"/>
      <c r="J2216"/>
      <c r="K2216"/>
      <c r="AC2216"/>
      <c r="AE2216"/>
    </row>
    <row r="2217" spans="7:31">
      <c r="G2217"/>
      <c r="J2217"/>
      <c r="K2217"/>
      <c r="AC2217"/>
      <c r="AE2217"/>
    </row>
    <row r="2218" spans="7:31">
      <c r="G2218"/>
      <c r="J2218"/>
      <c r="K2218"/>
      <c r="AC2218"/>
      <c r="AE2218"/>
    </row>
    <row r="2219" spans="7:31">
      <c r="G2219"/>
      <c r="J2219"/>
      <c r="K2219"/>
      <c r="AC2219"/>
      <c r="AE2219"/>
    </row>
    <row r="2220" spans="7:31">
      <c r="G2220"/>
      <c r="J2220"/>
      <c r="K2220"/>
      <c r="AC2220"/>
      <c r="AE2220"/>
    </row>
    <row r="2221" spans="7:31">
      <c r="G2221"/>
      <c r="J2221"/>
      <c r="K2221"/>
      <c r="AC2221"/>
      <c r="AE2221"/>
    </row>
    <row r="2222" spans="7:31">
      <c r="G2222"/>
      <c r="J2222"/>
      <c r="K2222"/>
      <c r="AC2222"/>
      <c r="AE2222"/>
    </row>
    <row r="2223" spans="7:31">
      <c r="G2223"/>
      <c r="J2223"/>
      <c r="K2223"/>
      <c r="AC2223"/>
      <c r="AE2223"/>
    </row>
    <row r="2224" spans="7:31">
      <c r="G2224"/>
      <c r="J2224"/>
      <c r="K2224"/>
      <c r="AC2224"/>
      <c r="AE2224"/>
    </row>
    <row r="2225" spans="7:31">
      <c r="G2225"/>
      <c r="J2225"/>
      <c r="K2225"/>
      <c r="AC2225"/>
      <c r="AE2225"/>
    </row>
    <row r="2226" spans="7:31">
      <c r="G2226"/>
      <c r="J2226"/>
      <c r="K2226"/>
      <c r="AC2226"/>
      <c r="AE2226"/>
    </row>
    <row r="2227" spans="7:31">
      <c r="G2227"/>
      <c r="J2227"/>
      <c r="K2227"/>
      <c r="AC2227"/>
      <c r="AE2227"/>
    </row>
    <row r="2228" spans="7:31">
      <c r="G2228"/>
      <c r="J2228"/>
      <c r="K2228"/>
      <c r="AC2228"/>
      <c r="AE2228"/>
    </row>
    <row r="2229" spans="7:31">
      <c r="G2229"/>
      <c r="J2229"/>
      <c r="K2229"/>
      <c r="AC2229"/>
      <c r="AE2229"/>
    </row>
    <row r="2230" spans="7:31">
      <c r="G2230"/>
      <c r="J2230"/>
      <c r="K2230"/>
      <c r="AC2230"/>
      <c r="AE2230"/>
    </row>
    <row r="2231" spans="7:31">
      <c r="G2231"/>
      <c r="J2231"/>
      <c r="K2231"/>
      <c r="AC2231"/>
      <c r="AE2231"/>
    </row>
    <row r="2232" spans="7:31">
      <c r="G2232"/>
      <c r="J2232"/>
      <c r="K2232"/>
      <c r="AC2232"/>
      <c r="AE2232"/>
    </row>
    <row r="2233" spans="7:31">
      <c r="G2233"/>
      <c r="J2233"/>
      <c r="K2233"/>
      <c r="AC2233"/>
      <c r="AE2233"/>
    </row>
    <row r="2234" spans="7:31">
      <c r="G2234"/>
      <c r="J2234"/>
      <c r="K2234"/>
      <c r="AC2234"/>
      <c r="AE2234"/>
    </row>
    <row r="2235" spans="7:31">
      <c r="G2235"/>
      <c r="J2235"/>
      <c r="K2235"/>
      <c r="AC2235"/>
      <c r="AE2235"/>
    </row>
    <row r="2236" spans="7:31">
      <c r="G2236"/>
      <c r="J2236"/>
      <c r="K2236"/>
      <c r="AC2236"/>
      <c r="AE2236"/>
    </row>
    <row r="2237" spans="7:31">
      <c r="G2237"/>
      <c r="J2237"/>
      <c r="K2237"/>
      <c r="AC2237"/>
      <c r="AE2237"/>
    </row>
    <row r="2238" spans="7:31">
      <c r="G2238"/>
      <c r="J2238"/>
      <c r="K2238"/>
      <c r="AC2238"/>
      <c r="AE2238"/>
    </row>
    <row r="2239" spans="7:31">
      <c r="G2239"/>
      <c r="J2239"/>
      <c r="K2239"/>
      <c r="AC2239"/>
      <c r="AE2239"/>
    </row>
    <row r="2240" spans="7:31">
      <c r="G2240"/>
      <c r="J2240"/>
      <c r="K2240"/>
      <c r="AC2240"/>
      <c r="AE2240"/>
    </row>
    <row r="2241" spans="7:31">
      <c r="G2241"/>
      <c r="J2241"/>
      <c r="K2241"/>
      <c r="AC2241"/>
      <c r="AE2241"/>
    </row>
    <row r="2242" spans="7:31">
      <c r="G2242"/>
      <c r="J2242"/>
      <c r="K2242"/>
      <c r="AC2242"/>
      <c r="AE2242"/>
    </row>
    <row r="2243" spans="7:31">
      <c r="G2243"/>
      <c r="J2243"/>
      <c r="K2243"/>
      <c r="AC2243"/>
      <c r="AE2243"/>
    </row>
    <row r="2244" spans="7:31">
      <c r="G2244"/>
      <c r="J2244"/>
      <c r="K2244"/>
      <c r="AC2244"/>
      <c r="AE2244"/>
    </row>
    <row r="2245" spans="7:31">
      <c r="G2245"/>
      <c r="J2245"/>
      <c r="K2245"/>
      <c r="AC2245"/>
      <c r="AE2245"/>
    </row>
    <row r="2246" spans="7:31">
      <c r="G2246"/>
      <c r="J2246"/>
      <c r="K2246"/>
      <c r="AC2246"/>
      <c r="AE2246"/>
    </row>
    <row r="2247" spans="7:31">
      <c r="G2247"/>
      <c r="J2247"/>
      <c r="K2247"/>
      <c r="AC2247"/>
      <c r="AE2247"/>
    </row>
    <row r="2248" spans="7:31">
      <c r="G2248"/>
      <c r="J2248"/>
      <c r="K2248"/>
      <c r="AC2248"/>
      <c r="AE2248"/>
    </row>
    <row r="2249" spans="7:31">
      <c r="G2249"/>
      <c r="J2249"/>
      <c r="K2249"/>
      <c r="AC2249"/>
      <c r="AE2249"/>
    </row>
    <row r="2250" spans="7:31">
      <c r="G2250"/>
      <c r="J2250"/>
      <c r="K2250"/>
      <c r="AC2250"/>
      <c r="AE2250"/>
    </row>
    <row r="2251" spans="7:31">
      <c r="G2251"/>
      <c r="J2251"/>
      <c r="K2251"/>
      <c r="AC2251"/>
      <c r="AE2251"/>
    </row>
    <row r="2252" spans="7:31">
      <c r="G2252"/>
      <c r="J2252"/>
      <c r="K2252"/>
      <c r="AC2252"/>
      <c r="AE2252"/>
    </row>
    <row r="2253" spans="7:31">
      <c r="G2253"/>
      <c r="J2253"/>
      <c r="K2253"/>
      <c r="AC2253"/>
      <c r="AE2253"/>
    </row>
    <row r="2254" spans="7:31">
      <c r="G2254"/>
      <c r="J2254"/>
      <c r="K2254"/>
      <c r="AC2254"/>
      <c r="AE2254"/>
    </row>
    <row r="2255" spans="7:31">
      <c r="G2255"/>
      <c r="J2255"/>
      <c r="K2255"/>
      <c r="AC2255"/>
      <c r="AE2255"/>
    </row>
    <row r="2256" spans="7:31">
      <c r="G2256"/>
      <c r="J2256"/>
      <c r="K2256"/>
      <c r="AC2256"/>
      <c r="AE2256"/>
    </row>
    <row r="2257" spans="7:31">
      <c r="G2257"/>
      <c r="J2257"/>
      <c r="K2257"/>
      <c r="AC2257"/>
      <c r="AE2257"/>
    </row>
    <row r="2258" spans="7:31">
      <c r="G2258"/>
      <c r="J2258"/>
      <c r="K2258"/>
      <c r="AC2258"/>
      <c r="AE2258"/>
    </row>
    <row r="2259" spans="7:31">
      <c r="G2259"/>
      <c r="J2259"/>
      <c r="K2259"/>
      <c r="AC2259"/>
      <c r="AE2259"/>
    </row>
    <row r="2260" spans="7:31">
      <c r="G2260"/>
      <c r="J2260"/>
      <c r="K2260"/>
      <c r="AC2260"/>
      <c r="AE2260"/>
    </row>
    <row r="2261" spans="7:31">
      <c r="G2261"/>
      <c r="J2261"/>
      <c r="K2261"/>
      <c r="AC2261"/>
      <c r="AE2261"/>
    </row>
    <row r="2262" spans="7:31">
      <c r="G2262"/>
      <c r="J2262"/>
      <c r="K2262"/>
      <c r="AC2262"/>
      <c r="AE2262"/>
    </row>
    <row r="2263" spans="7:31">
      <c r="G2263"/>
      <c r="J2263"/>
      <c r="K2263"/>
      <c r="AC2263"/>
      <c r="AE2263"/>
    </row>
    <row r="2264" spans="7:31">
      <c r="G2264"/>
      <c r="J2264"/>
      <c r="K2264"/>
      <c r="AC2264"/>
      <c r="AE2264"/>
    </row>
    <row r="2265" spans="7:31">
      <c r="G2265"/>
      <c r="J2265"/>
      <c r="K2265"/>
      <c r="AC2265"/>
      <c r="AE2265"/>
    </row>
    <row r="2266" spans="7:31">
      <c r="G2266"/>
      <c r="J2266"/>
      <c r="K2266"/>
      <c r="AC2266"/>
      <c r="AE2266"/>
    </row>
    <row r="2267" spans="7:31">
      <c r="G2267"/>
      <c r="J2267"/>
      <c r="K2267"/>
      <c r="AC2267"/>
      <c r="AE2267"/>
    </row>
    <row r="2268" spans="7:31">
      <c r="G2268"/>
      <c r="J2268"/>
      <c r="K2268"/>
      <c r="AC2268"/>
      <c r="AE2268"/>
    </row>
    <row r="2269" spans="7:31">
      <c r="G2269"/>
      <c r="J2269"/>
      <c r="K2269"/>
      <c r="AC2269"/>
      <c r="AE2269"/>
    </row>
    <row r="2270" spans="7:31">
      <c r="G2270"/>
      <c r="J2270"/>
      <c r="K2270"/>
      <c r="AC2270"/>
      <c r="AE2270"/>
    </row>
    <row r="2271" spans="7:31">
      <c r="G2271"/>
      <c r="J2271"/>
      <c r="K2271"/>
      <c r="AC2271"/>
      <c r="AE2271"/>
    </row>
    <row r="2272" spans="7:31">
      <c r="G2272"/>
      <c r="J2272"/>
      <c r="K2272"/>
      <c r="AC2272"/>
      <c r="AE2272"/>
    </row>
    <row r="2273" spans="7:31">
      <c r="G2273"/>
      <c r="J2273"/>
      <c r="K2273"/>
      <c r="AC2273"/>
      <c r="AE2273"/>
    </row>
    <row r="2274" spans="7:31">
      <c r="G2274"/>
      <c r="J2274"/>
      <c r="K2274"/>
      <c r="AC2274"/>
      <c r="AE2274"/>
    </row>
    <row r="2275" spans="7:31">
      <c r="G2275"/>
      <c r="J2275"/>
      <c r="K2275"/>
      <c r="AC2275"/>
      <c r="AE2275"/>
    </row>
    <row r="2276" spans="7:31">
      <c r="G2276"/>
      <c r="J2276"/>
      <c r="K2276"/>
      <c r="AC2276"/>
      <c r="AE2276"/>
    </row>
    <row r="2277" spans="7:31">
      <c r="G2277"/>
      <c r="J2277"/>
      <c r="K2277"/>
      <c r="AC2277"/>
      <c r="AE2277"/>
    </row>
    <row r="2278" spans="7:31">
      <c r="G2278"/>
      <c r="J2278"/>
      <c r="K2278"/>
      <c r="AC2278"/>
      <c r="AE2278"/>
    </row>
    <row r="2279" spans="7:31">
      <c r="G2279"/>
      <c r="J2279"/>
      <c r="K2279"/>
      <c r="AC2279"/>
      <c r="AE2279"/>
    </row>
    <row r="2280" spans="7:31">
      <c r="G2280"/>
      <c r="J2280"/>
      <c r="K2280"/>
      <c r="AC2280"/>
      <c r="AE2280"/>
    </row>
    <row r="2281" spans="7:31">
      <c r="G2281"/>
      <c r="J2281"/>
      <c r="K2281"/>
      <c r="AC2281"/>
      <c r="AE2281"/>
    </row>
    <row r="2282" spans="7:31">
      <c r="G2282"/>
      <c r="J2282"/>
      <c r="K2282"/>
      <c r="AC2282"/>
      <c r="AE2282"/>
    </row>
    <row r="2283" spans="7:31">
      <c r="G2283"/>
      <c r="J2283"/>
      <c r="K2283"/>
      <c r="AC2283"/>
      <c r="AE2283"/>
    </row>
    <row r="2284" spans="7:31">
      <c r="G2284"/>
      <c r="J2284"/>
      <c r="K2284"/>
      <c r="AC2284"/>
      <c r="AE2284"/>
    </row>
    <row r="2285" spans="7:31">
      <c r="G2285"/>
      <c r="J2285"/>
      <c r="K2285"/>
      <c r="AC2285"/>
      <c r="AE2285"/>
    </row>
    <row r="2286" spans="7:31">
      <c r="G2286"/>
      <c r="J2286"/>
      <c r="K2286"/>
      <c r="AC2286"/>
      <c r="AE2286"/>
    </row>
    <row r="2287" spans="7:31">
      <c r="G2287"/>
      <c r="J2287"/>
      <c r="K2287"/>
      <c r="AC2287"/>
      <c r="AE2287"/>
    </row>
    <row r="2288" spans="7:31">
      <c r="G2288"/>
      <c r="J2288"/>
      <c r="K2288"/>
      <c r="AC2288"/>
      <c r="AE2288"/>
    </row>
    <row r="2289" spans="7:31">
      <c r="G2289"/>
      <c r="J2289"/>
      <c r="K2289"/>
      <c r="AC2289"/>
      <c r="AE2289"/>
    </row>
    <row r="2290" spans="7:31">
      <c r="G2290"/>
      <c r="J2290"/>
      <c r="K2290"/>
      <c r="AC2290"/>
      <c r="AE2290"/>
    </row>
    <row r="2291" spans="7:31">
      <c r="G2291"/>
      <c r="J2291"/>
      <c r="K2291"/>
      <c r="AC2291"/>
      <c r="AE2291"/>
    </row>
    <row r="2292" spans="7:31">
      <c r="G2292"/>
      <c r="J2292"/>
      <c r="K2292"/>
      <c r="AC2292"/>
      <c r="AE2292"/>
    </row>
    <row r="2293" spans="7:31">
      <c r="G2293"/>
      <c r="J2293"/>
      <c r="K2293"/>
      <c r="AC2293"/>
      <c r="AE2293"/>
    </row>
    <row r="2294" spans="7:31">
      <c r="G2294"/>
      <c r="J2294"/>
      <c r="K2294"/>
      <c r="AC2294"/>
      <c r="AE2294"/>
    </row>
    <row r="2295" spans="7:31">
      <c r="G2295"/>
      <c r="J2295"/>
      <c r="K2295"/>
      <c r="AC2295"/>
      <c r="AE2295"/>
    </row>
    <row r="2296" spans="7:31">
      <c r="G2296"/>
      <c r="J2296"/>
      <c r="K2296"/>
      <c r="AC2296"/>
      <c r="AE2296"/>
    </row>
    <row r="2297" spans="7:31">
      <c r="G2297"/>
      <c r="J2297"/>
      <c r="K2297"/>
      <c r="AC2297"/>
      <c r="AE2297"/>
    </row>
    <row r="2298" spans="7:31">
      <c r="G2298"/>
      <c r="J2298"/>
      <c r="K2298"/>
      <c r="AC2298"/>
      <c r="AE2298"/>
    </row>
    <row r="2299" spans="7:31">
      <c r="G2299"/>
      <c r="J2299"/>
      <c r="K2299"/>
      <c r="AC2299"/>
      <c r="AE2299"/>
    </row>
    <row r="2300" spans="7:31">
      <c r="G2300"/>
      <c r="J2300"/>
      <c r="K2300"/>
      <c r="AC2300"/>
      <c r="AE2300"/>
    </row>
    <row r="2301" spans="7:31">
      <c r="G2301"/>
      <c r="J2301"/>
      <c r="K2301"/>
      <c r="AC2301"/>
      <c r="AE2301"/>
    </row>
    <row r="2302" spans="7:31">
      <c r="G2302"/>
      <c r="J2302"/>
      <c r="K2302"/>
      <c r="AC2302"/>
      <c r="AE2302"/>
    </row>
    <row r="2303" spans="7:31">
      <c r="G2303"/>
      <c r="J2303"/>
      <c r="K2303"/>
      <c r="AC2303"/>
      <c r="AE2303"/>
    </row>
    <row r="2304" spans="7:31">
      <c r="G2304"/>
      <c r="J2304"/>
      <c r="K2304"/>
      <c r="AC2304"/>
      <c r="AE2304"/>
    </row>
    <row r="2305" spans="7:31">
      <c r="G2305"/>
      <c r="J2305"/>
      <c r="K2305"/>
      <c r="AC2305"/>
      <c r="AE2305"/>
    </row>
    <row r="2306" spans="7:31">
      <c r="G2306"/>
      <c r="J2306"/>
      <c r="K2306"/>
      <c r="AC2306"/>
      <c r="AE2306"/>
    </row>
    <row r="2307" spans="7:31">
      <c r="G2307"/>
      <c r="J2307"/>
      <c r="K2307"/>
      <c r="AC2307"/>
      <c r="AE2307"/>
    </row>
    <row r="2308" spans="7:31">
      <c r="G2308"/>
      <c r="J2308"/>
      <c r="K2308"/>
      <c r="AC2308"/>
      <c r="AE2308"/>
    </row>
    <row r="2309" spans="7:31">
      <c r="G2309"/>
      <c r="J2309"/>
      <c r="K2309"/>
      <c r="AC2309"/>
      <c r="AE2309"/>
    </row>
    <row r="2310" spans="7:31">
      <c r="G2310"/>
      <c r="J2310"/>
      <c r="K2310"/>
      <c r="AC2310"/>
      <c r="AE2310"/>
    </row>
    <row r="2311" spans="7:31">
      <c r="G2311"/>
      <c r="J2311"/>
      <c r="K2311"/>
      <c r="AC2311"/>
      <c r="AE2311"/>
    </row>
    <row r="2312" spans="7:31">
      <c r="G2312"/>
      <c r="J2312"/>
      <c r="K2312"/>
      <c r="AC2312"/>
      <c r="AE2312"/>
    </row>
    <row r="2313" spans="7:31">
      <c r="G2313"/>
      <c r="J2313"/>
      <c r="K2313"/>
      <c r="AC2313"/>
      <c r="AE2313"/>
    </row>
    <row r="2314" spans="7:31">
      <c r="G2314"/>
      <c r="J2314"/>
      <c r="K2314"/>
      <c r="AC2314"/>
      <c r="AE2314"/>
    </row>
    <row r="2315" spans="7:31">
      <c r="G2315"/>
      <c r="J2315"/>
      <c r="K2315"/>
      <c r="AC2315"/>
      <c r="AE2315"/>
    </row>
    <row r="2316" spans="7:31">
      <c r="G2316"/>
      <c r="J2316"/>
      <c r="K2316"/>
      <c r="AC2316"/>
      <c r="AE2316"/>
    </row>
    <row r="2317" spans="7:31">
      <c r="G2317"/>
      <c r="J2317"/>
      <c r="K2317"/>
      <c r="AC2317"/>
      <c r="AE2317"/>
    </row>
    <row r="2318" spans="7:31">
      <c r="G2318"/>
      <c r="J2318"/>
      <c r="K2318"/>
      <c r="AC2318"/>
      <c r="AE2318"/>
    </row>
    <row r="2319" spans="7:31">
      <c r="G2319"/>
      <c r="J2319"/>
      <c r="K2319"/>
      <c r="AC2319"/>
      <c r="AE2319"/>
    </row>
    <row r="2320" spans="7:31">
      <c r="G2320"/>
      <c r="J2320"/>
      <c r="K2320"/>
      <c r="AC2320"/>
      <c r="AE2320"/>
    </row>
    <row r="2321" spans="7:31">
      <c r="G2321"/>
      <c r="J2321"/>
      <c r="K2321"/>
      <c r="AC2321"/>
      <c r="AE2321"/>
    </row>
    <row r="2322" spans="7:31">
      <c r="G2322"/>
      <c r="J2322"/>
      <c r="K2322"/>
      <c r="AC2322"/>
      <c r="AE2322"/>
    </row>
    <row r="2323" spans="7:31">
      <c r="G2323"/>
      <c r="J2323"/>
      <c r="K2323"/>
      <c r="AC2323"/>
      <c r="AE2323"/>
    </row>
    <row r="2324" spans="7:31">
      <c r="G2324"/>
      <c r="J2324"/>
      <c r="K2324"/>
      <c r="AC2324"/>
      <c r="AE2324"/>
    </row>
    <row r="2325" spans="7:31">
      <c r="G2325"/>
      <c r="J2325"/>
      <c r="K2325"/>
      <c r="AC2325"/>
      <c r="AE2325"/>
    </row>
    <row r="2326" spans="7:31">
      <c r="G2326"/>
      <c r="J2326"/>
      <c r="K2326"/>
      <c r="AC2326"/>
      <c r="AE2326"/>
    </row>
    <row r="2327" spans="7:31">
      <c r="G2327"/>
      <c r="J2327"/>
      <c r="K2327"/>
      <c r="AC2327"/>
      <c r="AE2327"/>
    </row>
    <row r="2328" spans="7:31">
      <c r="G2328"/>
      <c r="J2328"/>
      <c r="K2328"/>
      <c r="AC2328"/>
      <c r="AE2328"/>
    </row>
    <row r="2329" spans="7:31">
      <c r="G2329"/>
      <c r="J2329"/>
      <c r="K2329"/>
      <c r="AC2329"/>
      <c r="AE2329"/>
    </row>
    <row r="2330" spans="7:31">
      <c r="G2330"/>
      <c r="J2330"/>
      <c r="K2330"/>
      <c r="AC2330"/>
      <c r="AE2330"/>
    </row>
    <row r="2331" spans="7:31">
      <c r="G2331"/>
      <c r="J2331"/>
      <c r="K2331"/>
      <c r="AC2331"/>
      <c r="AE2331"/>
    </row>
    <row r="2332" spans="7:31">
      <c r="G2332"/>
      <c r="J2332"/>
      <c r="K2332"/>
      <c r="AC2332"/>
      <c r="AE2332"/>
    </row>
    <row r="2333" spans="7:31">
      <c r="G2333"/>
      <c r="J2333"/>
      <c r="K2333"/>
      <c r="AC2333"/>
      <c r="AE2333"/>
    </row>
    <row r="2334" spans="7:31">
      <c r="G2334"/>
      <c r="J2334"/>
      <c r="K2334"/>
      <c r="AC2334"/>
      <c r="AE2334"/>
    </row>
    <row r="2335" spans="7:31">
      <c r="G2335"/>
      <c r="J2335"/>
      <c r="K2335"/>
      <c r="AC2335"/>
      <c r="AE2335"/>
    </row>
    <row r="2336" spans="7:31">
      <c r="G2336"/>
      <c r="J2336"/>
      <c r="K2336"/>
      <c r="AC2336"/>
      <c r="AE2336"/>
    </row>
    <row r="2337" spans="7:31">
      <c r="G2337"/>
      <c r="J2337"/>
      <c r="K2337"/>
      <c r="AC2337"/>
      <c r="AE2337"/>
    </row>
    <row r="2338" spans="7:31">
      <c r="G2338"/>
      <c r="J2338"/>
      <c r="K2338"/>
      <c r="AC2338"/>
      <c r="AE2338"/>
    </row>
    <row r="2339" spans="7:31">
      <c r="G2339"/>
      <c r="J2339"/>
      <c r="K2339"/>
      <c r="AC2339"/>
      <c r="AE2339"/>
    </row>
    <row r="2340" spans="7:31">
      <c r="G2340"/>
      <c r="J2340"/>
      <c r="K2340"/>
      <c r="AC2340"/>
      <c r="AE2340"/>
    </row>
    <row r="2341" spans="7:31">
      <c r="G2341"/>
      <c r="J2341"/>
      <c r="K2341"/>
      <c r="AC2341"/>
      <c r="AE2341"/>
    </row>
    <row r="2342" spans="7:31">
      <c r="G2342"/>
      <c r="J2342"/>
      <c r="K2342"/>
      <c r="AC2342"/>
      <c r="AE2342"/>
    </row>
    <row r="2343" spans="7:31">
      <c r="G2343"/>
      <c r="J2343"/>
      <c r="K2343"/>
      <c r="AC2343"/>
      <c r="AE2343"/>
    </row>
    <row r="2344" spans="7:31">
      <c r="G2344"/>
      <c r="J2344"/>
      <c r="K2344"/>
      <c r="AC2344"/>
      <c r="AE2344"/>
    </row>
    <row r="2345" spans="7:31">
      <c r="G2345"/>
      <c r="J2345"/>
      <c r="K2345"/>
      <c r="AC2345"/>
      <c r="AE2345"/>
    </row>
    <row r="2346" spans="7:31">
      <c r="G2346"/>
      <c r="J2346"/>
      <c r="K2346"/>
      <c r="AC2346"/>
      <c r="AE2346"/>
    </row>
    <row r="2347" spans="7:31">
      <c r="G2347"/>
      <c r="J2347"/>
      <c r="K2347"/>
      <c r="AC2347"/>
      <c r="AE2347"/>
    </row>
    <row r="2348" spans="7:31">
      <c r="G2348"/>
      <c r="J2348"/>
      <c r="K2348"/>
      <c r="AC2348"/>
      <c r="AE2348"/>
    </row>
    <row r="2349" spans="7:31">
      <c r="G2349"/>
      <c r="J2349"/>
      <c r="K2349"/>
      <c r="AC2349"/>
      <c r="AE2349"/>
    </row>
    <row r="2350" spans="7:31">
      <c r="G2350"/>
      <c r="J2350"/>
      <c r="K2350"/>
      <c r="AC2350"/>
      <c r="AE2350"/>
    </row>
    <row r="2351" spans="7:31">
      <c r="G2351"/>
      <c r="J2351"/>
      <c r="K2351"/>
      <c r="AC2351"/>
      <c r="AE2351"/>
    </row>
    <row r="2352" spans="7:31">
      <c r="G2352"/>
      <c r="J2352"/>
      <c r="K2352"/>
      <c r="AC2352"/>
      <c r="AE2352"/>
    </row>
    <row r="2353" spans="7:31">
      <c r="G2353"/>
      <c r="J2353"/>
      <c r="K2353"/>
      <c r="AC2353"/>
      <c r="AE2353"/>
    </row>
    <row r="2354" spans="7:31">
      <c r="G2354"/>
      <c r="J2354"/>
      <c r="K2354"/>
      <c r="AC2354"/>
      <c r="AE2354"/>
    </row>
    <row r="2355" spans="7:31">
      <c r="G2355"/>
      <c r="J2355"/>
      <c r="K2355"/>
      <c r="AC2355"/>
      <c r="AE2355"/>
    </row>
    <row r="2356" spans="7:31">
      <c r="G2356"/>
      <c r="J2356"/>
      <c r="K2356"/>
      <c r="AC2356"/>
      <c r="AE2356"/>
    </row>
    <row r="2357" spans="7:31">
      <c r="G2357"/>
      <c r="J2357"/>
      <c r="K2357"/>
      <c r="AC2357"/>
      <c r="AE2357"/>
    </row>
    <row r="2358" spans="7:31">
      <c r="G2358"/>
      <c r="J2358"/>
      <c r="K2358"/>
      <c r="AC2358"/>
      <c r="AE2358"/>
    </row>
    <row r="2359" spans="7:31">
      <c r="G2359"/>
      <c r="J2359"/>
      <c r="K2359"/>
      <c r="AC2359"/>
      <c r="AE2359"/>
    </row>
    <row r="2360" spans="7:31">
      <c r="G2360"/>
      <c r="J2360"/>
      <c r="K2360"/>
      <c r="AC2360"/>
      <c r="AE2360"/>
    </row>
    <row r="2361" spans="7:31">
      <c r="G2361"/>
      <c r="J2361"/>
      <c r="K2361"/>
      <c r="AC2361"/>
      <c r="AE2361"/>
    </row>
    <row r="2362" spans="7:31">
      <c r="G2362"/>
      <c r="J2362"/>
      <c r="K2362"/>
      <c r="AC2362"/>
      <c r="AE2362"/>
    </row>
    <row r="2363" spans="7:31">
      <c r="G2363"/>
      <c r="J2363"/>
      <c r="K2363"/>
      <c r="AC2363"/>
      <c r="AE2363"/>
    </row>
    <row r="2364" spans="7:31">
      <c r="G2364"/>
      <c r="J2364"/>
      <c r="K2364"/>
      <c r="AC2364"/>
      <c r="AE2364"/>
    </row>
    <row r="2365" spans="7:31">
      <c r="G2365"/>
      <c r="J2365"/>
      <c r="K2365"/>
      <c r="AC2365"/>
      <c r="AE2365"/>
    </row>
    <row r="2366" spans="7:31">
      <c r="G2366"/>
      <c r="J2366"/>
      <c r="K2366"/>
      <c r="AC2366"/>
      <c r="AE2366"/>
    </row>
    <row r="2367" spans="7:31">
      <c r="G2367"/>
      <c r="J2367"/>
      <c r="K2367"/>
      <c r="AC2367"/>
      <c r="AE2367"/>
    </row>
    <row r="2368" spans="7:31">
      <c r="G2368"/>
      <c r="J2368"/>
      <c r="K2368"/>
      <c r="AC2368"/>
      <c r="AE2368"/>
    </row>
    <row r="2369" spans="7:31">
      <c r="G2369"/>
      <c r="J2369"/>
      <c r="K2369"/>
      <c r="AC2369"/>
      <c r="AE2369"/>
    </row>
    <row r="2370" spans="7:31">
      <c r="G2370"/>
      <c r="J2370"/>
      <c r="K2370"/>
      <c r="AC2370"/>
      <c r="AE2370"/>
    </row>
    <row r="2371" spans="7:31">
      <c r="G2371"/>
      <c r="J2371"/>
      <c r="K2371"/>
      <c r="AC2371"/>
      <c r="AE2371"/>
    </row>
    <row r="2372" spans="7:31">
      <c r="G2372"/>
      <c r="J2372"/>
      <c r="K2372"/>
      <c r="AC2372"/>
      <c r="AE2372"/>
    </row>
    <row r="2373" spans="7:31">
      <c r="G2373"/>
      <c r="J2373"/>
      <c r="K2373"/>
      <c r="AC2373"/>
      <c r="AE2373"/>
    </row>
    <row r="2374" spans="7:31">
      <c r="G2374"/>
      <c r="J2374"/>
      <c r="K2374"/>
      <c r="AC2374"/>
      <c r="AE2374"/>
    </row>
    <row r="2375" spans="7:31">
      <c r="G2375"/>
      <c r="J2375"/>
      <c r="K2375"/>
      <c r="AC2375"/>
      <c r="AE2375"/>
    </row>
    <row r="2376" spans="7:31">
      <c r="G2376"/>
      <c r="J2376"/>
      <c r="K2376"/>
      <c r="AC2376"/>
      <c r="AE2376"/>
    </row>
    <row r="2377" spans="7:31">
      <c r="G2377"/>
      <c r="J2377"/>
      <c r="K2377"/>
      <c r="AC2377"/>
      <c r="AE2377"/>
    </row>
    <row r="2378" spans="7:31">
      <c r="G2378"/>
      <c r="J2378"/>
      <c r="K2378"/>
      <c r="AC2378"/>
      <c r="AE2378"/>
    </row>
    <row r="2379" spans="7:31">
      <c r="G2379"/>
      <c r="J2379"/>
      <c r="K2379"/>
      <c r="AC2379"/>
      <c r="AE2379"/>
    </row>
    <row r="2380" spans="7:31">
      <c r="G2380"/>
      <c r="J2380"/>
      <c r="K2380"/>
      <c r="AC2380"/>
      <c r="AE2380"/>
    </row>
    <row r="2381" spans="7:31">
      <c r="G2381"/>
      <c r="J2381"/>
      <c r="K2381"/>
      <c r="AC2381"/>
      <c r="AE2381"/>
    </row>
    <row r="2382" spans="7:31">
      <c r="G2382"/>
      <c r="J2382"/>
      <c r="K2382"/>
      <c r="AC2382"/>
      <c r="AE2382"/>
    </row>
    <row r="2383" spans="7:31">
      <c r="G2383"/>
      <c r="J2383"/>
      <c r="K2383"/>
      <c r="AC2383"/>
      <c r="AE2383"/>
    </row>
    <row r="2384" spans="7:31">
      <c r="G2384"/>
      <c r="J2384"/>
      <c r="K2384"/>
      <c r="AC2384"/>
      <c r="AE2384"/>
    </row>
    <row r="2385" spans="7:31">
      <c r="G2385"/>
      <c r="J2385"/>
      <c r="K2385"/>
      <c r="AC2385"/>
      <c r="AE2385"/>
    </row>
    <row r="2386" spans="7:31">
      <c r="G2386"/>
      <c r="J2386"/>
      <c r="K2386"/>
      <c r="AC2386"/>
      <c r="AE2386"/>
    </row>
    <row r="2387" spans="7:31">
      <c r="G2387"/>
      <c r="J2387"/>
      <c r="K2387"/>
      <c r="AC2387"/>
      <c r="AE2387"/>
    </row>
    <row r="2388" spans="7:31">
      <c r="G2388"/>
      <c r="J2388"/>
      <c r="K2388"/>
      <c r="AC2388"/>
      <c r="AE2388"/>
    </row>
    <row r="2389" spans="7:31">
      <c r="G2389"/>
      <c r="J2389"/>
      <c r="K2389"/>
      <c r="AC2389"/>
      <c r="AE2389"/>
    </row>
    <row r="2390" spans="7:31">
      <c r="G2390"/>
      <c r="J2390"/>
      <c r="K2390"/>
      <c r="AC2390"/>
      <c r="AE2390"/>
    </row>
    <row r="2391" spans="7:31">
      <c r="G2391"/>
      <c r="J2391"/>
      <c r="K2391"/>
      <c r="AC2391"/>
      <c r="AE2391"/>
    </row>
    <row r="2392" spans="7:31">
      <c r="G2392"/>
      <c r="J2392"/>
      <c r="K2392"/>
      <c r="AC2392"/>
      <c r="AE2392"/>
    </row>
    <row r="2393" spans="7:31">
      <c r="G2393"/>
      <c r="J2393"/>
      <c r="K2393"/>
      <c r="AC2393"/>
      <c r="AE2393"/>
    </row>
    <row r="2394" spans="7:31">
      <c r="G2394"/>
      <c r="J2394"/>
      <c r="K2394"/>
      <c r="AC2394"/>
      <c r="AE2394"/>
    </row>
    <row r="2395" spans="7:31">
      <c r="G2395"/>
      <c r="J2395"/>
      <c r="K2395"/>
      <c r="AC2395"/>
      <c r="AE2395"/>
    </row>
    <row r="2396" spans="7:31">
      <c r="G2396"/>
      <c r="J2396"/>
      <c r="K2396"/>
      <c r="AC2396"/>
      <c r="AE2396"/>
    </row>
    <row r="2397" spans="7:31">
      <c r="G2397"/>
      <c r="J2397"/>
      <c r="K2397"/>
      <c r="AC2397"/>
      <c r="AE2397"/>
    </row>
    <row r="2398" spans="7:31">
      <c r="G2398"/>
      <c r="J2398"/>
      <c r="K2398"/>
      <c r="AC2398"/>
      <c r="AE2398"/>
    </row>
    <row r="2399" spans="7:31">
      <c r="G2399"/>
      <c r="J2399"/>
      <c r="K2399"/>
      <c r="AC2399"/>
      <c r="AE2399"/>
    </row>
    <row r="2400" spans="7:31">
      <c r="G2400"/>
      <c r="J2400"/>
      <c r="K2400"/>
      <c r="AC2400"/>
      <c r="AE2400"/>
    </row>
    <row r="2401" spans="7:31">
      <c r="G2401"/>
      <c r="J2401"/>
      <c r="K2401"/>
      <c r="AC2401"/>
      <c r="AE2401"/>
    </row>
    <row r="2402" spans="7:31">
      <c r="G2402"/>
      <c r="J2402"/>
      <c r="K2402"/>
      <c r="AC2402"/>
      <c r="AE2402"/>
    </row>
    <row r="2403" spans="7:31">
      <c r="G2403"/>
      <c r="J2403"/>
      <c r="K2403"/>
      <c r="AC2403"/>
      <c r="AE2403"/>
    </row>
    <row r="2404" spans="7:31">
      <c r="G2404"/>
      <c r="J2404"/>
      <c r="K2404"/>
      <c r="AC2404"/>
      <c r="AE2404"/>
    </row>
    <row r="2405" spans="7:31">
      <c r="G2405"/>
      <c r="J2405"/>
      <c r="K2405"/>
      <c r="AC2405"/>
      <c r="AE2405"/>
    </row>
    <row r="2406" spans="7:31">
      <c r="G2406"/>
      <c r="J2406"/>
      <c r="K2406"/>
      <c r="AC2406"/>
      <c r="AE2406"/>
    </row>
    <row r="2407" spans="7:31">
      <c r="G2407"/>
      <c r="J2407"/>
      <c r="K2407"/>
      <c r="AC2407"/>
      <c r="AE2407"/>
    </row>
    <row r="2408" spans="7:31">
      <c r="G2408"/>
      <c r="J2408"/>
      <c r="K2408"/>
      <c r="AC2408"/>
      <c r="AE2408"/>
    </row>
    <row r="2409" spans="7:31">
      <c r="G2409"/>
      <c r="J2409"/>
      <c r="K2409"/>
      <c r="AC2409"/>
      <c r="AE2409"/>
    </row>
    <row r="2410" spans="7:31">
      <c r="G2410"/>
      <c r="J2410"/>
      <c r="K2410"/>
      <c r="AC2410"/>
      <c r="AE2410"/>
    </row>
    <row r="2411" spans="7:31">
      <c r="G2411"/>
      <c r="J2411"/>
      <c r="K2411"/>
      <c r="AC2411"/>
      <c r="AE2411"/>
    </row>
    <row r="2412" spans="7:31">
      <c r="G2412"/>
      <c r="J2412"/>
      <c r="K2412"/>
      <c r="AC2412"/>
      <c r="AE2412"/>
    </row>
    <row r="2413" spans="7:31">
      <c r="G2413"/>
      <c r="J2413"/>
      <c r="K2413"/>
      <c r="AC2413"/>
      <c r="AE2413"/>
    </row>
    <row r="2414" spans="7:31">
      <c r="G2414"/>
      <c r="J2414"/>
      <c r="K2414"/>
      <c r="AC2414"/>
      <c r="AE2414"/>
    </row>
    <row r="2415" spans="7:31">
      <c r="G2415"/>
      <c r="J2415"/>
      <c r="K2415"/>
      <c r="AC2415"/>
      <c r="AE2415"/>
    </row>
    <row r="2416" spans="7:31">
      <c r="G2416"/>
      <c r="J2416"/>
      <c r="K2416"/>
      <c r="AC2416"/>
      <c r="AE2416"/>
    </row>
    <row r="2417" spans="7:31">
      <c r="G2417"/>
      <c r="J2417"/>
      <c r="K2417"/>
      <c r="AC2417"/>
      <c r="AE2417"/>
    </row>
    <row r="2418" spans="7:31">
      <c r="G2418"/>
      <c r="J2418"/>
      <c r="K2418"/>
      <c r="AC2418"/>
      <c r="AE2418"/>
    </row>
    <row r="2419" spans="7:31">
      <c r="G2419"/>
      <c r="J2419"/>
      <c r="K2419"/>
      <c r="AC2419"/>
      <c r="AE2419"/>
    </row>
    <row r="2420" spans="7:31">
      <c r="G2420"/>
      <c r="J2420"/>
      <c r="K2420"/>
      <c r="AC2420"/>
      <c r="AE2420"/>
    </row>
    <row r="2421" spans="7:31">
      <c r="G2421"/>
      <c r="J2421"/>
      <c r="K2421"/>
      <c r="AC2421"/>
      <c r="AE2421"/>
    </row>
    <row r="2422" spans="7:31">
      <c r="G2422"/>
      <c r="J2422"/>
      <c r="K2422"/>
      <c r="AC2422"/>
      <c r="AE2422"/>
    </row>
    <row r="2423" spans="7:31">
      <c r="G2423"/>
      <c r="J2423"/>
      <c r="K2423"/>
      <c r="AC2423"/>
      <c r="AE2423"/>
    </row>
    <row r="2424" spans="7:31">
      <c r="G2424"/>
      <c r="J2424"/>
      <c r="K2424"/>
      <c r="AC2424"/>
      <c r="AE2424"/>
    </row>
    <row r="2425" spans="7:31">
      <c r="G2425"/>
      <c r="J2425"/>
      <c r="K2425"/>
      <c r="AC2425"/>
      <c r="AE2425"/>
    </row>
    <row r="2426" spans="7:31">
      <c r="G2426"/>
      <c r="J2426"/>
      <c r="K2426"/>
      <c r="AC2426"/>
      <c r="AE2426"/>
    </row>
    <row r="2427" spans="7:31">
      <c r="G2427"/>
      <c r="J2427"/>
      <c r="K2427"/>
      <c r="AC2427"/>
      <c r="AE2427"/>
    </row>
    <row r="2428" spans="7:31">
      <c r="G2428"/>
      <c r="J2428"/>
      <c r="K2428"/>
      <c r="AC2428"/>
      <c r="AE2428"/>
    </row>
    <row r="2429" spans="7:31">
      <c r="G2429"/>
      <c r="J2429"/>
      <c r="K2429"/>
      <c r="AC2429"/>
      <c r="AE2429"/>
    </row>
    <row r="2430" spans="7:31">
      <c r="G2430"/>
      <c r="J2430"/>
      <c r="K2430"/>
      <c r="AC2430"/>
      <c r="AE2430"/>
    </row>
    <row r="2431" spans="7:31">
      <c r="G2431"/>
      <c r="J2431"/>
      <c r="K2431"/>
      <c r="AC2431"/>
      <c r="AE2431"/>
    </row>
    <row r="2432" spans="7:31">
      <c r="G2432"/>
      <c r="J2432"/>
      <c r="K2432"/>
      <c r="AC2432"/>
      <c r="AE2432"/>
    </row>
    <row r="2433" spans="7:31">
      <c r="G2433"/>
      <c r="J2433"/>
      <c r="K2433"/>
      <c r="AC2433"/>
      <c r="AE2433"/>
    </row>
    <row r="2434" spans="7:31">
      <c r="G2434"/>
      <c r="J2434"/>
      <c r="K2434"/>
      <c r="AC2434"/>
      <c r="AE2434"/>
    </row>
    <row r="2435" spans="7:31">
      <c r="G2435"/>
      <c r="J2435"/>
      <c r="K2435"/>
      <c r="AC2435"/>
      <c r="AE2435"/>
    </row>
    <row r="2436" spans="7:31">
      <c r="G2436"/>
      <c r="J2436"/>
      <c r="K2436"/>
      <c r="AC2436"/>
      <c r="AE2436"/>
    </row>
    <row r="2437" spans="7:31">
      <c r="G2437"/>
      <c r="J2437"/>
      <c r="K2437"/>
      <c r="AC2437"/>
      <c r="AE2437"/>
    </row>
    <row r="2438" spans="7:31">
      <c r="G2438"/>
      <c r="J2438"/>
      <c r="K2438"/>
      <c r="AC2438"/>
      <c r="AE2438"/>
    </row>
    <row r="2439" spans="7:31">
      <c r="G2439"/>
      <c r="J2439"/>
      <c r="K2439"/>
      <c r="AC2439"/>
      <c r="AE2439"/>
    </row>
    <row r="2440" spans="7:31">
      <c r="G2440"/>
      <c r="J2440"/>
      <c r="K2440"/>
      <c r="AC2440"/>
      <c r="AE2440"/>
    </row>
    <row r="2441" spans="7:31">
      <c r="G2441"/>
      <c r="J2441"/>
      <c r="K2441"/>
      <c r="AC2441"/>
      <c r="AE2441"/>
    </row>
    <row r="2442" spans="7:31">
      <c r="G2442"/>
      <c r="J2442"/>
      <c r="K2442"/>
      <c r="AC2442"/>
      <c r="AE2442"/>
    </row>
    <row r="2443" spans="7:31">
      <c r="G2443"/>
      <c r="J2443"/>
      <c r="K2443"/>
      <c r="AC2443"/>
      <c r="AE2443"/>
    </row>
    <row r="2444" spans="7:31">
      <c r="G2444"/>
      <c r="J2444"/>
      <c r="K2444"/>
      <c r="AC2444"/>
      <c r="AE2444"/>
    </row>
    <row r="2445" spans="7:31">
      <c r="G2445"/>
      <c r="J2445"/>
      <c r="K2445"/>
      <c r="AC2445"/>
      <c r="AE2445"/>
    </row>
    <row r="2446" spans="7:31">
      <c r="G2446"/>
      <c r="J2446"/>
      <c r="K2446"/>
      <c r="AC2446"/>
      <c r="AE2446"/>
    </row>
    <row r="2447" spans="7:31">
      <c r="G2447"/>
      <c r="J2447"/>
      <c r="K2447"/>
      <c r="AC2447"/>
      <c r="AE2447"/>
    </row>
    <row r="2448" spans="7:31">
      <c r="G2448"/>
      <c r="J2448"/>
      <c r="K2448"/>
      <c r="AC2448"/>
      <c r="AE2448"/>
    </row>
    <row r="2449" spans="7:31">
      <c r="G2449"/>
      <c r="J2449"/>
      <c r="K2449"/>
      <c r="AC2449"/>
      <c r="AE2449"/>
    </row>
    <row r="2450" spans="7:31">
      <c r="G2450"/>
      <c r="J2450"/>
      <c r="K2450"/>
      <c r="AC2450"/>
      <c r="AE2450"/>
    </row>
    <row r="2451" spans="7:31">
      <c r="G2451"/>
      <c r="J2451"/>
      <c r="K2451"/>
      <c r="AC2451"/>
      <c r="AE2451"/>
    </row>
    <row r="2452" spans="7:31">
      <c r="G2452"/>
      <c r="J2452"/>
      <c r="K2452"/>
      <c r="AC2452"/>
      <c r="AE2452"/>
    </row>
    <row r="2453" spans="7:31">
      <c r="G2453"/>
      <c r="J2453"/>
      <c r="K2453"/>
      <c r="AC2453"/>
      <c r="AE2453"/>
    </row>
    <row r="2454" spans="7:31">
      <c r="G2454"/>
      <c r="J2454"/>
      <c r="K2454"/>
      <c r="AC2454"/>
      <c r="AE2454"/>
    </row>
    <row r="2455" spans="7:31">
      <c r="G2455"/>
      <c r="J2455"/>
      <c r="K2455"/>
      <c r="AC2455"/>
      <c r="AE2455"/>
    </row>
    <row r="2456" spans="7:31">
      <c r="G2456"/>
      <c r="J2456"/>
      <c r="K2456"/>
      <c r="AC2456"/>
      <c r="AE2456"/>
    </row>
    <row r="2457" spans="7:31">
      <c r="G2457"/>
      <c r="J2457"/>
      <c r="K2457"/>
      <c r="AC2457"/>
      <c r="AE2457"/>
    </row>
    <row r="2458" spans="7:31">
      <c r="G2458"/>
      <c r="J2458"/>
      <c r="K2458"/>
      <c r="AC2458"/>
      <c r="AE2458"/>
    </row>
    <row r="2459" spans="7:31">
      <c r="G2459"/>
      <c r="J2459"/>
      <c r="K2459"/>
      <c r="AC2459"/>
      <c r="AE2459"/>
    </row>
    <row r="2460" spans="7:31">
      <c r="G2460"/>
      <c r="J2460"/>
      <c r="K2460"/>
      <c r="AC2460"/>
      <c r="AE2460"/>
    </row>
    <row r="2461" spans="7:31">
      <c r="G2461"/>
      <c r="J2461"/>
      <c r="K2461"/>
      <c r="AC2461"/>
      <c r="AE2461"/>
    </row>
    <row r="2462" spans="7:31">
      <c r="G2462"/>
      <c r="J2462"/>
      <c r="K2462"/>
      <c r="AC2462"/>
      <c r="AE2462"/>
    </row>
    <row r="2463" spans="7:31">
      <c r="G2463"/>
      <c r="J2463"/>
      <c r="K2463"/>
      <c r="AC2463"/>
      <c r="AE2463"/>
    </row>
    <row r="2464" spans="7:31">
      <c r="G2464"/>
      <c r="J2464"/>
      <c r="K2464"/>
      <c r="AC2464"/>
      <c r="AE2464"/>
    </row>
    <row r="2465" spans="7:31">
      <c r="G2465"/>
      <c r="J2465"/>
      <c r="K2465"/>
      <c r="AC2465"/>
      <c r="AE2465"/>
    </row>
    <row r="2466" spans="7:31">
      <c r="G2466"/>
      <c r="J2466"/>
      <c r="K2466"/>
      <c r="AC2466"/>
      <c r="AE2466"/>
    </row>
    <row r="2467" spans="7:31">
      <c r="G2467"/>
      <c r="J2467"/>
      <c r="K2467"/>
      <c r="AC2467"/>
      <c r="AE2467"/>
    </row>
    <row r="2468" spans="7:31">
      <c r="G2468"/>
      <c r="J2468"/>
      <c r="K2468"/>
      <c r="AC2468"/>
      <c r="AE2468"/>
    </row>
    <row r="2469" spans="7:31">
      <c r="G2469"/>
      <c r="J2469"/>
      <c r="K2469"/>
      <c r="AC2469"/>
      <c r="AE2469"/>
    </row>
    <row r="2470" spans="7:31">
      <c r="G2470"/>
      <c r="J2470"/>
      <c r="K2470"/>
      <c r="AC2470"/>
      <c r="AE2470"/>
    </row>
    <row r="2471" spans="7:31">
      <c r="G2471"/>
      <c r="J2471"/>
      <c r="K2471"/>
      <c r="AC2471"/>
      <c r="AE2471"/>
    </row>
    <row r="2472" spans="7:31">
      <c r="G2472"/>
      <c r="J2472"/>
      <c r="K2472"/>
      <c r="AC2472"/>
      <c r="AE2472"/>
    </row>
    <row r="2473" spans="7:31">
      <c r="G2473"/>
      <c r="J2473"/>
      <c r="K2473"/>
      <c r="AC2473"/>
      <c r="AE2473"/>
    </row>
    <row r="2474" spans="7:31">
      <c r="G2474"/>
      <c r="J2474"/>
      <c r="K2474"/>
      <c r="AC2474"/>
      <c r="AE2474"/>
    </row>
    <row r="2475" spans="7:31">
      <c r="G2475"/>
      <c r="J2475"/>
      <c r="K2475"/>
      <c r="AC2475"/>
      <c r="AE2475"/>
    </row>
    <row r="2476" spans="7:31">
      <c r="G2476"/>
      <c r="J2476"/>
      <c r="K2476"/>
      <c r="AC2476"/>
      <c r="AE2476"/>
    </row>
    <row r="2477" spans="7:31">
      <c r="G2477"/>
      <c r="J2477"/>
      <c r="K2477"/>
      <c r="AC2477"/>
      <c r="AE2477"/>
    </row>
    <row r="2478" spans="7:31">
      <c r="G2478"/>
      <c r="J2478"/>
      <c r="K2478"/>
      <c r="AC2478"/>
      <c r="AE2478"/>
    </row>
    <row r="2479" spans="7:31">
      <c r="G2479"/>
      <c r="J2479"/>
      <c r="K2479"/>
      <c r="AC2479"/>
      <c r="AE2479"/>
    </row>
    <row r="2480" spans="7:31">
      <c r="G2480"/>
      <c r="J2480"/>
      <c r="K2480"/>
      <c r="AC2480"/>
      <c r="AE2480"/>
    </row>
    <row r="2481" spans="7:31">
      <c r="G2481"/>
      <c r="J2481"/>
      <c r="K2481"/>
      <c r="AC2481"/>
      <c r="AE2481"/>
    </row>
    <row r="2482" spans="7:31">
      <c r="G2482"/>
      <c r="J2482"/>
      <c r="K2482"/>
      <c r="AC2482"/>
      <c r="AE2482"/>
    </row>
    <row r="2483" spans="7:31">
      <c r="G2483"/>
      <c r="J2483"/>
      <c r="K2483"/>
      <c r="AC2483"/>
      <c r="AE2483"/>
    </row>
    <row r="2484" spans="7:31">
      <c r="G2484"/>
      <c r="J2484"/>
      <c r="K2484"/>
      <c r="AC2484"/>
      <c r="AE2484"/>
    </row>
    <row r="2485" spans="7:31">
      <c r="G2485"/>
      <c r="J2485"/>
      <c r="K2485"/>
      <c r="AC2485"/>
      <c r="AE2485"/>
    </row>
    <row r="2486" spans="7:31">
      <c r="G2486"/>
      <c r="J2486"/>
      <c r="K2486"/>
      <c r="AC2486"/>
      <c r="AE2486"/>
    </row>
    <row r="2487" spans="7:31">
      <c r="G2487"/>
      <c r="J2487"/>
      <c r="K2487"/>
      <c r="AC2487"/>
      <c r="AE2487"/>
    </row>
    <row r="2488" spans="7:31">
      <c r="G2488"/>
      <c r="J2488"/>
      <c r="K2488"/>
      <c r="AC2488"/>
      <c r="AE2488"/>
    </row>
    <row r="2489" spans="7:31">
      <c r="G2489"/>
      <c r="J2489"/>
      <c r="K2489"/>
      <c r="AC2489"/>
      <c r="AE2489"/>
    </row>
    <row r="2490" spans="7:31">
      <c r="G2490"/>
      <c r="J2490"/>
      <c r="K2490"/>
      <c r="AC2490"/>
      <c r="AE2490"/>
    </row>
    <row r="2491" spans="7:31">
      <c r="G2491"/>
      <c r="J2491"/>
      <c r="K2491"/>
      <c r="AC2491"/>
      <c r="AE2491"/>
    </row>
    <row r="2492" spans="7:31">
      <c r="G2492"/>
      <c r="J2492"/>
      <c r="K2492"/>
      <c r="AC2492"/>
      <c r="AE2492"/>
    </row>
    <row r="2493" spans="7:31">
      <c r="G2493"/>
      <c r="J2493"/>
      <c r="K2493"/>
      <c r="AC2493"/>
      <c r="AE2493"/>
    </row>
    <row r="2494" spans="7:31">
      <c r="G2494"/>
      <c r="J2494"/>
      <c r="K2494"/>
      <c r="AC2494"/>
      <c r="AE2494"/>
    </row>
    <row r="2495" spans="7:31">
      <c r="G2495"/>
      <c r="J2495"/>
      <c r="K2495"/>
      <c r="AC2495"/>
      <c r="AE2495"/>
    </row>
    <row r="2496" spans="7:31">
      <c r="G2496"/>
      <c r="J2496"/>
      <c r="K2496"/>
      <c r="AC2496"/>
      <c r="AE2496"/>
    </row>
    <row r="2497" spans="7:31">
      <c r="G2497"/>
      <c r="J2497"/>
      <c r="K2497"/>
      <c r="AC2497"/>
      <c r="AE2497"/>
    </row>
    <row r="2498" spans="7:31">
      <c r="G2498"/>
      <c r="J2498"/>
      <c r="K2498"/>
      <c r="AC2498"/>
      <c r="AE2498"/>
    </row>
    <row r="2499" spans="7:31">
      <c r="G2499"/>
      <c r="J2499"/>
      <c r="K2499"/>
      <c r="AC2499"/>
      <c r="AE2499"/>
    </row>
    <row r="2500" spans="7:31">
      <c r="G2500"/>
      <c r="J2500"/>
      <c r="K2500"/>
      <c r="AC2500"/>
      <c r="AE2500"/>
    </row>
    <row r="2501" spans="7:31">
      <c r="G2501"/>
      <c r="J2501"/>
      <c r="K2501"/>
      <c r="AC2501"/>
      <c r="AE2501"/>
    </row>
    <row r="2502" spans="7:31">
      <c r="G2502"/>
      <c r="J2502"/>
      <c r="K2502"/>
      <c r="AC2502"/>
      <c r="AE2502"/>
    </row>
    <row r="2503" spans="7:31">
      <c r="G2503"/>
      <c r="J2503"/>
      <c r="K2503"/>
      <c r="AC2503"/>
      <c r="AE2503"/>
    </row>
    <row r="2504" spans="7:31">
      <c r="G2504"/>
      <c r="J2504"/>
      <c r="K2504"/>
      <c r="AC2504"/>
      <c r="AE2504"/>
    </row>
    <row r="2505" spans="7:31">
      <c r="G2505"/>
      <c r="J2505"/>
      <c r="K2505"/>
      <c r="AC2505"/>
      <c r="AE2505"/>
    </row>
    <row r="2506" spans="7:31">
      <c r="G2506"/>
      <c r="J2506"/>
      <c r="K2506"/>
      <c r="AC2506"/>
      <c r="AE2506"/>
    </row>
    <row r="2507" spans="7:31">
      <c r="G2507"/>
      <c r="J2507"/>
      <c r="K2507"/>
      <c r="AC2507"/>
      <c r="AE2507"/>
    </row>
    <row r="2508" spans="7:31">
      <c r="G2508"/>
      <c r="J2508"/>
      <c r="K2508"/>
      <c r="AC2508"/>
      <c r="AE2508"/>
    </row>
    <row r="2509" spans="7:31">
      <c r="G2509"/>
      <c r="J2509"/>
      <c r="K2509"/>
      <c r="AC2509"/>
      <c r="AE2509"/>
    </row>
    <row r="2510" spans="7:31">
      <c r="G2510"/>
      <c r="J2510"/>
      <c r="K2510"/>
      <c r="AC2510"/>
      <c r="AE2510"/>
    </row>
    <row r="2511" spans="7:31">
      <c r="G2511"/>
      <c r="J2511"/>
      <c r="K2511"/>
      <c r="AC2511"/>
      <c r="AE2511"/>
    </row>
    <row r="2512" spans="7:31">
      <c r="G2512"/>
      <c r="J2512"/>
      <c r="K2512"/>
      <c r="AC2512"/>
      <c r="AE2512"/>
    </row>
    <row r="2513" spans="7:31">
      <c r="G2513"/>
      <c r="J2513"/>
      <c r="K2513"/>
      <c r="AC2513"/>
      <c r="AE2513"/>
    </row>
    <row r="2514" spans="7:31">
      <c r="G2514"/>
      <c r="J2514"/>
      <c r="K2514"/>
      <c r="AC2514"/>
      <c r="AE2514"/>
    </row>
    <row r="2515" spans="7:31">
      <c r="G2515"/>
      <c r="J2515"/>
      <c r="K2515"/>
      <c r="AC2515"/>
      <c r="AE2515"/>
    </row>
    <row r="2516" spans="7:31">
      <c r="G2516"/>
      <c r="J2516"/>
      <c r="K2516"/>
      <c r="AC2516"/>
      <c r="AE2516"/>
    </row>
    <row r="2517" spans="7:31">
      <c r="G2517"/>
      <c r="J2517"/>
      <c r="K2517"/>
      <c r="AC2517"/>
      <c r="AE2517"/>
    </row>
    <row r="2518" spans="7:31">
      <c r="G2518"/>
      <c r="J2518"/>
      <c r="K2518"/>
      <c r="AC2518"/>
      <c r="AE2518"/>
    </row>
    <row r="2519" spans="7:31">
      <c r="G2519"/>
      <c r="J2519"/>
      <c r="K2519"/>
      <c r="AC2519"/>
      <c r="AE2519"/>
    </row>
    <row r="2520" spans="7:31">
      <c r="G2520"/>
      <c r="J2520"/>
      <c r="K2520"/>
      <c r="AC2520"/>
      <c r="AE2520"/>
    </row>
    <row r="2521" spans="7:31">
      <c r="G2521"/>
      <c r="J2521"/>
      <c r="K2521"/>
      <c r="AC2521"/>
      <c r="AE2521"/>
    </row>
    <row r="2522" spans="7:31">
      <c r="G2522"/>
      <c r="J2522"/>
      <c r="K2522"/>
      <c r="AC2522"/>
      <c r="AE2522"/>
    </row>
    <row r="2523" spans="7:31">
      <c r="G2523"/>
      <c r="J2523"/>
      <c r="K2523"/>
      <c r="AC2523"/>
      <c r="AE2523"/>
    </row>
    <row r="2524" spans="7:31">
      <c r="G2524"/>
      <c r="J2524"/>
      <c r="K2524"/>
      <c r="AC2524"/>
      <c r="AE2524"/>
    </row>
    <row r="2525" spans="7:31">
      <c r="G2525"/>
      <c r="J2525"/>
      <c r="K2525"/>
      <c r="AC2525"/>
      <c r="AE2525"/>
    </row>
    <row r="2526" spans="7:31">
      <c r="G2526"/>
      <c r="J2526"/>
      <c r="K2526"/>
      <c r="AC2526"/>
      <c r="AE2526"/>
    </row>
    <row r="2527" spans="7:31">
      <c r="G2527"/>
      <c r="J2527"/>
      <c r="K2527"/>
      <c r="AC2527"/>
      <c r="AE2527"/>
    </row>
    <row r="2528" spans="7:31">
      <c r="G2528"/>
      <c r="J2528"/>
      <c r="K2528"/>
      <c r="AC2528"/>
      <c r="AE2528"/>
    </row>
    <row r="2529" spans="7:31">
      <c r="G2529"/>
      <c r="J2529"/>
      <c r="K2529"/>
      <c r="AC2529"/>
      <c r="AE2529"/>
    </row>
    <row r="2530" spans="7:31">
      <c r="G2530"/>
      <c r="J2530"/>
      <c r="K2530"/>
      <c r="AC2530"/>
      <c r="AE2530"/>
    </row>
    <row r="2531" spans="7:31">
      <c r="G2531"/>
      <c r="J2531"/>
      <c r="K2531"/>
      <c r="AC2531"/>
      <c r="AE2531"/>
    </row>
    <row r="2532" spans="7:31">
      <c r="G2532"/>
      <c r="J2532"/>
      <c r="K2532"/>
      <c r="AC2532"/>
      <c r="AE2532"/>
    </row>
    <row r="2533" spans="7:31">
      <c r="G2533"/>
      <c r="J2533"/>
      <c r="K2533"/>
      <c r="AC2533"/>
      <c r="AE2533"/>
    </row>
    <row r="2534" spans="7:31">
      <c r="G2534"/>
      <c r="J2534"/>
      <c r="K2534"/>
      <c r="AC2534"/>
      <c r="AE2534"/>
    </row>
    <row r="2535" spans="7:31">
      <c r="G2535"/>
      <c r="J2535"/>
      <c r="K2535"/>
      <c r="AC2535"/>
      <c r="AE2535"/>
    </row>
    <row r="2536" spans="7:31">
      <c r="G2536"/>
      <c r="J2536"/>
      <c r="K2536"/>
      <c r="AC2536"/>
      <c r="AE2536"/>
    </row>
    <row r="2537" spans="7:31">
      <c r="G2537"/>
      <c r="J2537"/>
      <c r="K2537"/>
      <c r="AC2537"/>
      <c r="AE2537"/>
    </row>
    <row r="2538" spans="7:31">
      <c r="G2538"/>
      <c r="J2538"/>
      <c r="K2538"/>
      <c r="AC2538"/>
      <c r="AE2538"/>
    </row>
    <row r="2539" spans="7:31">
      <c r="G2539"/>
      <c r="J2539"/>
      <c r="K2539"/>
      <c r="AC2539"/>
      <c r="AE2539"/>
    </row>
    <row r="2540" spans="7:31">
      <c r="G2540"/>
      <c r="J2540"/>
      <c r="K2540"/>
      <c r="AC2540"/>
      <c r="AE2540"/>
    </row>
    <row r="2541" spans="7:31">
      <c r="G2541"/>
      <c r="J2541"/>
      <c r="K2541"/>
      <c r="AC2541"/>
      <c r="AE2541"/>
    </row>
    <row r="2542" spans="7:31">
      <c r="G2542"/>
      <c r="J2542"/>
      <c r="K2542"/>
      <c r="AC2542"/>
      <c r="AE2542"/>
    </row>
    <row r="2543" spans="7:31">
      <c r="G2543"/>
      <c r="J2543"/>
      <c r="K2543"/>
      <c r="AC2543"/>
      <c r="AE2543"/>
    </row>
    <row r="2544" spans="7:31">
      <c r="G2544"/>
      <c r="J2544"/>
      <c r="K2544"/>
      <c r="AC2544"/>
      <c r="AE2544"/>
    </row>
    <row r="2545" spans="7:31">
      <c r="G2545"/>
      <c r="J2545"/>
      <c r="K2545"/>
      <c r="AC2545"/>
      <c r="AE2545"/>
    </row>
    <row r="2546" spans="7:31">
      <c r="G2546"/>
      <c r="J2546"/>
      <c r="K2546"/>
      <c r="AC2546"/>
      <c r="AE2546"/>
    </row>
    <row r="2547" spans="7:31">
      <c r="G2547"/>
      <c r="J2547"/>
      <c r="K2547"/>
      <c r="AC2547"/>
      <c r="AE2547"/>
    </row>
    <row r="2548" spans="7:31">
      <c r="G2548"/>
      <c r="J2548"/>
      <c r="K2548"/>
      <c r="AC2548"/>
      <c r="AE2548"/>
    </row>
    <row r="2549" spans="7:31">
      <c r="G2549"/>
      <c r="J2549"/>
      <c r="K2549"/>
      <c r="AC2549"/>
      <c r="AE2549"/>
    </row>
    <row r="2550" spans="7:31">
      <c r="G2550"/>
      <c r="J2550"/>
      <c r="K2550"/>
      <c r="AC2550"/>
      <c r="AE2550"/>
    </row>
    <row r="2551" spans="7:31">
      <c r="G2551"/>
      <c r="J2551"/>
      <c r="K2551"/>
      <c r="AC2551"/>
      <c r="AE2551"/>
    </row>
    <row r="2552" spans="7:31">
      <c r="G2552"/>
      <c r="J2552"/>
      <c r="K2552"/>
      <c r="AC2552"/>
      <c r="AE2552"/>
    </row>
    <row r="2553" spans="7:31">
      <c r="G2553"/>
      <c r="J2553"/>
      <c r="K2553"/>
      <c r="AC2553"/>
      <c r="AE2553"/>
    </row>
    <row r="2554" spans="7:31">
      <c r="G2554"/>
      <c r="J2554"/>
      <c r="K2554"/>
      <c r="AC2554"/>
      <c r="AE2554"/>
    </row>
    <row r="2555" spans="7:31">
      <c r="G2555"/>
      <c r="J2555"/>
      <c r="K2555"/>
      <c r="AC2555"/>
      <c r="AE2555"/>
    </row>
    <row r="2556" spans="7:31">
      <c r="G2556"/>
      <c r="J2556"/>
      <c r="K2556"/>
      <c r="AC2556"/>
      <c r="AE2556"/>
    </row>
    <row r="2557" spans="7:31">
      <c r="G2557"/>
      <c r="J2557"/>
      <c r="K2557"/>
      <c r="AC2557"/>
      <c r="AE2557"/>
    </row>
    <row r="2558" spans="7:31">
      <c r="G2558"/>
      <c r="J2558"/>
      <c r="K2558"/>
      <c r="AC2558"/>
      <c r="AE2558"/>
    </row>
    <row r="2559" spans="7:31">
      <c r="G2559"/>
      <c r="J2559"/>
      <c r="K2559"/>
      <c r="AC2559"/>
      <c r="AE2559"/>
    </row>
    <row r="2560" spans="7:31">
      <c r="G2560"/>
      <c r="J2560"/>
      <c r="K2560"/>
      <c r="AC2560"/>
      <c r="AE2560"/>
    </row>
    <row r="2561" spans="7:31">
      <c r="G2561"/>
      <c r="J2561"/>
      <c r="K2561"/>
      <c r="AC2561"/>
      <c r="AE2561"/>
    </row>
    <row r="2562" spans="7:31">
      <c r="G2562"/>
      <c r="J2562"/>
      <c r="K2562"/>
      <c r="AC2562"/>
      <c r="AE2562"/>
    </row>
    <row r="2563" spans="7:31">
      <c r="G2563"/>
      <c r="J2563"/>
      <c r="K2563"/>
      <c r="AC2563"/>
      <c r="AE2563"/>
    </row>
    <row r="2564" spans="7:31">
      <c r="G2564"/>
      <c r="J2564"/>
      <c r="K2564"/>
      <c r="AC2564"/>
      <c r="AE2564"/>
    </row>
    <row r="2565" spans="7:31">
      <c r="G2565"/>
      <c r="J2565"/>
      <c r="K2565"/>
      <c r="AC2565"/>
      <c r="AE2565"/>
    </row>
    <row r="2566" spans="7:31">
      <c r="G2566"/>
      <c r="J2566"/>
      <c r="K2566"/>
      <c r="AC2566"/>
      <c r="AE2566"/>
    </row>
    <row r="2567" spans="7:31">
      <c r="G2567"/>
      <c r="J2567"/>
      <c r="K2567"/>
      <c r="AC2567"/>
      <c r="AE2567"/>
    </row>
    <row r="2568" spans="7:31">
      <c r="G2568"/>
      <c r="J2568"/>
      <c r="K2568"/>
      <c r="AC2568"/>
      <c r="AE2568"/>
    </row>
    <row r="2569" spans="7:31">
      <c r="G2569"/>
      <c r="J2569"/>
      <c r="K2569"/>
      <c r="AC2569"/>
      <c r="AE2569"/>
    </row>
    <row r="2570" spans="7:31">
      <c r="G2570"/>
      <c r="J2570"/>
      <c r="K2570"/>
      <c r="AC2570"/>
      <c r="AE2570"/>
    </row>
    <row r="2571" spans="7:31">
      <c r="G2571"/>
      <c r="J2571"/>
      <c r="K2571"/>
      <c r="AC2571"/>
      <c r="AE2571"/>
    </row>
    <row r="2572" spans="7:31">
      <c r="G2572"/>
      <c r="J2572"/>
      <c r="K2572"/>
      <c r="AC2572"/>
      <c r="AE2572"/>
    </row>
    <row r="2573" spans="7:31">
      <c r="G2573"/>
      <c r="J2573"/>
      <c r="K2573"/>
      <c r="AC2573"/>
      <c r="AE2573"/>
    </row>
    <row r="2574" spans="7:31">
      <c r="G2574"/>
      <c r="J2574"/>
      <c r="K2574"/>
      <c r="AC2574"/>
      <c r="AE2574"/>
    </row>
    <row r="2575" spans="7:31">
      <c r="G2575"/>
      <c r="J2575"/>
      <c r="K2575"/>
      <c r="AC2575"/>
      <c r="AE2575"/>
    </row>
    <row r="2576" spans="7:31">
      <c r="G2576"/>
      <c r="J2576"/>
      <c r="K2576"/>
      <c r="AC2576"/>
      <c r="AE2576"/>
    </row>
    <row r="2577" spans="7:31">
      <c r="G2577"/>
      <c r="J2577"/>
      <c r="K2577"/>
      <c r="AC2577"/>
      <c r="AE2577"/>
    </row>
    <row r="2578" spans="7:31">
      <c r="G2578"/>
      <c r="J2578"/>
      <c r="K2578"/>
      <c r="AC2578"/>
      <c r="AE2578"/>
    </row>
    <row r="2579" spans="7:31">
      <c r="G2579"/>
      <c r="J2579"/>
      <c r="K2579"/>
      <c r="AC2579"/>
      <c r="AE2579"/>
    </row>
    <row r="2580" spans="7:31">
      <c r="G2580"/>
      <c r="J2580"/>
      <c r="K2580"/>
      <c r="AC2580"/>
      <c r="AE2580"/>
    </row>
    <row r="2581" spans="7:31">
      <c r="G2581"/>
      <c r="J2581"/>
      <c r="K2581"/>
      <c r="AC2581"/>
      <c r="AE2581"/>
    </row>
    <row r="2582" spans="7:31">
      <c r="G2582"/>
      <c r="J2582"/>
      <c r="K2582"/>
      <c r="AC2582"/>
      <c r="AE2582"/>
    </row>
    <row r="2583" spans="7:31">
      <c r="G2583"/>
      <c r="J2583"/>
      <c r="K2583"/>
      <c r="AC2583"/>
      <c r="AE2583"/>
    </row>
    <row r="2584" spans="7:31">
      <c r="G2584"/>
      <c r="J2584"/>
      <c r="K2584"/>
      <c r="AC2584"/>
      <c r="AE2584"/>
    </row>
    <row r="2585" spans="7:31">
      <c r="G2585"/>
      <c r="J2585"/>
      <c r="K2585"/>
      <c r="AC2585"/>
      <c r="AE2585"/>
    </row>
    <row r="2586" spans="7:31">
      <c r="G2586"/>
      <c r="J2586"/>
      <c r="K2586"/>
      <c r="AC2586"/>
      <c r="AE2586"/>
    </row>
    <row r="2587" spans="7:31">
      <c r="G2587"/>
      <c r="J2587"/>
      <c r="K2587"/>
      <c r="AC2587"/>
      <c r="AE2587"/>
    </row>
    <row r="2588" spans="7:31">
      <c r="G2588"/>
      <c r="J2588"/>
      <c r="K2588"/>
      <c r="AC2588"/>
      <c r="AE2588"/>
    </row>
    <row r="2589" spans="7:31">
      <c r="G2589"/>
      <c r="J2589"/>
      <c r="K2589"/>
      <c r="AC2589"/>
      <c r="AE2589"/>
    </row>
    <row r="2590" spans="7:31">
      <c r="G2590"/>
      <c r="J2590"/>
      <c r="K2590"/>
      <c r="AC2590"/>
      <c r="AE2590"/>
    </row>
    <row r="2591" spans="7:31">
      <c r="G2591"/>
      <c r="J2591"/>
      <c r="K2591"/>
      <c r="AC2591"/>
      <c r="AE2591"/>
    </row>
    <row r="2592" spans="7:31">
      <c r="G2592"/>
      <c r="J2592"/>
      <c r="K2592"/>
      <c r="AC2592"/>
      <c r="AE2592"/>
    </row>
    <row r="2593" spans="7:31">
      <c r="G2593"/>
      <c r="J2593"/>
      <c r="K2593"/>
      <c r="AC2593"/>
      <c r="AE2593"/>
    </row>
    <row r="2594" spans="7:31">
      <c r="G2594"/>
      <c r="J2594"/>
      <c r="K2594"/>
      <c r="AC2594"/>
      <c r="AE2594"/>
    </row>
    <row r="2595" spans="7:31">
      <c r="G2595"/>
      <c r="J2595"/>
      <c r="K2595"/>
      <c r="AC2595"/>
      <c r="AE2595"/>
    </row>
    <row r="2596" spans="7:31">
      <c r="G2596"/>
      <c r="J2596"/>
      <c r="K2596"/>
      <c r="AC2596"/>
      <c r="AE2596"/>
    </row>
    <row r="2597" spans="7:31">
      <c r="G2597"/>
      <c r="J2597"/>
      <c r="K2597"/>
      <c r="AC2597"/>
      <c r="AE2597"/>
    </row>
    <row r="2598" spans="7:31">
      <c r="G2598"/>
      <c r="J2598"/>
      <c r="K2598"/>
      <c r="AC2598"/>
      <c r="AE2598"/>
    </row>
    <row r="2599" spans="7:31">
      <c r="G2599"/>
      <c r="J2599"/>
      <c r="K2599"/>
      <c r="AC2599"/>
      <c r="AE2599"/>
    </row>
    <row r="2600" spans="7:31">
      <c r="G2600"/>
      <c r="J2600"/>
      <c r="K2600"/>
      <c r="AC2600"/>
      <c r="AE2600"/>
    </row>
    <row r="2601" spans="7:31">
      <c r="G2601"/>
      <c r="J2601"/>
      <c r="K2601"/>
      <c r="AC2601"/>
      <c r="AE2601"/>
    </row>
    <row r="2602" spans="7:31">
      <c r="G2602"/>
      <c r="J2602"/>
      <c r="K2602"/>
      <c r="AC2602"/>
      <c r="AE2602"/>
    </row>
    <row r="2603" spans="7:31">
      <c r="G2603"/>
      <c r="J2603"/>
      <c r="K2603"/>
      <c r="AC2603"/>
      <c r="AE2603"/>
    </row>
    <row r="2604" spans="7:31">
      <c r="G2604"/>
      <c r="J2604"/>
      <c r="K2604"/>
      <c r="AC2604"/>
      <c r="AE2604"/>
    </row>
    <row r="2605" spans="7:31">
      <c r="G2605"/>
      <c r="J2605"/>
      <c r="K2605"/>
      <c r="AC2605"/>
      <c r="AE2605"/>
    </row>
    <row r="2606" spans="7:31">
      <c r="G2606"/>
      <c r="J2606"/>
      <c r="K2606"/>
      <c r="AC2606"/>
      <c r="AE2606"/>
    </row>
    <row r="2607" spans="7:31">
      <c r="G2607"/>
      <c r="J2607"/>
      <c r="K2607"/>
      <c r="AC2607"/>
      <c r="AE2607"/>
    </row>
    <row r="2608" spans="7:31">
      <c r="G2608"/>
      <c r="J2608"/>
      <c r="K2608"/>
      <c r="AC2608"/>
      <c r="AE2608"/>
    </row>
    <row r="2609" spans="7:31">
      <c r="G2609"/>
      <c r="J2609"/>
      <c r="K2609"/>
      <c r="AC2609"/>
      <c r="AE2609"/>
    </row>
    <row r="2610" spans="7:31">
      <c r="G2610"/>
      <c r="J2610"/>
      <c r="K2610"/>
      <c r="AC2610"/>
      <c r="AE2610"/>
    </row>
    <row r="2611" spans="7:31">
      <c r="G2611"/>
      <c r="J2611"/>
      <c r="K2611"/>
      <c r="AC2611"/>
      <c r="AE2611"/>
    </row>
    <row r="2612" spans="7:31">
      <c r="G2612"/>
      <c r="J2612"/>
      <c r="K2612"/>
      <c r="AC2612"/>
      <c r="AE2612"/>
    </row>
    <row r="2613" spans="7:31">
      <c r="G2613"/>
      <c r="J2613"/>
      <c r="K2613"/>
      <c r="AC2613"/>
      <c r="AE2613"/>
    </row>
    <row r="2614" spans="7:31">
      <c r="G2614"/>
      <c r="J2614"/>
      <c r="K2614"/>
      <c r="AC2614"/>
      <c r="AE2614"/>
    </row>
    <row r="2615" spans="7:31">
      <c r="G2615"/>
      <c r="J2615"/>
      <c r="K2615"/>
      <c r="AC2615"/>
      <c r="AE2615"/>
    </row>
    <row r="2616" spans="7:31">
      <c r="G2616"/>
      <c r="J2616"/>
      <c r="K2616"/>
      <c r="AC2616"/>
      <c r="AE2616"/>
    </row>
    <row r="2617" spans="7:31">
      <c r="G2617"/>
      <c r="J2617"/>
      <c r="K2617"/>
      <c r="AC2617"/>
      <c r="AE2617"/>
    </row>
    <row r="2618" spans="7:31">
      <c r="G2618"/>
      <c r="J2618"/>
      <c r="K2618"/>
      <c r="AC2618"/>
      <c r="AE2618"/>
    </row>
    <row r="2619" spans="7:31">
      <c r="G2619"/>
      <c r="J2619"/>
      <c r="K2619"/>
      <c r="AC2619"/>
      <c r="AE2619"/>
    </row>
    <row r="2620" spans="7:31">
      <c r="G2620"/>
      <c r="J2620"/>
      <c r="K2620"/>
      <c r="AC2620"/>
      <c r="AE2620"/>
    </row>
    <row r="2621" spans="7:31">
      <c r="G2621"/>
      <c r="J2621"/>
      <c r="K2621"/>
      <c r="AC2621"/>
      <c r="AE2621"/>
    </row>
    <row r="2622" spans="7:31">
      <c r="G2622"/>
      <c r="J2622"/>
      <c r="K2622"/>
      <c r="AC2622"/>
      <c r="AE2622"/>
    </row>
    <row r="2623" spans="7:31">
      <c r="G2623"/>
      <c r="J2623"/>
      <c r="K2623"/>
      <c r="AC2623"/>
      <c r="AE2623"/>
    </row>
    <row r="2624" spans="7:31">
      <c r="G2624"/>
      <c r="J2624"/>
      <c r="K2624"/>
      <c r="AC2624"/>
      <c r="AE2624"/>
    </row>
    <row r="2625" spans="7:31">
      <c r="G2625"/>
      <c r="J2625"/>
      <c r="K2625"/>
      <c r="AC2625"/>
      <c r="AE2625"/>
    </row>
    <row r="2626" spans="7:31">
      <c r="G2626"/>
      <c r="J2626"/>
      <c r="K2626"/>
      <c r="AC2626"/>
      <c r="AE2626"/>
    </row>
    <row r="2627" spans="7:31">
      <c r="G2627"/>
      <c r="J2627"/>
      <c r="K2627"/>
      <c r="AC2627"/>
      <c r="AE2627"/>
    </row>
    <row r="2628" spans="7:31">
      <c r="G2628"/>
      <c r="J2628"/>
      <c r="K2628"/>
      <c r="AC2628"/>
      <c r="AE2628"/>
    </row>
    <row r="2629" spans="7:31">
      <c r="G2629"/>
      <c r="J2629"/>
      <c r="K2629"/>
      <c r="AC2629"/>
      <c r="AE2629"/>
    </row>
    <row r="2630" spans="7:31">
      <c r="G2630"/>
      <c r="J2630"/>
      <c r="K2630"/>
      <c r="AC2630"/>
      <c r="AE2630"/>
    </row>
    <row r="2631" spans="7:31">
      <c r="G2631"/>
      <c r="J2631"/>
      <c r="K2631"/>
      <c r="AC2631"/>
      <c r="AE2631"/>
    </row>
    <row r="2632" spans="7:31">
      <c r="G2632"/>
      <c r="J2632"/>
      <c r="K2632"/>
      <c r="AC2632"/>
      <c r="AE2632"/>
    </row>
    <row r="2633" spans="7:31">
      <c r="G2633"/>
      <c r="J2633"/>
      <c r="K2633"/>
      <c r="AC2633"/>
      <c r="AE2633"/>
    </row>
    <row r="2634" spans="7:31">
      <c r="G2634"/>
      <c r="J2634"/>
      <c r="K2634"/>
      <c r="AC2634"/>
      <c r="AE2634"/>
    </row>
    <row r="2635" spans="7:31">
      <c r="G2635"/>
      <c r="J2635"/>
      <c r="K2635"/>
      <c r="AC2635"/>
      <c r="AE2635"/>
    </row>
    <row r="2636" spans="7:31">
      <c r="G2636"/>
      <c r="J2636"/>
      <c r="K2636"/>
      <c r="AC2636"/>
      <c r="AE2636"/>
    </row>
    <row r="2637" spans="7:31">
      <c r="G2637"/>
      <c r="J2637"/>
      <c r="K2637"/>
      <c r="AC2637"/>
      <c r="AE2637"/>
    </row>
    <row r="2638" spans="7:31">
      <c r="G2638"/>
      <c r="J2638"/>
      <c r="K2638"/>
      <c r="AC2638"/>
      <c r="AE2638"/>
    </row>
    <row r="2639" spans="7:31">
      <c r="G2639"/>
      <c r="J2639"/>
      <c r="K2639"/>
      <c r="AC2639"/>
      <c r="AE2639"/>
    </row>
    <row r="2640" spans="7:31">
      <c r="G2640"/>
      <c r="J2640"/>
      <c r="K2640"/>
      <c r="AC2640"/>
      <c r="AE2640"/>
    </row>
    <row r="2641" spans="7:31">
      <c r="G2641"/>
      <c r="J2641"/>
      <c r="K2641"/>
      <c r="AC2641"/>
      <c r="AE2641"/>
    </row>
    <row r="2642" spans="7:31">
      <c r="G2642"/>
      <c r="J2642"/>
      <c r="K2642"/>
      <c r="AC2642"/>
      <c r="AE2642"/>
    </row>
    <row r="2643" spans="7:31">
      <c r="G2643"/>
      <c r="J2643"/>
      <c r="K2643"/>
      <c r="AC2643"/>
      <c r="AE2643"/>
    </row>
    <row r="2644" spans="7:31">
      <c r="G2644"/>
      <c r="J2644"/>
      <c r="K2644"/>
      <c r="AC2644"/>
      <c r="AE2644"/>
    </row>
    <row r="2645" spans="7:31">
      <c r="G2645"/>
      <c r="J2645"/>
      <c r="K2645"/>
      <c r="AC2645"/>
      <c r="AE2645"/>
    </row>
    <row r="2646" spans="7:31">
      <c r="G2646"/>
      <c r="J2646"/>
      <c r="K2646"/>
      <c r="AC2646"/>
      <c r="AE2646"/>
    </row>
    <row r="2647" spans="7:31">
      <c r="G2647"/>
      <c r="J2647"/>
      <c r="K2647"/>
      <c r="AC2647"/>
      <c r="AE2647"/>
    </row>
    <row r="2648" spans="7:31">
      <c r="G2648"/>
      <c r="J2648"/>
      <c r="K2648"/>
      <c r="AC2648"/>
      <c r="AE2648"/>
    </row>
    <row r="2649" spans="7:31">
      <c r="G2649"/>
      <c r="J2649"/>
      <c r="K2649"/>
      <c r="AC2649"/>
      <c r="AE2649"/>
    </row>
    <row r="2650" spans="7:31">
      <c r="G2650"/>
      <c r="J2650"/>
      <c r="K2650"/>
      <c r="AC2650"/>
      <c r="AE2650"/>
    </row>
    <row r="2651" spans="7:31">
      <c r="G2651"/>
      <c r="J2651"/>
      <c r="K2651"/>
      <c r="AC2651"/>
      <c r="AE2651"/>
    </row>
    <row r="2652" spans="7:31">
      <c r="G2652"/>
      <c r="J2652"/>
      <c r="K2652"/>
      <c r="AC2652"/>
      <c r="AE2652"/>
    </row>
    <row r="2653" spans="7:31">
      <c r="G2653"/>
      <c r="J2653"/>
      <c r="K2653"/>
      <c r="AC2653"/>
      <c r="AE2653"/>
    </row>
    <row r="2654" spans="7:31">
      <c r="G2654"/>
      <c r="J2654"/>
      <c r="K2654"/>
      <c r="AC2654"/>
      <c r="AE2654"/>
    </row>
    <row r="2655" spans="7:31">
      <c r="G2655"/>
      <c r="J2655"/>
      <c r="K2655"/>
      <c r="AC2655"/>
      <c r="AE2655"/>
    </row>
    <row r="2656" spans="7:31">
      <c r="G2656"/>
      <c r="J2656"/>
      <c r="K2656"/>
      <c r="AC2656"/>
      <c r="AE2656"/>
    </row>
    <row r="2657" spans="7:31">
      <c r="G2657"/>
      <c r="J2657"/>
      <c r="K2657"/>
      <c r="AC2657"/>
      <c r="AE2657"/>
    </row>
    <row r="2658" spans="7:31">
      <c r="G2658"/>
      <c r="J2658"/>
      <c r="K2658"/>
      <c r="AC2658"/>
      <c r="AE2658"/>
    </row>
    <row r="2659" spans="7:31">
      <c r="G2659"/>
      <c r="J2659"/>
      <c r="K2659"/>
      <c r="AC2659"/>
      <c r="AE2659"/>
    </row>
    <row r="2660" spans="7:31">
      <c r="G2660"/>
      <c r="J2660"/>
      <c r="K2660"/>
      <c r="AC2660"/>
      <c r="AE2660"/>
    </row>
    <row r="2661" spans="7:31">
      <c r="G2661"/>
      <c r="J2661"/>
      <c r="K2661"/>
      <c r="AC2661"/>
      <c r="AE2661"/>
    </row>
    <row r="2662" spans="7:31">
      <c r="G2662"/>
      <c r="J2662"/>
      <c r="K2662"/>
      <c r="AC2662"/>
      <c r="AE2662"/>
    </row>
    <row r="2663" spans="7:31">
      <c r="G2663"/>
      <c r="J2663"/>
      <c r="K2663"/>
      <c r="AC2663"/>
      <c r="AE2663"/>
    </row>
    <row r="2664" spans="7:31">
      <c r="G2664"/>
      <c r="J2664"/>
      <c r="K2664"/>
      <c r="AC2664"/>
      <c r="AE2664"/>
    </row>
    <row r="2665" spans="7:31">
      <c r="G2665"/>
      <c r="J2665"/>
      <c r="K2665"/>
      <c r="AC2665"/>
      <c r="AE2665"/>
    </row>
    <row r="2666" spans="7:31">
      <c r="G2666"/>
      <c r="J2666"/>
      <c r="K2666"/>
      <c r="AC2666"/>
      <c r="AE2666"/>
    </row>
    <row r="2667" spans="7:31">
      <c r="G2667"/>
      <c r="J2667"/>
      <c r="K2667"/>
      <c r="AC2667"/>
      <c r="AE2667"/>
    </row>
    <row r="2668" spans="7:31">
      <c r="G2668"/>
      <c r="J2668"/>
      <c r="K2668"/>
      <c r="AC2668"/>
      <c r="AE2668"/>
    </row>
    <row r="2669" spans="7:31">
      <c r="G2669"/>
      <c r="J2669"/>
      <c r="K2669"/>
      <c r="AC2669"/>
      <c r="AE2669"/>
    </row>
    <row r="2670" spans="7:31">
      <c r="G2670"/>
      <c r="J2670"/>
      <c r="K2670"/>
      <c r="AC2670"/>
      <c r="AE2670"/>
    </row>
    <row r="2671" spans="7:31">
      <c r="G2671"/>
      <c r="J2671"/>
      <c r="K2671"/>
      <c r="AC2671"/>
      <c r="AE2671"/>
    </row>
    <row r="2672" spans="7:31">
      <c r="G2672"/>
      <c r="J2672"/>
      <c r="K2672"/>
      <c r="AC2672"/>
      <c r="AE2672"/>
    </row>
    <row r="2673" spans="7:31">
      <c r="G2673"/>
      <c r="J2673"/>
      <c r="K2673"/>
      <c r="AC2673"/>
      <c r="AE2673"/>
    </row>
    <row r="2674" spans="7:31">
      <c r="G2674"/>
      <c r="J2674"/>
      <c r="K2674"/>
      <c r="AC2674"/>
      <c r="AE2674"/>
    </row>
    <row r="2675" spans="7:31">
      <c r="G2675"/>
      <c r="J2675"/>
      <c r="K2675"/>
      <c r="AC2675"/>
      <c r="AE2675"/>
    </row>
    <row r="2676" spans="7:31">
      <c r="G2676"/>
      <c r="J2676"/>
      <c r="K2676"/>
      <c r="AC2676"/>
      <c r="AE2676"/>
    </row>
    <row r="2677" spans="7:31">
      <c r="G2677"/>
      <c r="J2677"/>
      <c r="K2677"/>
      <c r="AC2677"/>
      <c r="AE2677"/>
    </row>
    <row r="2678" spans="7:31">
      <c r="G2678"/>
      <c r="J2678"/>
      <c r="K2678"/>
      <c r="AC2678"/>
      <c r="AE2678"/>
    </row>
    <row r="2679" spans="7:31">
      <c r="G2679"/>
      <c r="J2679"/>
      <c r="K2679"/>
      <c r="AC2679"/>
      <c r="AE2679"/>
    </row>
    <row r="2680" spans="7:31">
      <c r="G2680"/>
      <c r="J2680"/>
      <c r="K2680"/>
      <c r="AC2680"/>
      <c r="AE2680"/>
    </row>
    <row r="2681" spans="7:31">
      <c r="G2681"/>
      <c r="J2681"/>
      <c r="K2681"/>
      <c r="AC2681"/>
      <c r="AE2681"/>
    </row>
    <row r="2682" spans="7:31">
      <c r="G2682"/>
      <c r="J2682"/>
      <c r="K2682"/>
      <c r="AC2682"/>
      <c r="AE2682"/>
    </row>
    <row r="2683" spans="7:31">
      <c r="G2683"/>
      <c r="J2683"/>
      <c r="K2683"/>
      <c r="AC2683"/>
      <c r="AE2683"/>
    </row>
    <row r="2684" spans="7:31">
      <c r="G2684"/>
      <c r="J2684"/>
      <c r="K2684"/>
      <c r="AC2684"/>
      <c r="AE2684"/>
    </row>
    <row r="2685" spans="7:31">
      <c r="G2685"/>
      <c r="J2685"/>
      <c r="K2685"/>
      <c r="AC2685"/>
      <c r="AE2685"/>
    </row>
    <row r="2686" spans="7:31">
      <c r="G2686"/>
      <c r="J2686"/>
      <c r="K2686"/>
      <c r="AC2686"/>
      <c r="AE2686"/>
    </row>
    <row r="2687" spans="7:31">
      <c r="G2687"/>
      <c r="J2687"/>
      <c r="K2687"/>
      <c r="AC2687"/>
      <c r="AE2687"/>
    </row>
    <row r="2688" spans="7:31">
      <c r="G2688"/>
      <c r="J2688"/>
      <c r="K2688"/>
      <c r="AC2688"/>
      <c r="AE2688"/>
    </row>
    <row r="2689" spans="7:31">
      <c r="G2689"/>
      <c r="J2689"/>
      <c r="K2689"/>
      <c r="AC2689"/>
      <c r="AE2689"/>
    </row>
    <row r="2690" spans="7:31">
      <c r="G2690"/>
      <c r="J2690"/>
      <c r="K2690"/>
      <c r="AC2690"/>
      <c r="AE2690"/>
    </row>
    <row r="2691" spans="7:31">
      <c r="G2691"/>
      <c r="J2691"/>
      <c r="K2691"/>
      <c r="AC2691"/>
      <c r="AE2691"/>
    </row>
    <row r="2692" spans="7:31">
      <c r="G2692"/>
      <c r="J2692"/>
      <c r="K2692"/>
      <c r="AC2692"/>
      <c r="AE2692"/>
    </row>
    <row r="2693" spans="7:31">
      <c r="G2693"/>
      <c r="J2693"/>
      <c r="K2693"/>
      <c r="AC2693"/>
      <c r="AE2693"/>
    </row>
    <row r="2694" spans="7:31">
      <c r="G2694"/>
      <c r="J2694"/>
      <c r="K2694"/>
      <c r="AC2694"/>
      <c r="AE2694"/>
    </row>
    <row r="2695" spans="7:31">
      <c r="G2695"/>
      <c r="J2695"/>
      <c r="K2695"/>
      <c r="AC2695"/>
      <c r="AE2695"/>
    </row>
    <row r="2696" spans="7:31">
      <c r="G2696"/>
      <c r="J2696"/>
      <c r="K2696"/>
      <c r="AC2696"/>
      <c r="AE2696"/>
    </row>
    <row r="2697" spans="7:31">
      <c r="G2697"/>
      <c r="J2697"/>
      <c r="K2697"/>
      <c r="AC2697"/>
      <c r="AE2697"/>
    </row>
    <row r="2698" spans="7:31">
      <c r="G2698"/>
      <c r="J2698"/>
      <c r="K2698"/>
      <c r="AC2698"/>
      <c r="AE2698"/>
    </row>
    <row r="2699" spans="7:31">
      <c r="G2699"/>
      <c r="J2699"/>
      <c r="K2699"/>
      <c r="AC2699"/>
      <c r="AE2699"/>
    </row>
    <row r="2700" spans="7:31">
      <c r="G2700"/>
      <c r="J2700"/>
      <c r="K2700"/>
      <c r="AC2700"/>
      <c r="AE2700"/>
    </row>
    <row r="2701" spans="7:31">
      <c r="G2701"/>
      <c r="J2701"/>
      <c r="K2701"/>
      <c r="AC2701"/>
      <c r="AE2701"/>
    </row>
    <row r="2702" spans="7:31">
      <c r="G2702"/>
      <c r="J2702"/>
      <c r="K2702"/>
      <c r="AC2702"/>
      <c r="AE2702"/>
    </row>
    <row r="2703" spans="7:31">
      <c r="G2703"/>
      <c r="J2703"/>
      <c r="K2703"/>
      <c r="AC2703"/>
      <c r="AE2703"/>
    </row>
    <row r="2704" spans="7:31">
      <c r="G2704"/>
      <c r="J2704"/>
      <c r="K2704"/>
      <c r="AC2704"/>
      <c r="AE2704"/>
    </row>
    <row r="2705" spans="7:31">
      <c r="G2705"/>
      <c r="J2705"/>
      <c r="K2705"/>
      <c r="AC2705"/>
      <c r="AE2705"/>
    </row>
    <row r="2706" spans="7:31">
      <c r="G2706"/>
      <c r="J2706"/>
      <c r="K2706"/>
      <c r="AC2706"/>
      <c r="AE2706"/>
    </row>
    <row r="2707" spans="7:31">
      <c r="G2707"/>
      <c r="J2707"/>
      <c r="K2707"/>
      <c r="AC2707"/>
      <c r="AE2707"/>
    </row>
    <row r="2708" spans="7:31">
      <c r="G2708"/>
      <c r="J2708"/>
      <c r="K2708"/>
      <c r="AC2708"/>
      <c r="AE2708"/>
    </row>
    <row r="2709" spans="7:31">
      <c r="G2709"/>
      <c r="J2709"/>
      <c r="K2709"/>
      <c r="AC2709"/>
      <c r="AE2709"/>
    </row>
    <row r="2710" spans="7:31">
      <c r="G2710"/>
      <c r="J2710"/>
      <c r="K2710"/>
      <c r="AC2710"/>
      <c r="AE2710"/>
    </row>
    <row r="2711" spans="7:31">
      <c r="G2711"/>
      <c r="J2711"/>
      <c r="K2711"/>
      <c r="AC2711"/>
      <c r="AE2711"/>
    </row>
    <row r="2712" spans="7:31">
      <c r="G2712"/>
      <c r="J2712"/>
      <c r="K2712"/>
      <c r="AC2712"/>
      <c r="AE2712"/>
    </row>
    <row r="2713" spans="7:31">
      <c r="G2713"/>
      <c r="J2713"/>
      <c r="K2713"/>
      <c r="AC2713"/>
      <c r="AE2713"/>
    </row>
    <row r="2714" spans="7:31">
      <c r="G2714"/>
      <c r="J2714"/>
      <c r="K2714"/>
      <c r="AC2714"/>
      <c r="AE2714"/>
    </row>
    <row r="2715" spans="7:31">
      <c r="G2715"/>
      <c r="J2715"/>
      <c r="K2715"/>
      <c r="AC2715"/>
      <c r="AE2715"/>
    </row>
    <row r="2716" spans="7:31">
      <c r="G2716"/>
      <c r="J2716"/>
      <c r="K2716"/>
      <c r="AC2716"/>
      <c r="AE2716"/>
    </row>
    <row r="2717" spans="7:31">
      <c r="G2717"/>
      <c r="J2717"/>
      <c r="K2717"/>
      <c r="AC2717"/>
      <c r="AE2717"/>
    </row>
    <row r="2718" spans="7:31">
      <c r="G2718"/>
      <c r="J2718"/>
      <c r="K2718"/>
      <c r="AC2718"/>
      <c r="AE2718"/>
    </row>
    <row r="2719" spans="7:31">
      <c r="G2719"/>
      <c r="J2719"/>
      <c r="K2719"/>
      <c r="AC2719"/>
      <c r="AE2719"/>
    </row>
    <row r="2720" spans="7:31">
      <c r="G2720"/>
      <c r="J2720"/>
      <c r="K2720"/>
      <c r="AC2720"/>
      <c r="AE2720"/>
    </row>
    <row r="2721" spans="7:31">
      <c r="G2721"/>
      <c r="J2721"/>
      <c r="K2721"/>
      <c r="AC2721"/>
      <c r="AE2721"/>
    </row>
    <row r="2722" spans="7:31">
      <c r="G2722"/>
      <c r="J2722"/>
      <c r="K2722"/>
      <c r="AC2722"/>
      <c r="AE2722"/>
    </row>
    <row r="2723" spans="7:31">
      <c r="G2723"/>
      <c r="J2723"/>
      <c r="K2723"/>
      <c r="AC2723"/>
      <c r="AE2723"/>
    </row>
    <row r="2724" spans="7:31">
      <c r="G2724"/>
      <c r="J2724"/>
      <c r="K2724"/>
      <c r="AC2724"/>
      <c r="AE2724"/>
    </row>
    <row r="2725" spans="7:31">
      <c r="G2725"/>
      <c r="J2725"/>
      <c r="K2725"/>
      <c r="AC2725"/>
      <c r="AE2725"/>
    </row>
    <row r="2726" spans="7:31">
      <c r="G2726"/>
      <c r="J2726"/>
      <c r="K2726"/>
      <c r="AC2726"/>
      <c r="AE2726"/>
    </row>
    <row r="2727" spans="7:31">
      <c r="G2727"/>
      <c r="J2727"/>
      <c r="K2727"/>
      <c r="AC2727"/>
      <c r="AE2727"/>
    </row>
    <row r="2728" spans="7:31">
      <c r="G2728"/>
      <c r="J2728"/>
      <c r="K2728"/>
      <c r="AC2728"/>
      <c r="AE2728"/>
    </row>
    <row r="2729" spans="7:31">
      <c r="G2729"/>
      <c r="J2729"/>
      <c r="K2729"/>
      <c r="AC2729"/>
      <c r="AE2729"/>
    </row>
    <row r="2730" spans="7:31">
      <c r="G2730"/>
      <c r="J2730"/>
      <c r="K2730"/>
      <c r="AC2730"/>
      <c r="AE2730"/>
    </row>
    <row r="2731" spans="7:31">
      <c r="G2731"/>
      <c r="J2731"/>
      <c r="K2731"/>
      <c r="AC2731"/>
      <c r="AE2731"/>
    </row>
    <row r="2732" spans="7:31">
      <c r="G2732"/>
      <c r="J2732"/>
      <c r="K2732"/>
      <c r="AC2732"/>
      <c r="AE2732"/>
    </row>
    <row r="2733" spans="7:31">
      <c r="G2733"/>
      <c r="J2733"/>
      <c r="K2733"/>
      <c r="AC2733"/>
      <c r="AE2733"/>
    </row>
    <row r="2734" spans="7:31">
      <c r="G2734"/>
      <c r="J2734"/>
      <c r="K2734"/>
      <c r="AC2734"/>
      <c r="AE2734"/>
    </row>
    <row r="2735" spans="7:31">
      <c r="G2735"/>
      <c r="J2735"/>
      <c r="K2735"/>
      <c r="AC2735"/>
      <c r="AE2735"/>
    </row>
    <row r="2736" spans="7:31">
      <c r="G2736"/>
      <c r="J2736"/>
      <c r="K2736"/>
      <c r="AC2736"/>
      <c r="AE2736"/>
    </row>
    <row r="2737" spans="7:31">
      <c r="G2737"/>
      <c r="J2737"/>
      <c r="K2737"/>
      <c r="AC2737"/>
      <c r="AE2737"/>
    </row>
    <row r="2738" spans="7:31">
      <c r="G2738"/>
      <c r="J2738"/>
      <c r="K2738"/>
      <c r="AC2738"/>
      <c r="AE2738"/>
    </row>
    <row r="2739" spans="7:31">
      <c r="G2739"/>
      <c r="J2739"/>
      <c r="K2739"/>
      <c r="AC2739"/>
      <c r="AE2739"/>
    </row>
    <row r="2740" spans="7:31">
      <c r="G2740"/>
      <c r="J2740"/>
      <c r="K2740"/>
      <c r="AC2740"/>
      <c r="AE2740"/>
    </row>
    <row r="2741" spans="7:31">
      <c r="G2741"/>
      <c r="J2741"/>
      <c r="K2741"/>
      <c r="AC2741"/>
      <c r="AE2741"/>
    </row>
    <row r="2742" spans="7:31">
      <c r="G2742"/>
      <c r="J2742"/>
      <c r="K2742"/>
      <c r="AC2742"/>
      <c r="AE2742"/>
    </row>
    <row r="2743" spans="7:31">
      <c r="G2743"/>
      <c r="J2743"/>
      <c r="K2743"/>
      <c r="AC2743"/>
      <c r="AE2743"/>
    </row>
    <row r="2744" spans="7:31">
      <c r="G2744"/>
      <c r="AC2744"/>
      <c r="AE2744"/>
    </row>
    <row r="2745" spans="7:31">
      <c r="G2745"/>
      <c r="AC2745"/>
      <c r="AE2745"/>
    </row>
    <row r="2746" spans="7:31">
      <c r="G2746"/>
      <c r="AC2746"/>
      <c r="AE2746"/>
    </row>
    <row r="2747" spans="7:31">
      <c r="G2747"/>
      <c r="AC2747"/>
      <c r="AE2747"/>
    </row>
    <row r="2748" spans="7:31">
      <c r="G2748"/>
      <c r="AC2748"/>
      <c r="AE2748"/>
    </row>
    <row r="2749" spans="7:31">
      <c r="G2749"/>
      <c r="AC2749"/>
      <c r="AE2749"/>
    </row>
    <row r="2750" spans="7:31">
      <c r="G2750"/>
      <c r="AC2750"/>
      <c r="AE2750"/>
    </row>
    <row r="2751" spans="7:31">
      <c r="G2751"/>
      <c r="AC2751"/>
      <c r="AE2751"/>
    </row>
    <row r="2752" spans="7:31">
      <c r="G2752"/>
      <c r="AC2752"/>
      <c r="AE2752"/>
    </row>
    <row r="2753" spans="7:31">
      <c r="G2753"/>
      <c r="AC2753"/>
      <c r="AE2753"/>
    </row>
    <row r="2754" spans="7:31">
      <c r="G2754"/>
      <c r="AC2754"/>
      <c r="AE2754"/>
    </row>
    <row r="2755" spans="7:31">
      <c r="G2755"/>
      <c r="AC2755"/>
      <c r="AE2755"/>
    </row>
    <row r="2756" spans="7:31">
      <c r="G2756"/>
      <c r="AC2756"/>
      <c r="AE2756"/>
    </row>
    <row r="2757" spans="7:31">
      <c r="G2757"/>
      <c r="AC2757"/>
      <c r="AE2757"/>
    </row>
    <row r="2758" spans="7:31">
      <c r="G2758"/>
      <c r="AC2758"/>
      <c r="AE2758"/>
    </row>
    <row r="2759" spans="7:31">
      <c r="G2759"/>
      <c r="AC2759"/>
      <c r="AE2759"/>
    </row>
    <row r="2760" spans="7:31">
      <c r="G2760"/>
      <c r="AC2760"/>
      <c r="AE2760"/>
    </row>
    <row r="2761" spans="7:31">
      <c r="G2761"/>
      <c r="AC2761"/>
      <c r="AE2761"/>
    </row>
    <row r="2762" spans="7:31">
      <c r="G2762"/>
      <c r="AC2762"/>
      <c r="AE2762"/>
    </row>
    <row r="2763" spans="7:31">
      <c r="G2763"/>
      <c r="AC2763"/>
      <c r="AE2763"/>
    </row>
    <row r="2764" spans="7:31">
      <c r="G2764"/>
      <c r="AC2764"/>
      <c r="AE2764"/>
    </row>
    <row r="2765" spans="7:31">
      <c r="G2765"/>
      <c r="AC2765"/>
      <c r="AE2765"/>
    </row>
    <row r="2766" spans="7:31">
      <c r="G2766"/>
      <c r="AC2766"/>
      <c r="AE2766"/>
    </row>
    <row r="2767" spans="7:31">
      <c r="G2767"/>
      <c r="AC2767"/>
      <c r="AE2767"/>
    </row>
    <row r="2768" spans="7:31">
      <c r="G2768"/>
      <c r="AC2768"/>
      <c r="AE2768"/>
    </row>
    <row r="2769" spans="7:31">
      <c r="G2769"/>
      <c r="AC2769"/>
      <c r="AE2769"/>
    </row>
    <row r="2770" spans="7:31">
      <c r="G2770"/>
      <c r="AC2770"/>
      <c r="AE2770"/>
    </row>
    <row r="2771" spans="7:31">
      <c r="G2771"/>
      <c r="AC2771"/>
      <c r="AE2771"/>
    </row>
    <row r="2772" spans="7:31">
      <c r="G2772"/>
      <c r="AC2772"/>
      <c r="AE2772"/>
    </row>
    <row r="2773" spans="7:31">
      <c r="G2773"/>
      <c r="AC2773"/>
      <c r="AE2773"/>
    </row>
    <row r="2774" spans="7:31">
      <c r="G2774"/>
      <c r="AC2774"/>
      <c r="AE2774"/>
    </row>
    <row r="2775" spans="7:31">
      <c r="G2775"/>
      <c r="AC2775"/>
      <c r="AE2775"/>
    </row>
    <row r="2776" spans="7:31">
      <c r="G2776"/>
      <c r="AC2776"/>
      <c r="AE2776"/>
    </row>
    <row r="2777" spans="7:31">
      <c r="G2777"/>
      <c r="AC2777"/>
      <c r="AE2777"/>
    </row>
    <row r="2778" spans="7:31">
      <c r="G2778"/>
      <c r="AC2778"/>
      <c r="AE2778"/>
    </row>
    <row r="2779" spans="7:31">
      <c r="G2779"/>
      <c r="AC2779"/>
      <c r="AE2779"/>
    </row>
    <row r="2780" spans="7:31">
      <c r="G2780"/>
      <c r="AC2780"/>
      <c r="AE2780"/>
    </row>
    <row r="2781" spans="7:31">
      <c r="G2781"/>
      <c r="AC2781"/>
      <c r="AE2781"/>
    </row>
    <row r="2782" spans="7:31">
      <c r="G2782"/>
      <c r="AC2782"/>
      <c r="AE2782"/>
    </row>
    <row r="2783" spans="7:31">
      <c r="G2783"/>
      <c r="AC2783"/>
      <c r="AE2783"/>
    </row>
    <row r="2784" spans="7:31">
      <c r="G2784"/>
      <c r="AC2784"/>
      <c r="AE2784"/>
    </row>
    <row r="2785" spans="7:31">
      <c r="G2785"/>
      <c r="AC2785"/>
      <c r="AE2785"/>
    </row>
    <row r="2786" spans="7:31">
      <c r="G2786"/>
      <c r="AC2786"/>
      <c r="AE2786"/>
    </row>
    <row r="2787" spans="7:31">
      <c r="G2787"/>
      <c r="AC2787"/>
      <c r="AE2787"/>
    </row>
    <row r="2788" spans="7:31">
      <c r="G2788"/>
      <c r="AC2788"/>
      <c r="AE2788"/>
    </row>
    <row r="2789" spans="7:31">
      <c r="G2789"/>
      <c r="AC2789"/>
      <c r="AE2789"/>
    </row>
    <row r="2790" spans="7:31">
      <c r="G2790"/>
      <c r="AC2790"/>
      <c r="AE2790"/>
    </row>
    <row r="2791" spans="7:31">
      <c r="G2791"/>
      <c r="AC2791"/>
      <c r="AE2791"/>
    </row>
    <row r="2792" spans="7:31">
      <c r="G2792"/>
      <c r="AC2792"/>
      <c r="AE2792"/>
    </row>
    <row r="2793" spans="7:31">
      <c r="G2793"/>
      <c r="AC2793"/>
      <c r="AE2793"/>
    </row>
    <row r="2794" spans="7:31">
      <c r="G2794"/>
      <c r="AC2794"/>
      <c r="AE2794"/>
    </row>
    <row r="2795" spans="7:31">
      <c r="G2795"/>
      <c r="AC2795"/>
      <c r="AE2795"/>
    </row>
    <row r="2796" spans="7:31">
      <c r="G2796"/>
      <c r="AC2796"/>
      <c r="AE2796"/>
    </row>
    <row r="2797" spans="7:31">
      <c r="G2797"/>
      <c r="AC2797"/>
      <c r="AE2797"/>
    </row>
    <row r="2798" spans="7:31">
      <c r="G2798"/>
      <c r="AC2798"/>
      <c r="AE2798"/>
    </row>
    <row r="2799" spans="7:31">
      <c r="G2799"/>
      <c r="AC2799"/>
      <c r="AE2799"/>
    </row>
    <row r="2800" spans="7:31">
      <c r="G2800"/>
      <c r="AC2800"/>
      <c r="AE2800"/>
    </row>
    <row r="2801" spans="7:31">
      <c r="G2801"/>
      <c r="AC2801"/>
      <c r="AE2801"/>
    </row>
    <row r="2802" spans="7:31">
      <c r="G2802"/>
      <c r="AC2802"/>
      <c r="AE2802"/>
    </row>
    <row r="2803" spans="7:31">
      <c r="G2803"/>
      <c r="AC2803"/>
      <c r="AE2803"/>
    </row>
    <row r="2804" spans="7:31">
      <c r="G2804"/>
      <c r="AC2804"/>
      <c r="AE2804"/>
    </row>
    <row r="2805" spans="7:31">
      <c r="G2805"/>
      <c r="AC2805"/>
      <c r="AE2805"/>
    </row>
    <row r="2806" spans="7:31">
      <c r="G2806"/>
      <c r="AC2806"/>
      <c r="AE2806"/>
    </row>
    <row r="2807" spans="7:31">
      <c r="G2807"/>
      <c r="AC2807"/>
      <c r="AE2807"/>
    </row>
    <row r="2808" spans="7:31">
      <c r="G2808"/>
      <c r="AC2808"/>
      <c r="AE2808"/>
    </row>
    <row r="2809" spans="7:31">
      <c r="G2809"/>
      <c r="AC2809"/>
      <c r="AE2809"/>
    </row>
    <row r="2810" spans="7:31">
      <c r="G2810"/>
      <c r="AC2810"/>
      <c r="AE2810"/>
    </row>
    <row r="2811" spans="7:31">
      <c r="G2811"/>
      <c r="AC2811"/>
      <c r="AE2811"/>
    </row>
    <row r="2812" spans="7:31">
      <c r="G2812"/>
      <c r="AC2812"/>
      <c r="AE2812"/>
    </row>
    <row r="2813" spans="7:31">
      <c r="G2813"/>
      <c r="AC2813"/>
      <c r="AE2813"/>
    </row>
    <row r="2814" spans="7:31">
      <c r="G2814"/>
      <c r="AC2814"/>
      <c r="AE2814"/>
    </row>
    <row r="2815" spans="7:31">
      <c r="G2815"/>
      <c r="AC2815"/>
      <c r="AE2815"/>
    </row>
    <row r="2816" spans="7:31">
      <c r="G2816"/>
      <c r="AC2816"/>
      <c r="AE2816"/>
    </row>
    <row r="2817" spans="7:31">
      <c r="G2817"/>
      <c r="AC2817"/>
      <c r="AE2817"/>
    </row>
    <row r="2818" spans="7:31">
      <c r="G2818"/>
      <c r="AC2818"/>
      <c r="AE2818"/>
    </row>
    <row r="2819" spans="7:31">
      <c r="G2819"/>
      <c r="AC2819"/>
      <c r="AE2819"/>
    </row>
    <row r="2820" spans="7:31">
      <c r="G2820"/>
      <c r="AC2820"/>
      <c r="AE2820"/>
    </row>
    <row r="2821" spans="7:31">
      <c r="G2821"/>
      <c r="AC2821"/>
      <c r="AE2821"/>
    </row>
    <row r="2822" spans="7:31">
      <c r="G2822"/>
      <c r="AC2822"/>
      <c r="AE2822"/>
    </row>
    <row r="2823" spans="7:31">
      <c r="G2823"/>
      <c r="AC2823"/>
      <c r="AE2823"/>
    </row>
    <row r="2824" spans="7:31">
      <c r="G2824"/>
      <c r="AC2824"/>
      <c r="AE2824"/>
    </row>
    <row r="2825" spans="7:31">
      <c r="G2825"/>
      <c r="AC2825"/>
      <c r="AE2825"/>
    </row>
    <row r="2826" spans="7:31">
      <c r="G2826"/>
      <c r="AC2826"/>
      <c r="AE2826"/>
    </row>
    <row r="2827" spans="7:31">
      <c r="G2827"/>
      <c r="AC2827"/>
      <c r="AE2827"/>
    </row>
    <row r="2828" spans="7:31">
      <c r="G2828"/>
      <c r="AC2828"/>
      <c r="AE2828"/>
    </row>
    <row r="2829" spans="7:31">
      <c r="G2829"/>
      <c r="AC2829"/>
      <c r="AE2829"/>
    </row>
    <row r="2830" spans="7:31">
      <c r="G2830"/>
      <c r="AC2830"/>
      <c r="AE2830"/>
    </row>
    <row r="2831" spans="7:31">
      <c r="G2831"/>
      <c r="AC2831"/>
      <c r="AE2831"/>
    </row>
    <row r="2832" spans="7:31">
      <c r="G2832"/>
      <c r="AC2832"/>
      <c r="AE2832"/>
    </row>
    <row r="2833" spans="7:31">
      <c r="G2833"/>
      <c r="AC2833"/>
      <c r="AE2833"/>
    </row>
    <row r="2834" spans="7:31">
      <c r="G2834"/>
      <c r="AC2834"/>
      <c r="AE2834"/>
    </row>
    <row r="2835" spans="7:31">
      <c r="G2835"/>
      <c r="AC2835"/>
      <c r="AE2835"/>
    </row>
    <row r="2836" spans="7:31">
      <c r="G2836"/>
      <c r="AC2836"/>
      <c r="AE2836"/>
    </row>
    <row r="2837" spans="7:31">
      <c r="G2837"/>
      <c r="AC2837"/>
      <c r="AE2837"/>
    </row>
    <row r="2838" spans="7:31">
      <c r="G2838"/>
      <c r="AC2838"/>
      <c r="AE2838"/>
    </row>
    <row r="2839" spans="7:31">
      <c r="G2839"/>
      <c r="AC2839"/>
      <c r="AE2839"/>
    </row>
    <row r="2840" spans="7:31">
      <c r="G2840"/>
      <c r="AC2840"/>
      <c r="AE2840"/>
    </row>
    <row r="2841" spans="7:31">
      <c r="G2841"/>
      <c r="AC2841"/>
      <c r="AE2841"/>
    </row>
    <row r="2842" spans="7:31">
      <c r="G2842"/>
      <c r="AC2842"/>
      <c r="AE2842"/>
    </row>
    <row r="2843" spans="7:31">
      <c r="G2843"/>
      <c r="AC2843"/>
      <c r="AE2843"/>
    </row>
    <row r="2844" spans="7:31">
      <c r="G2844"/>
      <c r="AC2844"/>
      <c r="AE2844"/>
    </row>
    <row r="2845" spans="7:31">
      <c r="G2845"/>
      <c r="AC2845"/>
      <c r="AE2845"/>
    </row>
    <row r="2846" spans="7:31">
      <c r="G2846"/>
      <c r="AC2846"/>
      <c r="AE2846"/>
    </row>
    <row r="2847" spans="7:31">
      <c r="G2847"/>
      <c r="AC2847"/>
      <c r="AE2847"/>
    </row>
    <row r="2848" spans="7:31">
      <c r="G2848"/>
      <c r="AC2848"/>
      <c r="AE2848"/>
    </row>
    <row r="2849" spans="7:31">
      <c r="G2849"/>
      <c r="AC2849"/>
      <c r="AE2849"/>
    </row>
    <row r="2850" spans="7:31">
      <c r="G2850"/>
      <c r="AC2850"/>
      <c r="AE2850"/>
    </row>
    <row r="2851" spans="7:31">
      <c r="G2851"/>
      <c r="AC2851"/>
      <c r="AE2851"/>
    </row>
    <row r="2852" spans="7:31">
      <c r="G2852"/>
      <c r="AC2852"/>
      <c r="AE2852"/>
    </row>
    <row r="2853" spans="7:31">
      <c r="G2853"/>
      <c r="AC2853"/>
      <c r="AE2853"/>
    </row>
    <row r="2854" spans="7:31">
      <c r="G2854"/>
      <c r="AC2854"/>
      <c r="AE2854"/>
    </row>
    <row r="2855" spans="7:31">
      <c r="G2855"/>
      <c r="AC2855"/>
      <c r="AE2855"/>
    </row>
    <row r="2856" spans="7:31">
      <c r="G2856"/>
      <c r="AC2856"/>
      <c r="AE2856"/>
    </row>
    <row r="2857" spans="7:31">
      <c r="G2857"/>
      <c r="AC2857"/>
      <c r="AE2857"/>
    </row>
    <row r="2858" spans="7:31">
      <c r="G2858"/>
      <c r="AC2858"/>
      <c r="AE2858"/>
    </row>
    <row r="2859" spans="7:31">
      <c r="G2859"/>
      <c r="AC2859"/>
      <c r="AE2859"/>
    </row>
    <row r="2860" spans="7:31">
      <c r="G2860"/>
      <c r="AC2860"/>
      <c r="AE2860"/>
    </row>
    <row r="2861" spans="7:31">
      <c r="G2861"/>
      <c r="AC2861"/>
      <c r="AE2861"/>
    </row>
    <row r="2862" spans="7:31">
      <c r="G2862"/>
      <c r="AC2862"/>
      <c r="AE2862"/>
    </row>
    <row r="2863" spans="7:31">
      <c r="G2863"/>
      <c r="AC2863"/>
      <c r="AE2863"/>
    </row>
    <row r="2864" spans="7:31">
      <c r="G2864"/>
      <c r="AC2864"/>
      <c r="AE2864"/>
    </row>
    <row r="2865" spans="7:31">
      <c r="G2865"/>
      <c r="AC2865"/>
      <c r="AE2865"/>
    </row>
    <row r="2866" spans="7:31">
      <c r="G2866"/>
      <c r="AC2866"/>
      <c r="AE2866"/>
    </row>
    <row r="2867" spans="7:31">
      <c r="G2867"/>
      <c r="AC2867"/>
      <c r="AE2867"/>
    </row>
    <row r="2868" spans="7:31">
      <c r="G2868"/>
      <c r="AC2868"/>
      <c r="AE2868"/>
    </row>
    <row r="2869" spans="7:31">
      <c r="G2869"/>
      <c r="AC2869"/>
      <c r="AE2869"/>
    </row>
    <row r="2870" spans="7:31">
      <c r="G2870"/>
      <c r="AC2870"/>
      <c r="AE2870"/>
    </row>
    <row r="2871" spans="7:31">
      <c r="G2871"/>
      <c r="AC2871"/>
      <c r="AE2871"/>
    </row>
    <row r="2872" spans="7:31">
      <c r="G2872"/>
      <c r="AC2872"/>
      <c r="AE2872"/>
    </row>
    <row r="2873" spans="7:31">
      <c r="G2873"/>
      <c r="AC2873"/>
      <c r="AE2873"/>
    </row>
    <row r="2874" spans="7:31">
      <c r="G2874"/>
      <c r="AC2874"/>
      <c r="AE2874"/>
    </row>
    <row r="2875" spans="7:31">
      <c r="G2875"/>
      <c r="AC2875"/>
      <c r="AE2875"/>
    </row>
    <row r="2876" spans="7:31">
      <c r="G2876"/>
      <c r="AC2876"/>
      <c r="AE2876"/>
    </row>
    <row r="2877" spans="7:31">
      <c r="G2877"/>
      <c r="AC2877"/>
      <c r="AE2877"/>
    </row>
    <row r="2878" spans="7:31">
      <c r="G2878"/>
      <c r="AC2878"/>
      <c r="AE2878"/>
    </row>
    <row r="2879" spans="7:31">
      <c r="G2879"/>
      <c r="AC2879"/>
      <c r="AE2879"/>
    </row>
    <row r="2880" spans="7:31">
      <c r="G2880"/>
      <c r="AC2880"/>
      <c r="AE2880"/>
    </row>
    <row r="2881" spans="7:31">
      <c r="G2881"/>
      <c r="AC2881"/>
      <c r="AE2881"/>
    </row>
    <row r="2882" spans="7:31">
      <c r="G2882"/>
      <c r="AC2882"/>
      <c r="AE2882"/>
    </row>
    <row r="2883" spans="7:31">
      <c r="G2883"/>
      <c r="AC2883"/>
      <c r="AE2883"/>
    </row>
    <row r="2884" spans="7:31">
      <c r="G2884"/>
      <c r="AC2884"/>
      <c r="AE2884"/>
    </row>
    <row r="2885" spans="7:31">
      <c r="G2885"/>
      <c r="AC2885"/>
      <c r="AE2885"/>
    </row>
    <row r="2886" spans="7:31">
      <c r="G2886"/>
      <c r="AC2886"/>
      <c r="AE2886"/>
    </row>
    <row r="2887" spans="7:31">
      <c r="G2887"/>
      <c r="AC2887"/>
      <c r="AE2887"/>
    </row>
    <row r="2888" spans="7:31">
      <c r="G2888"/>
      <c r="AC2888"/>
      <c r="AE2888"/>
    </row>
    <row r="2889" spans="7:31">
      <c r="G2889"/>
      <c r="AC2889"/>
      <c r="AE2889"/>
    </row>
    <row r="2890" spans="7:31">
      <c r="G2890"/>
      <c r="AC2890"/>
      <c r="AE2890"/>
    </row>
    <row r="2891" spans="7:31">
      <c r="G2891"/>
      <c r="AC2891"/>
      <c r="AE2891"/>
    </row>
    <row r="2892" spans="7:31">
      <c r="G2892"/>
      <c r="AC2892"/>
      <c r="AE2892"/>
    </row>
    <row r="2893" spans="7:31">
      <c r="G2893"/>
      <c r="AC2893"/>
      <c r="AE2893"/>
    </row>
    <row r="2894" spans="7:31">
      <c r="G2894"/>
      <c r="AC2894"/>
      <c r="AE2894"/>
    </row>
    <row r="2895" spans="7:31">
      <c r="G2895"/>
      <c r="AC2895"/>
      <c r="AE2895"/>
    </row>
    <row r="2896" spans="7:31">
      <c r="G2896"/>
      <c r="AC2896"/>
      <c r="AE2896"/>
    </row>
    <row r="2897" spans="7:31">
      <c r="G2897"/>
      <c r="AC2897"/>
      <c r="AE2897"/>
    </row>
    <row r="2898" spans="7:31">
      <c r="G2898"/>
      <c r="AC2898"/>
      <c r="AE2898"/>
    </row>
    <row r="2899" spans="7:31">
      <c r="G2899"/>
      <c r="AC2899"/>
      <c r="AE2899"/>
    </row>
    <row r="2900" spans="7:31">
      <c r="G2900"/>
      <c r="AC2900"/>
      <c r="AE2900"/>
    </row>
    <row r="2901" spans="7:31">
      <c r="G2901"/>
      <c r="AC2901"/>
      <c r="AE2901"/>
    </row>
    <row r="2902" spans="7:31">
      <c r="G2902"/>
      <c r="AC2902"/>
      <c r="AE2902"/>
    </row>
    <row r="2903" spans="7:31">
      <c r="G2903"/>
      <c r="AC2903"/>
      <c r="AE2903"/>
    </row>
    <row r="2904" spans="7:31">
      <c r="G2904"/>
      <c r="AC2904"/>
      <c r="AE2904"/>
    </row>
    <row r="2905" spans="7:31">
      <c r="G2905"/>
      <c r="AC2905"/>
      <c r="AE2905"/>
    </row>
    <row r="2906" spans="7:31">
      <c r="G2906"/>
      <c r="AC2906"/>
      <c r="AE2906"/>
    </row>
    <row r="2907" spans="7:31">
      <c r="G2907"/>
      <c r="AC2907"/>
      <c r="AE2907"/>
    </row>
    <row r="2908" spans="7:31">
      <c r="G2908"/>
      <c r="AC2908"/>
      <c r="AE2908"/>
    </row>
    <row r="2909" spans="7:31">
      <c r="G2909"/>
      <c r="AC2909"/>
      <c r="AE2909"/>
    </row>
    <row r="2910" spans="7:31">
      <c r="G2910"/>
      <c r="AC2910"/>
      <c r="AE2910"/>
    </row>
    <row r="2911" spans="7:31">
      <c r="G2911"/>
      <c r="AC2911"/>
      <c r="AE2911"/>
    </row>
    <row r="2912" spans="7:31">
      <c r="G2912"/>
      <c r="AC2912"/>
      <c r="AE2912"/>
    </row>
    <row r="2913" spans="7:31">
      <c r="G2913"/>
      <c r="AC2913"/>
      <c r="AE2913"/>
    </row>
    <row r="2914" spans="7:31">
      <c r="G2914"/>
      <c r="AC2914"/>
      <c r="AE2914"/>
    </row>
    <row r="2915" spans="7:31">
      <c r="G2915"/>
      <c r="AC2915"/>
      <c r="AE2915"/>
    </row>
    <row r="2916" spans="7:31">
      <c r="G2916"/>
      <c r="AC2916"/>
      <c r="AE2916"/>
    </row>
    <row r="2917" spans="7:31">
      <c r="G2917"/>
      <c r="AC2917"/>
      <c r="AE2917"/>
    </row>
    <row r="2918" spans="7:31">
      <c r="G2918"/>
      <c r="AC2918"/>
      <c r="AE2918"/>
    </row>
    <row r="2919" spans="7:31">
      <c r="G2919"/>
      <c r="AC2919"/>
      <c r="AE2919"/>
    </row>
    <row r="2920" spans="7:31">
      <c r="G2920"/>
      <c r="AC2920"/>
      <c r="AE2920"/>
    </row>
    <row r="2921" spans="7:31">
      <c r="G2921"/>
      <c r="AC2921"/>
      <c r="AE2921"/>
    </row>
    <row r="2922" spans="7:31">
      <c r="G2922"/>
      <c r="AC2922"/>
      <c r="AE2922"/>
    </row>
    <row r="2923" spans="7:31">
      <c r="G2923"/>
      <c r="AC2923"/>
      <c r="AE2923"/>
    </row>
    <row r="2924" spans="7:31">
      <c r="G2924"/>
      <c r="AC2924"/>
      <c r="AE2924"/>
    </row>
    <row r="2925" spans="7:31">
      <c r="G2925"/>
      <c r="AC2925"/>
      <c r="AE2925"/>
    </row>
    <row r="2926" spans="7:31">
      <c r="G2926"/>
      <c r="AC2926"/>
      <c r="AE2926"/>
    </row>
    <row r="2927" spans="7:31">
      <c r="G2927"/>
      <c r="AC2927"/>
      <c r="AE2927"/>
    </row>
    <row r="2928" spans="7:31">
      <c r="G2928"/>
      <c r="AC2928"/>
      <c r="AE2928"/>
    </row>
    <row r="2929" spans="7:31">
      <c r="G2929"/>
      <c r="AC2929"/>
      <c r="AE2929"/>
    </row>
    <row r="2930" spans="7:31">
      <c r="G2930"/>
      <c r="AC2930"/>
      <c r="AE2930"/>
    </row>
    <row r="2931" spans="7:31">
      <c r="G2931"/>
      <c r="AC2931"/>
      <c r="AE2931"/>
    </row>
    <row r="2932" spans="7:31">
      <c r="G2932"/>
      <c r="AC2932"/>
      <c r="AE2932"/>
    </row>
    <row r="2933" spans="7:31">
      <c r="G2933"/>
      <c r="AC2933"/>
      <c r="AE2933"/>
    </row>
    <row r="2934" spans="7:31">
      <c r="G2934"/>
      <c r="AC2934"/>
      <c r="AE2934"/>
    </row>
    <row r="2935" spans="7:31">
      <c r="G2935"/>
      <c r="AC2935"/>
      <c r="AE2935"/>
    </row>
    <row r="2936" spans="7:31">
      <c r="G2936"/>
      <c r="AC2936"/>
      <c r="AE2936"/>
    </row>
    <row r="2937" spans="7:31">
      <c r="G2937"/>
      <c r="AC2937"/>
      <c r="AE2937"/>
    </row>
    <row r="2938" spans="7:31">
      <c r="G2938"/>
      <c r="AC2938"/>
      <c r="AE2938"/>
    </row>
    <row r="2939" spans="7:31">
      <c r="G2939"/>
      <c r="AC2939"/>
      <c r="AE2939"/>
    </row>
    <row r="2940" spans="7:31">
      <c r="G2940"/>
      <c r="AC2940"/>
      <c r="AE2940"/>
    </row>
    <row r="2941" spans="7:31">
      <c r="G2941"/>
      <c r="AC2941"/>
      <c r="AE2941"/>
    </row>
    <row r="2942" spans="7:31">
      <c r="G2942"/>
      <c r="AC2942"/>
      <c r="AE2942"/>
    </row>
    <row r="2943" spans="7:31">
      <c r="G2943"/>
      <c r="AC2943"/>
      <c r="AE2943"/>
    </row>
    <row r="2944" spans="7:31">
      <c r="G2944"/>
      <c r="AC2944"/>
      <c r="AE2944"/>
    </row>
    <row r="2945" spans="7:31">
      <c r="G2945"/>
      <c r="AC2945"/>
      <c r="AE2945"/>
    </row>
    <row r="2946" spans="7:31">
      <c r="G2946"/>
      <c r="AC2946"/>
      <c r="AE2946"/>
    </row>
    <row r="2947" spans="7:31">
      <c r="G2947"/>
      <c r="AC2947"/>
      <c r="AE2947"/>
    </row>
    <row r="2948" spans="7:31">
      <c r="G2948"/>
      <c r="AC2948"/>
      <c r="AE2948"/>
    </row>
    <row r="2949" spans="7:31">
      <c r="G2949"/>
      <c r="AC2949"/>
      <c r="AE2949"/>
    </row>
    <row r="2950" spans="7:31">
      <c r="G2950"/>
      <c r="AC2950"/>
      <c r="AE2950"/>
    </row>
    <row r="2951" spans="7:31">
      <c r="G2951"/>
      <c r="AC2951"/>
      <c r="AE2951"/>
    </row>
    <row r="2952" spans="7:31">
      <c r="G2952"/>
      <c r="AC2952"/>
      <c r="AE2952"/>
    </row>
    <row r="2953" spans="7:31">
      <c r="G2953"/>
      <c r="AC2953"/>
      <c r="AE2953"/>
    </row>
    <row r="2954" spans="7:31">
      <c r="G2954"/>
      <c r="AC2954"/>
      <c r="AE2954"/>
    </row>
    <row r="2955" spans="7:31">
      <c r="G2955"/>
      <c r="AC2955"/>
      <c r="AE2955"/>
    </row>
    <row r="2956" spans="7:31">
      <c r="G2956"/>
      <c r="AC2956"/>
      <c r="AE2956"/>
    </row>
    <row r="2957" spans="7:31">
      <c r="G2957"/>
      <c r="AC2957"/>
      <c r="AE2957"/>
    </row>
    <row r="2958" spans="7:31">
      <c r="G2958"/>
      <c r="AC2958"/>
      <c r="AE2958"/>
    </row>
    <row r="2959" spans="7:31">
      <c r="G2959"/>
      <c r="AC2959"/>
      <c r="AE2959"/>
    </row>
    <row r="2960" spans="7:31">
      <c r="G2960"/>
      <c r="AC2960"/>
      <c r="AE2960"/>
    </row>
    <row r="2961" spans="7:31">
      <c r="G2961"/>
      <c r="AC2961"/>
      <c r="AE2961"/>
    </row>
    <row r="2962" spans="7:31">
      <c r="G2962"/>
      <c r="AC2962"/>
      <c r="AE2962"/>
    </row>
    <row r="2963" spans="7:31">
      <c r="G2963"/>
      <c r="AC2963"/>
      <c r="AE2963"/>
    </row>
    <row r="2964" spans="7:31">
      <c r="G2964"/>
      <c r="AC2964"/>
      <c r="AE2964"/>
    </row>
    <row r="2965" spans="7:31">
      <c r="G2965"/>
      <c r="AC2965"/>
      <c r="AE2965"/>
    </row>
    <row r="2966" spans="7:31">
      <c r="G2966"/>
      <c r="AC2966"/>
      <c r="AE2966"/>
    </row>
    <row r="2967" spans="7:31">
      <c r="G2967"/>
      <c r="AC2967"/>
      <c r="AE2967"/>
    </row>
    <row r="2968" spans="7:31">
      <c r="G2968"/>
      <c r="AC2968"/>
      <c r="AE2968"/>
    </row>
    <row r="2969" spans="7:31">
      <c r="G2969"/>
      <c r="AC2969"/>
      <c r="AE2969"/>
    </row>
    <row r="2970" spans="7:31">
      <c r="G2970"/>
      <c r="AC2970"/>
      <c r="AE2970"/>
    </row>
    <row r="2971" spans="7:31">
      <c r="G2971"/>
      <c r="AC2971"/>
      <c r="AE2971"/>
    </row>
    <row r="2972" spans="7:31">
      <c r="G2972"/>
      <c r="AC2972"/>
      <c r="AE2972"/>
    </row>
    <row r="2973" spans="7:31">
      <c r="G2973"/>
      <c r="AC2973"/>
      <c r="AE2973"/>
    </row>
    <row r="2974" spans="7:31">
      <c r="G2974"/>
      <c r="AC2974"/>
      <c r="AE2974"/>
    </row>
    <row r="2975" spans="7:31">
      <c r="G2975"/>
      <c r="AC2975"/>
      <c r="AE2975"/>
    </row>
    <row r="2976" spans="7:31">
      <c r="G2976"/>
      <c r="AC2976"/>
      <c r="AE2976"/>
    </row>
    <row r="2977" spans="7:31">
      <c r="G2977"/>
      <c r="AC2977"/>
      <c r="AE2977"/>
    </row>
    <row r="2978" spans="7:31">
      <c r="G2978"/>
      <c r="AC2978"/>
      <c r="AE2978"/>
    </row>
    <row r="2979" spans="7:31">
      <c r="G2979"/>
      <c r="AC2979"/>
      <c r="AE2979"/>
    </row>
    <row r="2980" spans="7:31">
      <c r="G2980"/>
      <c r="AC2980"/>
      <c r="AE2980"/>
    </row>
    <row r="2981" spans="7:31">
      <c r="G2981"/>
      <c r="AC2981"/>
      <c r="AE2981"/>
    </row>
    <row r="2982" spans="7:31">
      <c r="G2982"/>
      <c r="AC2982"/>
      <c r="AE2982"/>
    </row>
    <row r="2983" spans="7:31">
      <c r="G2983"/>
      <c r="AC2983"/>
      <c r="AE2983"/>
    </row>
    <row r="2984" spans="7:31">
      <c r="G2984"/>
      <c r="AC2984"/>
      <c r="AE2984"/>
    </row>
    <row r="2985" spans="7:31">
      <c r="G2985"/>
      <c r="AC2985"/>
      <c r="AE2985"/>
    </row>
    <row r="2986" spans="7:31">
      <c r="G2986"/>
      <c r="AC2986"/>
      <c r="AE2986"/>
    </row>
    <row r="2987" spans="7:31">
      <c r="G2987"/>
      <c r="AC2987"/>
      <c r="AE2987"/>
    </row>
    <row r="2988" spans="7:31">
      <c r="G2988"/>
      <c r="AC2988"/>
      <c r="AE2988"/>
    </row>
    <row r="2989" spans="7:31">
      <c r="G2989"/>
      <c r="AC2989"/>
      <c r="AE2989"/>
    </row>
    <row r="2990" spans="7:31">
      <c r="G2990"/>
      <c r="AC2990"/>
      <c r="AE2990"/>
    </row>
    <row r="2991" spans="7:31">
      <c r="G2991"/>
      <c r="AC2991"/>
      <c r="AE2991"/>
    </row>
    <row r="2992" spans="7:31">
      <c r="G2992"/>
      <c r="AC2992"/>
      <c r="AE2992"/>
    </row>
    <row r="2993" spans="7:31">
      <c r="G2993"/>
      <c r="AC2993"/>
      <c r="AE2993"/>
    </row>
    <row r="2994" spans="7:31">
      <c r="G2994"/>
      <c r="AC2994"/>
      <c r="AE2994"/>
    </row>
    <row r="2995" spans="7:31">
      <c r="G2995"/>
      <c r="AC2995"/>
      <c r="AE2995"/>
    </row>
    <row r="2996" spans="7:31">
      <c r="G2996"/>
      <c r="AC2996"/>
      <c r="AE2996"/>
    </row>
    <row r="2997" spans="7:31">
      <c r="G2997"/>
      <c r="AC2997"/>
      <c r="AE2997"/>
    </row>
    <row r="2998" spans="7:31">
      <c r="G2998"/>
      <c r="AC2998"/>
      <c r="AE2998"/>
    </row>
    <row r="2999" spans="7:31">
      <c r="G2999"/>
      <c r="AC2999"/>
      <c r="AE2999"/>
    </row>
    <row r="3000" spans="7:31">
      <c r="G3000"/>
      <c r="AC3000"/>
      <c r="AE3000"/>
    </row>
    <row r="3001" spans="7:31">
      <c r="G3001"/>
      <c r="AC3001"/>
      <c r="AE3001"/>
    </row>
    <row r="3002" spans="7:31">
      <c r="G3002"/>
      <c r="AC3002"/>
      <c r="AE3002"/>
    </row>
    <row r="3003" spans="7:31">
      <c r="G3003"/>
      <c r="AC3003"/>
      <c r="AE3003"/>
    </row>
    <row r="3004" spans="7:31">
      <c r="G3004"/>
      <c r="AC3004"/>
      <c r="AE3004"/>
    </row>
    <row r="3005" spans="7:31">
      <c r="G3005"/>
      <c r="AC3005"/>
      <c r="AE3005"/>
    </row>
    <row r="3006" spans="7:31">
      <c r="G3006"/>
      <c r="AC3006"/>
      <c r="AE3006"/>
    </row>
    <row r="3007" spans="7:31">
      <c r="G3007"/>
      <c r="AC3007"/>
      <c r="AE3007"/>
    </row>
    <row r="3008" spans="7:31">
      <c r="G3008"/>
      <c r="AC3008"/>
      <c r="AE3008"/>
    </row>
    <row r="3009" spans="7:31">
      <c r="G3009"/>
      <c r="AC3009"/>
      <c r="AE3009"/>
    </row>
    <row r="3010" spans="7:31">
      <c r="G3010"/>
      <c r="AC3010"/>
      <c r="AE3010"/>
    </row>
    <row r="3011" spans="7:31">
      <c r="G3011"/>
      <c r="AC3011"/>
      <c r="AE3011"/>
    </row>
    <row r="3012" spans="7:31">
      <c r="G3012"/>
      <c r="AC3012"/>
      <c r="AE3012"/>
    </row>
    <row r="3013" spans="7:31">
      <c r="G3013"/>
      <c r="AC3013"/>
      <c r="AE3013"/>
    </row>
    <row r="3014" spans="7:31">
      <c r="G3014"/>
      <c r="AC3014"/>
      <c r="AE3014"/>
    </row>
    <row r="3015" spans="7:31">
      <c r="G3015"/>
      <c r="AC3015"/>
      <c r="AE3015"/>
    </row>
    <row r="3016" spans="7:31">
      <c r="G3016"/>
      <c r="AC3016"/>
      <c r="AE3016"/>
    </row>
    <row r="3017" spans="7:31">
      <c r="G3017"/>
      <c r="AC3017"/>
      <c r="AE3017"/>
    </row>
    <row r="3018" spans="7:31">
      <c r="G3018"/>
      <c r="AC3018"/>
      <c r="AE3018"/>
    </row>
    <row r="3019" spans="7:31">
      <c r="G3019"/>
      <c r="AC3019"/>
      <c r="AE3019"/>
    </row>
    <row r="3020" spans="7:31">
      <c r="G3020"/>
      <c r="AC3020"/>
      <c r="AE3020"/>
    </row>
    <row r="3021" spans="7:31">
      <c r="G3021"/>
      <c r="AC3021"/>
      <c r="AE3021"/>
    </row>
    <row r="3022" spans="7:31">
      <c r="G3022"/>
      <c r="AC3022"/>
      <c r="AE3022"/>
    </row>
    <row r="3023" spans="7:31">
      <c r="G3023"/>
      <c r="AC3023"/>
      <c r="AE3023"/>
    </row>
    <row r="3024" spans="7:31">
      <c r="G3024"/>
      <c r="AC3024"/>
      <c r="AE3024"/>
    </row>
    <row r="3025" spans="7:31">
      <c r="G3025"/>
      <c r="AC3025"/>
      <c r="AE3025"/>
    </row>
    <row r="3026" spans="7:31">
      <c r="G3026"/>
      <c r="AC3026"/>
      <c r="AE3026"/>
    </row>
    <row r="3027" spans="7:31">
      <c r="G3027"/>
      <c r="AC3027"/>
      <c r="AE3027"/>
    </row>
    <row r="3028" spans="7:31">
      <c r="G3028"/>
      <c r="AC3028"/>
      <c r="AE3028"/>
    </row>
    <row r="3029" spans="7:31">
      <c r="G3029"/>
      <c r="AC3029"/>
      <c r="AE3029"/>
    </row>
    <row r="3030" spans="7:31">
      <c r="G3030"/>
      <c r="AC3030"/>
      <c r="AE3030"/>
    </row>
    <row r="3031" spans="7:31">
      <c r="G3031"/>
      <c r="AC3031"/>
      <c r="AE3031"/>
    </row>
    <row r="3032" spans="7:31">
      <c r="G3032"/>
      <c r="AC3032"/>
      <c r="AE3032"/>
    </row>
    <row r="3033" spans="7:31">
      <c r="G3033"/>
      <c r="AC3033"/>
      <c r="AE3033"/>
    </row>
    <row r="3034" spans="7:31">
      <c r="G3034"/>
      <c r="AC3034"/>
      <c r="AE3034"/>
    </row>
    <row r="3035" spans="7:31">
      <c r="G3035"/>
      <c r="AC3035"/>
      <c r="AE3035"/>
    </row>
    <row r="3036" spans="7:31">
      <c r="G3036"/>
      <c r="AC3036"/>
      <c r="AE3036"/>
    </row>
    <row r="3037" spans="7:31">
      <c r="G3037"/>
      <c r="AC3037"/>
      <c r="AE3037"/>
    </row>
    <row r="3038" spans="7:31">
      <c r="G3038"/>
      <c r="AC3038"/>
      <c r="AE3038"/>
    </row>
    <row r="3039" spans="7:31">
      <c r="G3039"/>
      <c r="AC3039"/>
      <c r="AE3039"/>
    </row>
    <row r="3040" spans="7:31">
      <c r="G3040"/>
      <c r="AC3040"/>
      <c r="AE3040"/>
    </row>
    <row r="3041" spans="7:31">
      <c r="G3041"/>
      <c r="AC3041"/>
      <c r="AE3041"/>
    </row>
    <row r="3042" spans="7:31">
      <c r="G3042"/>
      <c r="AC3042"/>
      <c r="AE3042"/>
    </row>
    <row r="3043" spans="7:31">
      <c r="G3043"/>
      <c r="AC3043"/>
      <c r="AE3043"/>
    </row>
    <row r="3044" spans="7:31">
      <c r="G3044"/>
      <c r="AC3044"/>
      <c r="AE3044"/>
    </row>
    <row r="3045" spans="7:31">
      <c r="G3045"/>
      <c r="AC3045"/>
      <c r="AE3045"/>
    </row>
    <row r="3046" spans="7:31">
      <c r="G3046"/>
      <c r="AC3046"/>
      <c r="AE3046"/>
    </row>
    <row r="3047" spans="7:31">
      <c r="G3047"/>
      <c r="AC3047"/>
      <c r="AE3047"/>
    </row>
    <row r="3048" spans="7:31">
      <c r="G3048"/>
      <c r="AC3048"/>
      <c r="AE3048"/>
    </row>
    <row r="3049" spans="7:31">
      <c r="G3049"/>
      <c r="AC3049"/>
      <c r="AE3049"/>
    </row>
    <row r="3050" spans="7:31">
      <c r="G3050"/>
      <c r="AC3050"/>
      <c r="AE3050"/>
    </row>
    <row r="3051" spans="7:31">
      <c r="G3051"/>
      <c r="AC3051"/>
      <c r="AE3051"/>
    </row>
    <row r="3052" spans="7:31">
      <c r="G3052"/>
      <c r="AC3052"/>
      <c r="AE3052"/>
    </row>
    <row r="3053" spans="7:31">
      <c r="G3053"/>
      <c r="AC3053"/>
      <c r="AE3053"/>
    </row>
    <row r="3054" spans="7:31">
      <c r="G3054"/>
      <c r="AC3054"/>
      <c r="AE3054"/>
    </row>
    <row r="3055" spans="7:31">
      <c r="G3055"/>
      <c r="AC3055"/>
      <c r="AE3055"/>
    </row>
    <row r="3056" spans="7:31">
      <c r="G3056"/>
      <c r="AC3056"/>
      <c r="AE3056"/>
    </row>
    <row r="3057" spans="7:31">
      <c r="G3057"/>
      <c r="AC3057"/>
      <c r="AE3057"/>
    </row>
    <row r="3058" spans="7:31">
      <c r="G3058"/>
      <c r="AC3058"/>
      <c r="AE3058"/>
    </row>
    <row r="3059" spans="7:31">
      <c r="G3059"/>
      <c r="AC3059"/>
      <c r="AE3059"/>
    </row>
    <row r="3060" spans="7:31">
      <c r="G3060"/>
      <c r="AC3060"/>
      <c r="AE3060"/>
    </row>
    <row r="3061" spans="7:31">
      <c r="G3061"/>
      <c r="AC3061"/>
      <c r="AE3061"/>
    </row>
    <row r="3062" spans="7:31">
      <c r="G3062"/>
      <c r="AC3062"/>
      <c r="AE3062"/>
    </row>
    <row r="3063" spans="7:31">
      <c r="G3063"/>
      <c r="AC3063"/>
      <c r="AE3063"/>
    </row>
    <row r="3064" spans="7:31">
      <c r="G3064"/>
      <c r="AC3064"/>
      <c r="AE3064"/>
    </row>
    <row r="3065" spans="7:31">
      <c r="G3065"/>
      <c r="AC3065"/>
      <c r="AE3065"/>
    </row>
    <row r="3066" spans="7:31">
      <c r="G3066"/>
      <c r="AC3066"/>
      <c r="AE3066"/>
    </row>
    <row r="3067" spans="7:31">
      <c r="G3067"/>
      <c r="AC3067"/>
      <c r="AE3067"/>
    </row>
    <row r="3068" spans="7:31">
      <c r="G3068"/>
      <c r="AC3068"/>
      <c r="AE3068"/>
    </row>
    <row r="3069" spans="7:31">
      <c r="G3069"/>
      <c r="AC3069"/>
      <c r="AE3069"/>
    </row>
    <row r="3070" spans="7:31">
      <c r="G3070"/>
      <c r="AC3070"/>
      <c r="AE3070"/>
    </row>
    <row r="3071" spans="7:31">
      <c r="G3071"/>
      <c r="AC3071"/>
      <c r="AE3071"/>
    </row>
    <row r="3072" spans="7:31">
      <c r="G3072"/>
      <c r="AC3072"/>
      <c r="AE3072"/>
    </row>
    <row r="3073" spans="7:31">
      <c r="G3073"/>
      <c r="AC3073"/>
      <c r="AE3073"/>
    </row>
    <row r="3074" spans="7:31">
      <c r="G3074"/>
      <c r="AC3074"/>
      <c r="AE3074"/>
    </row>
    <row r="3075" spans="7:31">
      <c r="G3075"/>
      <c r="AC3075"/>
      <c r="AE3075"/>
    </row>
    <row r="3076" spans="7:31">
      <c r="G3076"/>
      <c r="AC3076"/>
      <c r="AE3076"/>
    </row>
    <row r="3077" spans="7:31">
      <c r="G3077"/>
      <c r="AC3077"/>
      <c r="AE3077"/>
    </row>
    <row r="3078" spans="7:31">
      <c r="G3078"/>
      <c r="AC3078"/>
      <c r="AE3078"/>
    </row>
    <row r="3079" spans="7:31">
      <c r="G3079"/>
      <c r="AC3079"/>
      <c r="AE3079"/>
    </row>
    <row r="3080" spans="7:31">
      <c r="G3080"/>
      <c r="AC3080"/>
      <c r="AE3080"/>
    </row>
    <row r="3081" spans="7:31">
      <c r="G3081"/>
      <c r="AC3081"/>
      <c r="AE3081"/>
    </row>
    <row r="3082" spans="7:31">
      <c r="G3082"/>
      <c r="AC3082"/>
      <c r="AE3082"/>
    </row>
    <row r="3083" spans="7:31">
      <c r="G3083"/>
      <c r="AC3083"/>
      <c r="AE3083"/>
    </row>
    <row r="3084" spans="7:31">
      <c r="G3084"/>
      <c r="AC3084"/>
      <c r="AE3084"/>
    </row>
    <row r="3085" spans="7:31">
      <c r="G3085"/>
      <c r="AC3085"/>
      <c r="AE3085"/>
    </row>
    <row r="3086" spans="7:31">
      <c r="G3086"/>
      <c r="AC3086"/>
      <c r="AE3086"/>
    </row>
    <row r="3087" spans="7:31">
      <c r="G3087"/>
      <c r="AC3087"/>
      <c r="AE3087"/>
    </row>
    <row r="3088" spans="7:31">
      <c r="G3088"/>
      <c r="AC3088"/>
      <c r="AE3088"/>
    </row>
    <row r="3089" spans="7:31">
      <c r="G3089"/>
      <c r="AC3089"/>
      <c r="AE3089"/>
    </row>
    <row r="3090" spans="7:31">
      <c r="G3090"/>
      <c r="AC3090"/>
      <c r="AE3090"/>
    </row>
    <row r="3091" spans="7:31">
      <c r="G3091"/>
      <c r="AC3091"/>
      <c r="AE3091"/>
    </row>
    <row r="3092" spans="7:31">
      <c r="G3092"/>
      <c r="AC3092"/>
      <c r="AE3092"/>
    </row>
    <row r="3093" spans="7:31">
      <c r="G3093"/>
      <c r="AC3093"/>
      <c r="AE3093"/>
    </row>
    <row r="3094" spans="7:31">
      <c r="G3094"/>
      <c r="AC3094"/>
      <c r="AE3094"/>
    </row>
    <row r="3095" spans="7:31">
      <c r="G3095"/>
      <c r="AC3095"/>
      <c r="AE3095"/>
    </row>
    <row r="3096" spans="7:31">
      <c r="G3096"/>
      <c r="AC3096"/>
      <c r="AE3096"/>
    </row>
    <row r="3097" spans="7:31">
      <c r="G3097"/>
      <c r="AC3097"/>
      <c r="AE3097"/>
    </row>
    <row r="3098" spans="7:31">
      <c r="G3098"/>
      <c r="AC3098"/>
      <c r="AE3098"/>
    </row>
    <row r="3099" spans="7:31">
      <c r="G3099"/>
      <c r="AC3099"/>
      <c r="AE3099"/>
    </row>
    <row r="3100" spans="7:31">
      <c r="G3100"/>
      <c r="AC3100"/>
      <c r="AE3100"/>
    </row>
    <row r="3101" spans="7:31">
      <c r="G3101"/>
      <c r="AC3101"/>
      <c r="AE3101"/>
    </row>
    <row r="3102" spans="7:31">
      <c r="G3102"/>
      <c r="AC3102"/>
      <c r="AE3102"/>
    </row>
    <row r="3103" spans="7:31">
      <c r="G3103"/>
      <c r="AC3103"/>
      <c r="AE3103"/>
    </row>
    <row r="3104" spans="7:31">
      <c r="G3104"/>
      <c r="AC3104"/>
      <c r="AE3104"/>
    </row>
    <row r="3105" spans="7:31">
      <c r="G3105"/>
      <c r="AC3105"/>
      <c r="AE3105"/>
    </row>
    <row r="3106" spans="7:31">
      <c r="G3106"/>
      <c r="AC3106"/>
      <c r="AE3106"/>
    </row>
    <row r="3107" spans="7:31">
      <c r="G3107"/>
      <c r="AC3107"/>
      <c r="AE3107"/>
    </row>
    <row r="3108" spans="7:31">
      <c r="G3108"/>
      <c r="AC3108"/>
      <c r="AE3108"/>
    </row>
    <row r="3109" spans="7:31">
      <c r="G3109"/>
      <c r="AC3109"/>
      <c r="AE3109"/>
    </row>
    <row r="3110" spans="7:31">
      <c r="G3110"/>
      <c r="AC3110"/>
      <c r="AE3110"/>
    </row>
    <row r="3111" spans="7:31">
      <c r="G3111"/>
      <c r="AC3111"/>
      <c r="AE3111"/>
    </row>
    <row r="3112" spans="7:31">
      <c r="G3112"/>
      <c r="AC3112"/>
      <c r="AE3112"/>
    </row>
    <row r="3113" spans="7:31">
      <c r="G3113"/>
      <c r="AC3113"/>
      <c r="AE3113"/>
    </row>
    <row r="3114" spans="7:31">
      <c r="G3114"/>
      <c r="AC3114"/>
      <c r="AE3114"/>
    </row>
    <row r="3115" spans="7:31">
      <c r="G3115"/>
      <c r="AC3115"/>
      <c r="AE3115"/>
    </row>
    <row r="3116" spans="7:31">
      <c r="G3116"/>
      <c r="AC3116"/>
      <c r="AE3116"/>
    </row>
    <row r="3117" spans="7:31">
      <c r="G3117"/>
      <c r="AC3117"/>
      <c r="AE3117"/>
    </row>
    <row r="3118" spans="7:31">
      <c r="G3118"/>
      <c r="AC3118"/>
      <c r="AE3118"/>
    </row>
    <row r="3119" spans="7:31">
      <c r="G3119"/>
      <c r="AC3119"/>
      <c r="AE3119"/>
    </row>
    <row r="3120" spans="7:31">
      <c r="G3120"/>
      <c r="AC3120"/>
      <c r="AE3120"/>
    </row>
    <row r="3121" spans="7:31">
      <c r="G3121"/>
      <c r="AC3121"/>
      <c r="AE3121"/>
    </row>
    <row r="3122" spans="7:31">
      <c r="G3122"/>
      <c r="AC3122"/>
      <c r="AE3122"/>
    </row>
    <row r="3123" spans="7:31">
      <c r="G3123"/>
      <c r="AC3123"/>
      <c r="AE3123"/>
    </row>
    <row r="3124" spans="7:31">
      <c r="G3124"/>
      <c r="AC3124"/>
      <c r="AE3124"/>
    </row>
    <row r="3125" spans="7:31">
      <c r="G3125"/>
      <c r="AC3125"/>
      <c r="AE3125"/>
    </row>
    <row r="3126" spans="7:31">
      <c r="G3126"/>
      <c r="AC3126"/>
      <c r="AE3126"/>
    </row>
    <row r="3127" spans="7:31">
      <c r="G3127"/>
      <c r="AC3127"/>
      <c r="AE3127"/>
    </row>
    <row r="3128" spans="7:31">
      <c r="G3128"/>
      <c r="AC3128"/>
      <c r="AE3128"/>
    </row>
    <row r="3129" spans="7:31">
      <c r="G3129"/>
      <c r="AC3129"/>
      <c r="AE3129"/>
    </row>
    <row r="3130" spans="7:31">
      <c r="G3130"/>
      <c r="AC3130"/>
      <c r="AE3130"/>
    </row>
    <row r="3131" spans="7:31">
      <c r="G3131"/>
      <c r="AC3131"/>
      <c r="AE3131"/>
    </row>
    <row r="3132" spans="7:31">
      <c r="G3132"/>
      <c r="AC3132"/>
      <c r="AE3132"/>
    </row>
    <row r="3133" spans="7:31">
      <c r="G3133"/>
      <c r="AC3133"/>
      <c r="AE3133"/>
    </row>
    <row r="3134" spans="7:31">
      <c r="G3134"/>
      <c r="AC3134"/>
      <c r="AE3134"/>
    </row>
    <row r="3135" spans="7:31">
      <c r="G3135"/>
      <c r="AC3135"/>
      <c r="AE3135"/>
    </row>
    <row r="3136" spans="7:31">
      <c r="G3136"/>
      <c r="AC3136"/>
      <c r="AE3136"/>
    </row>
    <row r="3137" spans="7:31">
      <c r="G3137"/>
      <c r="AC3137"/>
      <c r="AE3137"/>
    </row>
    <row r="3138" spans="7:31">
      <c r="G3138"/>
      <c r="AC3138"/>
      <c r="AE3138"/>
    </row>
    <row r="3139" spans="7:31">
      <c r="G3139"/>
      <c r="AC3139"/>
      <c r="AE3139"/>
    </row>
    <row r="3140" spans="7:31">
      <c r="G3140"/>
      <c r="AC3140"/>
      <c r="AE3140"/>
    </row>
    <row r="3141" spans="7:31">
      <c r="G3141"/>
      <c r="AC3141"/>
      <c r="AE3141"/>
    </row>
    <row r="3142" spans="7:31">
      <c r="G3142"/>
      <c r="AC3142"/>
      <c r="AE3142"/>
    </row>
    <row r="3143" spans="7:31">
      <c r="G3143"/>
      <c r="AC3143"/>
      <c r="AE3143"/>
    </row>
    <row r="3144" spans="7:31">
      <c r="G3144"/>
      <c r="AC3144"/>
      <c r="AE3144"/>
    </row>
    <row r="3145" spans="7:31">
      <c r="G3145"/>
      <c r="AC3145"/>
      <c r="AE3145"/>
    </row>
    <row r="3146" spans="7:31">
      <c r="G3146"/>
      <c r="AC3146"/>
      <c r="AE3146"/>
    </row>
    <row r="3147" spans="7:31">
      <c r="G3147"/>
      <c r="AC3147"/>
      <c r="AE3147"/>
    </row>
    <row r="3148" spans="7:31">
      <c r="G3148"/>
      <c r="AC3148"/>
      <c r="AE3148"/>
    </row>
    <row r="3149" spans="7:31">
      <c r="G3149"/>
      <c r="AC3149"/>
      <c r="AE3149"/>
    </row>
    <row r="3150" spans="7:31">
      <c r="G3150"/>
      <c r="AC3150"/>
      <c r="AE3150"/>
    </row>
    <row r="3151" spans="7:31">
      <c r="G3151"/>
      <c r="AC3151"/>
      <c r="AE3151"/>
    </row>
    <row r="3152" spans="7:31">
      <c r="G3152"/>
      <c r="AC3152"/>
      <c r="AE3152"/>
    </row>
    <row r="3153" spans="7:31">
      <c r="G3153"/>
      <c r="AC3153"/>
      <c r="AE3153"/>
    </row>
    <row r="3154" spans="7:31">
      <c r="G3154"/>
      <c r="AC3154"/>
      <c r="AE3154"/>
    </row>
    <row r="3155" spans="7:31">
      <c r="G3155"/>
      <c r="AC3155"/>
      <c r="AE3155"/>
    </row>
    <row r="3156" spans="7:31">
      <c r="G3156"/>
      <c r="AC3156"/>
      <c r="AE3156"/>
    </row>
    <row r="3157" spans="7:31">
      <c r="G3157"/>
      <c r="AC3157"/>
      <c r="AE3157"/>
    </row>
    <row r="3158" spans="7:31">
      <c r="G3158"/>
      <c r="AC3158"/>
      <c r="AE3158"/>
    </row>
    <row r="3159" spans="7:31">
      <c r="G3159"/>
      <c r="AC3159"/>
      <c r="AE3159"/>
    </row>
    <row r="3160" spans="7:31">
      <c r="G3160"/>
      <c r="AC3160"/>
      <c r="AE3160"/>
    </row>
    <row r="3161" spans="7:31">
      <c r="G3161"/>
      <c r="AC3161"/>
      <c r="AE3161"/>
    </row>
    <row r="3162" spans="7:31">
      <c r="G3162"/>
      <c r="AC3162"/>
      <c r="AE3162"/>
    </row>
    <row r="3163" spans="7:31">
      <c r="G3163"/>
      <c r="AC3163"/>
      <c r="AE3163"/>
    </row>
    <row r="3164" spans="7:31">
      <c r="G3164"/>
      <c r="AC3164"/>
      <c r="AE3164"/>
    </row>
    <row r="3165" spans="7:31">
      <c r="G3165"/>
      <c r="AC3165"/>
      <c r="AE3165"/>
    </row>
    <row r="3166" spans="7:31">
      <c r="G3166"/>
      <c r="AC3166"/>
      <c r="AE3166"/>
    </row>
    <row r="3167" spans="7:31">
      <c r="G3167"/>
      <c r="AC3167"/>
      <c r="AE3167"/>
    </row>
    <row r="3168" spans="7:31">
      <c r="G3168"/>
      <c r="AC3168"/>
      <c r="AE3168"/>
    </row>
    <row r="3169" spans="7:31">
      <c r="G3169"/>
      <c r="AC3169"/>
      <c r="AE3169"/>
    </row>
    <row r="3170" spans="7:31">
      <c r="G3170"/>
      <c r="AC3170"/>
      <c r="AE3170"/>
    </row>
    <row r="3171" spans="7:31">
      <c r="G3171"/>
      <c r="AC3171"/>
      <c r="AE3171"/>
    </row>
    <row r="3172" spans="7:31">
      <c r="G3172"/>
      <c r="AC3172"/>
      <c r="AE3172"/>
    </row>
    <row r="3173" spans="7:31">
      <c r="G3173"/>
      <c r="AC3173"/>
      <c r="AE3173"/>
    </row>
    <row r="3174" spans="7:31">
      <c r="G3174"/>
      <c r="AC3174"/>
      <c r="AE3174"/>
    </row>
    <row r="3175" spans="7:31">
      <c r="G3175"/>
      <c r="AC3175"/>
      <c r="AE3175"/>
    </row>
    <row r="3176" spans="7:31">
      <c r="G3176"/>
      <c r="AC3176"/>
      <c r="AE3176"/>
    </row>
    <row r="3177" spans="7:31">
      <c r="G3177"/>
      <c r="AC3177"/>
      <c r="AE3177"/>
    </row>
    <row r="3178" spans="7:31">
      <c r="G3178"/>
      <c r="AC3178"/>
      <c r="AE3178"/>
    </row>
    <row r="3179" spans="7:31">
      <c r="G3179"/>
      <c r="AC3179"/>
      <c r="AE3179"/>
    </row>
    <row r="3180" spans="7:31">
      <c r="G3180"/>
      <c r="AC3180"/>
      <c r="AE3180"/>
    </row>
    <row r="3181" spans="7:31">
      <c r="G3181"/>
      <c r="AC3181"/>
      <c r="AE3181"/>
    </row>
    <row r="3182" spans="7:31">
      <c r="G3182"/>
      <c r="AC3182"/>
      <c r="AE3182"/>
    </row>
    <row r="3183" spans="7:31">
      <c r="G3183"/>
      <c r="AC3183"/>
      <c r="AE3183"/>
    </row>
    <row r="3184" spans="7:31">
      <c r="G3184"/>
      <c r="AC3184"/>
      <c r="AE3184"/>
    </row>
    <row r="3185" spans="7:31">
      <c r="G3185"/>
      <c r="AC3185"/>
      <c r="AE3185"/>
    </row>
    <row r="3186" spans="7:31">
      <c r="G3186"/>
      <c r="AC3186"/>
      <c r="AE3186"/>
    </row>
    <row r="3187" spans="7:31">
      <c r="G3187"/>
      <c r="AC3187"/>
      <c r="AE3187"/>
    </row>
    <row r="3188" spans="7:31">
      <c r="G3188"/>
      <c r="AC3188"/>
      <c r="AE3188"/>
    </row>
    <row r="3189" spans="7:31">
      <c r="G3189"/>
      <c r="AC3189"/>
      <c r="AE3189"/>
    </row>
    <row r="3190" spans="7:31">
      <c r="G3190"/>
      <c r="AC3190"/>
      <c r="AE3190"/>
    </row>
    <row r="3191" spans="7:31">
      <c r="G3191"/>
      <c r="AC3191"/>
      <c r="AE3191"/>
    </row>
    <row r="3192" spans="7:31">
      <c r="G3192"/>
      <c r="AC3192"/>
      <c r="AE3192"/>
    </row>
    <row r="3193" spans="7:31">
      <c r="G3193"/>
      <c r="AC3193"/>
      <c r="AE3193"/>
    </row>
    <row r="3194" spans="7:31">
      <c r="G3194"/>
      <c r="AC3194"/>
      <c r="AE3194"/>
    </row>
    <row r="3195" spans="7:31">
      <c r="G3195"/>
      <c r="AC3195"/>
      <c r="AE3195"/>
    </row>
    <row r="3196" spans="7:31">
      <c r="G3196"/>
      <c r="AC3196"/>
      <c r="AE3196"/>
    </row>
    <row r="3197" spans="7:31">
      <c r="G3197"/>
      <c r="AC3197"/>
      <c r="AE3197"/>
    </row>
    <row r="3198" spans="7:31">
      <c r="G3198"/>
      <c r="AC3198"/>
      <c r="AE3198"/>
    </row>
    <row r="3199" spans="7:31">
      <c r="G3199"/>
      <c r="AC3199"/>
      <c r="AE3199"/>
    </row>
    <row r="3200" spans="7:31">
      <c r="G3200"/>
      <c r="AC3200"/>
      <c r="AE3200"/>
    </row>
    <row r="3201" spans="7:31">
      <c r="G3201"/>
      <c r="AC3201"/>
      <c r="AE3201"/>
    </row>
    <row r="3202" spans="7:31">
      <c r="G3202"/>
      <c r="AC3202"/>
      <c r="AE3202"/>
    </row>
    <row r="3203" spans="7:31">
      <c r="G3203"/>
      <c r="AC3203"/>
      <c r="AE3203"/>
    </row>
    <row r="3204" spans="7:31">
      <c r="G3204"/>
      <c r="AC3204"/>
      <c r="AE3204"/>
    </row>
    <row r="3205" spans="7:31">
      <c r="G3205"/>
      <c r="AC3205"/>
      <c r="AE3205"/>
    </row>
    <row r="3206" spans="7:31">
      <c r="G3206"/>
      <c r="AC3206"/>
      <c r="AE3206"/>
    </row>
    <row r="3207" spans="7:31">
      <c r="G3207"/>
      <c r="AC3207"/>
      <c r="AE3207"/>
    </row>
    <row r="3208" spans="7:31">
      <c r="G3208"/>
      <c r="AC3208"/>
      <c r="AE3208"/>
    </row>
    <row r="3209" spans="7:31">
      <c r="G3209"/>
      <c r="AC3209"/>
      <c r="AE3209"/>
    </row>
    <row r="3210" spans="7:31">
      <c r="G3210"/>
      <c r="AC3210"/>
      <c r="AE3210"/>
    </row>
    <row r="3211" spans="7:31">
      <c r="G3211"/>
      <c r="AC3211"/>
      <c r="AE3211"/>
    </row>
    <row r="3212" spans="7:31">
      <c r="G3212"/>
      <c r="AC3212"/>
      <c r="AE3212"/>
    </row>
    <row r="3213" spans="7:31">
      <c r="G3213"/>
      <c r="AC3213"/>
      <c r="AE3213"/>
    </row>
    <row r="3214" spans="7:31">
      <c r="G3214"/>
      <c r="AC3214"/>
      <c r="AE3214"/>
    </row>
    <row r="3215" spans="7:31">
      <c r="G3215"/>
      <c r="AC3215"/>
      <c r="AE3215"/>
    </row>
    <row r="3216" spans="7:31">
      <c r="G3216"/>
      <c r="AC3216"/>
      <c r="AE3216"/>
    </row>
    <row r="3217" spans="7:31">
      <c r="G3217"/>
      <c r="AC3217"/>
      <c r="AE3217"/>
    </row>
    <row r="3218" spans="7:31">
      <c r="G3218"/>
      <c r="AC3218"/>
      <c r="AE3218"/>
    </row>
    <row r="3219" spans="7:31">
      <c r="G3219"/>
      <c r="AC3219"/>
      <c r="AE3219"/>
    </row>
    <row r="3220" spans="7:31">
      <c r="G3220"/>
      <c r="AC3220"/>
      <c r="AE3220"/>
    </row>
    <row r="3221" spans="7:31">
      <c r="G3221"/>
      <c r="AC3221"/>
      <c r="AE3221"/>
    </row>
    <row r="3222" spans="7:31">
      <c r="G3222"/>
      <c r="AC3222"/>
      <c r="AE3222"/>
    </row>
    <row r="3223" spans="7:31">
      <c r="G3223"/>
      <c r="AC3223"/>
      <c r="AE3223"/>
    </row>
    <row r="3224" spans="7:31">
      <c r="G3224"/>
      <c r="AC3224"/>
      <c r="AE3224"/>
    </row>
    <row r="3225" spans="7:31">
      <c r="G3225"/>
      <c r="AC3225"/>
      <c r="AE3225"/>
    </row>
    <row r="3226" spans="7:31">
      <c r="G3226"/>
      <c r="AC3226"/>
      <c r="AE3226"/>
    </row>
    <row r="3227" spans="7:31">
      <c r="G3227"/>
      <c r="AC3227"/>
      <c r="AE3227"/>
    </row>
    <row r="3228" spans="7:31">
      <c r="G3228"/>
      <c r="AC3228"/>
      <c r="AE3228"/>
    </row>
    <row r="3229" spans="7:31">
      <c r="G3229"/>
      <c r="AC3229"/>
      <c r="AE3229"/>
    </row>
    <row r="3230" spans="7:31">
      <c r="G3230"/>
      <c r="AC3230"/>
      <c r="AE3230"/>
    </row>
    <row r="3231" spans="7:31">
      <c r="G3231"/>
      <c r="AC3231"/>
      <c r="AE3231"/>
    </row>
    <row r="3232" spans="7:31">
      <c r="G3232"/>
      <c r="AC3232"/>
      <c r="AE3232"/>
    </row>
    <row r="3233" spans="7:31">
      <c r="G3233"/>
      <c r="AC3233"/>
      <c r="AE3233"/>
    </row>
    <row r="3234" spans="7:31">
      <c r="G3234"/>
      <c r="AC3234"/>
      <c r="AE3234"/>
    </row>
    <row r="3235" spans="7:31">
      <c r="G3235"/>
      <c r="AC3235"/>
      <c r="AE3235"/>
    </row>
    <row r="3236" spans="7:31">
      <c r="G3236"/>
      <c r="AC3236"/>
      <c r="AE3236"/>
    </row>
    <row r="3237" spans="7:31">
      <c r="G3237"/>
      <c r="AC3237"/>
      <c r="AE3237"/>
    </row>
    <row r="3238" spans="7:31">
      <c r="G3238"/>
      <c r="AC3238"/>
      <c r="AE3238"/>
    </row>
    <row r="3239" spans="7:31">
      <c r="G3239"/>
      <c r="AC3239"/>
      <c r="AE3239"/>
    </row>
    <row r="3240" spans="7:31">
      <c r="G3240"/>
      <c r="AC3240"/>
      <c r="AE3240"/>
    </row>
    <row r="3241" spans="7:31">
      <c r="G3241"/>
      <c r="AC3241"/>
      <c r="AE3241"/>
    </row>
    <row r="3242" spans="7:31">
      <c r="G3242"/>
      <c r="AC3242"/>
      <c r="AE3242"/>
    </row>
    <row r="3243" spans="7:31">
      <c r="G3243"/>
      <c r="AC3243"/>
      <c r="AE3243"/>
    </row>
    <row r="3244" spans="7:31">
      <c r="G3244"/>
      <c r="AC3244"/>
      <c r="AE3244"/>
    </row>
    <row r="3245" spans="7:31">
      <c r="G3245"/>
      <c r="AC3245"/>
      <c r="AE3245"/>
    </row>
    <row r="3246" spans="7:31">
      <c r="G3246"/>
      <c r="AC3246"/>
      <c r="AE324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Sheet2</vt:lpstr>
      <vt:lpstr>Sheet1</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 Hoon Sup</dc:creator>
  <cp:lastModifiedBy>Windows User</cp:lastModifiedBy>
  <dcterms:created xsi:type="dcterms:W3CDTF">2018-09-03T23:09:12Z</dcterms:created>
  <dcterms:modified xsi:type="dcterms:W3CDTF">2019-06-07T14:23:43Z</dcterms:modified>
</cp:coreProperties>
</file>